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defaultThemeVersion="124226"/>
  <mc:AlternateContent xmlns:mc="http://schemas.openxmlformats.org/markup-compatibility/2006">
    <mc:Choice Requires="x15">
      <x15ac:absPath xmlns:x15ac="http://schemas.microsoft.com/office/spreadsheetml/2010/11/ac" url="https://nmgov-my.sharepoint.com/personal/asif_rasool_tax_nm_gov/Documents/Documents/Project Oil Price/"/>
    </mc:Choice>
  </mc:AlternateContent>
  <xr:revisionPtr revIDLastSave="8" documentId="8_{08DF4B5B-5DC4-49F4-B551-C8F2609F5D03}" xr6:coauthVersionLast="47" xr6:coauthVersionMax="47" xr10:uidLastSave="{B0632BE0-C68C-4917-A41B-B5B242E50A50}"/>
  <bookViews>
    <workbookView xWindow="-120" yWindow="-120" windowWidth="29040" windowHeight="15720" tabRatio="814" xr2:uid="{00000000-000D-0000-FFFF-FFFF00000000}"/>
  </bookViews>
  <sheets>
    <sheet name="Demand_summary" sheetId="28" r:id="rId1"/>
    <sheet name="Prices_products" sheetId="27" r:id="rId2"/>
    <sheet name="INT-Export-09-01-2023_11-35-40" sheetId="26" r:id="rId3"/>
    <sheet name="opec_spare_capacity" sheetId="25" r:id="rId4"/>
    <sheet name="saudi_production" sheetId="24" r:id="rId5"/>
    <sheet name="cpi_us" sheetId="23" r:id="rId6"/>
    <sheet name="FRED Graph (8)" sheetId="22" r:id="rId7"/>
    <sheet name="FRED Graph (7)" sheetId="21" r:id="rId8"/>
    <sheet name="NM_oil_price" sheetId="19" r:id="rId9"/>
    <sheet name="wti_spot" sheetId="8" r:id="rId10"/>
    <sheet name="brent_spot" sheetId="9" r:id="rId11"/>
    <sheet name="Monthly Prices" sheetId="10" r:id="rId12"/>
    <sheet name="FRED Graph (6)" sheetId="20" r:id="rId13"/>
    <sheet name="FRED Graph (5)" sheetId="18" r:id="rId14"/>
    <sheet name="FRED Graph (4)" sheetId="17" r:id="rId15"/>
    <sheet name="FRED Graph (3)" sheetId="16" r:id="rId16"/>
    <sheet name="FRED Graph (2)" sheetId="15" r:id="rId17"/>
    <sheet name="FRED Graph" sheetId="14" r:id="rId18"/>
    <sheet name="Sheet1" sheetId="7" r:id="rId19"/>
    <sheet name="nonOPEC_production" sheetId="6" r:id="rId20"/>
    <sheet name="Supply_summary" sheetId="5" r:id="rId21"/>
    <sheet name="Data in levels" sheetId="1" r:id="rId22"/>
    <sheet name="Monthly Indices" sheetId="11" r:id="rId23"/>
    <sheet name="Description" sheetId="12" r:id="rId24"/>
    <sheet name="Index Weights" sheetId="13" r:id="rId25"/>
    <sheet name="ProductionInjectionSummaryRepor" sheetId="4" r:id="rId26"/>
  </sheets>
  <definedNames>
    <definedName name="CURRENTYEAR" localSheetId="6">#REF!</definedName>
    <definedName name="CURRENTYEAR" localSheetId="24">#REF!</definedName>
    <definedName name="CURRENTYEAR" localSheetId="4">#REF!</definedName>
    <definedName name="CURRENTYEAR">#REF!</definedName>
    <definedName name="LOOKUPMTH" localSheetId="6">#REF!</definedName>
    <definedName name="LOOKUPMTH" localSheetId="4">#REF!</definedName>
    <definedName name="LOOKUPMTH">#REF!</definedName>
    <definedName name="Month">#REF!</definedName>
    <definedName name="_xlnm.Print_Area" localSheetId="23">Description!$A$1:$AG$117</definedName>
    <definedName name="_xlnm.Print_Area" localSheetId="24">'Index Weights'!$A$1:$AA$90</definedName>
    <definedName name="_xlnm.Print_Area" localSheetId="22">'Monthly Indices'!#REF!</definedName>
    <definedName name="_xlnm.Print_Area" localSheetId="11">'Monthly Prices'!#REF!</definedName>
    <definedName name="_xlnm.Print_Titles" localSheetId="23">Description!$1:$2</definedName>
    <definedName name="_xlnm.Print_Titles" localSheetId="24">'Index Weights'!$A:$C,'Index Weights'!$1:$3</definedName>
    <definedName name="_xlnm.Print_Titles" localSheetId="22">'Monthly Indices'!$A:$A,'Monthly Indices'!$1:$9</definedName>
    <definedName name="_xlnm.Print_Titles" localSheetId="11">'Monthly Prices'!$A:$A,'Monthly Prices'!$1:$7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6" i="20" l="1"/>
  <c r="B85" i="20"/>
  <c r="B116" i="20"/>
  <c r="B143" i="20"/>
  <c r="B186" i="20"/>
  <c r="B244" i="20"/>
  <c r="B267" i="20"/>
  <c r="B272" i="20"/>
  <c r="B306" i="20"/>
  <c r="B315" i="20"/>
  <c r="B335" i="20"/>
  <c r="B376" i="20"/>
  <c r="B404" i="20"/>
  <c r="B446" i="20"/>
  <c r="B509" i="20"/>
  <c r="B528" i="20"/>
  <c r="B533" i="20"/>
  <c r="B566" i="20"/>
  <c r="B610" i="20"/>
  <c r="B636" i="20"/>
  <c r="B665" i="20"/>
  <c r="B711" i="20"/>
  <c r="B769" i="20"/>
  <c r="B790" i="20"/>
  <c r="B795" i="20"/>
  <c r="B826" i="20"/>
  <c r="B865" i="20"/>
  <c r="B901" i="20"/>
  <c r="B926" i="20"/>
  <c r="B971" i="20"/>
  <c r="B1029" i="20"/>
  <c r="B1050" i="20"/>
  <c r="B1091" i="20"/>
  <c r="B1120" i="20"/>
  <c r="B1138" i="20"/>
  <c r="B1161" i="20"/>
  <c r="B1186" i="20"/>
  <c r="B1231" i="20"/>
  <c r="B1289" i="20"/>
  <c r="B1311" i="20"/>
  <c r="B1316" i="20"/>
  <c r="B1351" i="20"/>
  <c r="B1390" i="20"/>
  <c r="B1421" i="20"/>
  <c r="B1447" i="20"/>
  <c r="B1491" i="20"/>
  <c r="B1549" i="20"/>
  <c r="B1571" i="20"/>
  <c r="B1576" i="20"/>
  <c r="B1611" i="20"/>
  <c r="B1645" i="20"/>
  <c r="B1681" i="20"/>
  <c r="B1709" i="20"/>
  <c r="B1751" i="20"/>
  <c r="B1814" i="20"/>
  <c r="B1833" i="20"/>
  <c r="B1838" i="20"/>
  <c r="B1860" i="20"/>
  <c r="B1871" i="20"/>
  <c r="B1900" i="20"/>
  <c r="B1941" i="20"/>
  <c r="B1970" i="20"/>
  <c r="B2011" i="20"/>
  <c r="B2073" i="20"/>
  <c r="B2074" i="20"/>
  <c r="B2094" i="20"/>
  <c r="B2099" i="20"/>
  <c r="B2111" i="20"/>
  <c r="B2131" i="20"/>
  <c r="B2170" i="20"/>
  <c r="B2201" i="20"/>
  <c r="B2230" i="20"/>
  <c r="B2276" i="20"/>
  <c r="B2334" i="20"/>
  <c r="B2355" i="20"/>
  <c r="B2360" i="20"/>
  <c r="B2371" i="20"/>
  <c r="B2391" i="20"/>
  <c r="B2425" i="20"/>
  <c r="B2466" i="20"/>
  <c r="B2491" i="20"/>
  <c r="B2536" i="20"/>
  <c r="B2594" i="20"/>
  <c r="B2615" i="20"/>
  <c r="B2631" i="20"/>
  <c r="B2656" i="20"/>
  <c r="B2700" i="20"/>
  <c r="B2726" i="20"/>
  <c r="B2752" i="20"/>
  <c r="B2796" i="20"/>
  <c r="B2854" i="20"/>
  <c r="B2876" i="20"/>
  <c r="B2881" i="20"/>
  <c r="B2891" i="20"/>
  <c r="B2916" i="20"/>
  <c r="B2955" i="20"/>
  <c r="B2986" i="20"/>
  <c r="B3013" i="20"/>
  <c r="B3056" i="20"/>
  <c r="B3062" i="20"/>
  <c r="B3063" i="20"/>
  <c r="B3064" i="20"/>
  <c r="B3065" i="20"/>
  <c r="B3114" i="20"/>
  <c r="B3137" i="20"/>
  <c r="B3142" i="20"/>
  <c r="B3156" i="20"/>
  <c r="B3176" i="20"/>
  <c r="B3205" i="20"/>
  <c r="B3246" i="20"/>
  <c r="B3274" i="20"/>
  <c r="B3316" i="20"/>
  <c r="B3379" i="20"/>
  <c r="B3398" i="20"/>
  <c r="B3403" i="20"/>
  <c r="B3416" i="20"/>
  <c r="B3436" i="20"/>
  <c r="B3480" i="20"/>
  <c r="B3506" i="20"/>
  <c r="B3535" i="20"/>
  <c r="B3576" i="20"/>
  <c r="B3639" i="20"/>
  <c r="B3659" i="20"/>
  <c r="B3664" i="20"/>
  <c r="B3676" i="20"/>
  <c r="B3696" i="20"/>
  <c r="B3735" i="20"/>
  <c r="B3771" i="20"/>
  <c r="B3796" i="20"/>
  <c r="B3841" i="20"/>
  <c r="B3899" i="20"/>
  <c r="B3920" i="20"/>
  <c r="B3936" i="20"/>
  <c r="B3961" i="20"/>
  <c r="B3985" i="20"/>
  <c r="B4031" i="20"/>
  <c r="B4056" i="20"/>
  <c r="B4101" i="20"/>
  <c r="B4159" i="20"/>
  <c r="B4181" i="20"/>
  <c r="B4186" i="20"/>
  <c r="B4196" i="20"/>
  <c r="B4221" i="20"/>
  <c r="B4260" i="20"/>
  <c r="B4291" i="20"/>
  <c r="B4317" i="20"/>
  <c r="B4361" i="20"/>
  <c r="B4419" i="20"/>
  <c r="B4441" i="20"/>
  <c r="B4446" i="20"/>
  <c r="B4447" i="20"/>
  <c r="B4456" i="20"/>
  <c r="B4481" i="20"/>
  <c r="B4515" i="20"/>
  <c r="B4551" i="20"/>
  <c r="B4578" i="20"/>
  <c r="B4621" i="20"/>
  <c r="B4679" i="20"/>
  <c r="B4702" i="20"/>
  <c r="B4707" i="20"/>
  <c r="B4721" i="20"/>
  <c r="B4741" i="20"/>
  <c r="B4765" i="20"/>
  <c r="B4811" i="20"/>
  <c r="B4840" i="20"/>
  <c r="B4881" i="20"/>
  <c r="B4944" i="20"/>
  <c r="B4964" i="20"/>
  <c r="B4969" i="20"/>
  <c r="B4981" i="20"/>
  <c r="B5001" i="20"/>
  <c r="B5040" i="20"/>
  <c r="B5071" i="20"/>
  <c r="B5100" i="20"/>
  <c r="B5146" i="20"/>
  <c r="B5204" i="20"/>
  <c r="B5225" i="20"/>
  <c r="B5230" i="20"/>
  <c r="B5241" i="20"/>
  <c r="B5261" i="20"/>
  <c r="B5295" i="20"/>
  <c r="B5336" i="20"/>
  <c r="B5361" i="20"/>
  <c r="B5406" i="20"/>
  <c r="B5464" i="20"/>
  <c r="B5485" i="20"/>
  <c r="B5501" i="20"/>
  <c r="B5526" i="20"/>
  <c r="B5570" i="20"/>
  <c r="B5596" i="20"/>
  <c r="B5621" i="20"/>
  <c r="B5666" i="20"/>
  <c r="B5724" i="20"/>
  <c r="B5746" i="20"/>
  <c r="B5751" i="20"/>
  <c r="B5761" i="20"/>
  <c r="B5786" i="20"/>
  <c r="B5820" i="20"/>
  <c r="B5856" i="20"/>
  <c r="B5883" i="20"/>
  <c r="B5926" i="20"/>
  <c r="B5966" i="20"/>
  <c r="B5967" i="20"/>
  <c r="B5984" i="20"/>
  <c r="B6007" i="20"/>
  <c r="B6012" i="20"/>
  <c r="B6026" i="20"/>
  <c r="B6046" i="20"/>
  <c r="B6075" i="20"/>
  <c r="B6116" i="20"/>
  <c r="B6144" i="20"/>
  <c r="B6186" i="20"/>
  <c r="B6249" i="20"/>
  <c r="B6268" i="20"/>
  <c r="B6273" i="20"/>
  <c r="B6286" i="20"/>
  <c r="B6306" i="20"/>
  <c r="B6350" i="20"/>
  <c r="B6376" i="20"/>
  <c r="B6405" i="20"/>
  <c r="B6446" i="20"/>
  <c r="B6509" i="20"/>
  <c r="B6529" i="20"/>
  <c r="B6534" i="20"/>
  <c r="B6546" i="20"/>
  <c r="B6566" i="20"/>
  <c r="B6600" i="20"/>
  <c r="B6636" i="20"/>
  <c r="B6665" i="20"/>
  <c r="B6711" i="20"/>
  <c r="B6769" i="20"/>
  <c r="B6790" i="20"/>
  <c r="B6795" i="20"/>
  <c r="B6806" i="20"/>
  <c r="B6826" i="20"/>
  <c r="B6855" i="20"/>
  <c r="B6901" i="20"/>
  <c r="B6926" i="20"/>
  <c r="B6971" i="20"/>
  <c r="B7029" i="20"/>
  <c r="B7051" i="20"/>
  <c r="B7056" i="20"/>
  <c r="B7066" i="20"/>
  <c r="B7091" i="20"/>
  <c r="B7130" i="20"/>
  <c r="B7161" i="20"/>
  <c r="B7187" i="20"/>
  <c r="B7231" i="20"/>
  <c r="B7289" i="20"/>
  <c r="B7311" i="20"/>
  <c r="B7316" i="20"/>
  <c r="B7326" i="20"/>
  <c r="B7351" i="20"/>
  <c r="B7380" i="20"/>
  <c r="B7421" i="20"/>
  <c r="B7448" i="20"/>
  <c r="B7491" i="20"/>
  <c r="B7549" i="20"/>
  <c r="B7558" i="20"/>
  <c r="B7572" i="20"/>
  <c r="B7577" i="20"/>
  <c r="B7591" i="20"/>
  <c r="B7611" i="20"/>
  <c r="B7655" i="20"/>
  <c r="B7681" i="20"/>
  <c r="B7709" i="20"/>
  <c r="B7751" i="20"/>
  <c r="B7814" i="20"/>
  <c r="B7833" i="20"/>
  <c r="B7838" i="20"/>
  <c r="B7851" i="20"/>
  <c r="B7871" i="20"/>
  <c r="B7910" i="20"/>
  <c r="B7941" i="20"/>
  <c r="B7970" i="20"/>
  <c r="B8016" i="20"/>
  <c r="B8074" i="20"/>
  <c r="B8095" i="20"/>
  <c r="B8100" i="20"/>
  <c r="B8111" i="20"/>
  <c r="B8131" i="20"/>
  <c r="B8165" i="20"/>
  <c r="B8206" i="20"/>
  <c r="B8231" i="20"/>
  <c r="B8276" i="20"/>
  <c r="B8334" i="20"/>
  <c r="B8355" i="20"/>
  <c r="B8371" i="20"/>
  <c r="B8396" i="20"/>
  <c r="B8435" i="20"/>
  <c r="B8616" i="20"/>
  <c r="B8621" i="20"/>
  <c r="B8690" i="20"/>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Joaquin Vespignani</author>
  </authors>
  <commentList>
    <comment ref="B1" authorId="0" shapeId="0" xr:uid="{00000000-0006-0000-0000-000001000000}">
      <text>
        <r>
          <rPr>
            <b/>
            <sz val="9"/>
            <color indexed="81"/>
            <rFont val="Tahoma"/>
            <family val="2"/>
          </rPr>
          <t>Joaquin Vespignani:</t>
        </r>
        <r>
          <rPr>
            <sz val="9"/>
            <color indexed="81"/>
            <rFont val="Tahoma"/>
            <family val="2"/>
          </rPr>
          <t xml:space="preserve">
OPEC oil production in millions of tones from US Energy Information Agency</t>
        </r>
      </text>
    </comment>
    <comment ref="C1" authorId="0" shapeId="0" xr:uid="{00000000-0006-0000-0000-000002000000}">
      <text>
        <r>
          <rPr>
            <b/>
            <sz val="9"/>
            <color indexed="81"/>
            <rFont val="Tahoma"/>
            <family val="2"/>
          </rPr>
          <t>Joaquin Vespignani:</t>
        </r>
        <r>
          <rPr>
            <sz val="9"/>
            <color indexed="81"/>
            <rFont val="Tahoma"/>
            <family val="2"/>
          </rPr>
          <t xml:space="preserve">
Joaquin Vespignani:
non-OPEC oil production in millions of tones from US Energy Information Agency</t>
        </r>
      </text>
    </comment>
    <comment ref="D1" authorId="0" shapeId="0" xr:uid="{00000000-0006-0000-0000-000003000000}">
      <text>
        <r>
          <rPr>
            <b/>
            <sz val="9"/>
            <color indexed="81"/>
            <rFont val="Tahoma"/>
            <family val="2"/>
          </rPr>
          <t>Joaquin Vespignani:</t>
        </r>
        <r>
          <rPr>
            <sz val="9"/>
            <color indexed="81"/>
            <rFont val="Tahoma"/>
            <family val="2"/>
          </rPr>
          <t xml:space="preserve">
Global GDP from OECD quartely indicators.</t>
        </r>
      </text>
    </comment>
    <comment ref="E1" authorId="0" shapeId="0" xr:uid="{00000000-0006-0000-0000-000004000000}">
      <text>
        <r>
          <rPr>
            <b/>
            <sz val="9"/>
            <color indexed="81"/>
            <rFont val="Tahoma"/>
            <family val="2"/>
          </rPr>
          <t>Joaquin Vespignani:</t>
        </r>
        <r>
          <rPr>
            <sz val="9"/>
            <color indexed="81"/>
            <rFont val="Tahoma"/>
            <family val="2"/>
          </rPr>
          <t xml:space="preserve">
US Consumer Price Index from FRED data (Federal Reserve of St. Louis)</t>
        </r>
      </text>
    </comment>
    <comment ref="F1" authorId="0" shapeId="0" xr:uid="{00000000-0006-0000-0000-000005000000}">
      <text>
        <r>
          <rPr>
            <b/>
            <sz val="9"/>
            <color indexed="81"/>
            <rFont val="Tahoma"/>
            <family val="2"/>
          </rPr>
          <t>Joaquin Vespignani:</t>
        </r>
        <r>
          <rPr>
            <sz val="9"/>
            <color indexed="81"/>
            <rFont val="Tahoma"/>
            <family val="2"/>
          </rPr>
          <t xml:space="preserve">
oil prices is the spot price of Western Texas Intermediate (WTI) oil from the U.S. Department of Energy</t>
        </r>
      </text>
    </comment>
  </commentList>
</comments>
</file>

<file path=xl/sharedStrings.xml><?xml version="1.0" encoding="utf-8"?>
<sst xmlns="http://schemas.openxmlformats.org/spreadsheetml/2006/main" count="33566" uniqueCount="1845">
  <si>
    <t>obs</t>
  </si>
  <si>
    <t>OPEC</t>
  </si>
  <si>
    <t>NOPEC</t>
  </si>
  <si>
    <t>GGDP</t>
  </si>
  <si>
    <t>USCPI</t>
  </si>
  <si>
    <t>OP</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</si>
  <si>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</si>
  <si>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</si>
  <si>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</si>
  <si>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</si>
  <si>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</si>
  <si>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</si>
  <si>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</si>
  <si>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</si>
  <si>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</si>
  <si>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</si>
  <si>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</si>
  <si>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</si>
  <si>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</si>
  <si>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</si>
  <si>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</si>
  <si>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</si>
  <si>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</si>
  <si>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</si>
  <si>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</si>
  <si>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</si>
  <si>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</si>
  <si>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</si>
  <si>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</si>
  <si>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</si>
  <si>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</si>
  <si>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</si>
  <si>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</si>
  <si>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</si>
  <si>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</si>
  <si>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</si>
  <si>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</si>
  <si>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</si>
  <si>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</si>
  <si>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</si>
  <si>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</si>
  <si>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</si>
  <si>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</si>
  <si>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</si>
  <si>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</si>
  <si>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</si>
  <si>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</si>
  <si>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</si>
  <si>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</si>
  <si>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</si>
  <si>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</si>
  <si>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</si>
  <si>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</si>
  <si>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</si>
  <si>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</si>
  <si>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</si>
  <si>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</si>
  <si>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</si>
  <si>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</si>
  <si>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</si>
  <si>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</si>
  <si>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</si>
  <si>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</si>
  <si>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</si>
  <si>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</si>
  <si>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</si>
  <si>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</si>
  <si>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</si>
  <si>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</si>
  <si>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</si>
  <si>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</si>
  <si>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</si>
  <si>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</si>
  <si>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</si>
  <si>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</si>
  <si>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</si>
  <si>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</si>
  <si>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</si>
  <si>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</si>
  <si>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</si>
  <si>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</si>
  <si>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</si>
  <si>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</si>
  <si>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</si>
  <si>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</si>
  <si>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</si>
  <si>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</si>
  <si>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</si>
  <si>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</si>
  <si>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</si>
  <si>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</si>
  <si>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</si>
  <si>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</si>
  <si>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</si>
  <si>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</si>
  <si>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</si>
  <si>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</si>
  <si>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</si>
  <si>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</si>
  <si>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</si>
  <si>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</si>
  <si>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</si>
  <si>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</si>
  <si>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</si>
  <si>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</si>
  <si>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</si>
  <si>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</si>
  <si>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</si>
  <si>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</si>
  <si>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</si>
  <si>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</si>
  <si>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</si>
  <si>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</si>
  <si>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</si>
  <si>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</si>
  <si>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</si>
  <si>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</si>
  <si>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</si>
  <si>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</si>
  <si>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</si>
  <si>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</si>
  <si>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</si>
  <si>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</si>
  <si>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</si>
  <si>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</si>
  <si>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</si>
  <si>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</si>
  <si>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</si>
  <si>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</si>
  <si>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</si>
  <si>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</si>
  <si>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</si>
  <si>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</si>
  <si>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</si>
  <si>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</si>
  <si>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</si>
  <si>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</si>
  <si>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</si>
  <si>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</si>
  <si>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</si>
  <si>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</si>
  <si>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</si>
  <si>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</si>
  <si>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</si>
  <si>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</si>
  <si>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</si>
  <si>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</si>
  <si>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</si>
  <si>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</si>
  <si>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</si>
  <si>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</si>
  <si>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</si>
  <si>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</si>
  <si>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</si>
  <si>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</si>
  <si>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</si>
  <si>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</si>
  <si>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</si>
  <si>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</si>
  <si>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</si>
  <si>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</si>
  <si>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</si>
  <si>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</si>
  <si>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</si>
  <si>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</si>
  <si>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</si>
  <si>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NA</t>
  </si>
  <si>
    <t>Total:</t>
  </si>
  <si>
    <t>-</t>
  </si>
  <si>
    <t>Total Oil</t>
  </si>
  <si>
    <t>Oil NW Gas Wells</t>
  </si>
  <si>
    <t>Oil NW Oil Wells</t>
  </si>
  <si>
    <t>Oil SE Gas Wells</t>
  </si>
  <si>
    <t>Oil SE Oil Wells</t>
  </si>
  <si>
    <t>Coalseam Gas</t>
  </si>
  <si>
    <t>Total Gas</t>
  </si>
  <si>
    <t>Gas Colfax Gas Wells</t>
  </si>
  <si>
    <t>Gas NW Gas Wells</t>
  </si>
  <si>
    <t>Gas NW Oil Wells</t>
  </si>
  <si>
    <t>Gas SE Gas Wells</t>
  </si>
  <si>
    <t>Gas SE Oil Wells</t>
  </si>
  <si>
    <t>Month</t>
  </si>
  <si>
    <t>Year</t>
  </si>
  <si>
    <t>Natural Gas and Oil Production [Monday, August 28, 2023]</t>
  </si>
  <si>
    <t>New Mexico Oil Conservation Division</t>
  </si>
  <si>
    <t>4Q 2024</t>
  </si>
  <si>
    <t>3Q 2024</t>
  </si>
  <si>
    <t>2Q 2024</t>
  </si>
  <si>
    <t>1Q 2024</t>
  </si>
  <si>
    <t>4Q 2023</t>
  </si>
  <si>
    <t>3Q 2023</t>
  </si>
  <si>
    <t>2Q 2023</t>
  </si>
  <si>
    <t>1Q 2023</t>
  </si>
  <si>
    <t>4Q 2022</t>
  </si>
  <si>
    <t>3Q 2022</t>
  </si>
  <si>
    <t>2Q 2022</t>
  </si>
  <si>
    <t>1Q 2022</t>
  </si>
  <si>
    <t>4Q 2021</t>
  </si>
  <si>
    <t>3Q 2021</t>
  </si>
  <si>
    <t>2Q 2021</t>
  </si>
  <si>
    <t>1Q 2021</t>
  </si>
  <si>
    <t>4Q 2020</t>
  </si>
  <si>
    <t>3Q 2020</t>
  </si>
  <si>
    <t>2Q 2020</t>
  </si>
  <si>
    <t>1Q 2020</t>
  </si>
  <si>
    <t>4Q 2019</t>
  </si>
  <si>
    <t>3Q 2019</t>
  </si>
  <si>
    <t>2Q 2019</t>
  </si>
  <si>
    <t>1Q 2019</t>
  </si>
  <si>
    <t>4Q 2018</t>
  </si>
  <si>
    <t>3Q 2018</t>
  </si>
  <si>
    <t>2Q 2018</t>
  </si>
  <si>
    <t>1Q 2018</t>
  </si>
  <si>
    <t>4Q 2017</t>
  </si>
  <si>
    <t>3Q 2017</t>
  </si>
  <si>
    <t>2Q 2017</t>
  </si>
  <si>
    <t>1Q 2017</t>
  </si>
  <si>
    <t>4Q 2016</t>
  </si>
  <si>
    <t>3Q 2016</t>
  </si>
  <si>
    <t>2Q 2016</t>
  </si>
  <si>
    <t>1Q 2016</t>
  </si>
  <si>
    <t>4Q 2015</t>
  </si>
  <si>
    <t>3Q 2015</t>
  </si>
  <si>
    <t>2Q 2015</t>
  </si>
  <si>
    <t>1Q 2015</t>
  </si>
  <si>
    <t>4Q 2014</t>
  </si>
  <si>
    <t>3Q 2014</t>
  </si>
  <si>
    <t>2Q 2014</t>
  </si>
  <si>
    <t>1Q 2014</t>
  </si>
  <si>
    <t>4Q 2013</t>
  </si>
  <si>
    <t>3Q 2013</t>
  </si>
  <si>
    <t>2Q 2013</t>
  </si>
  <si>
    <t>1Q 2013</t>
  </si>
  <si>
    <t>4Q 2012</t>
  </si>
  <si>
    <t>3Q 2012</t>
  </si>
  <si>
    <t>2Q 2012</t>
  </si>
  <si>
    <t>1Q 2012</t>
  </si>
  <si>
    <t>4Q 2011</t>
  </si>
  <si>
    <t>3Q 2011</t>
  </si>
  <si>
    <t>2Q 2011</t>
  </si>
  <si>
    <t>1Q 2011</t>
  </si>
  <si>
    <t>4Q 2010</t>
  </si>
  <si>
    <t>3Q 2010</t>
  </si>
  <si>
    <t>2Q 2010</t>
  </si>
  <si>
    <t>1Q 2010</t>
  </si>
  <si>
    <t>4Q 2009</t>
  </si>
  <si>
    <t>3Q 2009</t>
  </si>
  <si>
    <t>2Q 2009</t>
  </si>
  <si>
    <t>1Q 2009</t>
  </si>
  <si>
    <t>4Q 2008</t>
  </si>
  <si>
    <t>3Q 2008</t>
  </si>
  <si>
    <t>2Q 2008</t>
  </si>
  <si>
    <t>1Q 2008</t>
  </si>
  <si>
    <t>4Q 2007</t>
  </si>
  <si>
    <t>3Q 2007</t>
  </si>
  <si>
    <t>2Q 2007</t>
  </si>
  <si>
    <t>1Q 2007</t>
  </si>
  <si>
    <t>4Q 2006</t>
  </si>
  <si>
    <t>3Q 2006</t>
  </si>
  <si>
    <t>2Q 2006</t>
  </si>
  <si>
    <t>1Q 2006</t>
  </si>
  <si>
    <t>4Q 2005</t>
  </si>
  <si>
    <t>3Q 2005</t>
  </si>
  <si>
    <t>2Q 2005</t>
  </si>
  <si>
    <t>1Q 2005</t>
  </si>
  <si>
    <t>4Q 2004</t>
  </si>
  <si>
    <t>3Q 2004</t>
  </si>
  <si>
    <t>2Q 2004</t>
  </si>
  <si>
    <t>1Q 2004</t>
  </si>
  <si>
    <t>4Q 2003</t>
  </si>
  <si>
    <t>3Q 2003</t>
  </si>
  <si>
    <t>2Q 2003</t>
  </si>
  <si>
    <t>1Q 2003</t>
  </si>
  <si>
    <t>4Q 2002</t>
  </si>
  <si>
    <t>3Q 2002</t>
  </si>
  <si>
    <t>2Q 2002</t>
  </si>
  <si>
    <t>1Q 2002</t>
  </si>
  <si>
    <t>4Q 2001</t>
  </si>
  <si>
    <t>3Q 2001</t>
  </si>
  <si>
    <t>2Q 2001</t>
  </si>
  <si>
    <t>1Q 2001</t>
  </si>
  <si>
    <t>WTI Real Price (GDP Deflated)</t>
  </si>
  <si>
    <t>World GDP Change</t>
  </si>
  <si>
    <t>Capacity percent change</t>
  </si>
  <si>
    <t>Date</t>
  </si>
  <si>
    <t>non-OPEC Production change</t>
  </si>
  <si>
    <t>S&amp;P 500 indexes</t>
  </si>
  <si>
    <t>Chinese stock market</t>
  </si>
  <si>
    <t>CSI Aggregate Bond index</t>
  </si>
  <si>
    <t>Chinese security index (CSI 300)</t>
  </si>
  <si>
    <t>Tech companies</t>
  </si>
  <si>
    <t>Stock markets</t>
  </si>
  <si>
    <t>Global environmental index</t>
  </si>
  <si>
    <t>Green energy</t>
  </si>
  <si>
    <t>Natural Rubber</t>
  </si>
  <si>
    <t>Cotton</t>
  </si>
  <si>
    <t>Bean pulp</t>
  </si>
  <si>
    <t>Stron wheat</t>
  </si>
  <si>
    <t>Corn</t>
  </si>
  <si>
    <t>Soy bean</t>
  </si>
  <si>
    <t>Consumption</t>
  </si>
  <si>
    <t>Renewable energy</t>
  </si>
  <si>
    <t>Paladium</t>
  </si>
  <si>
    <t>Platinum</t>
  </si>
  <si>
    <t xml:space="preserve">Silver </t>
  </si>
  <si>
    <t>Bricks stock index</t>
  </si>
  <si>
    <t>South African SE</t>
  </si>
  <si>
    <t>Financial distress index</t>
  </si>
  <si>
    <t>Bitcoin</t>
  </si>
  <si>
    <t>Risk shock</t>
  </si>
  <si>
    <t>Demand shock</t>
  </si>
  <si>
    <t>Supply shock</t>
  </si>
  <si>
    <t>USD Foreign exhange</t>
  </si>
  <si>
    <t>Gold</t>
  </si>
  <si>
    <t>Investor happiness</t>
  </si>
  <si>
    <t>Crude oil</t>
  </si>
  <si>
    <t>NM Oil price</t>
  </si>
  <si>
    <t>Cushing OK WTI Spot Price FOB Dollars per Barrel</t>
  </si>
  <si>
    <t>Europe Brent Spot Price FOB Dollars per Barrel</t>
  </si>
  <si>
    <t>..</t>
  </si>
  <si>
    <t>2023M07</t>
  </si>
  <si>
    <t>2023M06</t>
  </si>
  <si>
    <t>2023M05</t>
  </si>
  <si>
    <t>2023M04</t>
  </si>
  <si>
    <t>2023M03</t>
  </si>
  <si>
    <t>2023M02</t>
  </si>
  <si>
    <t>2023M01</t>
  </si>
  <si>
    <t>2022M12</t>
  </si>
  <si>
    <t>2022M11</t>
  </si>
  <si>
    <t>2022M10</t>
  </si>
  <si>
    <t>2022M09</t>
  </si>
  <si>
    <t>2022M08</t>
  </si>
  <si>
    <t>2022M07</t>
  </si>
  <si>
    <t>2022M06</t>
  </si>
  <si>
    <t>2022M05</t>
  </si>
  <si>
    <t>2022M04</t>
  </si>
  <si>
    <t>2022M03</t>
  </si>
  <si>
    <t>2022M02</t>
  </si>
  <si>
    <t>2022M01</t>
  </si>
  <si>
    <t>2021M12</t>
  </si>
  <si>
    <t>2021M11</t>
  </si>
  <si>
    <t>2021M10</t>
  </si>
  <si>
    <t>2021M09</t>
  </si>
  <si>
    <t>2021M08</t>
  </si>
  <si>
    <t>2021M07</t>
  </si>
  <si>
    <t>2021M06</t>
  </si>
  <si>
    <t>2021M05</t>
  </si>
  <si>
    <t>2021M04</t>
  </si>
  <si>
    <t>2021M03</t>
  </si>
  <si>
    <t>2021M02</t>
  </si>
  <si>
    <t>2021M01</t>
  </si>
  <si>
    <t>2020M12</t>
  </si>
  <si>
    <t>2020M11</t>
  </si>
  <si>
    <t>2020M10</t>
  </si>
  <si>
    <t>2020M09</t>
  </si>
  <si>
    <t>2020M08</t>
  </si>
  <si>
    <t>2020M07</t>
  </si>
  <si>
    <t>2020M06</t>
  </si>
  <si>
    <t>2020M05</t>
  </si>
  <si>
    <t>2020M04</t>
  </si>
  <si>
    <t>2020M03</t>
  </si>
  <si>
    <t>2020M02</t>
  </si>
  <si>
    <t>2020M01</t>
  </si>
  <si>
    <t>2019M12</t>
  </si>
  <si>
    <t>2019M11</t>
  </si>
  <si>
    <t>2019M10</t>
  </si>
  <si>
    <t>2019M09</t>
  </si>
  <si>
    <t>2019M08</t>
  </si>
  <si>
    <t>2019M07</t>
  </si>
  <si>
    <t>2019M06</t>
  </si>
  <si>
    <t>2019M05</t>
  </si>
  <si>
    <t>2019M04</t>
  </si>
  <si>
    <t>2019M03</t>
  </si>
  <si>
    <t>2019M02</t>
  </si>
  <si>
    <t>2019M01</t>
  </si>
  <si>
    <t>2018M12</t>
  </si>
  <si>
    <t>2018M11</t>
  </si>
  <si>
    <t>2018M10</t>
  </si>
  <si>
    <t>2018M09</t>
  </si>
  <si>
    <t>2018M08</t>
  </si>
  <si>
    <t>2018M07</t>
  </si>
  <si>
    <t>2018M06</t>
  </si>
  <si>
    <t>2018M05</t>
  </si>
  <si>
    <t>2018M04</t>
  </si>
  <si>
    <t>2018M03</t>
  </si>
  <si>
    <t>2018M02</t>
  </si>
  <si>
    <t>2018M01</t>
  </si>
  <si>
    <t>2017M12</t>
  </si>
  <si>
    <t>2017M11</t>
  </si>
  <si>
    <t>2017M10</t>
  </si>
  <si>
    <t>2017M09</t>
  </si>
  <si>
    <t>2017M08</t>
  </si>
  <si>
    <t>2017M07</t>
  </si>
  <si>
    <t>2017M06</t>
  </si>
  <si>
    <t>2017M05</t>
  </si>
  <si>
    <t>2017M04</t>
  </si>
  <si>
    <t>2017M03</t>
  </si>
  <si>
    <t>2017M02</t>
  </si>
  <si>
    <t>2017M01</t>
  </si>
  <si>
    <t>2016M12</t>
  </si>
  <si>
    <t>2016M11</t>
  </si>
  <si>
    <t>2016M10</t>
  </si>
  <si>
    <t>2016M09</t>
  </si>
  <si>
    <t>2016M08</t>
  </si>
  <si>
    <t>2016M07</t>
  </si>
  <si>
    <t>2016M06</t>
  </si>
  <si>
    <t>2016M05</t>
  </si>
  <si>
    <t>2016M04</t>
  </si>
  <si>
    <t>2016M03</t>
  </si>
  <si>
    <t>2016M02</t>
  </si>
  <si>
    <t>2016M01</t>
  </si>
  <si>
    <t>2015M12</t>
  </si>
  <si>
    <t>2015M11</t>
  </si>
  <si>
    <t>2015M10</t>
  </si>
  <si>
    <t>2015M09</t>
  </si>
  <si>
    <t>2015M08</t>
  </si>
  <si>
    <t>2015M07</t>
  </si>
  <si>
    <t>2015M06</t>
  </si>
  <si>
    <t>2015M05</t>
  </si>
  <si>
    <t>2015M04</t>
  </si>
  <si>
    <t>2015M03</t>
  </si>
  <si>
    <t>2015M02</t>
  </si>
  <si>
    <t>2015M01</t>
  </si>
  <si>
    <t>2014M12</t>
  </si>
  <si>
    <t>2014M11</t>
  </si>
  <si>
    <t>2014M10</t>
  </si>
  <si>
    <t>2014M09</t>
  </si>
  <si>
    <t>2014M08</t>
  </si>
  <si>
    <t>2014M07</t>
  </si>
  <si>
    <t>2014M06</t>
  </si>
  <si>
    <t>2014M05</t>
  </si>
  <si>
    <t>2014M04</t>
  </si>
  <si>
    <t>2014M03</t>
  </si>
  <si>
    <t>2014M02</t>
  </si>
  <si>
    <t>2014M01</t>
  </si>
  <si>
    <t>2013M12</t>
  </si>
  <si>
    <t>2013M11</t>
  </si>
  <si>
    <t>2013M10</t>
  </si>
  <si>
    <t>2013M09</t>
  </si>
  <si>
    <t>2013M08</t>
  </si>
  <si>
    <t>2013M07</t>
  </si>
  <si>
    <t>2013M06</t>
  </si>
  <si>
    <t>2013M05</t>
  </si>
  <si>
    <t>2013M04</t>
  </si>
  <si>
    <t>2013M03</t>
  </si>
  <si>
    <t>2013M02</t>
  </si>
  <si>
    <t>2013M01</t>
  </si>
  <si>
    <t>2012M12</t>
  </si>
  <si>
    <t>2012M11</t>
  </si>
  <si>
    <t>2012M10</t>
  </si>
  <si>
    <t>2012M09</t>
  </si>
  <si>
    <t>2012M08</t>
  </si>
  <si>
    <t>2012M07</t>
  </si>
  <si>
    <t>2012M06</t>
  </si>
  <si>
    <t>2012M05</t>
  </si>
  <si>
    <t>2012M04</t>
  </si>
  <si>
    <t>2012M03</t>
  </si>
  <si>
    <t>2012M02</t>
  </si>
  <si>
    <t>2012M01</t>
  </si>
  <si>
    <t>2011M12</t>
  </si>
  <si>
    <t>2011M11</t>
  </si>
  <si>
    <t>2011M10</t>
  </si>
  <si>
    <t>2011M09</t>
  </si>
  <si>
    <t>2011M08</t>
  </si>
  <si>
    <t>2011M07</t>
  </si>
  <si>
    <t>2011M06</t>
  </si>
  <si>
    <t>2011M05</t>
  </si>
  <si>
    <t>2011M04</t>
  </si>
  <si>
    <t>2011M03</t>
  </si>
  <si>
    <t>2011M02</t>
  </si>
  <si>
    <t>2011M01</t>
  </si>
  <si>
    <t>2010M12</t>
  </si>
  <si>
    <t>2010M11</t>
  </si>
  <si>
    <t>2010M10</t>
  </si>
  <si>
    <t>2010M09</t>
  </si>
  <si>
    <t>2010M08</t>
  </si>
  <si>
    <t>2010M07</t>
  </si>
  <si>
    <t>2010M06</t>
  </si>
  <si>
    <t>2010M05</t>
  </si>
  <si>
    <t>2010M04</t>
  </si>
  <si>
    <t>2010M03</t>
  </si>
  <si>
    <t>2010M02</t>
  </si>
  <si>
    <t>2010M01</t>
  </si>
  <si>
    <t>2009M12</t>
  </si>
  <si>
    <t>2009M11</t>
  </si>
  <si>
    <t>2009M10</t>
  </si>
  <si>
    <t>2009M09</t>
  </si>
  <si>
    <t>2009M08</t>
  </si>
  <si>
    <t>2009M07</t>
  </si>
  <si>
    <t>2009M06</t>
  </si>
  <si>
    <t>2009M05</t>
  </si>
  <si>
    <t>2009M04</t>
  </si>
  <si>
    <t>…</t>
  </si>
  <si>
    <t>2009M03</t>
  </si>
  <si>
    <t>2009M02</t>
  </si>
  <si>
    <t>2009M01</t>
  </si>
  <si>
    <t>2008M12</t>
  </si>
  <si>
    <t>2008M11</t>
  </si>
  <si>
    <t>2008M10</t>
  </si>
  <si>
    <t>2008M09</t>
  </si>
  <si>
    <t>2008M08</t>
  </si>
  <si>
    <t>2008M07</t>
  </si>
  <si>
    <t>2008M06</t>
  </si>
  <si>
    <t>2008M05</t>
  </si>
  <si>
    <t>2008M04</t>
  </si>
  <si>
    <t>2008M03</t>
  </si>
  <si>
    <t>2008M02</t>
  </si>
  <si>
    <t>2008M01</t>
  </si>
  <si>
    <t>2007M12</t>
  </si>
  <si>
    <t>2007M11</t>
  </si>
  <si>
    <t>2007M10</t>
  </si>
  <si>
    <t>2007M09</t>
  </si>
  <si>
    <t>2007M08</t>
  </si>
  <si>
    <t>2007M07</t>
  </si>
  <si>
    <t>2007M06</t>
  </si>
  <si>
    <t>2007M05</t>
  </si>
  <si>
    <t>2007M04</t>
  </si>
  <si>
    <t>2007M03</t>
  </si>
  <si>
    <t>2007M02</t>
  </si>
  <si>
    <t>2007M01</t>
  </si>
  <si>
    <t>2006M12</t>
  </si>
  <si>
    <t>2006M11</t>
  </si>
  <si>
    <t>2006M10</t>
  </si>
  <si>
    <t>2006M09</t>
  </si>
  <si>
    <t>2006M08</t>
  </si>
  <si>
    <t>2006M07</t>
  </si>
  <si>
    <t>2006M06</t>
  </si>
  <si>
    <t>2006M05</t>
  </si>
  <si>
    <t>2006M04</t>
  </si>
  <si>
    <t>2006M03</t>
  </si>
  <si>
    <t>2006M02</t>
  </si>
  <si>
    <t>2006M01</t>
  </si>
  <si>
    <t>2005M12</t>
  </si>
  <si>
    <t>2005M11</t>
  </si>
  <si>
    <t>2005M10</t>
  </si>
  <si>
    <t>2005M09</t>
  </si>
  <si>
    <t>2005M08</t>
  </si>
  <si>
    <t>2005M07</t>
  </si>
  <si>
    <t>2005M06</t>
  </si>
  <si>
    <t>2005M05</t>
  </si>
  <si>
    <t>2005M04</t>
  </si>
  <si>
    <t>2005M03</t>
  </si>
  <si>
    <t>2005M02</t>
  </si>
  <si>
    <t>2005M01</t>
  </si>
  <si>
    <t>2004M12</t>
  </si>
  <si>
    <t>2004M11</t>
  </si>
  <si>
    <t>2004M10</t>
  </si>
  <si>
    <t>2004M09</t>
  </si>
  <si>
    <t>2004M08</t>
  </si>
  <si>
    <t>2004M07</t>
  </si>
  <si>
    <t>2004M06</t>
  </si>
  <si>
    <t>2004M05</t>
  </si>
  <si>
    <t>2004M04</t>
  </si>
  <si>
    <t>2004M03</t>
  </si>
  <si>
    <t>2004M02</t>
  </si>
  <si>
    <t>2004M01</t>
  </si>
  <si>
    <t>2003M12</t>
  </si>
  <si>
    <t>2003M11</t>
  </si>
  <si>
    <t>2003M10</t>
  </si>
  <si>
    <t>2003M09</t>
  </si>
  <si>
    <t>2003M08</t>
  </si>
  <si>
    <t>2003M07</t>
  </si>
  <si>
    <t>2003M06</t>
  </si>
  <si>
    <t>2003M05</t>
  </si>
  <si>
    <t>2003M04</t>
  </si>
  <si>
    <t>2003M03</t>
  </si>
  <si>
    <t>2003M02</t>
  </si>
  <si>
    <t>2003M01</t>
  </si>
  <si>
    <t>2002M12</t>
  </si>
  <si>
    <t>2002M11</t>
  </si>
  <si>
    <t>2002M10</t>
  </si>
  <si>
    <t>2002M09</t>
  </si>
  <si>
    <t>2002M08</t>
  </si>
  <si>
    <t>2002M07</t>
  </si>
  <si>
    <t>2002M06</t>
  </si>
  <si>
    <t>2002M05</t>
  </si>
  <si>
    <t>2002M04</t>
  </si>
  <si>
    <t>2002M03</t>
  </si>
  <si>
    <t>2002M02</t>
  </si>
  <si>
    <t>2002M01</t>
  </si>
  <si>
    <t>2001M12</t>
  </si>
  <si>
    <t>2001M11</t>
  </si>
  <si>
    <t>2001M10</t>
  </si>
  <si>
    <t>2001M09</t>
  </si>
  <si>
    <t>2001M08</t>
  </si>
  <si>
    <t>2001M07</t>
  </si>
  <si>
    <t>2001M06</t>
  </si>
  <si>
    <t>2001M05</t>
  </si>
  <si>
    <t>2001M04</t>
  </si>
  <si>
    <t>2001M03</t>
  </si>
  <si>
    <t>2001M02</t>
  </si>
  <si>
    <t>2001M01</t>
  </si>
  <si>
    <t>2000M12</t>
  </si>
  <si>
    <t>2000M11</t>
  </si>
  <si>
    <t>2000M10</t>
  </si>
  <si>
    <t>2000M09</t>
  </si>
  <si>
    <t>2000M08</t>
  </si>
  <si>
    <t>2000M07</t>
  </si>
  <si>
    <t>2000M06</t>
  </si>
  <si>
    <t>2000M05</t>
  </si>
  <si>
    <t>2000M04</t>
  </si>
  <si>
    <t>2000M03</t>
  </si>
  <si>
    <t>2000M02</t>
  </si>
  <si>
    <t>2000M01</t>
  </si>
  <si>
    <t>1999M12</t>
  </si>
  <si>
    <t>1999M11</t>
  </si>
  <si>
    <t>1999M10</t>
  </si>
  <si>
    <t>1999M09</t>
  </si>
  <si>
    <t>1999M08</t>
  </si>
  <si>
    <t>1999M07</t>
  </si>
  <si>
    <t>1999M06</t>
  </si>
  <si>
    <t>1999M05</t>
  </si>
  <si>
    <t>1999M04</t>
  </si>
  <si>
    <t>1999M03</t>
  </si>
  <si>
    <t>1999M02</t>
  </si>
  <si>
    <t>1999M01</t>
  </si>
  <si>
    <t>1998M12</t>
  </si>
  <si>
    <t>1998M11</t>
  </si>
  <si>
    <t>1998M10</t>
  </si>
  <si>
    <t>1998M09</t>
  </si>
  <si>
    <t>1998M08</t>
  </si>
  <si>
    <t>1998M07</t>
  </si>
  <si>
    <t>1998M06</t>
  </si>
  <si>
    <t>1998M05</t>
  </si>
  <si>
    <t>1998M04</t>
  </si>
  <si>
    <t>1998M03</t>
  </si>
  <si>
    <t>1998M02</t>
  </si>
  <si>
    <t>1998M01</t>
  </si>
  <si>
    <t>1997M12</t>
  </si>
  <si>
    <t>1997M11</t>
  </si>
  <si>
    <t>1997M10</t>
  </si>
  <si>
    <t>1997M09</t>
  </si>
  <si>
    <t>1997M08</t>
  </si>
  <si>
    <t>1997M07</t>
  </si>
  <si>
    <t>1997M06</t>
  </si>
  <si>
    <t>1997M05</t>
  </si>
  <si>
    <t>1997M04</t>
  </si>
  <si>
    <t>1997M03</t>
  </si>
  <si>
    <t>1997M02</t>
  </si>
  <si>
    <t>1997M01</t>
  </si>
  <si>
    <t>1996M12</t>
  </si>
  <si>
    <t>1996M11</t>
  </si>
  <si>
    <t>1996M10</t>
  </si>
  <si>
    <t>1996M09</t>
  </si>
  <si>
    <t>1996M08</t>
  </si>
  <si>
    <t>1996M07</t>
  </si>
  <si>
    <t>1996M06</t>
  </si>
  <si>
    <t>1996M05</t>
  </si>
  <si>
    <t>1996M04</t>
  </si>
  <si>
    <t>1996M03</t>
  </si>
  <si>
    <t>1996M02</t>
  </si>
  <si>
    <t>1996M01</t>
  </si>
  <si>
    <t>1995M12</t>
  </si>
  <si>
    <t>1995M11</t>
  </si>
  <si>
    <t>1995M10</t>
  </si>
  <si>
    <t>1995M09</t>
  </si>
  <si>
    <t>1995M08</t>
  </si>
  <si>
    <t>1995M07</t>
  </si>
  <si>
    <t>1995M06</t>
  </si>
  <si>
    <t>1995M05</t>
  </si>
  <si>
    <t>1995M04</t>
  </si>
  <si>
    <t>1995M03</t>
  </si>
  <si>
    <t>1995M02</t>
  </si>
  <si>
    <t>1995M01</t>
  </si>
  <si>
    <t>1994M12</t>
  </si>
  <si>
    <t>1994M11</t>
  </si>
  <si>
    <t>1994M10</t>
  </si>
  <si>
    <t>1994M09</t>
  </si>
  <si>
    <t>1994M08</t>
  </si>
  <si>
    <t>1994M07</t>
  </si>
  <si>
    <t>1994M06</t>
  </si>
  <si>
    <t>1994M05</t>
  </si>
  <si>
    <t>1994M04</t>
  </si>
  <si>
    <t>1994M03</t>
  </si>
  <si>
    <t>1994M02</t>
  </si>
  <si>
    <t>1994M01</t>
  </si>
  <si>
    <t>1993M12</t>
  </si>
  <si>
    <t>1993M11</t>
  </si>
  <si>
    <t>1993M10</t>
  </si>
  <si>
    <t>1993M09</t>
  </si>
  <si>
    <t>1993M08</t>
  </si>
  <si>
    <t>1993M07</t>
  </si>
  <si>
    <t>1993M06</t>
  </si>
  <si>
    <t>1993M05</t>
  </si>
  <si>
    <t>1993M04</t>
  </si>
  <si>
    <t>1993M03</t>
  </si>
  <si>
    <t>1993M02</t>
  </si>
  <si>
    <t>1993M01</t>
  </si>
  <si>
    <t>1992M12</t>
  </si>
  <si>
    <t>1992M11</t>
  </si>
  <si>
    <t>1992M10</t>
  </si>
  <si>
    <t>1992M09</t>
  </si>
  <si>
    <t>1992M08</t>
  </si>
  <si>
    <t>1992M07</t>
  </si>
  <si>
    <t>1992M06</t>
  </si>
  <si>
    <t>1992M05</t>
  </si>
  <si>
    <t>1992M04</t>
  </si>
  <si>
    <t>1992M03</t>
  </si>
  <si>
    <t>1992M02</t>
  </si>
  <si>
    <t>1992M01</t>
  </si>
  <si>
    <t>1991M12</t>
  </si>
  <si>
    <t>1991M11</t>
  </si>
  <si>
    <t>1991M10</t>
  </si>
  <si>
    <t>1991M09</t>
  </si>
  <si>
    <t>1991M08</t>
  </si>
  <si>
    <t>1991M07</t>
  </si>
  <si>
    <t>1991M06</t>
  </si>
  <si>
    <t>1991M05</t>
  </si>
  <si>
    <t>1991M04</t>
  </si>
  <si>
    <t>1991M03</t>
  </si>
  <si>
    <t>1991M02</t>
  </si>
  <si>
    <t>1991M01</t>
  </si>
  <si>
    <t>1990M12</t>
  </si>
  <si>
    <t>1990M11</t>
  </si>
  <si>
    <t>1990M10</t>
  </si>
  <si>
    <t>1990M09</t>
  </si>
  <si>
    <t>1990M08</t>
  </si>
  <si>
    <t>1990M07</t>
  </si>
  <si>
    <t>1990M06</t>
  </si>
  <si>
    <t>1990M05</t>
  </si>
  <si>
    <t>1990M04</t>
  </si>
  <si>
    <t>1990M03</t>
  </si>
  <si>
    <t>1990M02</t>
  </si>
  <si>
    <t>1990M01</t>
  </si>
  <si>
    <t>1989M12</t>
  </si>
  <si>
    <t>1989M11</t>
  </si>
  <si>
    <t>1989M10</t>
  </si>
  <si>
    <t>1989M09</t>
  </si>
  <si>
    <t>1989M08</t>
  </si>
  <si>
    <t>1989M07</t>
  </si>
  <si>
    <t>1989M06</t>
  </si>
  <si>
    <t>1989M05</t>
  </si>
  <si>
    <t>1989M04</t>
  </si>
  <si>
    <t>1989M03</t>
  </si>
  <si>
    <t>1989M02</t>
  </si>
  <si>
    <t>1989M01</t>
  </si>
  <si>
    <t>1988M12</t>
  </si>
  <si>
    <t>1988M11</t>
  </si>
  <si>
    <t>1988M10</t>
  </si>
  <si>
    <t>1988M09</t>
  </si>
  <si>
    <t>1988M08</t>
  </si>
  <si>
    <t>1988M07</t>
  </si>
  <si>
    <t>1988M06</t>
  </si>
  <si>
    <t>1988M05</t>
  </si>
  <si>
    <t>1988M04</t>
  </si>
  <si>
    <t>1988M03</t>
  </si>
  <si>
    <t>1988M02</t>
  </si>
  <si>
    <t>1988M01</t>
  </si>
  <si>
    <t>1987M12</t>
  </si>
  <si>
    <t>1987M11</t>
  </si>
  <si>
    <t>1987M10</t>
  </si>
  <si>
    <t>1987M09</t>
  </si>
  <si>
    <t>1987M08</t>
  </si>
  <si>
    <t>1987M07</t>
  </si>
  <si>
    <t>1987M06</t>
  </si>
  <si>
    <t>1987M05</t>
  </si>
  <si>
    <t>1987M04</t>
  </si>
  <si>
    <t>1987M03</t>
  </si>
  <si>
    <t>1987M02</t>
  </si>
  <si>
    <t>1987M01</t>
  </si>
  <si>
    <t>1986M12</t>
  </si>
  <si>
    <t>1986M11</t>
  </si>
  <si>
    <t>1986M10</t>
  </si>
  <si>
    <t>1986M09</t>
  </si>
  <si>
    <t>1986M08</t>
  </si>
  <si>
    <t>1986M07</t>
  </si>
  <si>
    <t>1986M06</t>
  </si>
  <si>
    <t>1986M05</t>
  </si>
  <si>
    <t>1986M04</t>
  </si>
  <si>
    <t>1986M03</t>
  </si>
  <si>
    <t>1986M02</t>
  </si>
  <si>
    <t>1986M01</t>
  </si>
  <si>
    <t>1985M12</t>
  </si>
  <si>
    <t>1985M11</t>
  </si>
  <si>
    <t>1985M10</t>
  </si>
  <si>
    <t>1985M09</t>
  </si>
  <si>
    <t>1985M08</t>
  </si>
  <si>
    <t>1985M07</t>
  </si>
  <si>
    <t>1985M06</t>
  </si>
  <si>
    <t>1985M05</t>
  </si>
  <si>
    <t>1985M04</t>
  </si>
  <si>
    <t>1985M03</t>
  </si>
  <si>
    <t>1985M02</t>
  </si>
  <si>
    <t>1985M01</t>
  </si>
  <si>
    <t>1984M12</t>
  </si>
  <si>
    <t>1984M11</t>
  </si>
  <si>
    <t>1984M10</t>
  </si>
  <si>
    <t>1984M09</t>
  </si>
  <si>
    <t>1984M08</t>
  </si>
  <si>
    <t>1984M07</t>
  </si>
  <si>
    <t>1984M06</t>
  </si>
  <si>
    <t>1984M05</t>
  </si>
  <si>
    <t>1984M04</t>
  </si>
  <si>
    <t>1984M03</t>
  </si>
  <si>
    <t>1984M02</t>
  </si>
  <si>
    <t>1984M01</t>
  </si>
  <si>
    <t>1983M12</t>
  </si>
  <si>
    <t>1983M11</t>
  </si>
  <si>
    <t>1983M10</t>
  </si>
  <si>
    <t>1983M09</t>
  </si>
  <si>
    <t>1983M08</t>
  </si>
  <si>
    <t>1983M07</t>
  </si>
  <si>
    <t>1983M06</t>
  </si>
  <si>
    <t>1983M05</t>
  </si>
  <si>
    <t>1983M04</t>
  </si>
  <si>
    <t>1983M03</t>
  </si>
  <si>
    <t>1983M02</t>
  </si>
  <si>
    <t>1983M01</t>
  </si>
  <si>
    <t>1982M12</t>
  </si>
  <si>
    <t>1982M11</t>
  </si>
  <si>
    <t>1982M10</t>
  </si>
  <si>
    <t>1982M09</t>
  </si>
  <si>
    <t>1982M08</t>
  </si>
  <si>
    <t>1982M07</t>
  </si>
  <si>
    <t>1982M06</t>
  </si>
  <si>
    <t>1982M05</t>
  </si>
  <si>
    <t>1982M04</t>
  </si>
  <si>
    <t>1982M03</t>
  </si>
  <si>
    <t>1982M02</t>
  </si>
  <si>
    <t>1982M01</t>
  </si>
  <si>
    <t>1981M12</t>
  </si>
  <si>
    <t>1981M11</t>
  </si>
  <si>
    <t>1981M10</t>
  </si>
  <si>
    <t>1981M09</t>
  </si>
  <si>
    <t>1981M08</t>
  </si>
  <si>
    <t>1981M07</t>
  </si>
  <si>
    <t>1981M06</t>
  </si>
  <si>
    <t>1981M05</t>
  </si>
  <si>
    <t>1981M04</t>
  </si>
  <si>
    <t>1981M03</t>
  </si>
  <si>
    <t>1981M02</t>
  </si>
  <si>
    <t>1981M01</t>
  </si>
  <si>
    <t>1980M12</t>
  </si>
  <si>
    <t>1980M11</t>
  </si>
  <si>
    <t>1980M10</t>
  </si>
  <si>
    <t>1980M09</t>
  </si>
  <si>
    <t>1980M08</t>
  </si>
  <si>
    <t>1980M07</t>
  </si>
  <si>
    <t>1980M06</t>
  </si>
  <si>
    <t>1980M05</t>
  </si>
  <si>
    <t>1980M04</t>
  </si>
  <si>
    <t>1980M03</t>
  </si>
  <si>
    <t>1980M02</t>
  </si>
  <si>
    <t>1980M01</t>
  </si>
  <si>
    <t>1979M12</t>
  </si>
  <si>
    <t>1979M11</t>
  </si>
  <si>
    <t>1979M10</t>
  </si>
  <si>
    <t>1979M09</t>
  </si>
  <si>
    <t>1979M08</t>
  </si>
  <si>
    <t>1979M07</t>
  </si>
  <si>
    <t>1979M06</t>
  </si>
  <si>
    <t>1979M05</t>
  </si>
  <si>
    <t>1979M04</t>
  </si>
  <si>
    <t>1979M03</t>
  </si>
  <si>
    <t>1979M02</t>
  </si>
  <si>
    <t>1979M01</t>
  </si>
  <si>
    <t>1978M12</t>
  </si>
  <si>
    <t>1978M11</t>
  </si>
  <si>
    <t>1978M10</t>
  </si>
  <si>
    <t>1978M09</t>
  </si>
  <si>
    <t>1978M08</t>
  </si>
  <si>
    <t>1978M07</t>
  </si>
  <si>
    <t>1978M06</t>
  </si>
  <si>
    <t>1978M05</t>
  </si>
  <si>
    <t>1978M04</t>
  </si>
  <si>
    <t>1978M03</t>
  </si>
  <si>
    <t>1978M02</t>
  </si>
  <si>
    <t>1978M01</t>
  </si>
  <si>
    <t>1977M12</t>
  </si>
  <si>
    <t>1977M11</t>
  </si>
  <si>
    <t>1977M10</t>
  </si>
  <si>
    <t>1977M09</t>
  </si>
  <si>
    <t>1977M08</t>
  </si>
  <si>
    <t>1977M07</t>
  </si>
  <si>
    <t>1977M06</t>
  </si>
  <si>
    <t>1977M05</t>
  </si>
  <si>
    <t>1977M04</t>
  </si>
  <si>
    <t>1977M03</t>
  </si>
  <si>
    <t>1977M02</t>
  </si>
  <si>
    <t>1977M01</t>
  </si>
  <si>
    <t>1976M12</t>
  </si>
  <si>
    <t>1976M11</t>
  </si>
  <si>
    <t>1976M10</t>
  </si>
  <si>
    <t>1976M09</t>
  </si>
  <si>
    <t>1976M08</t>
  </si>
  <si>
    <t>1976M07</t>
  </si>
  <si>
    <t>1976M06</t>
  </si>
  <si>
    <t>1976M05</t>
  </si>
  <si>
    <t>1976M04</t>
  </si>
  <si>
    <t>1976M03</t>
  </si>
  <si>
    <t>1976M02</t>
  </si>
  <si>
    <t>1976M01</t>
  </si>
  <si>
    <t>1975M12</t>
  </si>
  <si>
    <t>1975M11</t>
  </si>
  <si>
    <t>1975M10</t>
  </si>
  <si>
    <t>1975M09</t>
  </si>
  <si>
    <t>1975M08</t>
  </si>
  <si>
    <t>1975M07</t>
  </si>
  <si>
    <t>1975M06</t>
  </si>
  <si>
    <t>1975M05</t>
  </si>
  <si>
    <t>1975M04</t>
  </si>
  <si>
    <t>1975M03</t>
  </si>
  <si>
    <t>1975M02</t>
  </si>
  <si>
    <t>1975M01</t>
  </si>
  <si>
    <t>1974M12</t>
  </si>
  <si>
    <t>1974M11</t>
  </si>
  <si>
    <t>1974M10</t>
  </si>
  <si>
    <t>1974M09</t>
  </si>
  <si>
    <t>1974M08</t>
  </si>
  <si>
    <t>1974M07</t>
  </si>
  <si>
    <t>1974M06</t>
  </si>
  <si>
    <t>1974M05</t>
  </si>
  <si>
    <t>1974M04</t>
  </si>
  <si>
    <t>1974M03</t>
  </si>
  <si>
    <t>1974M02</t>
  </si>
  <si>
    <t>1974M01</t>
  </si>
  <si>
    <t>1973M12</t>
  </si>
  <si>
    <t>1973M11</t>
  </si>
  <si>
    <t>1973M10</t>
  </si>
  <si>
    <t>1973M09</t>
  </si>
  <si>
    <t>1973M08</t>
  </si>
  <si>
    <t>1973M07</t>
  </si>
  <si>
    <t>1973M06</t>
  </si>
  <si>
    <t>1973M05</t>
  </si>
  <si>
    <t>1973M04</t>
  </si>
  <si>
    <t>1973M03</t>
  </si>
  <si>
    <t>1973M02</t>
  </si>
  <si>
    <t>1973M01</t>
  </si>
  <si>
    <t>1972M12</t>
  </si>
  <si>
    <t>1972M11</t>
  </si>
  <si>
    <t>1972M10</t>
  </si>
  <si>
    <t>1972M09</t>
  </si>
  <si>
    <t>1972M08</t>
  </si>
  <si>
    <t>1972M07</t>
  </si>
  <si>
    <t>1972M06</t>
  </si>
  <si>
    <t>1972M05</t>
  </si>
  <si>
    <t>1972M04</t>
  </si>
  <si>
    <t>1972M03</t>
  </si>
  <si>
    <t>1972M02</t>
  </si>
  <si>
    <t>1972M01</t>
  </si>
  <si>
    <t>1971M12</t>
  </si>
  <si>
    <t>1971M11</t>
  </si>
  <si>
    <t>1971M10</t>
  </si>
  <si>
    <t>1971M09</t>
  </si>
  <si>
    <t>1971M08</t>
  </si>
  <si>
    <t>1971M07</t>
  </si>
  <si>
    <t>1971M06</t>
  </si>
  <si>
    <t>1971M05</t>
  </si>
  <si>
    <t>1971M04</t>
  </si>
  <si>
    <t>1971M03</t>
  </si>
  <si>
    <t>1971M02</t>
  </si>
  <si>
    <t>1971M01</t>
  </si>
  <si>
    <t>1970M12</t>
  </si>
  <si>
    <t>1970M11</t>
  </si>
  <si>
    <t>1970M10</t>
  </si>
  <si>
    <t>1970M09</t>
  </si>
  <si>
    <t>1970M08</t>
  </si>
  <si>
    <t>1970M07</t>
  </si>
  <si>
    <t>1970M06</t>
  </si>
  <si>
    <t>1970M05</t>
  </si>
  <si>
    <t>1970M04</t>
  </si>
  <si>
    <t>1970M03</t>
  </si>
  <si>
    <t>1970M02</t>
  </si>
  <si>
    <t>1970M01</t>
  </si>
  <si>
    <t>1969M12</t>
  </si>
  <si>
    <t>1969M11</t>
  </si>
  <si>
    <t>1969M10</t>
  </si>
  <si>
    <t>1969M09</t>
  </si>
  <si>
    <t>1969M08</t>
  </si>
  <si>
    <t>1969M07</t>
  </si>
  <si>
    <t>1969M06</t>
  </si>
  <si>
    <t>1969M05</t>
  </si>
  <si>
    <t>1969M04</t>
  </si>
  <si>
    <t>1969M03</t>
  </si>
  <si>
    <t>1969M02</t>
  </si>
  <si>
    <t>1969M01</t>
  </si>
  <si>
    <t>1968M12</t>
  </si>
  <si>
    <t>1968M11</t>
  </si>
  <si>
    <t>1968M10</t>
  </si>
  <si>
    <t>1968M09</t>
  </si>
  <si>
    <t>1968M08</t>
  </si>
  <si>
    <t>1968M07</t>
  </si>
  <si>
    <t>1968M06</t>
  </si>
  <si>
    <t>1968M05</t>
  </si>
  <si>
    <t>1968M04</t>
  </si>
  <si>
    <t>1968M03</t>
  </si>
  <si>
    <t>1968M02</t>
  </si>
  <si>
    <t>1968M01</t>
  </si>
  <si>
    <t>1967M12</t>
  </si>
  <si>
    <t>1967M11</t>
  </si>
  <si>
    <t>1967M10</t>
  </si>
  <si>
    <t>1967M09</t>
  </si>
  <si>
    <t>1967M08</t>
  </si>
  <si>
    <t>1967M07</t>
  </si>
  <si>
    <t>1967M06</t>
  </si>
  <si>
    <t>1967M05</t>
  </si>
  <si>
    <t>1967M04</t>
  </si>
  <si>
    <t>1967M03</t>
  </si>
  <si>
    <t>1967M02</t>
  </si>
  <si>
    <t>1967M01</t>
  </si>
  <si>
    <t>1966M12</t>
  </si>
  <si>
    <t>1966M11</t>
  </si>
  <si>
    <t>1966M10</t>
  </si>
  <si>
    <t>1966M09</t>
  </si>
  <si>
    <t>1966M08</t>
  </si>
  <si>
    <t>1966M07</t>
  </si>
  <si>
    <t>1966M06</t>
  </si>
  <si>
    <t>1966M05</t>
  </si>
  <si>
    <t>1966M04</t>
  </si>
  <si>
    <t>1966M03</t>
  </si>
  <si>
    <t>1966M02</t>
  </si>
  <si>
    <t>1966M01</t>
  </si>
  <si>
    <t>1965M12</t>
  </si>
  <si>
    <t>1965M11</t>
  </si>
  <si>
    <t>1965M10</t>
  </si>
  <si>
    <t>1965M09</t>
  </si>
  <si>
    <t>1965M08</t>
  </si>
  <si>
    <t>1965M07</t>
  </si>
  <si>
    <t>1965M06</t>
  </si>
  <si>
    <t>1965M05</t>
  </si>
  <si>
    <t>1965M04</t>
  </si>
  <si>
    <t>1965M03</t>
  </si>
  <si>
    <t>1965M02</t>
  </si>
  <si>
    <t>1965M01</t>
  </si>
  <si>
    <t>1964M12</t>
  </si>
  <si>
    <t>1964M11</t>
  </si>
  <si>
    <t>1964M10</t>
  </si>
  <si>
    <t>1964M09</t>
  </si>
  <si>
    <t>1964M08</t>
  </si>
  <si>
    <t>1964M07</t>
  </si>
  <si>
    <t>1964M06</t>
  </si>
  <si>
    <t>1964M05</t>
  </si>
  <si>
    <t>1964M04</t>
  </si>
  <si>
    <t>1964M03</t>
  </si>
  <si>
    <t>1964M02</t>
  </si>
  <si>
    <t>1964M01</t>
  </si>
  <si>
    <t>1963M12</t>
  </si>
  <si>
    <t>1963M11</t>
  </si>
  <si>
    <t>1963M10</t>
  </si>
  <si>
    <t>1963M09</t>
  </si>
  <si>
    <t>1963M08</t>
  </si>
  <si>
    <t>1963M07</t>
  </si>
  <si>
    <t>1963M06</t>
  </si>
  <si>
    <t>1963M05</t>
  </si>
  <si>
    <t>1963M04</t>
  </si>
  <si>
    <t>1963M03</t>
  </si>
  <si>
    <t>1963M02</t>
  </si>
  <si>
    <t>1963M01</t>
  </si>
  <si>
    <t>1962M12</t>
  </si>
  <si>
    <t>1962M11</t>
  </si>
  <si>
    <t>1962M10</t>
  </si>
  <si>
    <t>1962M09</t>
  </si>
  <si>
    <t>1962M08</t>
  </si>
  <si>
    <t>1962M07</t>
  </si>
  <si>
    <t>1962M06</t>
  </si>
  <si>
    <t>1962M05</t>
  </si>
  <si>
    <t>1962M04</t>
  </si>
  <si>
    <t>1962M03</t>
  </si>
  <si>
    <t>1962M02</t>
  </si>
  <si>
    <t>1962M01</t>
  </si>
  <si>
    <t>1961M12</t>
  </si>
  <si>
    <t>1961M11</t>
  </si>
  <si>
    <t>1961M10</t>
  </si>
  <si>
    <t>1961M09</t>
  </si>
  <si>
    <t>1961M08</t>
  </si>
  <si>
    <t>1961M07</t>
  </si>
  <si>
    <t>1961M06</t>
  </si>
  <si>
    <t>1961M05</t>
  </si>
  <si>
    <t>1961M04</t>
  </si>
  <si>
    <t>1961M03</t>
  </si>
  <si>
    <t>1961M02</t>
  </si>
  <si>
    <t>1961M01</t>
  </si>
  <si>
    <t>1960M12</t>
  </si>
  <si>
    <t>1960M11</t>
  </si>
  <si>
    <t>1960M10</t>
  </si>
  <si>
    <t>1960M09</t>
  </si>
  <si>
    <t>1960M08</t>
  </si>
  <si>
    <t>1960M07</t>
  </si>
  <si>
    <t>1960M06</t>
  </si>
  <si>
    <t>1960M05</t>
  </si>
  <si>
    <t>1960M04</t>
  </si>
  <si>
    <t>1960M03</t>
  </si>
  <si>
    <t>1960M02</t>
  </si>
  <si>
    <t>1960M01</t>
  </si>
  <si>
    <t>SILVER</t>
  </si>
  <si>
    <t>PLATINUM</t>
  </si>
  <si>
    <t>GOLD</t>
  </si>
  <si>
    <t>Zinc</t>
  </si>
  <si>
    <t>NICKEL</t>
  </si>
  <si>
    <t>Tin</t>
  </si>
  <si>
    <t>LEAD</t>
  </si>
  <si>
    <t>COPPER</t>
  </si>
  <si>
    <t>IRON_ORE</t>
  </si>
  <si>
    <t>ALUMINUM</t>
  </si>
  <si>
    <t>POTASH</t>
  </si>
  <si>
    <t>UREA_EE_BULK</t>
  </si>
  <si>
    <t>TSP</t>
  </si>
  <si>
    <t>DAP</t>
  </si>
  <si>
    <t>PHOSROCK</t>
  </si>
  <si>
    <t>RUBBER1_MYSG</t>
  </si>
  <si>
    <t>RUBBER_TSR20</t>
  </si>
  <si>
    <t>COTTON_A_INDX</t>
  </si>
  <si>
    <t>PLYWOOD</t>
  </si>
  <si>
    <t>SAWNWD_MYS</t>
  </si>
  <si>
    <t>SAWNWD_CMR</t>
  </si>
  <si>
    <t>LOGS_MYS</t>
  </si>
  <si>
    <t>LOGS_CMR</t>
  </si>
  <si>
    <t>TOBAC_US</t>
  </si>
  <si>
    <t>SUGAR_WLD</t>
  </si>
  <si>
    <t>SUGAR_US</t>
  </si>
  <si>
    <t>SUGAR_EU</t>
  </si>
  <si>
    <t>SHRIMP_MEX</t>
  </si>
  <si>
    <t>LAMB</t>
  </si>
  <si>
    <t>CHICKEN</t>
  </si>
  <si>
    <t>BEEF</t>
  </si>
  <si>
    <t>ORANGE</t>
  </si>
  <si>
    <t>BANANA_US</t>
  </si>
  <si>
    <t>BANANA_EU</t>
  </si>
  <si>
    <t>WHEAT_US_HRW</t>
  </si>
  <si>
    <t>WHEAT_US_SRW</t>
  </si>
  <si>
    <t>RICE_05_VNM</t>
  </si>
  <si>
    <t>RICE_A1</t>
  </si>
  <si>
    <t>RICE_25</t>
  </si>
  <si>
    <t>RICE_05</t>
  </si>
  <si>
    <t>SORGHUM</t>
  </si>
  <si>
    <t>MAIZE</t>
  </si>
  <si>
    <t>BARLEY</t>
  </si>
  <si>
    <t>SUNFLOWER_OIL</t>
  </si>
  <si>
    <t>RAPESEED_OIL</t>
  </si>
  <si>
    <t>SOYBEAN_MEAL</t>
  </si>
  <si>
    <t>SOYBEAN_OIL</t>
  </si>
  <si>
    <t>SOYBEANS</t>
  </si>
  <si>
    <t>PLMKRNL_OIL</t>
  </si>
  <si>
    <t>PALM_OIL</t>
  </si>
  <si>
    <t>GRNUT_OIL</t>
  </si>
  <si>
    <t>FISH_MEAL</t>
  </si>
  <si>
    <t>GRNUT</t>
  </si>
  <si>
    <t>COCONUT_OIL</t>
  </si>
  <si>
    <t>TEA_MOMBASA</t>
  </si>
  <si>
    <t>TEA_KOLKATA</t>
  </si>
  <si>
    <t>TEA_COLOMBO</t>
  </si>
  <si>
    <t>TEA_AVG</t>
  </si>
  <si>
    <t>COFFEE_ROBUS</t>
  </si>
  <si>
    <t>COFFEE_ARABIC</t>
  </si>
  <si>
    <t>COCOA</t>
  </si>
  <si>
    <t>iNATGAS</t>
  </si>
  <si>
    <t>NGAS_JP</t>
  </si>
  <si>
    <t>NGAS_EUR</t>
  </si>
  <si>
    <t>NGAS_US</t>
  </si>
  <si>
    <t>COAL_SAFRICA</t>
  </si>
  <si>
    <t>COAL_AUS</t>
  </si>
  <si>
    <t>CRUDE_WTI</t>
  </si>
  <si>
    <t>CRUDE_DUBAI</t>
  </si>
  <si>
    <t>CRUDE_BRENT</t>
  </si>
  <si>
    <t>CRUDE_PETRO</t>
  </si>
  <si>
    <t>($/troy oz)</t>
  </si>
  <si>
    <t>($/mt)</t>
  </si>
  <si>
    <t>($/dmtu)</t>
  </si>
  <si>
    <t>($/kg)</t>
  </si>
  <si>
    <t>(cents/sheet)</t>
  </si>
  <si>
    <t>($/cubic meter)</t>
  </si>
  <si>
    <t>(2010=100)</t>
  </si>
  <si>
    <t>($/mmbtu)</t>
  </si>
  <si>
    <t>($/bbl)</t>
  </si>
  <si>
    <t>Silver</t>
  </si>
  <si>
    <t>Nickel</t>
  </si>
  <si>
    <t>Lead</t>
  </si>
  <si>
    <t>Copper</t>
  </si>
  <si>
    <t>Iron ore, cfr spot</t>
  </si>
  <si>
    <t>Aluminum</t>
  </si>
  <si>
    <t>Potassium chloride **</t>
  </si>
  <si>
    <t xml:space="preserve">Urea </t>
  </si>
  <si>
    <t>Phosphate rock</t>
  </si>
  <si>
    <t>Rubber, RSS3</t>
  </si>
  <si>
    <t>Rubber, TSR20 **</t>
  </si>
  <si>
    <t>Cotton, A Index</t>
  </si>
  <si>
    <t>Plywood</t>
  </si>
  <si>
    <t>Sawnwood, Malaysian</t>
  </si>
  <si>
    <t>Sawnwood, Cameroon</t>
  </si>
  <si>
    <t>Logs, Malaysian</t>
  </si>
  <si>
    <t>Logs, Cameroon</t>
  </si>
  <si>
    <t>Tobacco, US import u.v.</t>
  </si>
  <si>
    <t>Sugar, world</t>
  </si>
  <si>
    <t>Sugar, US</t>
  </si>
  <si>
    <t>Sugar, EU</t>
  </si>
  <si>
    <t>Shrimps, Mexican</t>
  </si>
  <si>
    <t>Lamb **</t>
  </si>
  <si>
    <t>Chicken</t>
  </si>
  <si>
    <t>Beef</t>
  </si>
  <si>
    <t>Orange</t>
  </si>
  <si>
    <t>Banana, US</t>
  </si>
  <si>
    <t>Banana, Europe</t>
  </si>
  <si>
    <t>Wheat, US HRW</t>
  </si>
  <si>
    <t>Wheat, US SRW</t>
  </si>
  <si>
    <t>Rice, Viet Namese 5%</t>
  </si>
  <si>
    <t>Rice, Thai A.1</t>
  </si>
  <si>
    <t xml:space="preserve">Rice, Thai 25% </t>
  </si>
  <si>
    <t xml:space="preserve">Rice, Thai 5% </t>
  </si>
  <si>
    <t>Sorghum</t>
  </si>
  <si>
    <t>Maize</t>
  </si>
  <si>
    <t>Barley</t>
  </si>
  <si>
    <t>Sunflower oil</t>
  </si>
  <si>
    <t>Rapeseed oil</t>
  </si>
  <si>
    <t>Soybean meal</t>
  </si>
  <si>
    <t>Soybean oil</t>
  </si>
  <si>
    <t>Soybeans</t>
  </si>
  <si>
    <t>Palm kernel oil</t>
  </si>
  <si>
    <t>Palm oil</t>
  </si>
  <si>
    <t>Groundnut oil **</t>
  </si>
  <si>
    <t>Fish meal</t>
  </si>
  <si>
    <t>Groundnuts</t>
  </si>
  <si>
    <t>Coconut oil</t>
  </si>
  <si>
    <t>Tea, Mombasa</t>
  </si>
  <si>
    <t>Tea, Kolkata</t>
  </si>
  <si>
    <t>Tea, Colombo</t>
  </si>
  <si>
    <t>Tea, avg 3 auctions</t>
  </si>
  <si>
    <t>Coffee, Robusta</t>
  </si>
  <si>
    <t>Coffee, Arabica</t>
  </si>
  <si>
    <t>Cocoa</t>
  </si>
  <si>
    <t>Natural gas index</t>
  </si>
  <si>
    <t>Liquefied natural gas, Japan</t>
  </si>
  <si>
    <t>Natural gas, Europe</t>
  </si>
  <si>
    <t>Natural gas, US</t>
  </si>
  <si>
    <t>Coal, South African **</t>
  </si>
  <si>
    <t>Coal, Australian</t>
  </si>
  <si>
    <t>Crude oil, WTI</t>
  </si>
  <si>
    <t>Crude oil, Dubai</t>
  </si>
  <si>
    <t>Crude oil, Brent</t>
  </si>
  <si>
    <t>Crude oil, average</t>
  </si>
  <si>
    <t>Updated on August 02, 2023</t>
  </si>
  <si>
    <t>(monthly series are available only in nominal US dollars)</t>
  </si>
  <si>
    <t>monthly prices in nominal US dollars, 1960 to present</t>
  </si>
  <si>
    <t>World Bank Commodity Price Data (The Pink Sheet)</t>
  </si>
  <si>
    <t>iPRECIOUSMET</t>
  </si>
  <si>
    <t>iBASEMET</t>
  </si>
  <si>
    <t>iMETMIN</t>
  </si>
  <si>
    <t>iFERTILIZERS</t>
  </si>
  <si>
    <t>iOTHERRAWMAT</t>
  </si>
  <si>
    <t>iTIMBER</t>
  </si>
  <si>
    <t>iRAW_MATERIAL</t>
  </si>
  <si>
    <t>iOTHERFOOD</t>
  </si>
  <si>
    <t>iGRAINS</t>
  </si>
  <si>
    <t>iFATS_OILS</t>
  </si>
  <si>
    <t>iFOOD</t>
  </si>
  <si>
    <t>iBEVERAGES</t>
  </si>
  <si>
    <t>iAGRICULTURE</t>
  </si>
  <si>
    <t>iNONFUEL</t>
  </si>
  <si>
    <t>iENERGY</t>
  </si>
  <si>
    <t xml:space="preserve"> </t>
  </si>
  <si>
    <t>Other Raw Mat.</t>
  </si>
  <si>
    <t>Timber</t>
  </si>
  <si>
    <t>Other Food</t>
  </si>
  <si>
    <t>Grains</t>
  </si>
  <si>
    <t>Oils &amp; Meals</t>
  </si>
  <si>
    <t>Base Metals (ex. iron ore)</t>
  </si>
  <si>
    <t>Raw Materials</t>
  </si>
  <si>
    <t>Food</t>
  </si>
  <si>
    <t>Beverages</t>
  </si>
  <si>
    <t>Metals  &amp; Minerals</t>
  </si>
  <si>
    <t>Fertilizers **</t>
  </si>
  <si>
    <t>Agriculture</t>
  </si>
  <si>
    <t>Precious Metals</t>
  </si>
  <si>
    <t>Non-energy</t>
  </si>
  <si>
    <t>Energy</t>
  </si>
  <si>
    <t>Total Index</t>
  </si>
  <si>
    <t>(monthly series are available only in nominal US dollar terms)</t>
  </si>
  <si>
    <t>monthly indices based on nominal US dollars, 2010=100, 1960 to present</t>
  </si>
  <si>
    <t>Updated as of: August 2, 2023</t>
  </si>
  <si>
    <t xml:space="preserve">Potassium chloride changed from Vancouver to Brazil from January 2020; Groundnut oil corrected for February 2023.
</t>
  </si>
  <si>
    <t>Coal (South Africa), June to November 2022, and March, April, June, and July 2023 are estimates based on similar benchmarks, December 2022 to February 2023 replaced with source data.</t>
  </si>
  <si>
    <t>Groundnut oil, replacement series from January 2023</t>
  </si>
  <si>
    <t>Rubber TSR20 replaces Rubber RSS3 in Other Raw Materials index from 2018</t>
  </si>
  <si>
    <t>Lamb, replacement series from August 2010</t>
  </si>
  <si>
    <t xml:space="preserve">   **</t>
  </si>
  <si>
    <t>denotes forecast series</t>
  </si>
  <si>
    <t xml:space="preserve">   *</t>
  </si>
  <si>
    <t>American Metal Market; Australian Mineral Economics Pty. Ltd.; Bloomberg; London Bullion Market; Metals Week; Metals Statistics; Platts Metasl Week; The Silver Institute, Silver World Supply &amp; Demand; Thomson Reuters Datastream; World Bank.</t>
  </si>
  <si>
    <t>Silver (UK), 99.9% refined, London afternoon fixing; prior to July 1976 Handy &amp; Harman.  Grade prior to 1962 unrefined silver.</t>
  </si>
  <si>
    <t>Bloomberg; London Platinum &amp; Palladium Market; Platts Metals Week, CRB Commodity Yearbook; Thomson Reuters Datastream; World Bank.</t>
  </si>
  <si>
    <t>Platinum (UK), 99.9% refined, London afternoon fixing</t>
  </si>
  <si>
    <t>Bloomberg; Kitco.com; International Monetary Fund, International Financial Statistics; London Bullion Market; Metals Week; Platts Metals Week; Shearson Lehman Brothers, Metal Market Weekly Review; Thomson Reuters Datastream; World Bank.</t>
  </si>
  <si>
    <t>Gold (UK), 99.5% fine, London afternoon fixing, average of daily rates</t>
  </si>
  <si>
    <t>Bloomberg; Engineering and Mining Journal; Platts Metals Week; Thomson Reuters Datastream; World Bank.</t>
  </si>
  <si>
    <t xml:space="preserve">Zinc (LME), high grade, minimum 99.95% purity, settlement price beginning April 1990; previously special high grade, minimum 99.995%, cash prices </t>
  </si>
  <si>
    <t>Tin (LME), refined, 99.85% purity, settlement price</t>
  </si>
  <si>
    <t>Japan Metal Bulletin, World Bank.</t>
  </si>
  <si>
    <t>Steel, Wire ord (Japan) producers' export contracts (3 to 12 months terms) fob mainly to Asia</t>
  </si>
  <si>
    <t>Steel, Rebar (concrete Reinforcing bars) (Japan) producers' export contracts (3 to 12 months terms) fob mainly to Asia</t>
  </si>
  <si>
    <t>Steel, Hot-rolled coil/sheet (Japan) producers' export contracts (3 to 12 months terms) fob mainly to Asia</t>
  </si>
  <si>
    <t>Steel, Cold-rolled coil/sheet (Japan) producers' export contracts (3 to 12 months terms) fob mainly to Asia</t>
  </si>
  <si>
    <t>World Bank.</t>
  </si>
  <si>
    <t>Steel products index</t>
  </si>
  <si>
    <t>Bloomberg; Platts Metals Week, Thomson Reuters Datastream; World Bank.</t>
  </si>
  <si>
    <t>Nickel (LME), cathodes, minimum 99.8% purity, settlement price beginning 2005; previously cash price</t>
  </si>
  <si>
    <t>Lead (LME), refined, 99.97% purity, settlement price</t>
  </si>
  <si>
    <t>Bloomberg; Thomson Reuters Datastream, World Bank.</t>
  </si>
  <si>
    <t>Iron ore (any origin) fines, spot price, c.f.r. China, 62% Fe beginning December 2008; previously 63.5%</t>
  </si>
  <si>
    <t>VALE; CVRD; UNCTAD; World Bank.</t>
  </si>
  <si>
    <t xml:space="preserve">Iron ore, spot in US dollar/dry ton and contract in US cents/dmtu. For years 2008 (December) to present, spot, (any origin) fines, 62% Fe, c.f.r. China; during 2006 to 2008 (November) spot, 63.5%Fe.  Earlier data refer to annual contract prices (Brazil for Europe,) VALE Carajas mines sinter feed, f.o.b. Ponta da Madeira during years 1987-2009; Itabira mines f.o.b. Tubarão for years 1960-86.  Unit dmtu denotes dry metric ton unit , i.e. 1% Fe-unit. </t>
  </si>
  <si>
    <t>Copper (LME), grade A, minimum 99.9935% purity, cathodes and wire bar shapes, settlement price</t>
  </si>
  <si>
    <t>Aluminum (LME) London Metal Exchange, unalloyed primary ingots, high grade, minimum 99.7% purity, settlement price beginning 2005; previously cash price</t>
  </si>
  <si>
    <t>Metals and Minerals</t>
  </si>
  <si>
    <t>Bloomberg; Bloomberg L.P. - Green Markets (formerly Kennedy Information LLC)</t>
  </si>
  <si>
    <t>Urea, (Ukraine), prill spot f.o.b. Middle East, beginning March 2022; previously, f.o.b. Black Sea.</t>
  </si>
  <si>
    <t>TSP (triple superphosphate), spot, import US Gulf</t>
  </si>
  <si>
    <t>Potassium chloride (muriate of potash), Brazil CFR granular spot price from January 2020; previously, f.o.b. Vancouver</t>
  </si>
  <si>
    <t>Phosphate rock , f.o.b. North Africa</t>
  </si>
  <si>
    <t>DAP (diammonium phosphate), spot, f.o.b. US Gulf</t>
  </si>
  <si>
    <t>Fertilizers</t>
  </si>
  <si>
    <t>US Department of Agriculture, World Bank.</t>
  </si>
  <si>
    <t>Tobacco (any origin), unmanufactured, general import , cif, US</t>
  </si>
  <si>
    <t>Asian Wall Street Journal; Bloomberg; International Rubber Study Group; Rubber Association of Singapore Commodity Exchange (RASCE); Singapore Exchange Ltd (SGX previously SICOM); World Bank.</t>
  </si>
  <si>
    <t>Rubber (Asia), TSR 20, Technically Specified Rubber, SGX/SICOM nearby futures contract</t>
  </si>
  <si>
    <t>Rubber (Asia), RSS3 grade, Singapore Commodity Exchange Ltd (SICOM) nearby contract beginning 2004; during 2000 to 2003, Singapore RSS1; previously Malaysia RSS1</t>
  </si>
  <si>
    <t>Cotton Outlook; International Cotton Advisory Committee; Liverpool Cotton Services Ltd.; World Bank.</t>
  </si>
  <si>
    <t>Cotton (US), Memphis/Eastern, middling 1-3/32 inch, Far East , C/F beginning October 2008; previously c.i.f. Northern Europe</t>
  </si>
  <si>
    <t>Bloomberg; Cotton Outlook; International Cotton Advisory Committee; Liverpool Cotton Services Ltd.; World Bank.</t>
  </si>
  <si>
    <t>Cotton (Cotton Outlook "CotlookA index"), middling 1-3/32 inch, traded in Far East, C/F beginning 2006; previously Northern Europe, c.i.f.</t>
  </si>
  <si>
    <t>Other Raw Materials</t>
  </si>
  <si>
    <t>Statistisches Bundesamt, Germany; Allman Manadsstatistik, Sweden; World Bank.</t>
  </si>
  <si>
    <t>Woodpulp (Sweden), softwood, sulphate, bleached, air-dry weight, c.i.f.  North Sea ports</t>
  </si>
  <si>
    <t>International Tropical Timber Organization; Tropical Timbers; World Bank.</t>
  </si>
  <si>
    <t>Sawnwood (Southeast Asia), dark red seraya/meranti, select and better quality, average 7 to 8 inches; length average 12 to 14 inches; thickness 1 to 2 inch(es);  kiln dry, c. &amp; f. UK ports, with 5% agents commission including premium for products of certified sustainable forest beginning January 2005; previously excluding the premium</t>
  </si>
  <si>
    <t>International Tropical Timber Organization; Marches Tropicaux et Mediterraneens; World Bank.</t>
  </si>
  <si>
    <t>Sawnwood (Africa), sapele, width 6 inches or more, length 6 feet or more, f.a.s. Cameroonian ports</t>
  </si>
  <si>
    <t>International Tropical Timber Organization; Japan Lumber Journal; Nikkei Newsletter on Commodities; World Bank.</t>
  </si>
  <si>
    <t>Plywood (Africa and Southeast Asia), Lauan, 3-ply, extra, 91 cm x 182 cm x 4 mm,  wholesale price, spot Tokyo</t>
  </si>
  <si>
    <t>International Tropical Timber Organization; Mokuzai Shikyo Geppo; World Bank.</t>
  </si>
  <si>
    <t>Logs (Southeast Asia), meranti, Sarawak, sale price charged by importers, Tokyo beginning February 1993; previously average of Sabah and Sarawak weighted by Japanese import volumes</t>
  </si>
  <si>
    <t>Logs (Africa), sapele, high quality (loyal and marchand), 80 centimeter or more, f.o.b. Douala, Cameroon beginning January 1996; previously of unspecified dimension</t>
  </si>
  <si>
    <t>Bloomberg; International Sugar Organization; Thomson Reuters Datastream; World Bank.</t>
  </si>
  <si>
    <t>Sugar (World), International Sugar Agreement (ISA) daily price, raw,  f.o.b. and stowed at greater Caribbean ports</t>
  </si>
  <si>
    <t>Bloomberg, World Bank.</t>
  </si>
  <si>
    <t xml:space="preserve">Sugar (U.S.), nearby futures contract, c.i.f. </t>
  </si>
  <si>
    <t>International Monetary Fund; World Bank.</t>
  </si>
  <si>
    <t>Sugar (EU), European Union negotiated import price for raw unpackaged sugar from African, Caribbean and Pacific (ACP) under Lome Conventions, c.I.f. European ports</t>
  </si>
  <si>
    <t>Fishery Market News; Urner Barry; US Bureau of Labor Statistics; US Nationational Ocearnic and Atmospheric Administration (NOAA); World Bank.</t>
  </si>
  <si>
    <t>Shrimp , (U.S.), brown, shell-on, headless, in frozen blocks, source Gulf of Mexico, 26 to 30 count per pound, wholesale US beginning 2004; previously New York.</t>
  </si>
  <si>
    <t>Bloomberg; INTERFEL, Fel Actualite hebdo; FRuiTrop; Marche Europeens Des Fruits et Legumes; World Bank.</t>
  </si>
  <si>
    <t>Oranges (Mediterranean exporters) navel, European Union indicative import price, c.i.f. Paris</t>
  </si>
  <si>
    <t>Meat Trade Journal; Urner Barry; World Bank.</t>
  </si>
  <si>
    <t>Lamb (U.S.), boxed lamb cuts, leg, double, trotter-on, less than truckload (LTL) pricing, from August 2010; previously, (New Zealand) frozen whole carcasses Prime Medium (PM) wholesale, Smithfield, London  beginning January 2006; previously Prime Light (PL)</t>
  </si>
  <si>
    <t>Bloomberg; Urner Barry; US Department of Agriculture; World Bank.</t>
  </si>
  <si>
    <t>Chicken (U.S.), Urner Barry North East weighted average for broiler/fryer, whole birds, 2.5 to 3.5 pounds, USDA grade "A" from 2013 onwards; 1980-2012, Georgia Dock weighted average, 2.5 to 3 pounds,wholesale; previously World Bank estimates.</t>
  </si>
  <si>
    <t>Meat &amp; Livestock Australia, Meat and Livestock Weekly; The National Provisioner; Urner Barry; US Department of Agriculture; World Bank.</t>
  </si>
  <si>
    <t>Meat, beef (Australia/New Zealand), mixed trimmings 85%, East Coast, 7-45 day deferred delivery, FOB port of entry, beginning January 1995; previously cow forequarters</t>
  </si>
  <si>
    <t>Food and Agricultural Organization;  Nova Media Publishing, Inc.; Union of Banana-Exporting Countries (UPEB); US Bureau of Labor Statistics; World Bank.</t>
  </si>
  <si>
    <t xml:space="preserve">Bananas (Central &amp; South America), major brands, US import price, free on truck (f.o.t.) US Gulf ports. </t>
  </si>
  <si>
    <t xml:space="preserve">Bananas (Central &amp; South America), major brands, free on truck (f.o.t.) Southern Europe, including duties; prior to October 2006, f.o.t. Hamburg. </t>
  </si>
  <si>
    <t>Other food</t>
  </si>
  <si>
    <t>Bloomberg; US Department of Agriculture; World Bank.</t>
  </si>
  <si>
    <t>Wheat (U.S.), no. 2, soft red winter, export price delivered at the US Gulf port for prompt or 30 days shipment</t>
  </si>
  <si>
    <t>Wheat (U.S.), no. 2 hard red winter Gulf export price; June 2020 backwards, no. 1, hard red winter, ordinary protein, export price delivered at the US Gulf port for prompt or 30 days shipment</t>
  </si>
  <si>
    <t>Canadian Grain Commission; Thomson Reuters Datastream; World Bank.</t>
  </si>
  <si>
    <t>Wheat (Canada), no. 1, Western Red Spring (CWRS), in store, St. Lawrence, export price</t>
  </si>
  <si>
    <t>US Department of Agriculture; World Bank.</t>
  </si>
  <si>
    <t>Sorghum (US), no. 2 milo yellow, Texas export bids for grain delivered to export elevators, rail-truck, f.o.b. Gulf ports</t>
  </si>
  <si>
    <t>Bloomberg; US Department of Agricuture; World Bank.</t>
  </si>
  <si>
    <t>Rice (Vietnam), 5% broken, WR, milled, weekly indicative survey price, Minimum Export Price, f.o.b. Hanoi</t>
  </si>
  <si>
    <t>Rice (Thailand), 100% broken, A.1 Super from 2006 onwards, government standard, f.o.b. Bangkok; prior to 2006, A1 Special, a slightly lower grade than A1 Super.</t>
  </si>
  <si>
    <t>Rice (Thailand), 25% broken, WR, milled indicative survey price, government standard, f.o.b. Bangkok</t>
  </si>
  <si>
    <t>Rice (Thailand), 5% broken, white rice (WR), milled, indicative price based on  weekly surveys of export transactions, government standard, f.o.b. Bangkok</t>
  </si>
  <si>
    <t>Maize (U.S.), no. 2, yellow, f.o.b. US Gulf ports</t>
  </si>
  <si>
    <t>Barley (U.S.) feed, No. 2, spot, 20 days To-Arrive, delivered Minneapolis from May 2012 onwards; during 1980 - 2012 April Canadian, feed, Western No. 1, Winnipeg Commodity Exchange, spot, wholesale farmers' price</t>
  </si>
  <si>
    <t>Markit Group Limited (formerly IHS Markit Agribusiness UK Ltd); Bloomberg; ISTA Mielke GmbH, Oil World; US Department of Agriculture; World Bank.</t>
  </si>
  <si>
    <t>Sunflower oil, from September 2020, Dutch Sunseed Oil, f.o.b. Rotterdam; February 2011 to August 2020, European crude, f.o.b. Rotterdam; previously, EU f.o.b NW Europe ports.</t>
  </si>
  <si>
    <t>Soybeans, from January 2021, U.S Gulf Yellow Soybean #2, CIF Rotterdam; December 2007 to December 2020, U.S. No. 2 yellow meal, CIF Rotterdam; previously US origin, nearest forward.</t>
  </si>
  <si>
    <t>Soybean oil, from January 2021, Dutch Soyoil Crude Degummed, EXW Dutch Mills; January 1999 to December 2020, Dutch crude degummed, FOB NW Europe; previously crude, f.o.b. ex-mill Netherlands, nearest forward.</t>
  </si>
  <si>
    <t>Soybean meal, from January 2021, Soybean Pellets 48% Pro, Brazil, CIF Rotterdam; January 1999 to December 2020, Brazilian pellets 48% protein, CIF Rotterdam; during 1990 - 1998, 45/46% c.i.f. Rotterdam, nearest forward; previously US origin 44%.</t>
  </si>
  <si>
    <t>Palmkernel oil (Malaysia/Indonesia), from January 2021, crude CIF Rotterdam; August 2001 to December 2020, crude, CIF NW Europe; previously Malaysian, nearest forward.</t>
  </si>
  <si>
    <t>Palm oil (Malaysia), from January 2021, RBD, FOB Malaysia Ports; December 2001 to December 2020, RBD, CIF Rotterdam; previously Malaysia 5%,  c.i.f. N.W. Europe, bulk, nearest forward .</t>
  </si>
  <si>
    <t>Groundnut oil, Refined, FOR Ports India, beginning January 2023; December 2020-2022, Dutch Refined GroundNut Oil A/O, Ex Tank Rotterdam; January 1999-November 2020, U.S. crude, FOB South-East; previously any origin, c.i.f. Rotterdam.</t>
  </si>
  <si>
    <t>Groundnuts (U.S.), Runners 40/50, CFR N.W. Europe. Europe beginning January 1999; previously (US), Runners 40/50 shelled basis, c.i.f. Rotterdam</t>
  </si>
  <si>
    <t>Fishmeal, from January 2021, German Fishmeal, Danish 64% Pro, FOB Bremen; January 1999 to December 2020, German, 64% protein, EXW Hamburg</t>
  </si>
  <si>
    <t>Bloomberg; ISTA Mielke GmbH, Oil World; US Department of Agriculture; World Bank.</t>
  </si>
  <si>
    <t>Copra (Philippines/Indonesia), bulk, c.i.f. N.W. Europe</t>
  </si>
  <si>
    <t>Coconut oil (Philippines/Indonesia), from January 2021, crude, CIF Rotterdam; January 1999 to December 2020, crude, CIF NW Europe; previously, bulk, c.i.f. Rotterdam</t>
  </si>
  <si>
    <t>Oils and Meals</t>
  </si>
  <si>
    <t>African Tea Brokers Limited; International Tea Committee; Tea Broker's Association of London; World Bank.</t>
  </si>
  <si>
    <t>Tea (Mombasa/Nairobi auctions), African origin, all tea, arithmetic average of weekly quotes.</t>
  </si>
  <si>
    <t>International Tea Committee; Tea Board India; Tea Broker's Association of London; World Bank.</t>
  </si>
  <si>
    <t>Tea (Kolkata auctions), leaf, include excise duty, arithmetic average of weekly quotes.</t>
  </si>
  <si>
    <t>International Tea Committee; Tea Broker's Association of London; Tea Exporters Association Sri Lanka; World Bank.</t>
  </si>
  <si>
    <t>Tea (Colombo auctions), Sri Lankan origin, all tea, arithmetic average of weekly quotes.</t>
  </si>
  <si>
    <t>Tea, average three auctions, arithmetic average of quotations at Kolkata, Colombo and Mombasa/Nairobi.</t>
  </si>
  <si>
    <t>Bloomberg; Complete Coffee Coverage; International Coffee Organization; Thomson Reuters Datastream; World Bank.</t>
  </si>
  <si>
    <t>Coffee, Robusta (ICO), International Coffee Organization indicator price, Robustas, average New York and Le Havre/Marseilles markets, ex-dock</t>
  </si>
  <si>
    <t>Coffee, Arabica (ICO), International Coffee Organization indicator price, other mild Arabicas, average New York and Bremen/Hamburg markets, ex-dock</t>
  </si>
  <si>
    <t>Bloomberg; International Cocoa Organization Secretariat; World Bank.</t>
  </si>
  <si>
    <t>Cocoa (ICCO), International Cocoa Organization daily price, average of  the first three positions on the terminal markets of New York and London, nearest three future trading months.</t>
  </si>
  <si>
    <t>Official Statistics of Japan; World Gas Intelligence; World Bank.</t>
  </si>
  <si>
    <t>Liquefied natural gas (Japan), LNG, import price, cif; recent two months' averages are estimates.</t>
  </si>
  <si>
    <t>Bloomberg; Thomson Reuters Datastream; The Wall Street Journal; World Bank.</t>
  </si>
  <si>
    <t>Natural Gas (U.S.), spot price at Henry Hub, Louisiana</t>
  </si>
  <si>
    <t>Bloomberg; World Gas Intelligence; World Bank.</t>
  </si>
  <si>
    <t xml:space="preserve">Natural Gas (Europe), from April 2015, Netherlands Title Transfer Facility (TTF); April 2010 to March 2015, average import border price and a spot price component, including UK; during June 2000 - March 2010 prices excludes UK.  </t>
  </si>
  <si>
    <t>Natural gas index (Laspeyres), average of Europe, US and Japan (LNG), weights based on 5-year average consumption volumes, updated every 5 years, except the 11-year period 1960-70.</t>
  </si>
  <si>
    <t>Bloomberg; Energy Intelligence Group (EIG); Organization of Petroleum Exporting Countries (OPEC); World Bank.</t>
  </si>
  <si>
    <t>Crude oil, US, West Texas Intermediate (WTI) 40` API.</t>
  </si>
  <si>
    <t>Crude oil, Dubai Fateh 32` API for years 1985-present; 1960-84 refer to Saudi Arabian Light, 34` API.</t>
  </si>
  <si>
    <t>Crude oil, UK Brent 38` API.</t>
  </si>
  <si>
    <t>Crude oil, average spot price of Brent, Dubai and West Texas  Intermediate, equally weighed</t>
  </si>
  <si>
    <t>Bloomberg; Coal Week; Coal Week International; International Coal Report; World Bank.</t>
  </si>
  <si>
    <t>Coal (South Africa), from January 2015, f.o.b. Richards Bay, NAR, 6,000 kcal/kg, sulfur less than 1%, forward month 1;  from February 13, 2017 to December 2017, thermal NAR netback assessment f.o.b. Richards Bay 6,000 kcal/kg; during 2006-February 10, 2017 thermal NAR; during 2002-2005 6,200 kcal/kg (11,200 btu/lb), less than 1.0%, sulfur 16% ash; years 1990-2001 6390 kcal/kg (11,500 btu/lb)</t>
  </si>
  <si>
    <t>Coal Week; Coal Week International; International Coal Report; World Bank.</t>
  </si>
  <si>
    <t>Coal (Colombia), thermal GAR, f.o.b. Bolivar,  6,450 kcal/kg, (11,200 btu/lb), less than 1.0%, sulfur 16% ash from August 2005 onwards; during years 2002-July 2005 11,600 btu/lb, less than .8% sulfur, 9% ash , 180 days forward delivery</t>
  </si>
  <si>
    <t>Bloomberg; Coal Week International; Coal Week; IHS McCloskey Coal Report; International Coal Report World Bank.</t>
  </si>
  <si>
    <t>Coal (Australia), from February 2022, port thermal, f.o.b. Newcastle, 6000 kcal/kg futures price. From 2015 to January 2022, port thermal, f.o.b. Newcastle, 6000 kcal/kg spot price. 2002-2014, thermal GAR, f.o.b. piers, Newcastle/Port Kembla , 6,300 kcal/kg (11,340 btu/lb), less than 0.8%, sulfur 13% ash; previously 6,667 kcal/kg (12,000 btu/lb), less than 1.0% sulfur, 14%  ash</t>
  </si>
  <si>
    <t>Sources</t>
  </si>
  <si>
    <t>Series Description</t>
  </si>
  <si>
    <t>May 2, 2023</t>
  </si>
  <si>
    <t>World Bank, Prospects Group.</t>
  </si>
  <si>
    <t>7/</t>
  </si>
  <si>
    <t>The oranges weight includes orange juice.</t>
  </si>
  <si>
    <t xml:space="preserve">6/ </t>
  </si>
  <si>
    <t>The groundnut oil weight includes groundnuts.</t>
  </si>
  <si>
    <t xml:space="preserve">5/ </t>
  </si>
  <si>
    <t>The maize weight includes sorghum.</t>
  </si>
  <si>
    <t>4/</t>
  </si>
  <si>
    <t>Trade data sources are United Nations' Comtrade Database via World Bank WITS system, Food and Agriculture Organization FAOSTAT Database, International Energy Agency Database, BP Statistical Review of World Energy, World Metal Statistics, World Bureau of Metal Statistics and World Bank staff estimates.</t>
  </si>
  <si>
    <t xml:space="preserve">3/ </t>
  </si>
  <si>
    <t xml:space="preserve">Developing countries is represented by Low- and Middle-income Countries (LMIC) as defined by the World Bank Development Data Group Classification of Income Group as of June 20, 2006.  </t>
  </si>
  <si>
    <t xml:space="preserve">2/ </t>
  </si>
  <si>
    <t>Laspeyres Index.</t>
  </si>
  <si>
    <t xml:space="preserve">1/  </t>
  </si>
  <si>
    <t>Differences in group totals and components are due to rounding.</t>
  </si>
  <si>
    <t>Notes:</t>
  </si>
  <si>
    <t>Source: World Bank Prospects Group</t>
  </si>
  <si>
    <t xml:space="preserve">Nitogenous </t>
  </si>
  <si>
    <t xml:space="preserve">Potassium </t>
  </si>
  <si>
    <t>Phosphate</t>
  </si>
  <si>
    <t>Natural Phosphate Rock</t>
  </si>
  <si>
    <t xml:space="preserve">Zinc </t>
  </si>
  <si>
    <t xml:space="preserve">Tin </t>
  </si>
  <si>
    <t xml:space="preserve">Nickel </t>
  </si>
  <si>
    <t xml:space="preserve">Lead </t>
  </si>
  <si>
    <t>Iron Ore</t>
  </si>
  <si>
    <t xml:space="preserve">Aluminum </t>
  </si>
  <si>
    <t xml:space="preserve">Tobacco </t>
  </si>
  <si>
    <t>Natural Rubber  7/</t>
  </si>
  <si>
    <t>Other Raw Matrials</t>
  </si>
  <si>
    <t xml:space="preserve">Sawnwood </t>
  </si>
  <si>
    <t>Logs</t>
  </si>
  <si>
    <t>Agricultural Raw Materials</t>
  </si>
  <si>
    <t>Tea</t>
  </si>
  <si>
    <t xml:space="preserve">Cocoa </t>
  </si>
  <si>
    <t xml:space="preserve">Coffee </t>
  </si>
  <si>
    <t>Oranges  6/</t>
  </si>
  <si>
    <t>Meat, chicken</t>
  </si>
  <si>
    <t>Meat, beef</t>
  </si>
  <si>
    <t>Bananas</t>
  </si>
  <si>
    <t xml:space="preserve">Sugar </t>
  </si>
  <si>
    <t>Groundnut Oil  5/</t>
  </si>
  <si>
    <t>Coconut Oil</t>
  </si>
  <si>
    <t>Palm Oil</t>
  </si>
  <si>
    <t>Soybean Meal</t>
  </si>
  <si>
    <t>Soybean Oil</t>
  </si>
  <si>
    <t xml:space="preserve">Barley  </t>
  </si>
  <si>
    <t>Maize  4/</t>
  </si>
  <si>
    <t xml:space="preserve">Wheat </t>
  </si>
  <si>
    <t xml:space="preserve">Rice </t>
  </si>
  <si>
    <t>Cereals</t>
  </si>
  <si>
    <t>Natural Gas</t>
  </si>
  <si>
    <t>Crude Oil</t>
  </si>
  <si>
    <t>Coal</t>
  </si>
  <si>
    <t>Non-Energy</t>
  </si>
  <si>
    <t>World Bank Commodity Price Indexes: Groups and weights</t>
  </si>
  <si>
    <t>Share of
food index</t>
  </si>
  <si>
    <t>Share of
sub-group indices</t>
  </si>
  <si>
    <t>Share of
energy and    non-energy indices</t>
  </si>
  <si>
    <t>Commodity Group</t>
  </si>
  <si>
    <t>based on 2002-04 developing countries' export values 2/ and 3/</t>
  </si>
  <si>
    <t>Weights Used in the World Bank Commodity Price Index (in Percent) 1/</t>
  </si>
  <si>
    <t>CHNLORSGPNOSTSAM</t>
  </si>
  <si>
    <t>observation_date</t>
  </si>
  <si>
    <t>Frequency: Monthly</t>
  </si>
  <si>
    <t>Leading Indicators OECD: Reference Series: Gross Domestic Product (GDP): Normalised for China (People's Republic Of), Index, Monthly, Seasonally Adjusted</t>
  </si>
  <si>
    <t>Federal Reserve Bank of St. Louis</t>
  </si>
  <si>
    <t>Economic Research Division</t>
  </si>
  <si>
    <t>Help: https://fredhelp.stlouisfed.org</t>
  </si>
  <si>
    <t>Link: https://fred.stlouisfed.org</t>
  </si>
  <si>
    <t>Federal Reserve Economic Data</t>
  </si>
  <si>
    <t>FRED Graph Observations</t>
  </si>
  <si>
    <t>CPALTT01CNM659N</t>
  </si>
  <si>
    <t>Consumer Price Index: All Items: Total: Total for China (People's Republic Of), Growth rate same period previous year, Monthly, Not Seasonally Adjusted</t>
  </si>
  <si>
    <t>IPMINE</t>
  </si>
  <si>
    <t>Industrial Production: Mining, Quarrying, and Oil and Gas Extraction: Mining (NAICS = 21), Index 2017=100, Monthly, Seasonally Adjusted</t>
  </si>
  <si>
    <t>IPG21SQ</t>
  </si>
  <si>
    <t>Frequency: Quarterly</t>
  </si>
  <si>
    <t>Industrial Production: Mining, Quarrying, and Oil and Gas Extraction: Mining (NAICS = 21), Index 2017=100, Quarterly, Seasonally Adjusted</t>
  </si>
  <si>
    <t>UNRATE</t>
  </si>
  <si>
    <t>Unemployment Rate, Percent, Monthly, Seasonally Adjusted</t>
  </si>
  <si>
    <t>New Mexico Crude Oil First Purchase Price Dollars per Barrel</t>
  </si>
  <si>
    <t>VIXCLS</t>
  </si>
  <si>
    <t>Frequency: Daily, Close</t>
  </si>
  <si>
    <t>CBOE Volatility Index: VIX, Index, Daily, Not Seasonally Adjusted</t>
  </si>
  <si>
    <t>GDPDEF</t>
  </si>
  <si>
    <t>Gross Domestic Product: Implicit Price Deflator, Index 2012=100, Quarterly, Seasonally Adjusted</t>
  </si>
  <si>
    <t>GEPUCURRENT</t>
  </si>
  <si>
    <t>Global Economic Policy Uncertainty Index: Current Price Adjusted GDP, Index, Monthly, Not Seasonally Adjusted</t>
  </si>
  <si>
    <t>CPALTT01USM657N</t>
  </si>
  <si>
    <t>Consumer Price Index: Total All Items for the United States, Growth rate previous period, Monthly, Not Seasonally Adjusted</t>
  </si>
  <si>
    <t>Saudi Production Change</t>
  </si>
  <si>
    <t>WTI Production Change</t>
  </si>
  <si>
    <t>Spare Capacity</t>
  </si>
  <si>
    <t xml:space="preserve">        United Kingdom</t>
  </si>
  <si>
    <t>INTL.5-5-GBR-MBBL.M</t>
  </si>
  <si>
    <t>w</t>
  </si>
  <si>
    <t xml:space="preserve">        Turkiye</t>
  </si>
  <si>
    <t>INTL.5-5-TUR-MBBL.M</t>
  </si>
  <si>
    <t xml:space="preserve">        Switzerland</t>
  </si>
  <si>
    <t>INTL.5-5-CHE-MBBL.M</t>
  </si>
  <si>
    <t xml:space="preserve">        Sweden</t>
  </si>
  <si>
    <t>INTL.5-5-SWE-MBBL.M</t>
  </si>
  <si>
    <t xml:space="preserve">        Spain</t>
  </si>
  <si>
    <t>INTL.5-5-ESP-MBBL.M</t>
  </si>
  <si>
    <t>--</t>
  </si>
  <si>
    <t xml:space="preserve">        Slovenia</t>
  </si>
  <si>
    <t>INTL.5-5-SVN-MBBL.M</t>
  </si>
  <si>
    <t xml:space="preserve">        Slovakia</t>
  </si>
  <si>
    <t>INTL.5-5-SVK-MBBL.M</t>
  </si>
  <si>
    <t xml:space="preserve">        Portugal</t>
  </si>
  <si>
    <t>INTL.5-5-PRT-MBBL.M</t>
  </si>
  <si>
    <t xml:space="preserve">        Poland</t>
  </si>
  <si>
    <t>INTL.5-5-POL-MBBL.M</t>
  </si>
  <si>
    <t xml:space="preserve">        Norway</t>
  </si>
  <si>
    <t>INTL.5-5-NOR-MBBL.M</t>
  </si>
  <si>
    <t xml:space="preserve">        Netherlands</t>
  </si>
  <si>
    <t>INTL.5-5-NLD-MBBL.M</t>
  </si>
  <si>
    <t xml:space="preserve">        Luxembourg</t>
  </si>
  <si>
    <t>INTL.5-5-LUX-MBBL.M</t>
  </si>
  <si>
    <t xml:space="preserve">        Lithuania</t>
  </si>
  <si>
    <t>INTL.5-5-LTU-MBBL.M</t>
  </si>
  <si>
    <t xml:space="preserve">        Latvia</t>
  </si>
  <si>
    <t>INTL.5-5-LVA-MBBL.M</t>
  </si>
  <si>
    <t xml:space="preserve">        Italy</t>
  </si>
  <si>
    <t>INTL.5-5-ITA-MBBL.M</t>
  </si>
  <si>
    <t xml:space="preserve">        Ireland</t>
  </si>
  <si>
    <t>INTL.5-5-IRL-MBBL.M</t>
  </si>
  <si>
    <t xml:space="preserve">        Iceland</t>
  </si>
  <si>
    <t>INTL.5-5-ISL-MBBL.M</t>
  </si>
  <si>
    <t xml:space="preserve">        Hungary</t>
  </si>
  <si>
    <t>INTL.5-5-HUN-MBBL.M</t>
  </si>
  <si>
    <t xml:space="preserve">        Greece</t>
  </si>
  <si>
    <t>INTL.5-5-GRC-MBBL.M</t>
  </si>
  <si>
    <t xml:space="preserve">        Germany, West</t>
  </si>
  <si>
    <t>INTL.5-5-DEUW-MBBL.M</t>
  </si>
  <si>
    <t xml:space="preserve">        Germany, East</t>
  </si>
  <si>
    <t>INTL.5-5-DDR-MBBL.M</t>
  </si>
  <si>
    <t xml:space="preserve">        Germany</t>
  </si>
  <si>
    <t>INTL.5-5-DEU-MBBL.M</t>
  </si>
  <si>
    <t xml:space="preserve">        France</t>
  </si>
  <si>
    <t>INTL.5-5-FRA-MBBL.M</t>
  </si>
  <si>
    <t xml:space="preserve">        Former Czechoslovakia</t>
  </si>
  <si>
    <t>INTL.5-5-CSK-MBBL.M</t>
  </si>
  <si>
    <t xml:space="preserve">        Finland</t>
  </si>
  <si>
    <t>INTL.5-5-FIN-MBBL.M</t>
  </si>
  <si>
    <t xml:space="preserve">        Estonia</t>
  </si>
  <si>
    <t>INTL.5-5-EST-MBBL.M</t>
  </si>
  <si>
    <t xml:space="preserve">        Denmark</t>
  </si>
  <si>
    <t>INTL.5-5-DNK-MBBL.M</t>
  </si>
  <si>
    <t xml:space="preserve">        Czechia</t>
  </si>
  <si>
    <t>INTL.5-5-CZE-MBBL.M</t>
  </si>
  <si>
    <t xml:space="preserve">        Belgium</t>
  </si>
  <si>
    <t>INTL.5-5-BEL-MBBL.M</t>
  </si>
  <si>
    <t xml:space="preserve">        Austria</t>
  </si>
  <si>
    <t>INTL.5-5-AUT-MBBL.M</t>
  </si>
  <si>
    <t xml:space="preserve">    OECD - Europe</t>
  </si>
  <si>
    <t>INTL.5-5-OEEU-MBBL.M</t>
  </si>
  <si>
    <t xml:space="preserve">        United States</t>
  </si>
  <si>
    <t>INTL.5-5-USA-MBBL.M</t>
  </si>
  <si>
    <t xml:space="preserve">        U.S. Virgin Islands</t>
  </si>
  <si>
    <t>none</t>
  </si>
  <si>
    <t xml:space="preserve">        U.S. Territories</t>
  </si>
  <si>
    <t>INTL.5-5-USOH-MBBL.M</t>
  </si>
  <si>
    <t xml:space="preserve">        South Korea</t>
  </si>
  <si>
    <t>INTL.5-5-KOR-MBBL.M</t>
  </si>
  <si>
    <t xml:space="preserve">        Puerto Rico</t>
  </si>
  <si>
    <t xml:space="preserve">        New Zealand</t>
  </si>
  <si>
    <t>INTL.5-5-NZL-MBBL.M</t>
  </si>
  <si>
    <t xml:space="preserve">        Mexico</t>
  </si>
  <si>
    <t>INTL.5-5-MEX-MBBL.M</t>
  </si>
  <si>
    <t xml:space="preserve">        Japan</t>
  </si>
  <si>
    <t>INTL.5-5-JPN-MBBL.M</t>
  </si>
  <si>
    <t xml:space="preserve">        Israel</t>
  </si>
  <si>
    <t>INTL.5-5-ISR-MBBL.M</t>
  </si>
  <si>
    <t xml:space="preserve">        Hawaiian Trade Zone</t>
  </si>
  <si>
    <t xml:space="preserve">        Guam</t>
  </si>
  <si>
    <t xml:space="preserve">        Costa Rica</t>
  </si>
  <si>
    <t xml:space="preserve">        Colombia</t>
  </si>
  <si>
    <t xml:space="preserve">        Chile</t>
  </si>
  <si>
    <t>INTL.5-5-CHL-MBBL.M</t>
  </si>
  <si>
    <t xml:space="preserve">        Canada</t>
  </si>
  <si>
    <t>INTL.5-5-CAN-MBBL.M</t>
  </si>
  <si>
    <t xml:space="preserve">        Australia</t>
  </si>
  <si>
    <t>INTL.5-5-AUS-MBBL.M</t>
  </si>
  <si>
    <t xml:space="preserve">        American Samoa</t>
  </si>
  <si>
    <t xml:space="preserve">    OECD</t>
  </si>
  <si>
    <t>INTL.5-5-OECD-MBBL.M</t>
  </si>
  <si>
    <t>petroleum and other liquids stocks (MMb)</t>
  </si>
  <si>
    <t>API</t>
  </si>
  <si>
    <t>Report generated on: 09-01-2023 11:35:40</t>
  </si>
  <si>
    <t>US retail regular gas</t>
  </si>
  <si>
    <t>Refiner Acquisition</t>
  </si>
  <si>
    <t>1M 2005</t>
  </si>
  <si>
    <t>2M 2005</t>
  </si>
  <si>
    <t>3M 2005</t>
  </si>
  <si>
    <t>4M 2005</t>
  </si>
  <si>
    <t>5M 2005</t>
  </si>
  <si>
    <t>6M 2005</t>
  </si>
  <si>
    <t>7M 2005</t>
  </si>
  <si>
    <t>8M 2005</t>
  </si>
  <si>
    <t>9M 2005</t>
  </si>
  <si>
    <t>10M 2005</t>
  </si>
  <si>
    <t>11M 2005</t>
  </si>
  <si>
    <t>12M 2005</t>
  </si>
  <si>
    <t>1M 2006</t>
  </si>
  <si>
    <t>2M 2006</t>
  </si>
  <si>
    <t>3M 2006</t>
  </si>
  <si>
    <t>4M 2006</t>
  </si>
  <si>
    <t>5M 2006</t>
  </si>
  <si>
    <t>6M 2006</t>
  </si>
  <si>
    <t>7M 2006</t>
  </si>
  <si>
    <t>8M 2006</t>
  </si>
  <si>
    <t>9M 2006</t>
  </si>
  <si>
    <t>10M 2006</t>
  </si>
  <si>
    <t>11M 2006</t>
  </si>
  <si>
    <t>12M 2006</t>
  </si>
  <si>
    <t>1M 2007</t>
  </si>
  <si>
    <t>2M 2007</t>
  </si>
  <si>
    <t>3M 2007</t>
  </si>
  <si>
    <t>4M 2007</t>
  </si>
  <si>
    <t>5M 2007</t>
  </si>
  <si>
    <t>6M 2007</t>
  </si>
  <si>
    <t>7M 2007</t>
  </si>
  <si>
    <t>8M 2007</t>
  </si>
  <si>
    <t>9M 2007</t>
  </si>
  <si>
    <t>10M 2007</t>
  </si>
  <si>
    <t>11M 2007</t>
  </si>
  <si>
    <t>12M 2007</t>
  </si>
  <si>
    <t>1M 2008</t>
  </si>
  <si>
    <t>2M 2008</t>
  </si>
  <si>
    <t>3M 2008</t>
  </si>
  <si>
    <t>4M 2008</t>
  </si>
  <si>
    <t>5M 2008</t>
  </si>
  <si>
    <t>6M 2008</t>
  </si>
  <si>
    <t>7M 2008</t>
  </si>
  <si>
    <t>8M 2008</t>
  </si>
  <si>
    <t>9M 2008</t>
  </si>
  <si>
    <t>10M 2008</t>
  </si>
  <si>
    <t>11M 2008</t>
  </si>
  <si>
    <t>12M 2008</t>
  </si>
  <si>
    <t>1M 2009</t>
  </si>
  <si>
    <t>2M 2009</t>
  </si>
  <si>
    <t>3M 2009</t>
  </si>
  <si>
    <t>4M 2009</t>
  </si>
  <si>
    <t>5M 2009</t>
  </si>
  <si>
    <t>6M 2009</t>
  </si>
  <si>
    <t>7M 2009</t>
  </si>
  <si>
    <t>8M 2009</t>
  </si>
  <si>
    <t>9M 2009</t>
  </si>
  <si>
    <t>10M 2009</t>
  </si>
  <si>
    <t>11M 2009</t>
  </si>
  <si>
    <t>12M 2009</t>
  </si>
  <si>
    <t>1M 2010</t>
  </si>
  <si>
    <t>2M 2010</t>
  </si>
  <si>
    <t>3M 2010</t>
  </si>
  <si>
    <t>4M 2010</t>
  </si>
  <si>
    <t>5M 2010</t>
  </si>
  <si>
    <t>6M 2010</t>
  </si>
  <si>
    <t>7M 2010</t>
  </si>
  <si>
    <t>8M 2010</t>
  </si>
  <si>
    <t>9M 2010</t>
  </si>
  <si>
    <t>10M 2010</t>
  </si>
  <si>
    <t>11M 2010</t>
  </si>
  <si>
    <t>12M 2010</t>
  </si>
  <si>
    <t>1M 2011</t>
  </si>
  <si>
    <t>2M 2011</t>
  </si>
  <si>
    <t>3M 2011</t>
  </si>
  <si>
    <t>4M 2011</t>
  </si>
  <si>
    <t>5M 2011</t>
  </si>
  <si>
    <t>6M 2011</t>
  </si>
  <si>
    <t>7M 2011</t>
  </si>
  <si>
    <t>8M 2011</t>
  </si>
  <si>
    <t>9M 2011</t>
  </si>
  <si>
    <t>10M 2011</t>
  </si>
  <si>
    <t>11M 2011</t>
  </si>
  <si>
    <t>12M 2011</t>
  </si>
  <si>
    <t>1M 2012</t>
  </si>
  <si>
    <t>2M 2012</t>
  </si>
  <si>
    <t>3M 2012</t>
  </si>
  <si>
    <t>4M 2012</t>
  </si>
  <si>
    <t>5M 2012</t>
  </si>
  <si>
    <t>6M 2012</t>
  </si>
  <si>
    <t>7M 2012</t>
  </si>
  <si>
    <t>8M 2012</t>
  </si>
  <si>
    <t>9M 2012</t>
  </si>
  <si>
    <t>10M 2012</t>
  </si>
  <si>
    <t>11M 2012</t>
  </si>
  <si>
    <t>12M 2012</t>
  </si>
  <si>
    <t>1M 2013</t>
  </si>
  <si>
    <t>2M 2013</t>
  </si>
  <si>
    <t>3M 2013</t>
  </si>
  <si>
    <t>4M 2013</t>
  </si>
  <si>
    <t>5M 2013</t>
  </si>
  <si>
    <t>6M 2013</t>
  </si>
  <si>
    <t>7M 2013</t>
  </si>
  <si>
    <t>8M 2013</t>
  </si>
  <si>
    <t>9M 2013</t>
  </si>
  <si>
    <t>10M 2013</t>
  </si>
  <si>
    <t>11M 2013</t>
  </si>
  <si>
    <t>12M 2013</t>
  </si>
  <si>
    <t>1M 2014</t>
  </si>
  <si>
    <t>2M 2014</t>
  </si>
  <si>
    <t>3M 2014</t>
  </si>
  <si>
    <t>4M 2014</t>
  </si>
  <si>
    <t>5M 2014</t>
  </si>
  <si>
    <t>6M 2014</t>
  </si>
  <si>
    <t>7M 2014</t>
  </si>
  <si>
    <t>8M 2014</t>
  </si>
  <si>
    <t>9M 2014</t>
  </si>
  <si>
    <t>10M 2014</t>
  </si>
  <si>
    <t>11M 2014</t>
  </si>
  <si>
    <t>12M 2014</t>
  </si>
  <si>
    <t>1M 2015</t>
  </si>
  <si>
    <t>2M 2015</t>
  </si>
  <si>
    <t>3M 2015</t>
  </si>
  <si>
    <t>4M 2015</t>
  </si>
  <si>
    <t>5M 2015</t>
  </si>
  <si>
    <t>6M 2015</t>
  </si>
  <si>
    <t>7M 2015</t>
  </si>
  <si>
    <t>8M 2015</t>
  </si>
  <si>
    <t>9M 2015</t>
  </si>
  <si>
    <t>10M 2015</t>
  </si>
  <si>
    <t>11M 2015</t>
  </si>
  <si>
    <t>12M 2015</t>
  </si>
  <si>
    <t>1M 2016</t>
  </si>
  <si>
    <t>2M 2016</t>
  </si>
  <si>
    <t>3M 2016</t>
  </si>
  <si>
    <t>4M 2016</t>
  </si>
  <si>
    <t>5M 2016</t>
  </si>
  <si>
    <t>6M 2016</t>
  </si>
  <si>
    <t>7M 2016</t>
  </si>
  <si>
    <t>8M 2016</t>
  </si>
  <si>
    <t>9M 2016</t>
  </si>
  <si>
    <t>10M 2016</t>
  </si>
  <si>
    <t>11M 2016</t>
  </si>
  <si>
    <t>12M 2016</t>
  </si>
  <si>
    <t>1M 2017</t>
  </si>
  <si>
    <t>2M 2017</t>
  </si>
  <si>
    <t>3M 2017</t>
  </si>
  <si>
    <t>4M 2017</t>
  </si>
  <si>
    <t>5M 2017</t>
  </si>
  <si>
    <t>6M 2017</t>
  </si>
  <si>
    <t>7M 2017</t>
  </si>
  <si>
    <t>8M 2017</t>
  </si>
  <si>
    <t>9M 2017</t>
  </si>
  <si>
    <t>10M 2017</t>
  </si>
  <si>
    <t>11M 2017</t>
  </si>
  <si>
    <t>12M 2017</t>
  </si>
  <si>
    <t>1M 2018</t>
  </si>
  <si>
    <t>2M 2018</t>
  </si>
  <si>
    <t>3M 2018</t>
  </si>
  <si>
    <t>4M 2018</t>
  </si>
  <si>
    <t>5M 2018</t>
  </si>
  <si>
    <t>6M 2018</t>
  </si>
  <si>
    <t>7M 2018</t>
  </si>
  <si>
    <t>8M 2018</t>
  </si>
  <si>
    <t>9M 2018</t>
  </si>
  <si>
    <t>10M 2018</t>
  </si>
  <si>
    <t>11M 2018</t>
  </si>
  <si>
    <t>12M 2018</t>
  </si>
  <si>
    <t>1M 2019</t>
  </si>
  <si>
    <t>2M 2019</t>
  </si>
  <si>
    <t>3M 2019</t>
  </si>
  <si>
    <t>4M 2019</t>
  </si>
  <si>
    <t>5M 2019</t>
  </si>
  <si>
    <t>6M 2019</t>
  </si>
  <si>
    <t>7M 2019</t>
  </si>
  <si>
    <t>8M 2019</t>
  </si>
  <si>
    <t>9M 2019</t>
  </si>
  <si>
    <t>10M 2019</t>
  </si>
  <si>
    <t>11M 2019</t>
  </si>
  <si>
    <t>12M 2019</t>
  </si>
  <si>
    <t>1M 2020</t>
  </si>
  <si>
    <t>2M 2020</t>
  </si>
  <si>
    <t>3M 2020</t>
  </si>
  <si>
    <t>4M 2020</t>
  </si>
  <si>
    <t>5M 2020</t>
  </si>
  <si>
    <t>6M 2020</t>
  </si>
  <si>
    <t>7M 2020</t>
  </si>
  <si>
    <t>8M 2020</t>
  </si>
  <si>
    <t>9M 2020</t>
  </si>
  <si>
    <t>10M 2020</t>
  </si>
  <si>
    <t>11M 2020</t>
  </si>
  <si>
    <t>12M 2020</t>
  </si>
  <si>
    <t>1M 2021</t>
  </si>
  <si>
    <t>2M 2021</t>
  </si>
  <si>
    <t>3M 2021</t>
  </si>
  <si>
    <t>4M 2021</t>
  </si>
  <si>
    <t>5M 2021</t>
  </si>
  <si>
    <t>6M 2021</t>
  </si>
  <si>
    <t>7M 2021</t>
  </si>
  <si>
    <t>8M 2021</t>
  </si>
  <si>
    <t>9M 2021</t>
  </si>
  <si>
    <t>10M 2021</t>
  </si>
  <si>
    <t>11M 2021</t>
  </si>
  <si>
    <t>12M 2021</t>
  </si>
  <si>
    <t>1M 2022</t>
  </si>
  <si>
    <t>2M 2022</t>
  </si>
  <si>
    <t>3M 2022</t>
  </si>
  <si>
    <t>4M 2022</t>
  </si>
  <si>
    <t>5M 2022</t>
  </si>
  <si>
    <t>6M 2022</t>
  </si>
  <si>
    <t>7M 2022</t>
  </si>
  <si>
    <t>8M 2022</t>
  </si>
  <si>
    <t>9M 2022</t>
  </si>
  <si>
    <t>10M 2022</t>
  </si>
  <si>
    <t>11M 2022</t>
  </si>
  <si>
    <t>12M 2022</t>
  </si>
  <si>
    <t>1M 2023</t>
  </si>
  <si>
    <t>2M 2023</t>
  </si>
  <si>
    <t>3M 2023</t>
  </si>
  <si>
    <t>4M 2023</t>
  </si>
  <si>
    <t>5M 2023</t>
  </si>
  <si>
    <t>6M 2023</t>
  </si>
  <si>
    <t>7M 2023</t>
  </si>
  <si>
    <t>8M 2023</t>
  </si>
  <si>
    <t>9M 2023</t>
  </si>
  <si>
    <t>10M 2023</t>
  </si>
  <si>
    <t>11M 2023</t>
  </si>
  <si>
    <t>12M 2023</t>
  </si>
  <si>
    <t>1M 2024</t>
  </si>
  <si>
    <t>2M 2024</t>
  </si>
  <si>
    <t>3M 2024</t>
  </si>
  <si>
    <t>4M 2024</t>
  </si>
  <si>
    <t>5M 2024</t>
  </si>
  <si>
    <t>6M 2024</t>
  </si>
  <si>
    <t>7M 2024</t>
  </si>
  <si>
    <t>8M 2024</t>
  </si>
  <si>
    <t>9M 2024</t>
  </si>
  <si>
    <t>10M 2024</t>
  </si>
  <si>
    <t>11M 2024</t>
  </si>
  <si>
    <t>12M 2024</t>
  </si>
  <si>
    <t>World Consumption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</si>
</sst>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0000000000"/>
    <numFmt numFmtId="166" formatCode="yyyy\-mm\-dd"/>
    <numFmt numFmtId="167" formatCode="0.0000"/>
    <numFmt numFmtId="168" formatCode="0.000"/>
    <numFmt numFmtId="169" formatCode="0.000000000000000"/>
    <numFmt numFmtId="170" formatCode="0.00000000000000000"/>
  </numFmts>
  <fonts count="18" x14ac:knownFonts="1">
    <font>
      <sz val="11"/>
      <color theme="1"/>
      <name val="Calibri"/>
      <family val="2"/>
      <scheme val="minor"/>
    </font>
    <font>
      <sz val="9"/>
      <color indexed="81"/>
      <name val="Tahoma"/>
      <family val="2"/>
    </font>
    <font>
      <b/>
      <sz val="9"/>
      <color indexed="81"/>
      <name val="Tahoma"/>
      <family val="2"/>
    </font>
    <font>
      <b/>
      <sz val="11"/>
      <color theme="1"/>
      <name val="Calibri"/>
      <family val="2"/>
      <scheme val="minor"/>
    </font>
    <font>
      <b/>
      <sz val="24"/>
      <color theme="1"/>
      <name val="Calibri"/>
      <family val="2"/>
      <scheme val="minor"/>
    </font>
    <font>
      <sz val="10"/>
      <name val="Arial"/>
    </font>
    <font>
      <sz val="12"/>
      <name val="Arial"/>
      <family val="2"/>
    </font>
    <font>
      <sz val="10"/>
      <name val="Arial"/>
      <family val="2"/>
    </font>
    <font>
      <b/>
      <sz val="10"/>
      <name val="Arial"/>
      <family val="2"/>
    </font>
    <font>
      <b/>
      <sz val="11"/>
      <name val="Arial"/>
      <family val="2"/>
    </font>
    <font>
      <b/>
      <sz val="12"/>
      <name val="Arial"/>
      <family val="2"/>
    </font>
    <font>
      <b/>
      <sz val="24"/>
      <name val="Arial"/>
      <family val="2"/>
    </font>
    <font>
      <b/>
      <sz val="18"/>
      <name val="Arial"/>
      <family val="2"/>
    </font>
    <font>
      <b/>
      <sz val="14"/>
      <name val="Arial"/>
      <family val="2"/>
    </font>
    <font>
      <sz val="11"/>
      <name val="Arial"/>
      <family val="2"/>
    </font>
    <font>
      <b/>
      <vertAlign val="subscript"/>
      <sz val="10"/>
      <name val="Arial"/>
      <family val="2"/>
    </font>
    <font>
      <sz val="14"/>
      <name val="Arial"/>
      <family val="2"/>
    </font>
    <font>
      <b/>
      <sz val="13"/>
      <name val="Arial"/>
      <family val="2"/>
    </font>
  </fonts>
  <fills count="5">
    <fill>
      <patternFill patternType="none"/>
    </fill>
    <fill>
      <patternFill patternType="gray125"/>
    </fill>
    <fill>
      <patternFill patternType="solid">
        <fgColor rgb="FFFEE9D3"/>
        <bgColor indexed="64"/>
      </patternFill>
    </fill>
    <fill>
      <patternFill patternType="solid">
        <fgColor theme="9" tint="0.39997558519241921"/>
        <bgColor indexed="64"/>
      </patternFill>
    </fill>
    <fill>
      <patternFill patternType="solid">
        <fgColor theme="9" tint="0.59999389629810485"/>
        <bgColor indexed="64"/>
      </patternFill>
    </fill>
  </fills>
  <borders count="14">
    <border>
      <left/>
      <right/>
      <top/>
      <bottom/>
      <diagonal/>
    </border>
    <border>
      <left/>
      <right/>
      <top/>
      <bottom style="thick">
        <color theme="9" tint="-0.24994659260841701"/>
      </bottom>
      <diagonal/>
    </border>
    <border>
      <left/>
      <right/>
      <top style="thin">
        <color theme="0"/>
      </top>
      <bottom/>
      <diagonal/>
    </border>
    <border>
      <left style="thin">
        <color theme="0"/>
      </left>
      <right style="thin">
        <color theme="0"/>
      </right>
      <top/>
      <bottom/>
      <diagonal/>
    </border>
    <border>
      <left/>
      <right style="thin">
        <color theme="0"/>
      </right>
      <top/>
      <bottom style="thin">
        <color theme="0"/>
      </bottom>
      <diagonal/>
    </border>
    <border>
      <left style="thin">
        <color theme="0"/>
      </left>
      <right/>
      <top/>
      <bottom style="thin">
        <color theme="0"/>
      </bottom>
      <diagonal/>
    </border>
    <border>
      <left style="thin">
        <color theme="0"/>
      </left>
      <right style="thin">
        <color theme="0"/>
      </right>
      <top/>
      <bottom style="thin">
        <color theme="0"/>
      </bottom>
      <diagonal/>
    </border>
    <border>
      <left/>
      <right/>
      <top/>
      <bottom style="thin">
        <color theme="0"/>
      </bottom>
      <diagonal/>
    </border>
    <border>
      <left/>
      <right style="thin">
        <color theme="0"/>
      </right>
      <top/>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0" fontId="5" fillId="0" borderId="0"/>
    <xf numFmtId="0" fontId="7" fillId="0" borderId="0"/>
  </cellStyleXfs>
  <cellXfs count="108">
    <xf numFmtId="0" fontId="0" fillId="0" borderId="0" xfId="0"/>
    <xf numFmtId="2" fontId="0" fillId="0" borderId="0" xfId="0" applyNumberFormat="1"/>
    <xf numFmtId="3" fontId="3" fillId="0" borderId="0" xfId="0" applyNumberFormat="1" applyFont="1" applyAlignment="1">
      <alignment wrapText="1"/>
    </xf>
    <xf numFmtId="0" fontId="3" fillId="0" borderId="0" xfId="0" applyFont="1" applyAlignment="1">
      <alignment wrapText="1"/>
    </xf>
    <xf numFmtId="3" fontId="0" fillId="0" borderId="0" xfId="0" applyNumberFormat="1" applyAlignment="1">
      <alignment vertical="top" wrapText="1"/>
    </xf>
    <xf numFmtId="0" fontId="0" fillId="0" borderId="0" xfId="0" applyAlignment="1">
      <alignment vertical="top" wrapText="1"/>
    </xf>
    <xf numFmtId="17" fontId="0" fillId="0" borderId="0" xfId="0" applyNumberFormat="1"/>
    <xf numFmtId="0" fontId="6" fillId="0" borderId="0" xfId="1" applyFont="1" applyAlignment="1">
      <alignment horizontal="right"/>
    </xf>
    <xf numFmtId="0" fontId="7" fillId="0" borderId="0" xfId="1" applyFont="1" applyAlignment="1">
      <alignment horizontal="right"/>
    </xf>
    <xf numFmtId="2" fontId="7" fillId="2" borderId="0" xfId="1" applyNumberFormat="1" applyFont="1" applyFill="1" applyAlignment="1">
      <alignment horizontal="right"/>
    </xf>
    <xf numFmtId="0" fontId="7" fillId="2" borderId="0" xfId="1" applyFont="1" applyFill="1" applyAlignment="1">
      <alignment horizontal="right"/>
    </xf>
    <xf numFmtId="2" fontId="7" fillId="0" borderId="0" xfId="1" applyNumberFormat="1" applyFont="1" applyAlignment="1">
      <alignment horizontal="right"/>
    </xf>
    <xf numFmtId="0" fontId="6" fillId="0" borderId="0" xfId="1" applyFont="1"/>
    <xf numFmtId="0" fontId="7" fillId="0" borderId="0" xfId="1" applyFont="1"/>
    <xf numFmtId="0" fontId="7" fillId="0" borderId="0" xfId="1" applyFont="1" applyAlignment="1">
      <alignment wrapText="1"/>
    </xf>
    <xf numFmtId="0" fontId="8" fillId="0" borderId="0" xfId="1" applyFont="1"/>
    <xf numFmtId="0" fontId="9" fillId="0" borderId="0" xfId="1" applyFont="1"/>
    <xf numFmtId="0" fontId="10" fillId="0" borderId="0" xfId="1" applyFont="1"/>
    <xf numFmtId="0" fontId="11" fillId="0" borderId="1" xfId="2" applyFont="1" applyBorder="1" applyAlignment="1">
      <alignment vertical="center"/>
    </xf>
    <xf numFmtId="0" fontId="12" fillId="0" borderId="1" xfId="2" applyFont="1" applyBorder="1" applyAlignment="1">
      <alignment vertical="center"/>
    </xf>
    <xf numFmtId="2" fontId="7" fillId="2" borderId="0" xfId="1" applyNumberFormat="1" applyFont="1" applyFill="1"/>
    <xf numFmtId="0" fontId="7" fillId="2" borderId="0" xfId="1" applyFont="1" applyFill="1"/>
    <xf numFmtId="2" fontId="7" fillId="0" borderId="0" xfId="1" applyNumberFormat="1" applyFont="1"/>
    <xf numFmtId="0" fontId="7" fillId="0" borderId="2" xfId="1" applyFont="1" applyBorder="1"/>
    <xf numFmtId="0" fontId="8" fillId="3" borderId="3" xfId="2" applyFont="1" applyFill="1" applyBorder="1" applyAlignment="1">
      <alignment horizontal="center" wrapText="1"/>
    </xf>
    <xf numFmtId="0" fontId="7" fillId="0" borderId="4" xfId="2" applyBorder="1" applyAlignment="1">
      <alignment horizontal="center" vertical="top" wrapText="1"/>
    </xf>
    <xf numFmtId="0" fontId="7" fillId="4" borderId="5" xfId="2" applyFill="1" applyBorder="1" applyAlignment="1">
      <alignment wrapText="1"/>
    </xf>
    <xf numFmtId="0" fontId="7" fillId="4" borderId="6" xfId="2" applyFill="1" applyBorder="1" applyAlignment="1">
      <alignment wrapText="1"/>
    </xf>
    <xf numFmtId="0" fontId="7" fillId="0" borderId="0" xfId="2" applyAlignment="1">
      <alignment horizontal="center" vertical="top" wrapText="1"/>
    </xf>
    <xf numFmtId="0" fontId="7" fillId="2" borderId="5" xfId="2" applyFill="1" applyBorder="1" applyAlignment="1">
      <alignment horizontal="centerContinuous"/>
    </xf>
    <xf numFmtId="0" fontId="7" fillId="0" borderId="7" xfId="2" applyBorder="1" applyAlignment="1">
      <alignment horizontal="center" vertical="top" wrapText="1"/>
    </xf>
    <xf numFmtId="0" fontId="7" fillId="2" borderId="6" xfId="2" applyFill="1" applyBorder="1" applyAlignment="1">
      <alignment wrapText="1"/>
    </xf>
    <xf numFmtId="0" fontId="7" fillId="4" borderId="6" xfId="2" applyFill="1" applyBorder="1" applyAlignment="1">
      <alignment horizontal="center" wrapText="1"/>
    </xf>
    <xf numFmtId="0" fontId="8" fillId="3" borderId="6" xfId="2" applyFont="1" applyFill="1" applyBorder="1" applyAlignment="1">
      <alignment horizontal="center" wrapText="1"/>
    </xf>
    <xf numFmtId="0" fontId="8" fillId="3" borderId="8" xfId="2" applyFont="1" applyFill="1" applyBorder="1" applyAlignment="1">
      <alignment horizontal="center" wrapText="1"/>
    </xf>
    <xf numFmtId="0" fontId="8" fillId="0" borderId="8" xfId="1" applyFont="1" applyBorder="1"/>
    <xf numFmtId="0" fontId="8" fillId="3" borderId="3" xfId="2" applyFont="1" applyFill="1" applyBorder="1" applyAlignment="1">
      <alignment horizontal="centerContinuous"/>
    </xf>
    <xf numFmtId="0" fontId="7" fillId="4" borderId="0" xfId="2" applyFill="1"/>
    <xf numFmtId="0" fontId="7" fillId="4" borderId="3" xfId="2" applyFill="1" applyBorder="1" applyAlignment="1">
      <alignment wrapText="1"/>
    </xf>
    <xf numFmtId="0" fontId="7" fillId="2" borderId="9" xfId="2" applyFill="1" applyBorder="1" applyAlignment="1">
      <alignment horizontal="centerContinuous"/>
    </xf>
    <xf numFmtId="0" fontId="7" fillId="2" borderId="2" xfId="2" applyFill="1" applyBorder="1" applyAlignment="1">
      <alignment horizontal="centerContinuous"/>
    </xf>
    <xf numFmtId="0" fontId="7" fillId="2" borderId="2" xfId="2" applyFill="1" applyBorder="1" applyAlignment="1">
      <alignment horizontal="left"/>
    </xf>
    <xf numFmtId="0" fontId="7" fillId="2" borderId="10" xfId="2" applyFill="1" applyBorder="1"/>
    <xf numFmtId="0" fontId="8" fillId="4" borderId="3" xfId="2" applyFont="1" applyFill="1" applyBorder="1" applyAlignment="1">
      <alignment horizontal="center" wrapText="1"/>
    </xf>
    <xf numFmtId="0" fontId="8" fillId="3" borderId="8" xfId="2" applyFont="1" applyFill="1" applyBorder="1" applyAlignment="1">
      <alignment horizontal="centerContinuous"/>
    </xf>
    <xf numFmtId="0" fontId="8" fillId="3" borderId="3" xfId="2" applyFont="1" applyFill="1" applyBorder="1" applyAlignment="1">
      <alignment horizontal="center" vertical="top" wrapText="1"/>
    </xf>
    <xf numFmtId="0" fontId="8" fillId="4" borderId="10" xfId="2" applyFont="1" applyFill="1" applyBorder="1" applyAlignment="1">
      <alignment vertical="center" wrapText="1"/>
    </xf>
    <xf numFmtId="0" fontId="8" fillId="4" borderId="9" xfId="2" applyFont="1" applyFill="1" applyBorder="1" applyAlignment="1">
      <alignment wrapText="1"/>
    </xf>
    <xf numFmtId="0" fontId="8" fillId="4" borderId="0" xfId="2" applyFont="1" applyFill="1" applyAlignment="1">
      <alignment wrapText="1"/>
    </xf>
    <xf numFmtId="0" fontId="8" fillId="3" borderId="4" xfId="2" applyFont="1" applyFill="1" applyBorder="1" applyAlignment="1">
      <alignment horizontal="centerContinuous" vertical="center"/>
    </xf>
    <xf numFmtId="0" fontId="8" fillId="3" borderId="0" xfId="2" applyFont="1" applyFill="1" applyAlignment="1">
      <alignment horizontal="centerContinuous" vertical="center"/>
    </xf>
    <xf numFmtId="0" fontId="8" fillId="3" borderId="7" xfId="2" applyFont="1" applyFill="1" applyBorder="1" applyAlignment="1">
      <alignment horizontal="centerContinuous" vertical="center"/>
    </xf>
    <xf numFmtId="0" fontId="8" fillId="3" borderId="0" xfId="2" applyFont="1" applyFill="1" applyAlignment="1">
      <alignment horizontal="left" vertical="center"/>
    </xf>
    <xf numFmtId="0" fontId="8" fillId="3" borderId="8" xfId="2" applyFont="1" applyFill="1" applyBorder="1" applyAlignment="1">
      <alignment horizontal="centerContinuous" vertical="center"/>
    </xf>
    <xf numFmtId="0" fontId="8" fillId="3" borderId="3" xfId="2" applyFont="1" applyFill="1" applyBorder="1" applyAlignment="1">
      <alignment horizontal="center" vertical="center" wrapText="1"/>
    </xf>
    <xf numFmtId="0" fontId="13" fillId="0" borderId="0" xfId="1" applyFont="1"/>
    <xf numFmtId="0" fontId="14" fillId="0" borderId="0" xfId="1" applyFont="1"/>
    <xf numFmtId="0" fontId="11" fillId="0" borderId="0" xfId="2" applyFont="1" applyAlignment="1">
      <alignment vertical="center"/>
    </xf>
    <xf numFmtId="0" fontId="6" fillId="0" borderId="0" xfId="1" applyFont="1" applyAlignment="1">
      <alignment vertical="center"/>
    </xf>
    <xf numFmtId="0" fontId="7" fillId="0" borderId="0" xfId="1" applyFont="1" applyAlignment="1">
      <alignment vertical="center"/>
    </xf>
    <xf numFmtId="0" fontId="15" fillId="0" borderId="0" xfId="1" applyFont="1"/>
    <xf numFmtId="0" fontId="7" fillId="0" borderId="0" xfId="2" applyAlignment="1">
      <alignment vertical="center"/>
    </xf>
    <xf numFmtId="0" fontId="16" fillId="0" borderId="0" xfId="1" applyFont="1"/>
    <xf numFmtId="0" fontId="13" fillId="0" borderId="1" xfId="2" applyFont="1" applyBorder="1"/>
    <xf numFmtId="0" fontId="17" fillId="0" borderId="1" xfId="2" applyFont="1" applyBorder="1"/>
    <xf numFmtId="0" fontId="12" fillId="0" borderId="0" xfId="1" applyFont="1"/>
    <xf numFmtId="0" fontId="6" fillId="0" borderId="0" xfId="2" applyFont="1"/>
    <xf numFmtId="0" fontId="14" fillId="0" borderId="0" xfId="2" applyFont="1"/>
    <xf numFmtId="15" fontId="14" fillId="0" borderId="0" xfId="2" quotePrefix="1" applyNumberFormat="1" applyFont="1"/>
    <xf numFmtId="164" fontId="14" fillId="0" borderId="0" xfId="2" applyNumberFormat="1" applyFont="1"/>
    <xf numFmtId="0" fontId="14" fillId="0" borderId="0" xfId="2" quotePrefix="1" applyFont="1"/>
    <xf numFmtId="0" fontId="14" fillId="0" borderId="12" xfId="2" applyFont="1" applyBorder="1"/>
    <xf numFmtId="164" fontId="14" fillId="0" borderId="12" xfId="2" applyNumberFormat="1" applyFont="1" applyBorder="1"/>
    <xf numFmtId="164" fontId="14" fillId="0" borderId="0" xfId="2" quotePrefix="1" applyNumberFormat="1" applyFont="1" applyAlignment="1">
      <alignment horizontal="center"/>
    </xf>
    <xf numFmtId="164" fontId="9" fillId="0" borderId="0" xfId="2" applyNumberFormat="1" applyFont="1"/>
    <xf numFmtId="0" fontId="9" fillId="0" borderId="0" xfId="2" applyFont="1"/>
    <xf numFmtId="164" fontId="14" fillId="0" borderId="0" xfId="2" quotePrefix="1" applyNumberFormat="1" applyFont="1"/>
    <xf numFmtId="0" fontId="10" fillId="0" borderId="0" xfId="2" applyFont="1"/>
    <xf numFmtId="164" fontId="10" fillId="0" borderId="0" xfId="2" applyNumberFormat="1" applyFont="1"/>
    <xf numFmtId="0" fontId="9" fillId="0" borderId="0" xfId="2" applyFont="1" applyAlignment="1">
      <alignment horizontal="centerContinuous" wrapText="1"/>
    </xf>
    <xf numFmtId="0" fontId="9" fillId="0" borderId="0" xfId="2" applyFont="1" applyAlignment="1">
      <alignment horizontal="centerContinuous"/>
    </xf>
    <xf numFmtId="164" fontId="9" fillId="0" borderId="0" xfId="2" applyNumberFormat="1" applyFont="1" applyAlignment="1">
      <alignment horizontal="right" wrapText="1"/>
    </xf>
    <xf numFmtId="0" fontId="9" fillId="0" borderId="13" xfId="2" applyFont="1" applyBorder="1" applyAlignment="1">
      <alignment horizontal="centerContinuous" wrapText="1"/>
    </xf>
    <xf numFmtId="0" fontId="9" fillId="0" borderId="13" xfId="2" applyFont="1" applyBorder="1"/>
    <xf numFmtId="0" fontId="9" fillId="0" borderId="13" xfId="2" applyFont="1" applyBorder="1" applyAlignment="1">
      <alignment horizontal="centerContinuous"/>
    </xf>
    <xf numFmtId="0" fontId="6" fillId="0" borderId="0" xfId="2" applyFont="1" applyAlignment="1">
      <alignment vertical="center"/>
    </xf>
    <xf numFmtId="0" fontId="6" fillId="0" borderId="1" xfId="2" applyFont="1" applyBorder="1"/>
    <xf numFmtId="0" fontId="13" fillId="0" borderId="0" xfId="2" applyFont="1"/>
    <xf numFmtId="0" fontId="5" fillId="0" borderId="0" xfId="1"/>
    <xf numFmtId="165" fontId="5" fillId="0" borderId="0" xfId="1" applyNumberFormat="1"/>
    <xf numFmtId="166" fontId="5" fillId="0" borderId="0" xfId="1" applyNumberFormat="1"/>
    <xf numFmtId="2" fontId="5" fillId="0" borderId="0" xfId="1" applyNumberFormat="1"/>
    <xf numFmtId="167" fontId="5" fillId="0" borderId="0" xfId="1" applyNumberFormat="1"/>
    <xf numFmtId="164" fontId="5" fillId="0" borderId="0" xfId="1" applyNumberFormat="1"/>
    <xf numFmtId="0" fontId="5" fillId="0" borderId="0" xfId="1" applyAlignment="1">
      <alignment horizontal="right"/>
    </xf>
    <xf numFmtId="168" fontId="5" fillId="0" borderId="0" xfId="1" applyNumberFormat="1"/>
    <xf numFmtId="169" fontId="5" fillId="0" borderId="0" xfId="1" applyNumberFormat="1"/>
    <xf numFmtId="170" fontId="5" fillId="0" borderId="0" xfId="1" applyNumberFormat="1"/>
    <xf numFmtId="0" fontId="7" fillId="0" borderId="8" xfId="2" applyBorder="1" applyAlignment="1">
      <alignment horizontal="center" vertical="top" wrapText="1"/>
    </xf>
    <xf numFmtId="0" fontId="7" fillId="0" borderId="4" xfId="2" applyBorder="1" applyAlignment="1">
      <alignment horizontal="center" vertical="top" wrapText="1"/>
    </xf>
    <xf numFmtId="0" fontId="8" fillId="3" borderId="3" xfId="2" applyFont="1" applyFill="1" applyBorder="1" applyAlignment="1">
      <alignment horizontal="center" vertical="top" wrapText="1"/>
    </xf>
    <xf numFmtId="0" fontId="8" fillId="4" borderId="11" xfId="2" applyFont="1" applyFill="1" applyBorder="1" applyAlignment="1">
      <alignment horizontal="left" vertical="center" wrapText="1"/>
    </xf>
    <xf numFmtId="0" fontId="8" fillId="4" borderId="2" xfId="2" applyFont="1" applyFill="1" applyBorder="1" applyAlignment="1">
      <alignment horizontal="left" vertical="center" wrapText="1"/>
    </xf>
    <xf numFmtId="0" fontId="8" fillId="4" borderId="11" xfId="2" applyFont="1" applyFill="1" applyBorder="1" applyAlignment="1">
      <alignment horizontal="center" vertical="center"/>
    </xf>
    <xf numFmtId="0" fontId="8" fillId="4" borderId="9" xfId="2" applyFont="1" applyFill="1" applyBorder="1" applyAlignment="1">
      <alignment horizontal="center" vertical="center"/>
    </xf>
    <xf numFmtId="0" fontId="14" fillId="0" borderId="0" xfId="2" applyFont="1" applyAlignment="1">
      <alignment wrapText="1"/>
    </xf>
    <xf numFmtId="0" fontId="4" fillId="0" borderId="0" xfId="0" applyFont="1" applyAlignment="1">
      <alignment horizontal="center" vertical="top" wrapText="1"/>
    </xf>
    <xf numFmtId="0" fontId="0" fillId="0" borderId="0" xfId="0" applyAlignment="1">
      <alignment vertical="top" wrapText="1"/>
    </xf>
  </cellXfs>
  <cellStyles count="3">
    <cellStyle name="Normal" xfId="0" builtinId="0"/>
    <cellStyle name="Normal 2" xfId="1" xr:uid="{6F05B6BD-867E-426F-9594-4908758DE3AE}"/>
    <cellStyle name="Normal 2 2" xfId="2" xr:uid="{97E10EE9-10BA-40EB-A64E-48DC0C3E07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18</xdr:col>
      <xdr:colOff>20731</xdr:colOff>
      <xdr:row>16</xdr:row>
      <xdr:rowOff>58438</xdr:rowOff>
    </xdr:from>
    <xdr:to>
      <xdr:col>25</xdr:col>
      <xdr:colOff>582706</xdr:colOff>
      <xdr:row>55</xdr:row>
      <xdr:rowOff>135276</xdr:rowOff>
    </xdr:to>
    <xdr:grpSp>
      <xdr:nvGrpSpPr>
        <xdr:cNvPr id="2" name="Group 1">
          <a:extLst>
            <a:ext uri="{FF2B5EF4-FFF2-40B4-BE49-F238E27FC236}">
              <a16:creationId xmlns:a16="http://schemas.microsoft.com/office/drawing/2014/main" id="{042510CE-52A6-4967-9CB6-13590745F54E}"/>
            </a:ext>
          </a:extLst>
        </xdr:cNvPr>
        <xdr:cNvGrpSpPr/>
      </xdr:nvGrpSpPr>
      <xdr:grpSpPr>
        <a:xfrm>
          <a:off x="7994517" y="4045331"/>
          <a:ext cx="4848225" cy="6703516"/>
          <a:chOff x="7110052" y="4412720"/>
          <a:chExt cx="4848225" cy="6703516"/>
        </a:xfrm>
      </xdr:grpSpPr>
      <xdr:sp macro="" textlink="">
        <xdr:nvSpPr>
          <xdr:cNvPr id="3" name="Rectangle 2">
            <a:extLst>
              <a:ext uri="{FF2B5EF4-FFF2-40B4-BE49-F238E27FC236}">
                <a16:creationId xmlns:a16="http://schemas.microsoft.com/office/drawing/2014/main" id="{77782E65-8F52-4870-D537-DD96DA6513F2}"/>
              </a:ext>
            </a:extLst>
          </xdr:cNvPr>
          <xdr:cNvSpPr/>
        </xdr:nvSpPr>
        <xdr:spPr bwMode="auto">
          <a:xfrm>
            <a:off x="8683005" y="4412720"/>
            <a:ext cx="1639924" cy="580228"/>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sp macro="" textlink="">
        <xdr:nvSpPr>
          <xdr:cNvPr id="4" name="Rectangle 3">
            <a:extLst>
              <a:ext uri="{FF2B5EF4-FFF2-40B4-BE49-F238E27FC236}">
                <a16:creationId xmlns:a16="http://schemas.microsoft.com/office/drawing/2014/main" id="{1FC91F00-918F-182F-B2E8-679FA1ED84CD}"/>
              </a:ext>
            </a:extLst>
          </xdr:cNvPr>
          <xdr:cNvSpPr/>
        </xdr:nvSpPr>
        <xdr:spPr bwMode="auto">
          <a:xfrm>
            <a:off x="7134353" y="5237568"/>
            <a:ext cx="1430432"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COAL</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4.7</a:t>
            </a:r>
          </a:p>
        </xdr:txBody>
      </xdr:sp>
      <xdr:sp macro="" textlink="">
        <xdr:nvSpPr>
          <xdr:cNvPr id="5" name="Rectangle 4">
            <a:extLst>
              <a:ext uri="{FF2B5EF4-FFF2-40B4-BE49-F238E27FC236}">
                <a16:creationId xmlns:a16="http://schemas.microsoft.com/office/drawing/2014/main" id="{6EB0E898-9792-3B7B-BC11-7BF27ABA636F}"/>
              </a:ext>
            </a:extLst>
          </xdr:cNvPr>
          <xdr:cNvSpPr/>
        </xdr:nvSpPr>
        <xdr:spPr bwMode="auto">
          <a:xfrm>
            <a:off x="8774956" y="5237568"/>
            <a:ext cx="1437635"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CRUDE OIL</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84.6</a:t>
            </a:r>
          </a:p>
        </xdr:txBody>
      </xdr:sp>
      <xdr:sp macro="" textlink="">
        <xdr:nvSpPr>
          <xdr:cNvPr id="6" name="Rectangle 5">
            <a:extLst>
              <a:ext uri="{FF2B5EF4-FFF2-40B4-BE49-F238E27FC236}">
                <a16:creationId xmlns:a16="http://schemas.microsoft.com/office/drawing/2014/main" id="{DDF41425-0977-9F43-670F-6426183289EE}"/>
              </a:ext>
            </a:extLst>
          </xdr:cNvPr>
          <xdr:cNvSpPr/>
        </xdr:nvSpPr>
        <xdr:spPr bwMode="auto">
          <a:xfrm>
            <a:off x="10514711" y="5237568"/>
            <a:ext cx="1430431"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NATURAL GAS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10.8</a:t>
            </a:r>
          </a:p>
        </xdr:txBody>
      </xdr:sp>
      <xdr:sp macro="" textlink="">
        <xdr:nvSpPr>
          <xdr:cNvPr id="7" name="Rectangle 6">
            <a:extLst>
              <a:ext uri="{FF2B5EF4-FFF2-40B4-BE49-F238E27FC236}">
                <a16:creationId xmlns:a16="http://schemas.microsoft.com/office/drawing/2014/main" id="{FA85C4EA-6314-7A75-497B-6C36FFB79EBB}"/>
              </a:ext>
            </a:extLst>
          </xdr:cNvPr>
          <xdr:cNvSpPr/>
        </xdr:nvSpPr>
        <xdr:spPr bwMode="auto">
          <a:xfrm>
            <a:off x="8696141" y="6118424"/>
            <a:ext cx="1639924"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NON-ENERGY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sp macro="" textlink="">
        <xdr:nvSpPr>
          <xdr:cNvPr id="8" name="Rectangle 7">
            <a:extLst>
              <a:ext uri="{FF2B5EF4-FFF2-40B4-BE49-F238E27FC236}">
                <a16:creationId xmlns:a16="http://schemas.microsoft.com/office/drawing/2014/main" id="{8C3D2753-3E0B-000C-41FE-6EA47E312096}"/>
              </a:ext>
            </a:extLst>
          </xdr:cNvPr>
          <xdr:cNvSpPr/>
        </xdr:nvSpPr>
        <xdr:spPr bwMode="auto">
          <a:xfrm>
            <a:off x="7156684" y="6972318"/>
            <a:ext cx="1430432" cy="584769"/>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METALS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31.6</a:t>
            </a:r>
          </a:p>
        </xdr:txBody>
      </xdr:sp>
      <xdr:sp macro="" textlink="">
        <xdr:nvSpPr>
          <xdr:cNvPr id="9" name="Rectangle 8">
            <a:extLst>
              <a:ext uri="{FF2B5EF4-FFF2-40B4-BE49-F238E27FC236}">
                <a16:creationId xmlns:a16="http://schemas.microsoft.com/office/drawing/2014/main" id="{0F878421-F1E4-D845-7B23-3E0E7224377D}"/>
              </a:ext>
            </a:extLst>
          </xdr:cNvPr>
          <xdr:cNvSpPr/>
        </xdr:nvSpPr>
        <xdr:spPr bwMode="auto">
          <a:xfrm>
            <a:off x="8810422" y="6972318"/>
            <a:ext cx="1437635" cy="584769"/>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AGRICULTURE</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64.9</a:t>
            </a:r>
          </a:p>
        </xdr:txBody>
      </xdr:sp>
      <xdr:sp macro="" textlink="">
        <xdr:nvSpPr>
          <xdr:cNvPr id="10" name="Rectangle 9">
            <a:extLst>
              <a:ext uri="{FF2B5EF4-FFF2-40B4-BE49-F238E27FC236}">
                <a16:creationId xmlns:a16="http://schemas.microsoft.com/office/drawing/2014/main" id="{A1F115BA-00AA-98CB-2B2A-0A77BB304130}"/>
              </a:ext>
            </a:extLst>
          </xdr:cNvPr>
          <xdr:cNvSpPr/>
        </xdr:nvSpPr>
        <xdr:spPr bwMode="auto">
          <a:xfrm>
            <a:off x="10523906" y="6972318"/>
            <a:ext cx="1430431" cy="584769"/>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FERTILIZER</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3.6</a:t>
            </a:r>
          </a:p>
        </xdr:txBody>
      </xdr:sp>
      <xdr:sp macro="" textlink="">
        <xdr:nvSpPr>
          <xdr:cNvPr id="11" name="Rectangle 10">
            <a:extLst>
              <a:ext uri="{FF2B5EF4-FFF2-40B4-BE49-F238E27FC236}">
                <a16:creationId xmlns:a16="http://schemas.microsoft.com/office/drawing/2014/main" id="{A9A12C49-C971-0373-5E4B-CF7629B8D04E}"/>
              </a:ext>
            </a:extLst>
          </xdr:cNvPr>
          <xdr:cNvSpPr/>
        </xdr:nvSpPr>
        <xdr:spPr bwMode="auto">
          <a:xfrm>
            <a:off x="7123188" y="7924688"/>
            <a:ext cx="1430432" cy="584423"/>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BEVERAGES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8.4</a:t>
            </a:r>
          </a:p>
        </xdr:txBody>
      </xdr:sp>
      <xdr:sp macro="" textlink="">
        <xdr:nvSpPr>
          <xdr:cNvPr id="12" name="Rectangle 11">
            <a:extLst>
              <a:ext uri="{FF2B5EF4-FFF2-40B4-BE49-F238E27FC236}">
                <a16:creationId xmlns:a16="http://schemas.microsoft.com/office/drawing/2014/main" id="{A5735C76-EB6E-3A19-37F1-BAB4C6A401F3}"/>
              </a:ext>
            </a:extLst>
          </xdr:cNvPr>
          <xdr:cNvSpPr/>
        </xdr:nvSpPr>
        <xdr:spPr bwMode="auto">
          <a:xfrm>
            <a:off x="8776926" y="7937665"/>
            <a:ext cx="1437635" cy="584423"/>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FOOD</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40.0</a:t>
            </a:r>
          </a:p>
        </xdr:txBody>
      </xdr:sp>
      <xdr:sp macro="" textlink="">
        <xdr:nvSpPr>
          <xdr:cNvPr id="13" name="Rectangle 12">
            <a:extLst>
              <a:ext uri="{FF2B5EF4-FFF2-40B4-BE49-F238E27FC236}">
                <a16:creationId xmlns:a16="http://schemas.microsoft.com/office/drawing/2014/main" id="{96F7B6D6-8051-68B9-55A3-26A5334BFD9F}"/>
              </a:ext>
            </a:extLst>
          </xdr:cNvPr>
          <xdr:cNvSpPr/>
        </xdr:nvSpPr>
        <xdr:spPr bwMode="auto">
          <a:xfrm>
            <a:off x="10503546" y="7937665"/>
            <a:ext cx="1430431" cy="584423"/>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RAW MATERIALS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16.5</a:t>
            </a:r>
          </a:p>
        </xdr:txBody>
      </xdr:sp>
      <xdr:sp macro="" textlink="">
        <xdr:nvSpPr>
          <xdr:cNvPr id="14" name="Rectangle 13">
            <a:extLst>
              <a:ext uri="{FF2B5EF4-FFF2-40B4-BE49-F238E27FC236}">
                <a16:creationId xmlns:a16="http://schemas.microsoft.com/office/drawing/2014/main" id="{A7B209DD-A808-7F9E-82A9-25564D8DC255}"/>
              </a:ext>
            </a:extLst>
          </xdr:cNvPr>
          <xdr:cNvSpPr/>
        </xdr:nvSpPr>
        <xdr:spPr bwMode="auto">
          <a:xfrm>
            <a:off x="7110052" y="8806633"/>
            <a:ext cx="1425177" cy="596776"/>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CEREALS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11.3</a:t>
            </a:r>
          </a:p>
        </xdr:txBody>
      </xdr:sp>
      <xdr:sp macro="" textlink="">
        <xdr:nvSpPr>
          <xdr:cNvPr id="15" name="Rectangle 14">
            <a:extLst>
              <a:ext uri="{FF2B5EF4-FFF2-40B4-BE49-F238E27FC236}">
                <a16:creationId xmlns:a16="http://schemas.microsoft.com/office/drawing/2014/main" id="{8E9C01ED-5868-D1E9-FCB0-7C1272214E60}"/>
              </a:ext>
            </a:extLst>
          </xdr:cNvPr>
          <xdr:cNvSpPr/>
        </xdr:nvSpPr>
        <xdr:spPr bwMode="auto">
          <a:xfrm>
            <a:off x="8732265" y="8810526"/>
            <a:ext cx="1437635" cy="596776"/>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OILS AND MEALS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16.3</a:t>
            </a:r>
          </a:p>
        </xdr:txBody>
      </xdr:sp>
      <xdr:sp macro="" textlink="">
        <xdr:nvSpPr>
          <xdr:cNvPr id="16" name="Rectangle 15">
            <a:extLst>
              <a:ext uri="{FF2B5EF4-FFF2-40B4-BE49-F238E27FC236}">
                <a16:creationId xmlns:a16="http://schemas.microsoft.com/office/drawing/2014/main" id="{97B584BE-4BBB-C844-CEF4-2C6421145B51}"/>
              </a:ext>
            </a:extLst>
          </xdr:cNvPr>
          <xdr:cNvSpPr/>
        </xdr:nvSpPr>
        <xdr:spPr bwMode="auto">
          <a:xfrm>
            <a:off x="10503546" y="8808580"/>
            <a:ext cx="1430431" cy="596776"/>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OTHER FOOD</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12.4</a:t>
            </a:r>
          </a:p>
        </xdr:txBody>
      </xdr:sp>
      <xdr:sp macro="" textlink="">
        <xdr:nvSpPr>
          <xdr:cNvPr id="17" name="Rectangle 16">
            <a:extLst>
              <a:ext uri="{FF2B5EF4-FFF2-40B4-BE49-F238E27FC236}">
                <a16:creationId xmlns:a16="http://schemas.microsoft.com/office/drawing/2014/main" id="{A6D85A92-3822-C84A-7364-56334740BE1E}"/>
              </a:ext>
            </a:extLst>
          </xdr:cNvPr>
          <xdr:cNvSpPr/>
        </xdr:nvSpPr>
        <xdr:spPr bwMode="auto">
          <a:xfrm>
            <a:off x="8827498" y="10535815"/>
            <a:ext cx="1437635" cy="580421"/>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SILVER</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18.9</a:t>
            </a:r>
          </a:p>
        </xdr:txBody>
      </xdr:sp>
      <xdr:sp macro="" textlink="">
        <xdr:nvSpPr>
          <xdr:cNvPr id="18" name="Rectangle 17">
            <a:extLst>
              <a:ext uri="{FF2B5EF4-FFF2-40B4-BE49-F238E27FC236}">
                <a16:creationId xmlns:a16="http://schemas.microsoft.com/office/drawing/2014/main" id="{A79BB8B8-9F00-8275-B92D-803BA34DBE4F}"/>
              </a:ext>
            </a:extLst>
          </xdr:cNvPr>
          <xdr:cNvSpPr/>
        </xdr:nvSpPr>
        <xdr:spPr bwMode="auto">
          <a:xfrm>
            <a:off x="10527846" y="10522837"/>
            <a:ext cx="1430431" cy="580421"/>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PLATINUM</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3.3</a:t>
            </a:r>
          </a:p>
        </xdr:txBody>
      </xdr:sp>
      <xdr:sp macro="" textlink="">
        <xdr:nvSpPr>
          <xdr:cNvPr id="19" name="Rectangle 18">
            <a:extLst>
              <a:ext uri="{FF2B5EF4-FFF2-40B4-BE49-F238E27FC236}">
                <a16:creationId xmlns:a16="http://schemas.microsoft.com/office/drawing/2014/main" id="{66F0AAEE-150A-6DB2-E455-FBB600A28B8D}"/>
              </a:ext>
            </a:extLst>
          </xdr:cNvPr>
          <xdr:cNvSpPr/>
        </xdr:nvSpPr>
        <xdr:spPr bwMode="auto">
          <a:xfrm>
            <a:off x="8709275" y="9685813"/>
            <a:ext cx="1639924" cy="585267"/>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PRECIOUS METALS</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sp macro="" textlink="">
        <xdr:nvSpPr>
          <xdr:cNvPr id="20" name="Rectangle 19">
            <a:extLst>
              <a:ext uri="{FF2B5EF4-FFF2-40B4-BE49-F238E27FC236}">
                <a16:creationId xmlns:a16="http://schemas.microsoft.com/office/drawing/2014/main" id="{1A83E2E3-D2C3-8C89-536E-731B08DB8BCE}"/>
              </a:ext>
            </a:extLst>
          </xdr:cNvPr>
          <xdr:cNvSpPr/>
        </xdr:nvSpPr>
        <xdr:spPr bwMode="auto">
          <a:xfrm>
            <a:off x="7115962" y="10522837"/>
            <a:ext cx="1430431" cy="580421"/>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GOLD</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77.8</a:t>
            </a:r>
          </a:p>
        </xdr:txBody>
      </xdr:sp>
      <xdr:cxnSp macro="">
        <xdr:nvCxnSpPr>
          <xdr:cNvPr id="21" name="Straight Connector 20">
            <a:extLst>
              <a:ext uri="{FF2B5EF4-FFF2-40B4-BE49-F238E27FC236}">
                <a16:creationId xmlns:a16="http://schemas.microsoft.com/office/drawing/2014/main" id="{18C1BC05-56C4-E330-186A-B6699180F60F}"/>
              </a:ext>
            </a:extLst>
          </xdr:cNvPr>
          <xdr:cNvCxnSpPr/>
        </xdr:nvCxnSpPr>
        <xdr:spPr bwMode="auto">
          <a:xfrm rot="21420000" flipH="1">
            <a:off x="9490171" y="4992948"/>
            <a:ext cx="10719" cy="244620"/>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2" name="Straight Connector 21">
            <a:extLst>
              <a:ext uri="{FF2B5EF4-FFF2-40B4-BE49-F238E27FC236}">
                <a16:creationId xmlns:a16="http://schemas.microsoft.com/office/drawing/2014/main" id="{FFFD2700-655C-F39A-B6BA-6B67F2DD9E42}"/>
              </a:ext>
            </a:extLst>
          </xdr:cNvPr>
          <xdr:cNvCxnSpPr/>
        </xdr:nvCxnSpPr>
        <xdr:spPr bwMode="auto">
          <a:xfrm>
            <a:off x="7798341" y="5049399"/>
            <a:ext cx="3564257" cy="22061"/>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3" name="Straight Connector 22">
            <a:extLst>
              <a:ext uri="{FF2B5EF4-FFF2-40B4-BE49-F238E27FC236}">
                <a16:creationId xmlns:a16="http://schemas.microsoft.com/office/drawing/2014/main" id="{2E71E3FA-F175-9295-CFFC-5D098495A054}"/>
              </a:ext>
            </a:extLst>
          </xdr:cNvPr>
          <xdr:cNvCxnSpPr/>
        </xdr:nvCxnSpPr>
        <xdr:spPr bwMode="auto">
          <a:xfrm>
            <a:off x="7831837" y="6778310"/>
            <a:ext cx="3486100" cy="11031"/>
          </a:xfrm>
          <a:prstGeom prst="line">
            <a:avLst/>
          </a:prstGeom>
          <a:solidFill>
            <a:srgbClr val="FFFFE1"/>
          </a:solidFill>
          <a:ln w="952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4" name="Straight Connector 23">
            <a:extLst>
              <a:ext uri="{FF2B5EF4-FFF2-40B4-BE49-F238E27FC236}">
                <a16:creationId xmlns:a16="http://schemas.microsoft.com/office/drawing/2014/main" id="{5F2C30B1-F4AB-7EF8-E180-9B8A808313F0}"/>
              </a:ext>
            </a:extLst>
          </xdr:cNvPr>
          <xdr:cNvCxnSpPr/>
        </xdr:nvCxnSpPr>
        <xdr:spPr bwMode="auto">
          <a:xfrm rot="21420000" flipH="1">
            <a:off x="7799534" y="5059169"/>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5" name="Straight Connector 24">
            <a:extLst>
              <a:ext uri="{FF2B5EF4-FFF2-40B4-BE49-F238E27FC236}">
                <a16:creationId xmlns:a16="http://schemas.microsoft.com/office/drawing/2014/main" id="{6EF9F170-52C3-210B-F37F-8864FE8D8E93}"/>
              </a:ext>
            </a:extLst>
          </xdr:cNvPr>
          <xdr:cNvCxnSpPr/>
        </xdr:nvCxnSpPr>
        <xdr:spPr bwMode="auto">
          <a:xfrm rot="21420000" flipH="1">
            <a:off x="11363792" y="5070199"/>
            <a:ext cx="17922"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6" name="Straight Connector 25">
            <a:extLst>
              <a:ext uri="{FF2B5EF4-FFF2-40B4-BE49-F238E27FC236}">
                <a16:creationId xmlns:a16="http://schemas.microsoft.com/office/drawing/2014/main" id="{482653AB-3171-1829-C2CF-030B82E5317D}"/>
              </a:ext>
            </a:extLst>
          </xdr:cNvPr>
          <xdr:cNvCxnSpPr/>
        </xdr:nvCxnSpPr>
        <xdr:spPr bwMode="auto">
          <a:xfrm>
            <a:off x="7809506" y="7760828"/>
            <a:ext cx="3571460" cy="22061"/>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7" name="Straight Connector 26">
            <a:extLst>
              <a:ext uri="{FF2B5EF4-FFF2-40B4-BE49-F238E27FC236}">
                <a16:creationId xmlns:a16="http://schemas.microsoft.com/office/drawing/2014/main" id="{4DFDBAC9-7C32-2013-68A7-E8B3BF951768}"/>
              </a:ext>
            </a:extLst>
          </xdr:cNvPr>
          <xdr:cNvCxnSpPr/>
        </xdr:nvCxnSpPr>
        <xdr:spPr bwMode="auto">
          <a:xfrm>
            <a:off x="7809506" y="8688195"/>
            <a:ext cx="3571460" cy="20460"/>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8" name="Straight Connector 27">
            <a:extLst>
              <a:ext uri="{FF2B5EF4-FFF2-40B4-BE49-F238E27FC236}">
                <a16:creationId xmlns:a16="http://schemas.microsoft.com/office/drawing/2014/main" id="{5408107F-26BA-B659-91D5-457339091EB2}"/>
              </a:ext>
            </a:extLst>
          </xdr:cNvPr>
          <xdr:cNvCxnSpPr/>
        </xdr:nvCxnSpPr>
        <xdr:spPr bwMode="auto">
          <a:xfrm>
            <a:off x="7809506" y="10365813"/>
            <a:ext cx="3541033" cy="22061"/>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29" name="Straight Connector 28">
            <a:extLst>
              <a:ext uri="{FF2B5EF4-FFF2-40B4-BE49-F238E27FC236}">
                <a16:creationId xmlns:a16="http://schemas.microsoft.com/office/drawing/2014/main" id="{AC59C15E-4C6E-69C9-16CD-F0B671F7BB48}"/>
              </a:ext>
            </a:extLst>
          </xdr:cNvPr>
          <xdr:cNvCxnSpPr/>
        </xdr:nvCxnSpPr>
        <xdr:spPr bwMode="auto">
          <a:xfrm rot="21420000" flipH="1">
            <a:off x="7833030" y="6788079"/>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0" name="Straight Connector 29">
            <a:extLst>
              <a:ext uri="{FF2B5EF4-FFF2-40B4-BE49-F238E27FC236}">
                <a16:creationId xmlns:a16="http://schemas.microsoft.com/office/drawing/2014/main" id="{959CB77C-6C5D-695A-66E2-99FFDBD05B6C}"/>
              </a:ext>
            </a:extLst>
          </xdr:cNvPr>
          <xdr:cNvCxnSpPr/>
        </xdr:nvCxnSpPr>
        <xdr:spPr bwMode="auto">
          <a:xfrm rot="21420000" flipH="1">
            <a:off x="9491544" y="6688732"/>
            <a:ext cx="10719" cy="296501"/>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1" name="Straight Connector 30">
            <a:extLst>
              <a:ext uri="{FF2B5EF4-FFF2-40B4-BE49-F238E27FC236}">
                <a16:creationId xmlns:a16="http://schemas.microsoft.com/office/drawing/2014/main" id="{11C3208C-B565-20AC-DD5C-C7981378937A}"/>
              </a:ext>
            </a:extLst>
          </xdr:cNvPr>
          <xdr:cNvCxnSpPr/>
        </xdr:nvCxnSpPr>
        <xdr:spPr bwMode="auto">
          <a:xfrm rot="21420000" flipH="1">
            <a:off x="11307965" y="6799109"/>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2" name="Straight Connector 31">
            <a:extLst>
              <a:ext uri="{FF2B5EF4-FFF2-40B4-BE49-F238E27FC236}">
                <a16:creationId xmlns:a16="http://schemas.microsoft.com/office/drawing/2014/main" id="{433EC810-5922-20FA-01D2-8AB9C273E881}"/>
              </a:ext>
            </a:extLst>
          </xdr:cNvPr>
          <xdr:cNvCxnSpPr/>
        </xdr:nvCxnSpPr>
        <xdr:spPr bwMode="auto">
          <a:xfrm rot="21420000" flipH="1">
            <a:off x="7821865" y="7770598"/>
            <a:ext cx="10719" cy="1890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3" name="Straight Connector 32">
            <a:extLst>
              <a:ext uri="{FF2B5EF4-FFF2-40B4-BE49-F238E27FC236}">
                <a16:creationId xmlns:a16="http://schemas.microsoft.com/office/drawing/2014/main" id="{CCC2D827-F055-6408-731E-C86525607AB8}"/>
              </a:ext>
            </a:extLst>
          </xdr:cNvPr>
          <xdr:cNvCxnSpPr/>
        </xdr:nvCxnSpPr>
        <xdr:spPr bwMode="auto">
          <a:xfrm rot="21480000" flipH="1">
            <a:off x="9505703" y="7538802"/>
            <a:ext cx="10719" cy="400794"/>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4" name="Straight Connector 33">
            <a:extLst>
              <a:ext uri="{FF2B5EF4-FFF2-40B4-BE49-F238E27FC236}">
                <a16:creationId xmlns:a16="http://schemas.microsoft.com/office/drawing/2014/main" id="{3F3DB9EF-C38D-44C9-6C9B-31E38D8E4F5A}"/>
              </a:ext>
            </a:extLst>
          </xdr:cNvPr>
          <xdr:cNvCxnSpPr/>
        </xdr:nvCxnSpPr>
        <xdr:spPr bwMode="auto">
          <a:xfrm rot="21420000" flipH="1">
            <a:off x="11363793" y="7770599"/>
            <a:ext cx="17922" cy="1890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5" name="Straight Connector 34">
            <a:extLst>
              <a:ext uri="{FF2B5EF4-FFF2-40B4-BE49-F238E27FC236}">
                <a16:creationId xmlns:a16="http://schemas.microsoft.com/office/drawing/2014/main" id="{E1137698-F183-12C6-E800-2F2F350CDC28}"/>
              </a:ext>
            </a:extLst>
          </xdr:cNvPr>
          <xdr:cNvCxnSpPr/>
        </xdr:nvCxnSpPr>
        <xdr:spPr bwMode="auto">
          <a:xfrm rot="21420000" flipH="1">
            <a:off x="7821024" y="8686957"/>
            <a:ext cx="10719" cy="15723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6" name="Straight Connector 35">
            <a:extLst>
              <a:ext uri="{FF2B5EF4-FFF2-40B4-BE49-F238E27FC236}">
                <a16:creationId xmlns:a16="http://schemas.microsoft.com/office/drawing/2014/main" id="{5EFBCCA4-0B8B-7455-9C0E-58DF23D17A15}"/>
              </a:ext>
            </a:extLst>
          </xdr:cNvPr>
          <xdr:cNvCxnSpPr/>
        </xdr:nvCxnSpPr>
        <xdr:spPr bwMode="auto">
          <a:xfrm rot="21420000" flipH="1">
            <a:off x="9514157" y="8521396"/>
            <a:ext cx="10719" cy="30548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7" name="Straight Connector 36">
            <a:extLst>
              <a:ext uri="{FF2B5EF4-FFF2-40B4-BE49-F238E27FC236}">
                <a16:creationId xmlns:a16="http://schemas.microsoft.com/office/drawing/2014/main" id="{D6796FE3-3803-2C96-7B06-469D94CEA61B}"/>
              </a:ext>
            </a:extLst>
          </xdr:cNvPr>
          <xdr:cNvCxnSpPr/>
        </xdr:nvCxnSpPr>
        <xdr:spPr bwMode="auto">
          <a:xfrm rot="21420000" flipH="1">
            <a:off x="11362951" y="8696387"/>
            <a:ext cx="17922" cy="165243"/>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8" name="Straight Connector 37">
            <a:extLst>
              <a:ext uri="{FF2B5EF4-FFF2-40B4-BE49-F238E27FC236}">
                <a16:creationId xmlns:a16="http://schemas.microsoft.com/office/drawing/2014/main" id="{29B361EF-C589-2EEC-6D41-CFA8A8F85ECE}"/>
              </a:ext>
            </a:extLst>
          </xdr:cNvPr>
          <xdr:cNvCxnSpPr/>
        </xdr:nvCxnSpPr>
        <xdr:spPr bwMode="auto">
          <a:xfrm rot="21420000" flipH="1">
            <a:off x="7821306" y="10364566"/>
            <a:ext cx="10719" cy="16942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39" name="Straight Connector 38">
            <a:extLst>
              <a:ext uri="{FF2B5EF4-FFF2-40B4-BE49-F238E27FC236}">
                <a16:creationId xmlns:a16="http://schemas.microsoft.com/office/drawing/2014/main" id="{64E6F985-58BB-4B7B-3AC7-9B62D5E52FC4}"/>
              </a:ext>
            </a:extLst>
          </xdr:cNvPr>
          <xdr:cNvCxnSpPr/>
        </xdr:nvCxnSpPr>
        <xdr:spPr bwMode="auto">
          <a:xfrm rot="21420000" flipH="1">
            <a:off x="11330297" y="10375583"/>
            <a:ext cx="10719" cy="190608"/>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40" name="Straight Connector 39">
            <a:extLst>
              <a:ext uri="{FF2B5EF4-FFF2-40B4-BE49-F238E27FC236}">
                <a16:creationId xmlns:a16="http://schemas.microsoft.com/office/drawing/2014/main" id="{E639525C-19AE-3267-4F4A-9DE153E09F5E}"/>
              </a:ext>
            </a:extLst>
          </xdr:cNvPr>
          <xdr:cNvCxnSpPr/>
        </xdr:nvCxnSpPr>
        <xdr:spPr bwMode="auto">
          <a:xfrm rot="21420000" flipH="1">
            <a:off x="9524481" y="10254188"/>
            <a:ext cx="17922" cy="275322"/>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grpSp>
    <xdr:clientData/>
  </xdr:twoCellAnchor>
  <xdr:oneCellAnchor>
    <xdr:from>
      <xdr:col>21</xdr:col>
      <xdr:colOff>133350</xdr:colOff>
      <xdr:row>11</xdr:row>
      <xdr:rowOff>47625</xdr:rowOff>
    </xdr:from>
    <xdr:ext cx="993321" cy="533400"/>
    <xdr:sp macro="" textlink="">
      <xdr:nvSpPr>
        <xdr:cNvPr id="41" name="AutoShape 97">
          <a:extLst>
            <a:ext uri="{FF2B5EF4-FFF2-40B4-BE49-F238E27FC236}">
              <a16:creationId xmlns:a16="http://schemas.microsoft.com/office/drawing/2014/main" id="{BE7C07D7-6484-4340-B9C2-2CC6D03818E2}"/>
            </a:ext>
          </a:extLst>
        </xdr:cNvPr>
        <xdr:cNvSpPr>
          <a:spLocks noChangeAspect="1" noChangeArrowheads="1"/>
        </xdr:cNvSpPr>
      </xdr:nvSpPr>
      <xdr:spPr bwMode="auto">
        <a:xfrm>
          <a:off x="12934950" y="1828800"/>
          <a:ext cx="993321" cy="533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19</xdr:col>
      <xdr:colOff>291356</xdr:colOff>
      <xdr:row>6</xdr:row>
      <xdr:rowOff>40824</xdr:rowOff>
    </xdr:from>
    <xdr:to>
      <xdr:col>24</xdr:col>
      <xdr:colOff>307986</xdr:colOff>
      <xdr:row>13</xdr:row>
      <xdr:rowOff>16926</xdr:rowOff>
    </xdr:to>
    <xdr:grpSp>
      <xdr:nvGrpSpPr>
        <xdr:cNvPr id="42" name="Group 41">
          <a:extLst>
            <a:ext uri="{FF2B5EF4-FFF2-40B4-BE49-F238E27FC236}">
              <a16:creationId xmlns:a16="http://schemas.microsoft.com/office/drawing/2014/main" id="{F40725E5-5ECC-4424-91B7-33510AD57A41}"/>
            </a:ext>
          </a:extLst>
        </xdr:cNvPr>
        <xdr:cNvGrpSpPr/>
      </xdr:nvGrpSpPr>
      <xdr:grpSpPr>
        <a:xfrm>
          <a:off x="8877463" y="1905003"/>
          <a:ext cx="3078237" cy="1500102"/>
          <a:chOff x="7992999" y="2898320"/>
          <a:chExt cx="3078237" cy="1500102"/>
        </a:xfrm>
      </xdr:grpSpPr>
      <xdr:sp macro="" textlink="">
        <xdr:nvSpPr>
          <xdr:cNvPr id="43" name="Rectangle 42">
            <a:extLst>
              <a:ext uri="{FF2B5EF4-FFF2-40B4-BE49-F238E27FC236}">
                <a16:creationId xmlns:a16="http://schemas.microsoft.com/office/drawing/2014/main" id="{87659CFA-1CDB-B6CB-9791-1EDCC2C0B618}"/>
              </a:ext>
            </a:extLst>
          </xdr:cNvPr>
          <xdr:cNvSpPr/>
        </xdr:nvSpPr>
        <xdr:spPr bwMode="auto">
          <a:xfrm>
            <a:off x="8116261" y="2898320"/>
            <a:ext cx="2848695" cy="585030"/>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TOTAL</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100.0</a:t>
            </a:r>
          </a:p>
        </xdr:txBody>
      </xdr:sp>
      <xdr:cxnSp macro="">
        <xdr:nvCxnSpPr>
          <xdr:cNvPr id="44" name="Straight Connector 43">
            <a:extLst>
              <a:ext uri="{FF2B5EF4-FFF2-40B4-BE49-F238E27FC236}">
                <a16:creationId xmlns:a16="http://schemas.microsoft.com/office/drawing/2014/main" id="{67B3DDED-2388-279F-E3C9-C970AA9C369E}"/>
              </a:ext>
            </a:extLst>
          </xdr:cNvPr>
          <xdr:cNvCxnSpPr/>
        </xdr:nvCxnSpPr>
        <xdr:spPr bwMode="auto">
          <a:xfrm>
            <a:off x="8694962" y="3645913"/>
            <a:ext cx="1691289" cy="0"/>
          </a:xfrm>
          <a:prstGeom prst="line">
            <a:avLst/>
          </a:prstGeom>
          <a:solidFill>
            <a:srgbClr val="FFFFE1"/>
          </a:solidFill>
          <a:ln w="12700"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sp macro="" textlink="">
        <xdr:nvSpPr>
          <xdr:cNvPr id="45" name="Rectangle 44">
            <a:extLst>
              <a:ext uri="{FF2B5EF4-FFF2-40B4-BE49-F238E27FC236}">
                <a16:creationId xmlns:a16="http://schemas.microsoft.com/office/drawing/2014/main" id="{6A2E5239-DE4C-0F47-F85A-E70D52FF8BB7}"/>
              </a:ext>
            </a:extLst>
          </xdr:cNvPr>
          <xdr:cNvSpPr/>
        </xdr:nvSpPr>
        <xdr:spPr bwMode="auto">
          <a:xfrm>
            <a:off x="7992999" y="3816400"/>
            <a:ext cx="1430432"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67.0</a:t>
            </a:r>
          </a:p>
        </xdr:txBody>
      </xdr:sp>
      <xdr:sp macro="" textlink="">
        <xdr:nvSpPr>
          <xdr:cNvPr id="46" name="Rectangle 45">
            <a:extLst>
              <a:ext uri="{FF2B5EF4-FFF2-40B4-BE49-F238E27FC236}">
                <a16:creationId xmlns:a16="http://schemas.microsoft.com/office/drawing/2014/main" id="{1CA5D978-8886-C87E-48D4-5C1E7DB53C66}"/>
              </a:ext>
            </a:extLst>
          </xdr:cNvPr>
          <xdr:cNvSpPr/>
        </xdr:nvSpPr>
        <xdr:spPr bwMode="auto">
          <a:xfrm>
            <a:off x="9640805" y="3816400"/>
            <a:ext cx="1430431" cy="582022"/>
          </a:xfrm>
          <a:prstGeom prst="rect">
            <a:avLst/>
          </a:prstGeom>
          <a:solidFill>
            <a:srgbClr val="FEE9D3"/>
          </a:solidFill>
          <a:ln w="9525" cap="flat" cmpd="sng" algn="ctr">
            <a:noFill/>
            <a:prstDash val="solid"/>
            <a:round/>
            <a:headEnd type="none" w="med" len="med"/>
            <a:tailEnd type="none" w="med" len="med"/>
          </a:ln>
          <a:effectLst>
            <a:outerShdw dist="35921" dir="2700000" algn="ctr" rotWithShape="0">
              <a:schemeClr val="bg1"/>
            </a:outerShdw>
          </a:effectLst>
        </xdr:spPr>
        <xdr:txBody>
          <a:bodyPr vertOverflow="clip" wrap="square" lIns="18288" tIns="0" rIns="0" bIns="0" rtlCol="0" anchor="ctr" upright="1"/>
          <a:lstStyle/>
          <a:p>
            <a:pPr algn="ctr"/>
            <a:r>
              <a:rPr lang="en-US" sz="1000" b="1">
                <a:latin typeface="Arial" panose="020B0604020202020204" pitchFamily="34" charset="0"/>
                <a:cs typeface="Arial" panose="020B0604020202020204" pitchFamily="34" charset="0"/>
              </a:rPr>
              <a:t>NON-ENERGY</a:t>
            </a:r>
            <a:br>
              <a:rPr lang="en-US" sz="1000" b="1">
                <a:latin typeface="Arial" panose="020B0604020202020204" pitchFamily="34" charset="0"/>
                <a:cs typeface="Arial" panose="020B0604020202020204" pitchFamily="34" charset="0"/>
              </a:rPr>
            </a:br>
            <a:r>
              <a:rPr lang="en-US" sz="1000" b="1">
                <a:latin typeface="Arial" panose="020B0604020202020204" pitchFamily="34" charset="0"/>
                <a:cs typeface="Arial" panose="020B0604020202020204" pitchFamily="34" charset="0"/>
              </a:rPr>
              <a:t>33.0</a:t>
            </a:r>
          </a:p>
        </xdr:txBody>
      </xdr:sp>
      <xdr:cxnSp macro="">
        <xdr:nvCxnSpPr>
          <xdr:cNvPr id="47" name="Straight Connector 46">
            <a:extLst>
              <a:ext uri="{FF2B5EF4-FFF2-40B4-BE49-F238E27FC236}">
                <a16:creationId xmlns:a16="http://schemas.microsoft.com/office/drawing/2014/main" id="{ADF6F186-DD08-431E-CC51-A3873F427E77}"/>
              </a:ext>
            </a:extLst>
          </xdr:cNvPr>
          <xdr:cNvCxnSpPr/>
        </xdr:nvCxnSpPr>
        <xdr:spPr bwMode="auto">
          <a:xfrm rot="21420000" flipH="1">
            <a:off x="8694960" y="3645913"/>
            <a:ext cx="10719" cy="19300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48" name="Straight Connector 47">
            <a:extLst>
              <a:ext uri="{FF2B5EF4-FFF2-40B4-BE49-F238E27FC236}">
                <a16:creationId xmlns:a16="http://schemas.microsoft.com/office/drawing/2014/main" id="{6B7168F5-C79A-17A4-BF8C-75AD779A30F8}"/>
              </a:ext>
            </a:extLst>
          </xdr:cNvPr>
          <xdr:cNvCxnSpPr/>
        </xdr:nvCxnSpPr>
        <xdr:spPr bwMode="auto">
          <a:xfrm rot="21420000" flipH="1">
            <a:off x="10395842" y="3645737"/>
            <a:ext cx="10719" cy="193009"/>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cxnSp macro="">
        <xdr:nvCxnSpPr>
          <xdr:cNvPr id="49" name="Straight Connector 48">
            <a:extLst>
              <a:ext uri="{FF2B5EF4-FFF2-40B4-BE49-F238E27FC236}">
                <a16:creationId xmlns:a16="http://schemas.microsoft.com/office/drawing/2014/main" id="{BF945F57-8218-0206-E829-2190C6F0E8E3}"/>
              </a:ext>
            </a:extLst>
          </xdr:cNvPr>
          <xdr:cNvCxnSpPr/>
        </xdr:nvCxnSpPr>
        <xdr:spPr bwMode="auto">
          <a:xfrm rot="21420000" flipH="1">
            <a:off x="9549611" y="3464222"/>
            <a:ext cx="10719" cy="185281"/>
          </a:xfrm>
          <a:prstGeom prst="line">
            <a:avLst/>
          </a:prstGeom>
          <a:solidFill>
            <a:srgbClr val="FFFFE1"/>
          </a:solidFill>
          <a:ln w="15875" cap="flat" cmpd="sng" algn="ctr">
            <a:solidFill>
              <a:schemeClr val="bg1">
                <a:lumMod val="50000"/>
              </a:schemeClr>
            </a:solidFill>
            <a:prstDash val="solid"/>
            <a:round/>
            <a:headEnd type="none" w="med" len="med"/>
            <a:tailEnd type="none" w="med" len="med"/>
          </a:ln>
          <a:effectLst>
            <a:outerShdw dir="2700000" algn="ctr" rotWithShape="0">
              <a:srgbClr val="000000"/>
            </a:outerShdw>
          </a:effectLst>
        </xdr:spPr>
      </xdr:cxn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4BBAC-BDC6-4F91-843D-0D63A946128E}">
  <dimension ref="A1:E93"/>
  <sheetViews>
    <sheetView tabSelected="1" workbookViewId="0">
      <selection activeCell="E20" sqref="E20"/>
    </sheetView>
  </sheetViews>
  <sheetFormatPr defaultRowHeight="15" x14ac:dyDescent="0.25"/>
  <cols>
    <col min="3" max="3" width="26.28515625" bestFit="1" customWidth="1"/>
    <col min="4" max="4" width="17.85546875" bestFit="1" customWidth="1"/>
  </cols>
  <sheetData>
    <row r="1" spans="1:5" x14ac:dyDescent="0.25">
      <c r="A1" t="s">
        <v>284</v>
      </c>
      <c r="B1" t="s">
        <v>284</v>
      </c>
      <c r="C1" t="s">
        <v>1844</v>
      </c>
      <c r="D1" t="s">
        <v>282</v>
      </c>
      <c r="E1" t="s">
        <v>281</v>
      </c>
    </row>
    <row r="2" spans="1:5" x14ac:dyDescent="0.25">
      <c r="A2" t="s">
        <v>276</v>
      </c>
      <c r="B2">
        <v>2002</v>
      </c>
      <c r="C2">
        <v>-0.14000000000000001</v>
      </c>
      <c r="D2">
        <v>2.19</v>
      </c>
      <c r="E2">
        <v>34.21</v>
      </c>
    </row>
    <row r="3" spans="1:5" x14ac:dyDescent="0.25">
      <c r="A3" t="s">
        <v>275</v>
      </c>
      <c r="B3">
        <v>2002</v>
      </c>
      <c r="C3">
        <v>0.63</v>
      </c>
      <c r="D3">
        <v>2.71</v>
      </c>
      <c r="E3">
        <v>41.37</v>
      </c>
    </row>
    <row r="4" spans="1:5" x14ac:dyDescent="0.25">
      <c r="A4" t="s">
        <v>274</v>
      </c>
      <c r="B4">
        <v>2002</v>
      </c>
      <c r="C4">
        <v>1.48</v>
      </c>
      <c r="D4">
        <v>3.26</v>
      </c>
      <c r="E4">
        <v>44.36</v>
      </c>
    </row>
    <row r="5" spans="1:5" x14ac:dyDescent="0.25">
      <c r="A5" t="s">
        <v>273</v>
      </c>
      <c r="B5">
        <v>2002</v>
      </c>
      <c r="C5">
        <v>2.52</v>
      </c>
      <c r="D5">
        <v>3.33</v>
      </c>
      <c r="E5">
        <v>44.05</v>
      </c>
    </row>
    <row r="6" spans="1:5" x14ac:dyDescent="0.25">
      <c r="A6" t="s">
        <v>272</v>
      </c>
      <c r="B6">
        <v>2003</v>
      </c>
      <c r="C6">
        <v>2.71</v>
      </c>
      <c r="D6">
        <v>3.27</v>
      </c>
      <c r="E6">
        <v>52.77</v>
      </c>
    </row>
    <row r="7" spans="1:5" x14ac:dyDescent="0.25">
      <c r="A7" t="s">
        <v>271</v>
      </c>
      <c r="B7">
        <v>2003</v>
      </c>
      <c r="C7">
        <v>1.54</v>
      </c>
      <c r="D7">
        <v>3.08</v>
      </c>
      <c r="E7">
        <v>44.77</v>
      </c>
    </row>
    <row r="8" spans="1:5" x14ac:dyDescent="0.25">
      <c r="A8" t="s">
        <v>270</v>
      </c>
      <c r="B8">
        <v>2003</v>
      </c>
      <c r="C8">
        <v>1.96</v>
      </c>
      <c r="D8">
        <v>3.71</v>
      </c>
      <c r="E8">
        <v>46.42</v>
      </c>
    </row>
    <row r="9" spans="1:5" x14ac:dyDescent="0.25">
      <c r="A9" t="s">
        <v>269</v>
      </c>
      <c r="B9">
        <v>2003</v>
      </c>
      <c r="C9">
        <v>2.11</v>
      </c>
      <c r="D9">
        <v>4.6399999999999997</v>
      </c>
      <c r="E9">
        <v>47.62</v>
      </c>
    </row>
    <row r="10" spans="1:5" x14ac:dyDescent="0.25">
      <c r="A10" t="s">
        <v>268</v>
      </c>
      <c r="B10">
        <v>2004</v>
      </c>
      <c r="C10">
        <v>3.02</v>
      </c>
      <c r="D10">
        <v>5.14</v>
      </c>
      <c r="E10">
        <v>53.57</v>
      </c>
    </row>
    <row r="11" spans="1:5" x14ac:dyDescent="0.25">
      <c r="A11" t="s">
        <v>267</v>
      </c>
      <c r="B11">
        <v>2004</v>
      </c>
      <c r="C11">
        <v>4.76</v>
      </c>
      <c r="D11">
        <v>5.54</v>
      </c>
      <c r="E11">
        <v>57.63</v>
      </c>
    </row>
    <row r="12" spans="1:5" x14ac:dyDescent="0.25">
      <c r="A12" t="s">
        <v>266</v>
      </c>
      <c r="B12">
        <v>2004</v>
      </c>
      <c r="C12">
        <v>4.24</v>
      </c>
      <c r="D12">
        <v>5.15</v>
      </c>
      <c r="E12">
        <v>65.53</v>
      </c>
    </row>
    <row r="13" spans="1:5" x14ac:dyDescent="0.25">
      <c r="A13" t="s">
        <v>265</v>
      </c>
      <c r="B13">
        <v>2004</v>
      </c>
      <c r="C13">
        <v>3.77</v>
      </c>
      <c r="D13">
        <v>4.54</v>
      </c>
      <c r="E13">
        <v>71.41</v>
      </c>
    </row>
    <row r="14" spans="1:5" x14ac:dyDescent="0.25">
      <c r="A14" t="s">
        <v>264</v>
      </c>
      <c r="B14">
        <v>2005</v>
      </c>
      <c r="C14">
        <v>2.93</v>
      </c>
      <c r="D14">
        <v>4.59</v>
      </c>
      <c r="E14">
        <v>73.45</v>
      </c>
    </row>
    <row r="15" spans="1:5" x14ac:dyDescent="0.25">
      <c r="A15" t="s">
        <v>263</v>
      </c>
      <c r="B15">
        <v>2005</v>
      </c>
      <c r="C15">
        <v>1.94</v>
      </c>
      <c r="D15">
        <v>4.53</v>
      </c>
      <c r="E15">
        <v>77.61</v>
      </c>
    </row>
    <row r="16" spans="1:5" x14ac:dyDescent="0.25">
      <c r="A16" t="s">
        <v>262</v>
      </c>
      <c r="B16">
        <v>2005</v>
      </c>
      <c r="C16">
        <v>1.43</v>
      </c>
      <c r="D16">
        <v>4.57</v>
      </c>
      <c r="E16">
        <v>91.65</v>
      </c>
    </row>
    <row r="17" spans="1:5" x14ac:dyDescent="0.25">
      <c r="A17" t="s">
        <v>261</v>
      </c>
      <c r="B17">
        <v>2005</v>
      </c>
      <c r="C17">
        <v>-0.4</v>
      </c>
      <c r="D17">
        <v>4.96</v>
      </c>
      <c r="E17">
        <v>86.16</v>
      </c>
    </row>
    <row r="18" spans="1:5" x14ac:dyDescent="0.25">
      <c r="A18" t="s">
        <v>260</v>
      </c>
      <c r="B18">
        <v>2006</v>
      </c>
      <c r="C18">
        <v>0.72</v>
      </c>
      <c r="D18">
        <v>5.2</v>
      </c>
      <c r="E18">
        <v>90.28</v>
      </c>
    </row>
    <row r="19" spans="1:5" x14ac:dyDescent="0.25">
      <c r="A19" t="s">
        <v>259</v>
      </c>
      <c r="B19">
        <v>2006</v>
      </c>
      <c r="C19">
        <v>0.83</v>
      </c>
      <c r="D19">
        <v>5.17</v>
      </c>
      <c r="E19">
        <v>99.61</v>
      </c>
    </row>
    <row r="20" spans="1:5" x14ac:dyDescent="0.25">
      <c r="A20" t="s">
        <v>258</v>
      </c>
      <c r="B20">
        <v>2006</v>
      </c>
      <c r="C20">
        <v>1.51</v>
      </c>
      <c r="D20">
        <v>5.1100000000000003</v>
      </c>
      <c r="E20">
        <v>99</v>
      </c>
    </row>
    <row r="21" spans="1:5" x14ac:dyDescent="0.25">
      <c r="A21" t="s">
        <v>257</v>
      </c>
      <c r="B21">
        <v>2006</v>
      </c>
      <c r="C21">
        <v>2.2000000000000002</v>
      </c>
      <c r="D21">
        <v>5.25</v>
      </c>
      <c r="E21">
        <v>83.79</v>
      </c>
    </row>
    <row r="22" spans="1:5" x14ac:dyDescent="0.25">
      <c r="A22" t="s">
        <v>256</v>
      </c>
      <c r="B22">
        <v>2007</v>
      </c>
      <c r="C22">
        <v>1.31</v>
      </c>
      <c r="D22">
        <v>5.22</v>
      </c>
      <c r="E22">
        <v>80.39</v>
      </c>
    </row>
    <row r="23" spans="1:5" x14ac:dyDescent="0.25">
      <c r="A23" t="s">
        <v>255</v>
      </c>
      <c r="B23">
        <v>2007</v>
      </c>
      <c r="C23">
        <v>2.35</v>
      </c>
      <c r="D23">
        <v>5.32</v>
      </c>
      <c r="E23">
        <v>89.36</v>
      </c>
    </row>
    <row r="24" spans="1:5" x14ac:dyDescent="0.25">
      <c r="A24" t="s">
        <v>254</v>
      </c>
      <c r="B24">
        <v>2007</v>
      </c>
      <c r="C24">
        <v>1.75</v>
      </c>
      <c r="D24">
        <v>5.21</v>
      </c>
      <c r="E24">
        <v>103.04</v>
      </c>
    </row>
    <row r="25" spans="1:5" x14ac:dyDescent="0.25">
      <c r="A25" t="s">
        <v>253</v>
      </c>
      <c r="B25">
        <v>2007</v>
      </c>
      <c r="C25">
        <v>2.37</v>
      </c>
      <c r="D25">
        <v>5.08</v>
      </c>
      <c r="E25">
        <v>123.48</v>
      </c>
    </row>
    <row r="26" spans="1:5" x14ac:dyDescent="0.25">
      <c r="A26" t="s">
        <v>252</v>
      </c>
      <c r="B26">
        <v>2008</v>
      </c>
      <c r="C26">
        <v>0.74</v>
      </c>
      <c r="D26">
        <v>4.5199999999999996</v>
      </c>
      <c r="E26">
        <v>132.82</v>
      </c>
    </row>
    <row r="27" spans="1:5" x14ac:dyDescent="0.25">
      <c r="A27" t="s">
        <v>251</v>
      </c>
      <c r="B27">
        <v>2008</v>
      </c>
      <c r="C27">
        <v>0.85</v>
      </c>
      <c r="D27">
        <v>3.82</v>
      </c>
      <c r="E27">
        <v>167.39</v>
      </c>
    </row>
    <row r="28" spans="1:5" x14ac:dyDescent="0.25">
      <c r="A28" t="s">
        <v>250</v>
      </c>
      <c r="B28">
        <v>2008</v>
      </c>
      <c r="C28">
        <v>-0.86</v>
      </c>
      <c r="D28">
        <v>3.07</v>
      </c>
      <c r="E28">
        <v>158.74</v>
      </c>
    </row>
    <row r="29" spans="1:5" x14ac:dyDescent="0.25">
      <c r="A29" t="s">
        <v>249</v>
      </c>
      <c r="B29">
        <v>2008</v>
      </c>
      <c r="C29">
        <v>-3.36</v>
      </c>
      <c r="D29">
        <v>0.23</v>
      </c>
      <c r="E29">
        <v>78.61</v>
      </c>
    </row>
    <row r="30" spans="1:5" x14ac:dyDescent="0.25">
      <c r="A30" t="s">
        <v>248</v>
      </c>
      <c r="B30">
        <v>2009</v>
      </c>
      <c r="C30">
        <v>-3.25</v>
      </c>
      <c r="D30">
        <v>-2.25</v>
      </c>
      <c r="E30">
        <v>57.77</v>
      </c>
    </row>
    <row r="31" spans="1:5" x14ac:dyDescent="0.25">
      <c r="A31" t="s">
        <v>247</v>
      </c>
      <c r="B31">
        <v>2009</v>
      </c>
      <c r="C31">
        <v>-2.14</v>
      </c>
      <c r="D31">
        <v>-1.85</v>
      </c>
      <c r="E31">
        <v>79.94</v>
      </c>
    </row>
    <row r="32" spans="1:5" x14ac:dyDescent="0.25">
      <c r="A32" t="s">
        <v>246</v>
      </c>
      <c r="B32">
        <v>2009</v>
      </c>
      <c r="C32">
        <v>-0.01</v>
      </c>
      <c r="D32">
        <v>-0.83</v>
      </c>
      <c r="E32">
        <v>91.24</v>
      </c>
    </row>
    <row r="33" spans="1:5" x14ac:dyDescent="0.25">
      <c r="A33" t="s">
        <v>245</v>
      </c>
      <c r="B33">
        <v>2009</v>
      </c>
      <c r="C33">
        <v>1.6</v>
      </c>
      <c r="D33">
        <v>1.99</v>
      </c>
      <c r="E33">
        <v>101.48</v>
      </c>
    </row>
    <row r="34" spans="1:5" x14ac:dyDescent="0.25">
      <c r="A34" t="s">
        <v>244</v>
      </c>
      <c r="B34">
        <v>2010</v>
      </c>
      <c r="C34">
        <v>2.2799999999999998</v>
      </c>
      <c r="D34">
        <v>4.9800000000000004</v>
      </c>
      <c r="E34">
        <v>104.97</v>
      </c>
    </row>
    <row r="35" spans="1:5" x14ac:dyDescent="0.25">
      <c r="A35" t="s">
        <v>243</v>
      </c>
      <c r="B35">
        <v>2010</v>
      </c>
      <c r="C35">
        <v>3.23</v>
      </c>
      <c r="D35">
        <v>5.41</v>
      </c>
      <c r="E35">
        <v>103.17</v>
      </c>
    </row>
    <row r="36" spans="1:5" x14ac:dyDescent="0.25">
      <c r="A36" t="s">
        <v>242</v>
      </c>
      <c r="B36">
        <v>2010</v>
      </c>
      <c r="C36">
        <v>3.63</v>
      </c>
      <c r="D36">
        <v>5.25</v>
      </c>
      <c r="E36">
        <v>100.48</v>
      </c>
    </row>
    <row r="37" spans="1:5" x14ac:dyDescent="0.25">
      <c r="A37" t="s">
        <v>241</v>
      </c>
      <c r="B37">
        <v>2010</v>
      </c>
      <c r="C37">
        <v>3.72</v>
      </c>
      <c r="D37">
        <v>5.09</v>
      </c>
      <c r="E37">
        <v>111.93</v>
      </c>
    </row>
    <row r="38" spans="1:5" x14ac:dyDescent="0.25">
      <c r="A38" t="s">
        <v>240</v>
      </c>
      <c r="B38">
        <v>2011</v>
      </c>
      <c r="C38">
        <v>2.0699999999999998</v>
      </c>
      <c r="D38">
        <v>4.78</v>
      </c>
      <c r="E38">
        <v>122.95</v>
      </c>
    </row>
    <row r="39" spans="1:5" x14ac:dyDescent="0.25">
      <c r="A39" t="s">
        <v>239</v>
      </c>
      <c r="B39">
        <v>2011</v>
      </c>
      <c r="C39">
        <v>0.08</v>
      </c>
      <c r="D39">
        <v>4.16</v>
      </c>
      <c r="E39">
        <v>132.38999999999999</v>
      </c>
    </row>
    <row r="40" spans="1:5" x14ac:dyDescent="0.25">
      <c r="A40" t="s">
        <v>238</v>
      </c>
      <c r="B40">
        <v>2011</v>
      </c>
      <c r="C40">
        <v>0.5</v>
      </c>
      <c r="D40">
        <v>3.73</v>
      </c>
      <c r="E40">
        <v>115.52</v>
      </c>
    </row>
    <row r="41" spans="1:5" x14ac:dyDescent="0.25">
      <c r="A41" t="s">
        <v>237</v>
      </c>
      <c r="B41">
        <v>2011</v>
      </c>
      <c r="C41">
        <v>0.1</v>
      </c>
      <c r="D41">
        <v>3.34</v>
      </c>
      <c r="E41">
        <v>121.29</v>
      </c>
    </row>
    <row r="42" spans="1:5" x14ac:dyDescent="0.25">
      <c r="A42" t="s">
        <v>236</v>
      </c>
      <c r="B42">
        <v>2012</v>
      </c>
      <c r="C42">
        <v>0.85</v>
      </c>
      <c r="D42">
        <v>3.32</v>
      </c>
      <c r="E42">
        <v>131.91999999999999</v>
      </c>
    </row>
    <row r="43" spans="1:5" x14ac:dyDescent="0.25">
      <c r="A43" t="s">
        <v>235</v>
      </c>
      <c r="B43">
        <v>2012</v>
      </c>
      <c r="C43">
        <v>1.84</v>
      </c>
      <c r="D43">
        <v>3.28</v>
      </c>
      <c r="E43">
        <v>119.06</v>
      </c>
    </row>
    <row r="44" spans="1:5" x14ac:dyDescent="0.25">
      <c r="A44" t="s">
        <v>234</v>
      </c>
      <c r="B44">
        <v>2012</v>
      </c>
      <c r="C44">
        <v>0.97</v>
      </c>
      <c r="D44">
        <v>3.21</v>
      </c>
      <c r="E44">
        <v>116.91</v>
      </c>
    </row>
    <row r="45" spans="1:5" x14ac:dyDescent="0.25">
      <c r="A45" t="s">
        <v>233</v>
      </c>
      <c r="B45">
        <v>2012</v>
      </c>
      <c r="C45">
        <v>2</v>
      </c>
      <c r="D45">
        <v>2.95</v>
      </c>
      <c r="E45">
        <v>111.16</v>
      </c>
    </row>
    <row r="46" spans="1:5" x14ac:dyDescent="0.25">
      <c r="A46" t="s">
        <v>232</v>
      </c>
      <c r="B46">
        <v>2013</v>
      </c>
      <c r="C46">
        <v>1.78</v>
      </c>
      <c r="D46">
        <v>2.83</v>
      </c>
      <c r="E46">
        <v>118.67</v>
      </c>
    </row>
    <row r="47" spans="1:5" x14ac:dyDescent="0.25">
      <c r="A47" t="s">
        <v>231</v>
      </c>
      <c r="B47">
        <v>2013</v>
      </c>
      <c r="C47">
        <v>2.0299999999999998</v>
      </c>
      <c r="D47">
        <v>3.09</v>
      </c>
      <c r="E47">
        <v>117.97</v>
      </c>
    </row>
    <row r="48" spans="1:5" x14ac:dyDescent="0.25">
      <c r="A48" t="s">
        <v>230</v>
      </c>
      <c r="B48">
        <v>2013</v>
      </c>
      <c r="C48">
        <v>1.84</v>
      </c>
      <c r="D48">
        <v>3.39</v>
      </c>
      <c r="E48">
        <v>132.04</v>
      </c>
    </row>
    <row r="49" spans="1:5" x14ac:dyDescent="0.25">
      <c r="A49" t="s">
        <v>229</v>
      </c>
      <c r="B49">
        <v>2013</v>
      </c>
      <c r="C49">
        <v>0.96</v>
      </c>
      <c r="D49">
        <v>3.68</v>
      </c>
      <c r="E49">
        <v>120.96</v>
      </c>
    </row>
    <row r="50" spans="1:5" x14ac:dyDescent="0.25">
      <c r="A50" t="s">
        <v>228</v>
      </c>
      <c r="B50">
        <v>2014</v>
      </c>
      <c r="C50">
        <v>1.58</v>
      </c>
      <c r="D50">
        <v>3.47</v>
      </c>
      <c r="E50">
        <v>121.93</v>
      </c>
    </row>
    <row r="51" spans="1:5" x14ac:dyDescent="0.25">
      <c r="A51" t="s">
        <v>227</v>
      </c>
      <c r="B51">
        <v>2014</v>
      </c>
      <c r="C51">
        <v>1.71</v>
      </c>
      <c r="D51">
        <v>3.43</v>
      </c>
      <c r="E51">
        <v>126.97</v>
      </c>
    </row>
    <row r="52" spans="1:5" x14ac:dyDescent="0.25">
      <c r="A52" t="s">
        <v>226</v>
      </c>
      <c r="B52">
        <v>2014</v>
      </c>
      <c r="C52">
        <v>1.69</v>
      </c>
      <c r="D52">
        <v>3.37</v>
      </c>
      <c r="E52">
        <v>119.69</v>
      </c>
    </row>
    <row r="53" spans="1:5" x14ac:dyDescent="0.25">
      <c r="A53" t="s">
        <v>225</v>
      </c>
      <c r="B53">
        <v>2014</v>
      </c>
      <c r="C53">
        <v>1.75</v>
      </c>
      <c r="D53">
        <v>3.24</v>
      </c>
      <c r="E53">
        <v>89.47</v>
      </c>
    </row>
    <row r="54" spans="1:5" x14ac:dyDescent="0.25">
      <c r="A54" t="s">
        <v>224</v>
      </c>
      <c r="B54">
        <v>2015</v>
      </c>
      <c r="C54">
        <v>1.54</v>
      </c>
      <c r="D54">
        <v>3.45</v>
      </c>
      <c r="E54">
        <v>59.26</v>
      </c>
    </row>
    <row r="55" spans="1:5" x14ac:dyDescent="0.25">
      <c r="A55" t="s">
        <v>223</v>
      </c>
      <c r="B55">
        <v>2015</v>
      </c>
      <c r="C55">
        <v>2.04</v>
      </c>
      <c r="D55">
        <v>3.36</v>
      </c>
      <c r="E55">
        <v>70.31</v>
      </c>
    </row>
    <row r="56" spans="1:5" x14ac:dyDescent="0.25">
      <c r="A56" t="s">
        <v>222</v>
      </c>
      <c r="B56">
        <v>2015</v>
      </c>
      <c r="C56">
        <v>2.62</v>
      </c>
      <c r="D56">
        <v>3.21</v>
      </c>
      <c r="E56">
        <v>56.44</v>
      </c>
    </row>
    <row r="57" spans="1:5" x14ac:dyDescent="0.25">
      <c r="A57" t="s">
        <v>221</v>
      </c>
      <c r="B57">
        <v>2015</v>
      </c>
      <c r="C57">
        <v>1.47</v>
      </c>
      <c r="D57">
        <v>3.09</v>
      </c>
      <c r="E57">
        <v>50.85</v>
      </c>
    </row>
    <row r="58" spans="1:5" x14ac:dyDescent="0.25">
      <c r="A58" t="s">
        <v>220</v>
      </c>
      <c r="B58">
        <v>2016</v>
      </c>
      <c r="C58">
        <v>2.04</v>
      </c>
      <c r="D58">
        <v>3.05</v>
      </c>
      <c r="E58">
        <v>40.46</v>
      </c>
    </row>
    <row r="59" spans="1:5" x14ac:dyDescent="0.25">
      <c r="A59" t="s">
        <v>219</v>
      </c>
      <c r="B59">
        <v>2016</v>
      </c>
      <c r="C59">
        <v>1.65</v>
      </c>
      <c r="D59">
        <v>3.08</v>
      </c>
      <c r="E59">
        <v>54.78</v>
      </c>
    </row>
    <row r="60" spans="1:5" x14ac:dyDescent="0.25">
      <c r="A60" t="s">
        <v>218</v>
      </c>
      <c r="B60">
        <v>2016</v>
      </c>
      <c r="C60">
        <v>0.92</v>
      </c>
      <c r="D60">
        <v>3.11</v>
      </c>
      <c r="E60">
        <v>53.89</v>
      </c>
    </row>
    <row r="61" spans="1:5" x14ac:dyDescent="0.25">
      <c r="A61" t="s">
        <v>217</v>
      </c>
      <c r="B61">
        <v>2016</v>
      </c>
      <c r="C61">
        <v>1.56</v>
      </c>
      <c r="D61">
        <v>3.43</v>
      </c>
      <c r="E61">
        <v>58.77</v>
      </c>
    </row>
    <row r="62" spans="1:5" x14ac:dyDescent="0.25">
      <c r="A62" t="s">
        <v>216</v>
      </c>
      <c r="B62">
        <v>2017</v>
      </c>
      <c r="C62">
        <v>1.27</v>
      </c>
      <c r="D62">
        <v>3.45</v>
      </c>
      <c r="E62">
        <v>61.38</v>
      </c>
    </row>
    <row r="63" spans="1:5" x14ac:dyDescent="0.25">
      <c r="A63" t="s">
        <v>215</v>
      </c>
      <c r="B63">
        <v>2017</v>
      </c>
      <c r="C63">
        <v>2.74</v>
      </c>
      <c r="D63">
        <v>3.66</v>
      </c>
      <c r="E63">
        <v>57</v>
      </c>
    </row>
    <row r="64" spans="1:5" x14ac:dyDescent="0.25">
      <c r="A64" t="s">
        <v>214</v>
      </c>
      <c r="B64">
        <v>2017</v>
      </c>
      <c r="C64">
        <v>2.16</v>
      </c>
      <c r="D64">
        <v>3.93</v>
      </c>
      <c r="E64">
        <v>56.76</v>
      </c>
    </row>
    <row r="65" spans="1:5" x14ac:dyDescent="0.25">
      <c r="A65" t="s">
        <v>213</v>
      </c>
      <c r="B65">
        <v>2017</v>
      </c>
      <c r="C65">
        <v>2.4500000000000002</v>
      </c>
      <c r="D65">
        <v>3.89</v>
      </c>
      <c r="E65">
        <v>64.72</v>
      </c>
    </row>
    <row r="66" spans="1:5" x14ac:dyDescent="0.25">
      <c r="A66" t="s">
        <v>212</v>
      </c>
      <c r="B66">
        <v>2018</v>
      </c>
      <c r="C66">
        <v>2</v>
      </c>
      <c r="D66">
        <v>4.1100000000000003</v>
      </c>
      <c r="E66">
        <v>73.180000000000007</v>
      </c>
    </row>
    <row r="67" spans="1:5" x14ac:dyDescent="0.25">
      <c r="A67" t="s">
        <v>211</v>
      </c>
      <c r="B67">
        <v>2018</v>
      </c>
      <c r="C67">
        <v>0.55000000000000004</v>
      </c>
      <c r="D67">
        <v>4.01</v>
      </c>
      <c r="E67">
        <v>78.599999999999994</v>
      </c>
    </row>
    <row r="68" spans="1:5" x14ac:dyDescent="0.25">
      <c r="A68" t="s">
        <v>210</v>
      </c>
      <c r="B68">
        <v>2018</v>
      </c>
      <c r="C68">
        <v>1.24</v>
      </c>
      <c r="D68">
        <v>3.45</v>
      </c>
      <c r="E68">
        <v>80.099999999999994</v>
      </c>
    </row>
    <row r="69" spans="1:5" x14ac:dyDescent="0.25">
      <c r="A69" t="s">
        <v>209</v>
      </c>
      <c r="B69">
        <v>2018</v>
      </c>
      <c r="C69">
        <v>0.28000000000000003</v>
      </c>
      <c r="D69">
        <v>2.96</v>
      </c>
      <c r="E69">
        <v>68.209999999999994</v>
      </c>
    </row>
    <row r="70" spans="1:5" x14ac:dyDescent="0.25">
      <c r="A70" t="s">
        <v>208</v>
      </c>
      <c r="B70">
        <v>2019</v>
      </c>
      <c r="C70">
        <v>0.61</v>
      </c>
      <c r="D70">
        <v>2.88</v>
      </c>
      <c r="E70">
        <v>62.52</v>
      </c>
    </row>
    <row r="71" spans="1:5" x14ac:dyDescent="0.25">
      <c r="A71" t="s">
        <v>207</v>
      </c>
      <c r="B71">
        <v>2019</v>
      </c>
      <c r="C71">
        <v>0.85</v>
      </c>
      <c r="D71">
        <v>3.07</v>
      </c>
      <c r="E71">
        <v>67.91</v>
      </c>
    </row>
    <row r="72" spans="1:5" x14ac:dyDescent="0.25">
      <c r="A72" t="s">
        <v>206</v>
      </c>
      <c r="B72">
        <v>2019</v>
      </c>
      <c r="C72">
        <v>0.94</v>
      </c>
      <c r="D72">
        <v>2.93</v>
      </c>
      <c r="E72">
        <v>63.69</v>
      </c>
    </row>
    <row r="73" spans="1:5" x14ac:dyDescent="0.25">
      <c r="A73" t="s">
        <v>205</v>
      </c>
      <c r="B73">
        <v>2019</v>
      </c>
      <c r="C73">
        <v>0.95</v>
      </c>
      <c r="D73">
        <v>2.42</v>
      </c>
      <c r="E73">
        <v>64.069999999999993</v>
      </c>
    </row>
    <row r="74" spans="1:5" x14ac:dyDescent="0.25">
      <c r="A74" t="s">
        <v>204</v>
      </c>
      <c r="B74">
        <v>2020</v>
      </c>
      <c r="C74">
        <v>-6.15</v>
      </c>
      <c r="D74">
        <v>-1.42</v>
      </c>
      <c r="E74">
        <v>50.85</v>
      </c>
    </row>
    <row r="75" spans="1:5" x14ac:dyDescent="0.25">
      <c r="A75" t="s">
        <v>203</v>
      </c>
      <c r="B75">
        <v>2020</v>
      </c>
      <c r="C75">
        <v>-13.69</v>
      </c>
      <c r="D75">
        <v>-8.4499999999999993</v>
      </c>
      <c r="E75">
        <v>31.47</v>
      </c>
    </row>
    <row r="76" spans="1:5" x14ac:dyDescent="0.25">
      <c r="A76" t="s">
        <v>202</v>
      </c>
      <c r="B76">
        <v>2020</v>
      </c>
      <c r="C76">
        <v>-9.2200000000000006</v>
      </c>
      <c r="D76">
        <v>-2.09</v>
      </c>
      <c r="E76">
        <v>45.62</v>
      </c>
    </row>
    <row r="77" spans="1:5" x14ac:dyDescent="0.25">
      <c r="A77" t="s">
        <v>201</v>
      </c>
      <c r="B77">
        <v>2020</v>
      </c>
      <c r="C77">
        <v>-7.87</v>
      </c>
      <c r="D77">
        <v>-0.22</v>
      </c>
      <c r="E77">
        <v>47.12</v>
      </c>
    </row>
    <row r="78" spans="1:5" x14ac:dyDescent="0.25">
      <c r="A78" t="s">
        <v>200</v>
      </c>
      <c r="B78">
        <v>2021</v>
      </c>
      <c r="C78">
        <v>0.27</v>
      </c>
      <c r="D78">
        <v>3.77</v>
      </c>
      <c r="E78">
        <v>63.6</v>
      </c>
    </row>
    <row r="79" spans="1:5" x14ac:dyDescent="0.25">
      <c r="A79" t="s">
        <v>199</v>
      </c>
      <c r="B79">
        <v>2021</v>
      </c>
      <c r="C79">
        <v>11.34</v>
      </c>
      <c r="D79">
        <v>11.73</v>
      </c>
      <c r="E79">
        <v>71.38</v>
      </c>
    </row>
    <row r="80" spans="1:5" x14ac:dyDescent="0.25">
      <c r="A80" t="s">
        <v>198</v>
      </c>
      <c r="B80">
        <v>2021</v>
      </c>
      <c r="C80">
        <v>6.49</v>
      </c>
      <c r="D80">
        <v>5.2</v>
      </c>
      <c r="E80">
        <v>75.010000000000005</v>
      </c>
    </row>
    <row r="81" spans="1:5" x14ac:dyDescent="0.25">
      <c r="A81" t="s">
        <v>197</v>
      </c>
      <c r="B81">
        <v>2021</v>
      </c>
      <c r="C81">
        <v>6.56</v>
      </c>
      <c r="D81">
        <v>4.87</v>
      </c>
      <c r="E81">
        <v>80.739999999999995</v>
      </c>
    </row>
    <row r="82" spans="1:5" x14ac:dyDescent="0.25">
      <c r="A82" t="s">
        <v>196</v>
      </c>
      <c r="B82">
        <v>2022</v>
      </c>
      <c r="C82">
        <v>4.91</v>
      </c>
      <c r="D82">
        <v>4.37</v>
      </c>
      <c r="E82">
        <v>97.49</v>
      </c>
    </row>
    <row r="83" spans="1:5" x14ac:dyDescent="0.25">
      <c r="A83" t="s">
        <v>195</v>
      </c>
      <c r="B83">
        <v>2022</v>
      </c>
      <c r="C83">
        <v>2.27</v>
      </c>
      <c r="D83">
        <v>3.45</v>
      </c>
      <c r="E83">
        <v>109.2</v>
      </c>
    </row>
    <row r="84" spans="1:5" x14ac:dyDescent="0.25">
      <c r="A84" t="s">
        <v>194</v>
      </c>
      <c r="B84">
        <v>2022</v>
      </c>
      <c r="C84">
        <v>2.0099999999999998</v>
      </c>
      <c r="D84">
        <v>3.33</v>
      </c>
      <c r="E84">
        <v>92.3</v>
      </c>
    </row>
    <row r="85" spans="1:5" x14ac:dyDescent="0.25">
      <c r="A85" t="s">
        <v>193</v>
      </c>
      <c r="B85">
        <v>2022</v>
      </c>
      <c r="C85">
        <v>0.45</v>
      </c>
      <c r="D85">
        <v>2.16</v>
      </c>
      <c r="E85">
        <v>81.23</v>
      </c>
    </row>
    <row r="86" spans="1:5" x14ac:dyDescent="0.25">
      <c r="A86" t="s">
        <v>192</v>
      </c>
      <c r="B86">
        <v>2023</v>
      </c>
      <c r="C86">
        <v>1.59</v>
      </c>
      <c r="D86">
        <v>2.73</v>
      </c>
      <c r="E86">
        <v>73.88</v>
      </c>
    </row>
    <row r="87" spans="1:5" x14ac:dyDescent="0.25">
      <c r="A87" t="s">
        <v>191</v>
      </c>
      <c r="B87">
        <v>2023</v>
      </c>
      <c r="C87">
        <v>2.12</v>
      </c>
      <c r="D87">
        <v>3.09</v>
      </c>
      <c r="E87">
        <v>70.94</v>
      </c>
    </row>
    <row r="88" spans="1:5" x14ac:dyDescent="0.25">
      <c r="A88" t="s">
        <v>190</v>
      </c>
      <c r="B88">
        <v>2023</v>
      </c>
      <c r="C88">
        <v>1.22</v>
      </c>
      <c r="D88">
        <v>2.61</v>
      </c>
      <c r="E88">
        <v>75.849999999999994</v>
      </c>
    </row>
    <row r="89" spans="1:5" x14ac:dyDescent="0.25">
      <c r="A89" t="s">
        <v>189</v>
      </c>
      <c r="B89">
        <v>2023</v>
      </c>
      <c r="C89">
        <v>2.15</v>
      </c>
      <c r="D89">
        <v>2.67</v>
      </c>
      <c r="E89">
        <v>78.72</v>
      </c>
    </row>
    <row r="90" spans="1:5" x14ac:dyDescent="0.25">
      <c r="A90" t="s">
        <v>188</v>
      </c>
      <c r="B90">
        <v>2024</v>
      </c>
      <c r="C90">
        <v>2.13</v>
      </c>
      <c r="D90">
        <v>2.2200000000000002</v>
      </c>
      <c r="E90">
        <v>78.48</v>
      </c>
    </row>
    <row r="91" spans="1:5" x14ac:dyDescent="0.25">
      <c r="A91" t="s">
        <v>187</v>
      </c>
      <c r="B91">
        <v>2024</v>
      </c>
      <c r="C91">
        <v>1.38</v>
      </c>
      <c r="D91">
        <v>2.36</v>
      </c>
      <c r="E91">
        <v>77.099999999999994</v>
      </c>
    </row>
    <row r="92" spans="1:5" x14ac:dyDescent="0.25">
      <c r="A92" t="s">
        <v>186</v>
      </c>
      <c r="B92">
        <v>2024</v>
      </c>
      <c r="C92">
        <v>1.59</v>
      </c>
      <c r="D92">
        <v>2.72</v>
      </c>
      <c r="E92">
        <v>75.7</v>
      </c>
    </row>
    <row r="93" spans="1:5" x14ac:dyDescent="0.25">
      <c r="A93" t="s">
        <v>185</v>
      </c>
      <c r="B93">
        <v>2024</v>
      </c>
      <c r="C93">
        <v>1.26</v>
      </c>
      <c r="D93">
        <v>3.19</v>
      </c>
      <c r="E93">
        <v>74.31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FFA81-6AD9-45EE-993A-4E498057D0CC}">
  <dimension ref="A1:D241"/>
  <sheetViews>
    <sheetView workbookViewId="0"/>
  </sheetViews>
  <sheetFormatPr defaultRowHeight="15" x14ac:dyDescent="0.25"/>
  <cols>
    <col min="3" max="3" width="18.7109375" bestFit="1" customWidth="1"/>
    <col min="4" max="4" width="18.28515625" bestFit="1" customWidth="1"/>
  </cols>
  <sheetData>
    <row r="1" spans="1:4" x14ac:dyDescent="0.25">
      <c r="A1" t="s">
        <v>284</v>
      </c>
      <c r="B1" t="s">
        <v>284</v>
      </c>
      <c r="C1" t="s">
        <v>1602</v>
      </c>
      <c r="D1" t="s">
        <v>1603</v>
      </c>
    </row>
    <row r="2" spans="1:4" x14ac:dyDescent="0.25">
      <c r="A2" t="s">
        <v>1604</v>
      </c>
      <c r="B2">
        <v>2005</v>
      </c>
      <c r="C2">
        <v>2.69</v>
      </c>
      <c r="D2">
        <v>57.42</v>
      </c>
    </row>
    <row r="3" spans="1:4" x14ac:dyDescent="0.25">
      <c r="A3" t="s">
        <v>1605</v>
      </c>
      <c r="B3">
        <v>2005</v>
      </c>
      <c r="C3">
        <v>2.81</v>
      </c>
      <c r="D3">
        <v>60.43</v>
      </c>
    </row>
    <row r="4" spans="1:4" x14ac:dyDescent="0.25">
      <c r="A4" t="s">
        <v>1606</v>
      </c>
      <c r="B4">
        <v>2005</v>
      </c>
      <c r="C4">
        <v>3.06</v>
      </c>
      <c r="D4">
        <v>68.86</v>
      </c>
    </row>
    <row r="5" spans="1:4" x14ac:dyDescent="0.25">
      <c r="A5" t="s">
        <v>1607</v>
      </c>
      <c r="B5">
        <v>2005</v>
      </c>
      <c r="C5">
        <v>3.28</v>
      </c>
      <c r="D5">
        <v>68.260000000000005</v>
      </c>
    </row>
    <row r="6" spans="1:4" x14ac:dyDescent="0.25">
      <c r="A6" t="s">
        <v>1608</v>
      </c>
      <c r="B6">
        <v>2005</v>
      </c>
      <c r="C6">
        <v>3.16</v>
      </c>
      <c r="D6">
        <v>65.53</v>
      </c>
    </row>
    <row r="7" spans="1:4" x14ac:dyDescent="0.25">
      <c r="A7" t="s">
        <v>1609</v>
      </c>
      <c r="B7">
        <v>2005</v>
      </c>
      <c r="C7">
        <v>3.15</v>
      </c>
      <c r="D7">
        <v>73.5</v>
      </c>
    </row>
    <row r="8" spans="1:4" x14ac:dyDescent="0.25">
      <c r="A8" t="s">
        <v>1610</v>
      </c>
      <c r="B8">
        <v>2005</v>
      </c>
      <c r="C8">
        <v>3.32</v>
      </c>
      <c r="D8">
        <v>77.930000000000007</v>
      </c>
    </row>
    <row r="9" spans="1:4" x14ac:dyDescent="0.25">
      <c r="A9" t="s">
        <v>1611</v>
      </c>
      <c r="B9">
        <v>2005</v>
      </c>
      <c r="C9">
        <v>3.6</v>
      </c>
      <c r="D9">
        <v>85.85</v>
      </c>
    </row>
    <row r="10" spans="1:4" x14ac:dyDescent="0.25">
      <c r="A10" t="s">
        <v>1612</v>
      </c>
      <c r="B10">
        <v>2005</v>
      </c>
      <c r="C10">
        <v>4.2</v>
      </c>
      <c r="D10">
        <v>87.12</v>
      </c>
    </row>
    <row r="11" spans="1:4" x14ac:dyDescent="0.25">
      <c r="A11" t="s">
        <v>1613</v>
      </c>
      <c r="B11">
        <v>2005</v>
      </c>
      <c r="C11">
        <v>3.9</v>
      </c>
      <c r="D11">
        <v>82.12</v>
      </c>
    </row>
    <row r="12" spans="1:4" x14ac:dyDescent="0.25">
      <c r="A12" t="s">
        <v>1614</v>
      </c>
      <c r="B12">
        <v>2005</v>
      </c>
      <c r="C12">
        <v>3.24</v>
      </c>
      <c r="D12">
        <v>74.87</v>
      </c>
    </row>
    <row r="13" spans="1:4" x14ac:dyDescent="0.25">
      <c r="A13" t="s">
        <v>1615</v>
      </c>
      <c r="B13">
        <v>2005</v>
      </c>
      <c r="C13">
        <v>3.14</v>
      </c>
      <c r="D13">
        <v>75.42</v>
      </c>
    </row>
    <row r="14" spans="1:4" x14ac:dyDescent="0.25">
      <c r="A14" t="s">
        <v>1616</v>
      </c>
      <c r="B14">
        <v>2006</v>
      </c>
      <c r="C14">
        <v>3.3</v>
      </c>
      <c r="D14">
        <v>81.77</v>
      </c>
    </row>
    <row r="15" spans="1:4" x14ac:dyDescent="0.25">
      <c r="A15" t="s">
        <v>1617</v>
      </c>
      <c r="B15">
        <v>2006</v>
      </c>
      <c r="C15">
        <v>3.25</v>
      </c>
      <c r="D15">
        <v>78.19</v>
      </c>
    </row>
    <row r="16" spans="1:4" x14ac:dyDescent="0.25">
      <c r="A16" t="s">
        <v>1618</v>
      </c>
      <c r="B16">
        <v>2006</v>
      </c>
      <c r="C16">
        <v>3.46</v>
      </c>
      <c r="D16">
        <v>80.41</v>
      </c>
    </row>
    <row r="17" spans="1:4" x14ac:dyDescent="0.25">
      <c r="A17" t="s">
        <v>1619</v>
      </c>
      <c r="B17">
        <v>2006</v>
      </c>
      <c r="C17">
        <v>3.88</v>
      </c>
      <c r="D17">
        <v>89.04</v>
      </c>
    </row>
    <row r="18" spans="1:4" x14ac:dyDescent="0.25">
      <c r="A18" t="s">
        <v>1620</v>
      </c>
      <c r="B18">
        <v>2006</v>
      </c>
      <c r="C18">
        <v>4.1100000000000003</v>
      </c>
      <c r="D18">
        <v>92.37</v>
      </c>
    </row>
    <row r="19" spans="1:4" x14ac:dyDescent="0.25">
      <c r="A19" t="s">
        <v>1621</v>
      </c>
      <c r="B19">
        <v>2006</v>
      </c>
      <c r="C19">
        <v>4.08</v>
      </c>
      <c r="D19">
        <v>92.08</v>
      </c>
    </row>
    <row r="20" spans="1:4" x14ac:dyDescent="0.25">
      <c r="A20" t="s">
        <v>1622</v>
      </c>
      <c r="B20">
        <v>2006</v>
      </c>
      <c r="C20">
        <v>4.18</v>
      </c>
      <c r="D20">
        <v>96.64</v>
      </c>
    </row>
    <row r="21" spans="1:4" x14ac:dyDescent="0.25">
      <c r="A21" t="s">
        <v>1623</v>
      </c>
      <c r="B21">
        <v>2006</v>
      </c>
      <c r="C21">
        <v>4.1399999999999997</v>
      </c>
      <c r="D21">
        <v>95.11</v>
      </c>
    </row>
    <row r="22" spans="1:4" x14ac:dyDescent="0.25">
      <c r="A22" t="s">
        <v>1624</v>
      </c>
      <c r="B22">
        <v>2006</v>
      </c>
      <c r="C22">
        <v>3.59</v>
      </c>
      <c r="D22">
        <v>82.69</v>
      </c>
    </row>
    <row r="23" spans="1:4" x14ac:dyDescent="0.25">
      <c r="A23" t="s">
        <v>1625</v>
      </c>
      <c r="B23">
        <v>2006</v>
      </c>
      <c r="C23">
        <v>3.14</v>
      </c>
      <c r="D23">
        <v>75.55</v>
      </c>
    </row>
    <row r="24" spans="1:4" x14ac:dyDescent="0.25">
      <c r="A24" t="s">
        <v>1626</v>
      </c>
      <c r="B24">
        <v>2006</v>
      </c>
      <c r="C24">
        <v>3.12</v>
      </c>
      <c r="D24">
        <v>74.95</v>
      </c>
    </row>
    <row r="25" spans="1:4" x14ac:dyDescent="0.25">
      <c r="A25" t="s">
        <v>1627</v>
      </c>
      <c r="B25">
        <v>2006</v>
      </c>
      <c r="C25">
        <v>3.23</v>
      </c>
      <c r="D25">
        <v>78.27</v>
      </c>
    </row>
    <row r="26" spans="1:4" x14ac:dyDescent="0.25">
      <c r="A26" t="s">
        <v>1628</v>
      </c>
      <c r="B26">
        <v>2007</v>
      </c>
      <c r="C26">
        <v>3.1</v>
      </c>
      <c r="D26">
        <v>70.28</v>
      </c>
    </row>
    <row r="27" spans="1:4" x14ac:dyDescent="0.25">
      <c r="A27" t="s">
        <v>1629</v>
      </c>
      <c r="B27">
        <v>2007</v>
      </c>
      <c r="C27">
        <v>3.15</v>
      </c>
      <c r="D27">
        <v>75.37</v>
      </c>
    </row>
    <row r="28" spans="1:4" x14ac:dyDescent="0.25">
      <c r="A28" t="s">
        <v>1630</v>
      </c>
      <c r="B28">
        <v>2007</v>
      </c>
      <c r="C28">
        <v>3.55</v>
      </c>
      <c r="D28">
        <v>78.680000000000007</v>
      </c>
    </row>
    <row r="29" spans="1:4" x14ac:dyDescent="0.25">
      <c r="A29" t="s">
        <v>1631</v>
      </c>
      <c r="B29">
        <v>2007</v>
      </c>
      <c r="C29">
        <v>3.91</v>
      </c>
      <c r="D29">
        <v>83.47</v>
      </c>
    </row>
    <row r="30" spans="1:4" x14ac:dyDescent="0.25">
      <c r="A30" t="s">
        <v>1632</v>
      </c>
      <c r="B30">
        <v>2007</v>
      </c>
      <c r="C30">
        <v>4.33</v>
      </c>
      <c r="D30">
        <v>84.88</v>
      </c>
    </row>
    <row r="31" spans="1:4" x14ac:dyDescent="0.25">
      <c r="A31" t="s">
        <v>1633</v>
      </c>
      <c r="B31">
        <v>2007</v>
      </c>
      <c r="C31">
        <v>4.2</v>
      </c>
      <c r="D31">
        <v>89.6</v>
      </c>
    </row>
    <row r="32" spans="1:4" x14ac:dyDescent="0.25">
      <c r="A32" t="s">
        <v>1634</v>
      </c>
      <c r="B32">
        <v>2007</v>
      </c>
      <c r="C32">
        <v>4.0599999999999996</v>
      </c>
      <c r="D32">
        <v>97.58</v>
      </c>
    </row>
    <row r="33" spans="1:4" x14ac:dyDescent="0.25">
      <c r="A33" t="s">
        <v>1635</v>
      </c>
      <c r="B33">
        <v>2007</v>
      </c>
      <c r="C33">
        <v>3.82</v>
      </c>
      <c r="D33">
        <v>95.14</v>
      </c>
    </row>
    <row r="34" spans="1:4" x14ac:dyDescent="0.25">
      <c r="A34" t="s">
        <v>1636</v>
      </c>
      <c r="B34">
        <v>2007</v>
      </c>
      <c r="C34">
        <v>3.84</v>
      </c>
      <c r="D34">
        <v>100.73</v>
      </c>
    </row>
    <row r="35" spans="1:4" x14ac:dyDescent="0.25">
      <c r="A35" t="s">
        <v>1637</v>
      </c>
      <c r="B35">
        <v>2007</v>
      </c>
      <c r="C35">
        <v>3.82</v>
      </c>
      <c r="D35">
        <v>108.87</v>
      </c>
    </row>
    <row r="36" spans="1:4" x14ac:dyDescent="0.25">
      <c r="A36" t="s">
        <v>1638</v>
      </c>
      <c r="B36">
        <v>2007</v>
      </c>
      <c r="C36">
        <v>4.2</v>
      </c>
      <c r="D36">
        <v>118.29</v>
      </c>
    </row>
    <row r="37" spans="1:4" x14ac:dyDescent="0.25">
      <c r="A37" t="s">
        <v>1639</v>
      </c>
      <c r="B37">
        <v>2007</v>
      </c>
      <c r="C37">
        <v>4.1100000000000003</v>
      </c>
      <c r="D37">
        <v>116.26</v>
      </c>
    </row>
    <row r="38" spans="1:4" x14ac:dyDescent="0.25">
      <c r="A38" t="s">
        <v>1640</v>
      </c>
      <c r="B38">
        <v>2008</v>
      </c>
      <c r="C38">
        <v>4.13</v>
      </c>
      <c r="D38">
        <v>117.38</v>
      </c>
    </row>
    <row r="39" spans="1:4" x14ac:dyDescent="0.25">
      <c r="A39" t="s">
        <v>1641</v>
      </c>
      <c r="B39">
        <v>2008</v>
      </c>
      <c r="C39">
        <v>4.1100000000000003</v>
      </c>
      <c r="D39">
        <v>120.92</v>
      </c>
    </row>
    <row r="40" spans="1:4" x14ac:dyDescent="0.25">
      <c r="A40" t="s">
        <v>1642</v>
      </c>
      <c r="B40">
        <v>2008</v>
      </c>
      <c r="C40">
        <v>4.4000000000000004</v>
      </c>
      <c r="D40">
        <v>132.96</v>
      </c>
    </row>
    <row r="41" spans="1:4" x14ac:dyDescent="0.25">
      <c r="A41" t="s">
        <v>1643</v>
      </c>
      <c r="B41">
        <v>2008</v>
      </c>
      <c r="C41">
        <v>4.68</v>
      </c>
      <c r="D41">
        <v>143.47</v>
      </c>
    </row>
    <row r="42" spans="1:4" x14ac:dyDescent="0.25">
      <c r="A42" t="s">
        <v>1644</v>
      </c>
      <c r="B42">
        <v>2008</v>
      </c>
      <c r="C42">
        <v>5.09</v>
      </c>
      <c r="D42">
        <v>159.09</v>
      </c>
    </row>
    <row r="43" spans="1:4" x14ac:dyDescent="0.25">
      <c r="A43" t="s">
        <v>1645</v>
      </c>
      <c r="B43">
        <v>2008</v>
      </c>
      <c r="C43">
        <v>5.48</v>
      </c>
      <c r="D43">
        <v>172.19</v>
      </c>
    </row>
    <row r="44" spans="1:4" x14ac:dyDescent="0.25">
      <c r="A44" t="s">
        <v>1646</v>
      </c>
      <c r="B44">
        <v>2008</v>
      </c>
      <c r="C44">
        <v>5.45</v>
      </c>
      <c r="D44">
        <v>173.16</v>
      </c>
    </row>
    <row r="45" spans="1:4" x14ac:dyDescent="0.25">
      <c r="A45" t="s">
        <v>1647</v>
      </c>
      <c r="B45">
        <v>2008</v>
      </c>
      <c r="C45">
        <v>5.07</v>
      </c>
      <c r="D45">
        <v>152.63999999999999</v>
      </c>
    </row>
    <row r="46" spans="1:4" x14ac:dyDescent="0.25">
      <c r="A46" t="s">
        <v>1648</v>
      </c>
      <c r="B46">
        <v>2008</v>
      </c>
      <c r="C46">
        <v>4.97</v>
      </c>
      <c r="D46">
        <v>132.74</v>
      </c>
    </row>
    <row r="47" spans="1:4" x14ac:dyDescent="0.25">
      <c r="A47" t="s">
        <v>1649</v>
      </c>
      <c r="B47">
        <v>2008</v>
      </c>
      <c r="C47">
        <v>4.09</v>
      </c>
      <c r="D47">
        <v>99.42</v>
      </c>
    </row>
    <row r="48" spans="1:4" x14ac:dyDescent="0.25">
      <c r="A48" t="s">
        <v>1650</v>
      </c>
      <c r="B48">
        <v>2008</v>
      </c>
      <c r="C48">
        <v>2.88</v>
      </c>
      <c r="D48">
        <v>71.44</v>
      </c>
    </row>
    <row r="49" spans="1:4" x14ac:dyDescent="0.25">
      <c r="A49" t="s">
        <v>1651</v>
      </c>
      <c r="B49">
        <v>2008</v>
      </c>
      <c r="C49">
        <v>2.2599999999999998</v>
      </c>
      <c r="D49">
        <v>50.46</v>
      </c>
    </row>
    <row r="50" spans="1:4" x14ac:dyDescent="0.25">
      <c r="A50" t="s">
        <v>1652</v>
      </c>
      <c r="B50">
        <v>2009</v>
      </c>
      <c r="C50">
        <v>2.39</v>
      </c>
      <c r="D50">
        <v>50.15</v>
      </c>
    </row>
    <row r="51" spans="1:4" x14ac:dyDescent="0.25">
      <c r="A51" t="s">
        <v>1653</v>
      </c>
      <c r="B51">
        <v>2009</v>
      </c>
      <c r="C51">
        <v>2.57</v>
      </c>
      <c r="D51">
        <v>51.09</v>
      </c>
    </row>
    <row r="52" spans="1:4" x14ac:dyDescent="0.25">
      <c r="A52" t="s">
        <v>1654</v>
      </c>
      <c r="B52">
        <v>2009</v>
      </c>
      <c r="C52">
        <v>2.62</v>
      </c>
      <c r="D52">
        <v>61.03</v>
      </c>
    </row>
    <row r="53" spans="1:4" x14ac:dyDescent="0.25">
      <c r="A53" t="s">
        <v>1655</v>
      </c>
      <c r="B53">
        <v>2009</v>
      </c>
      <c r="C53">
        <v>2.75</v>
      </c>
      <c r="D53">
        <v>65.42</v>
      </c>
    </row>
    <row r="54" spans="1:4" x14ac:dyDescent="0.25">
      <c r="A54" t="s">
        <v>1656</v>
      </c>
      <c r="B54">
        <v>2009</v>
      </c>
      <c r="C54">
        <v>3.04</v>
      </c>
      <c r="D54">
        <v>75.05</v>
      </c>
    </row>
    <row r="55" spans="1:4" x14ac:dyDescent="0.25">
      <c r="A55" t="s">
        <v>1657</v>
      </c>
      <c r="B55">
        <v>2009</v>
      </c>
      <c r="C55">
        <v>3.53</v>
      </c>
      <c r="D55">
        <v>88.13</v>
      </c>
    </row>
    <row r="56" spans="1:4" x14ac:dyDescent="0.25">
      <c r="A56" t="s">
        <v>1658</v>
      </c>
      <c r="B56">
        <v>2009</v>
      </c>
      <c r="C56">
        <v>3.39</v>
      </c>
      <c r="D56">
        <v>85.21</v>
      </c>
    </row>
    <row r="57" spans="1:4" x14ac:dyDescent="0.25">
      <c r="A57" t="s">
        <v>1659</v>
      </c>
      <c r="B57">
        <v>2009</v>
      </c>
      <c r="C57">
        <v>3.51</v>
      </c>
      <c r="D57">
        <v>91.12</v>
      </c>
    </row>
    <row r="58" spans="1:4" x14ac:dyDescent="0.25">
      <c r="A58" t="s">
        <v>1660</v>
      </c>
      <c r="B58">
        <v>2009</v>
      </c>
      <c r="C58">
        <v>3.42</v>
      </c>
      <c r="D58">
        <v>90.79</v>
      </c>
    </row>
    <row r="59" spans="1:4" x14ac:dyDescent="0.25">
      <c r="A59" t="s">
        <v>1661</v>
      </c>
      <c r="B59">
        <v>2009</v>
      </c>
      <c r="C59">
        <v>3.41</v>
      </c>
      <c r="D59">
        <v>96.25</v>
      </c>
    </row>
    <row r="60" spans="1:4" x14ac:dyDescent="0.25">
      <c r="A60" t="s">
        <v>1662</v>
      </c>
      <c r="B60">
        <v>2009</v>
      </c>
      <c r="C60">
        <v>3.54</v>
      </c>
      <c r="D60">
        <v>99.45</v>
      </c>
    </row>
    <row r="61" spans="1:4" x14ac:dyDescent="0.25">
      <c r="A61" t="s">
        <v>1663</v>
      </c>
      <c r="B61">
        <v>2009</v>
      </c>
      <c r="C61">
        <v>3.48</v>
      </c>
      <c r="D61">
        <v>97.41</v>
      </c>
    </row>
    <row r="62" spans="1:4" x14ac:dyDescent="0.25">
      <c r="A62" t="s">
        <v>1664</v>
      </c>
      <c r="B62">
        <v>2010</v>
      </c>
      <c r="C62">
        <v>3.62</v>
      </c>
      <c r="D62">
        <v>100.54</v>
      </c>
    </row>
    <row r="63" spans="1:4" x14ac:dyDescent="0.25">
      <c r="A63" t="s">
        <v>1665</v>
      </c>
      <c r="B63">
        <v>2010</v>
      </c>
      <c r="C63">
        <v>3.52</v>
      </c>
      <c r="D63">
        <v>99.34</v>
      </c>
    </row>
    <row r="64" spans="1:4" x14ac:dyDescent="0.25">
      <c r="A64" t="s">
        <v>1666</v>
      </c>
      <c r="B64">
        <v>2010</v>
      </c>
      <c r="C64">
        <v>3.69</v>
      </c>
      <c r="D64">
        <v>103.13</v>
      </c>
    </row>
    <row r="65" spans="1:4" x14ac:dyDescent="0.25">
      <c r="A65" t="s">
        <v>1667</v>
      </c>
      <c r="B65">
        <v>2010</v>
      </c>
      <c r="C65">
        <v>3.78</v>
      </c>
      <c r="D65">
        <v>107.16</v>
      </c>
    </row>
    <row r="66" spans="1:4" x14ac:dyDescent="0.25">
      <c r="A66" t="s">
        <v>1668</v>
      </c>
      <c r="B66">
        <v>2010</v>
      </c>
      <c r="C66">
        <v>3.76</v>
      </c>
      <c r="D66">
        <v>96.33</v>
      </c>
    </row>
    <row r="67" spans="1:4" x14ac:dyDescent="0.25">
      <c r="A67" t="s">
        <v>1669</v>
      </c>
      <c r="B67">
        <v>2010</v>
      </c>
      <c r="C67">
        <v>3.62</v>
      </c>
      <c r="D67">
        <v>96.33</v>
      </c>
    </row>
    <row r="68" spans="1:4" x14ac:dyDescent="0.25">
      <c r="A68" t="s">
        <v>1670</v>
      </c>
      <c r="B68">
        <v>2010</v>
      </c>
      <c r="C68">
        <v>3.6</v>
      </c>
      <c r="D68">
        <v>97.4</v>
      </c>
    </row>
    <row r="69" spans="1:4" x14ac:dyDescent="0.25">
      <c r="A69" t="s">
        <v>1671</v>
      </c>
      <c r="B69">
        <v>2010</v>
      </c>
      <c r="C69">
        <v>3.61</v>
      </c>
      <c r="D69">
        <v>98.52</v>
      </c>
    </row>
    <row r="70" spans="1:4" x14ac:dyDescent="0.25">
      <c r="A70" t="s">
        <v>1672</v>
      </c>
      <c r="B70">
        <v>2010</v>
      </c>
      <c r="C70">
        <v>3.57</v>
      </c>
      <c r="D70">
        <v>97.55</v>
      </c>
    </row>
    <row r="71" spans="1:4" x14ac:dyDescent="0.25">
      <c r="A71" t="s">
        <v>1673</v>
      </c>
      <c r="B71">
        <v>2010</v>
      </c>
      <c r="C71">
        <v>3.68</v>
      </c>
      <c r="D71">
        <v>102.13</v>
      </c>
    </row>
    <row r="72" spans="1:4" x14ac:dyDescent="0.25">
      <c r="A72" t="s">
        <v>1674</v>
      </c>
      <c r="B72">
        <v>2010</v>
      </c>
      <c r="C72">
        <v>3.76</v>
      </c>
      <c r="D72">
        <v>106.19</v>
      </c>
    </row>
    <row r="73" spans="1:4" x14ac:dyDescent="0.25">
      <c r="A73" t="s">
        <v>1675</v>
      </c>
      <c r="B73">
        <v>2010</v>
      </c>
      <c r="C73">
        <v>3.93</v>
      </c>
      <c r="D73">
        <v>112.89</v>
      </c>
    </row>
    <row r="74" spans="1:4" x14ac:dyDescent="0.25">
      <c r="A74" t="s">
        <v>1676</v>
      </c>
      <c r="B74">
        <v>2011</v>
      </c>
      <c r="C74">
        <v>4.05</v>
      </c>
      <c r="D74">
        <v>115.07</v>
      </c>
    </row>
    <row r="75" spans="1:4" x14ac:dyDescent="0.25">
      <c r="A75" t="s">
        <v>1677</v>
      </c>
      <c r="B75">
        <v>2011</v>
      </c>
      <c r="C75">
        <v>4.2</v>
      </c>
      <c r="D75">
        <v>118.5</v>
      </c>
    </row>
    <row r="76" spans="1:4" x14ac:dyDescent="0.25">
      <c r="A76" t="s">
        <v>1678</v>
      </c>
      <c r="B76">
        <v>2011</v>
      </c>
      <c r="C76">
        <v>4.6500000000000004</v>
      </c>
      <c r="D76">
        <v>133.88</v>
      </c>
    </row>
    <row r="77" spans="1:4" x14ac:dyDescent="0.25">
      <c r="A77" t="s">
        <v>1679</v>
      </c>
      <c r="B77">
        <v>2011</v>
      </c>
      <c r="C77">
        <v>4.93</v>
      </c>
      <c r="D77">
        <v>146</v>
      </c>
    </row>
    <row r="78" spans="1:4" x14ac:dyDescent="0.25">
      <c r="A78" t="s">
        <v>1680</v>
      </c>
      <c r="B78">
        <v>2011</v>
      </c>
      <c r="C78">
        <v>5.07</v>
      </c>
      <c r="D78">
        <v>139.94</v>
      </c>
    </row>
    <row r="79" spans="1:4" x14ac:dyDescent="0.25">
      <c r="A79" t="s">
        <v>1681</v>
      </c>
      <c r="B79">
        <v>2011</v>
      </c>
      <c r="C79">
        <v>4.78</v>
      </c>
      <c r="D79">
        <v>135.26</v>
      </c>
    </row>
    <row r="80" spans="1:4" x14ac:dyDescent="0.25">
      <c r="A80" t="s">
        <v>1682</v>
      </c>
      <c r="B80">
        <v>2011</v>
      </c>
      <c r="C80">
        <v>4.71</v>
      </c>
      <c r="D80">
        <v>135.12</v>
      </c>
    </row>
    <row r="81" spans="1:4" x14ac:dyDescent="0.25">
      <c r="A81" t="s">
        <v>1683</v>
      </c>
      <c r="B81">
        <v>2011</v>
      </c>
      <c r="C81">
        <v>4.7</v>
      </c>
      <c r="D81">
        <v>126.11</v>
      </c>
    </row>
    <row r="82" spans="1:4" x14ac:dyDescent="0.25">
      <c r="A82" t="s">
        <v>1684</v>
      </c>
      <c r="B82">
        <v>2011</v>
      </c>
      <c r="C82">
        <v>4.66</v>
      </c>
      <c r="D82">
        <v>128.30000000000001</v>
      </c>
    </row>
    <row r="83" spans="1:4" x14ac:dyDescent="0.25">
      <c r="A83" t="s">
        <v>1685</v>
      </c>
      <c r="B83">
        <v>2011</v>
      </c>
      <c r="C83">
        <v>4.45</v>
      </c>
      <c r="D83">
        <v>129.65</v>
      </c>
    </row>
    <row r="84" spans="1:4" x14ac:dyDescent="0.25">
      <c r="A84" t="s">
        <v>1686</v>
      </c>
      <c r="B84">
        <v>2011</v>
      </c>
      <c r="C84">
        <v>4.3600000000000003</v>
      </c>
      <c r="D84">
        <v>138.30000000000001</v>
      </c>
    </row>
    <row r="85" spans="1:4" x14ac:dyDescent="0.25">
      <c r="A85" t="s">
        <v>1687</v>
      </c>
      <c r="B85">
        <v>2011</v>
      </c>
      <c r="C85">
        <v>4.21</v>
      </c>
      <c r="D85">
        <v>136.25</v>
      </c>
    </row>
    <row r="86" spans="1:4" x14ac:dyDescent="0.25">
      <c r="A86" t="s">
        <v>1688</v>
      </c>
      <c r="B86">
        <v>2012</v>
      </c>
      <c r="C86">
        <v>4.33</v>
      </c>
      <c r="D86">
        <v>134.19</v>
      </c>
    </row>
    <row r="87" spans="1:4" x14ac:dyDescent="0.25">
      <c r="A87" t="s">
        <v>1689</v>
      </c>
      <c r="B87">
        <v>2012</v>
      </c>
      <c r="C87">
        <v>4.59</v>
      </c>
      <c r="D87">
        <v>137.35</v>
      </c>
    </row>
    <row r="88" spans="1:4" x14ac:dyDescent="0.25">
      <c r="A88" t="s">
        <v>1690</v>
      </c>
      <c r="B88">
        <v>2012</v>
      </c>
      <c r="C88">
        <v>4.9400000000000004</v>
      </c>
      <c r="D88">
        <v>142.15</v>
      </c>
    </row>
    <row r="89" spans="1:4" x14ac:dyDescent="0.25">
      <c r="A89" t="s">
        <v>1691</v>
      </c>
      <c r="B89">
        <v>2012</v>
      </c>
      <c r="C89">
        <v>4.9800000000000004</v>
      </c>
      <c r="D89">
        <v>139.97</v>
      </c>
    </row>
    <row r="90" spans="1:4" x14ac:dyDescent="0.25">
      <c r="A90" t="s">
        <v>1692</v>
      </c>
      <c r="B90">
        <v>2012</v>
      </c>
      <c r="C90">
        <v>4.76</v>
      </c>
      <c r="D90">
        <v>131.66999999999999</v>
      </c>
    </row>
    <row r="91" spans="1:4" x14ac:dyDescent="0.25">
      <c r="A91" t="s">
        <v>1693</v>
      </c>
      <c r="B91">
        <v>2012</v>
      </c>
      <c r="C91">
        <v>4.5199999999999996</v>
      </c>
      <c r="D91">
        <v>117.36</v>
      </c>
    </row>
    <row r="92" spans="1:4" x14ac:dyDescent="0.25">
      <c r="A92" t="s">
        <v>1694</v>
      </c>
      <c r="B92">
        <v>2012</v>
      </c>
      <c r="C92">
        <v>4.3600000000000003</v>
      </c>
      <c r="D92">
        <v>117.76</v>
      </c>
    </row>
    <row r="93" spans="1:4" x14ac:dyDescent="0.25">
      <c r="A93" t="s">
        <v>1695</v>
      </c>
      <c r="B93">
        <v>2012</v>
      </c>
      <c r="C93">
        <v>4.72</v>
      </c>
      <c r="D93">
        <v>123.92</v>
      </c>
    </row>
    <row r="94" spans="1:4" x14ac:dyDescent="0.25">
      <c r="A94" t="s">
        <v>1696</v>
      </c>
      <c r="B94">
        <v>2012</v>
      </c>
      <c r="C94">
        <v>4.88</v>
      </c>
      <c r="D94">
        <v>129.34</v>
      </c>
    </row>
    <row r="95" spans="1:4" x14ac:dyDescent="0.25">
      <c r="A95" t="s">
        <v>1697</v>
      </c>
      <c r="B95">
        <v>2012</v>
      </c>
      <c r="C95">
        <v>4.7300000000000004</v>
      </c>
      <c r="D95">
        <v>126.33</v>
      </c>
    </row>
    <row r="96" spans="1:4" x14ac:dyDescent="0.25">
      <c r="A96" t="s">
        <v>1698</v>
      </c>
      <c r="B96">
        <v>2012</v>
      </c>
      <c r="C96">
        <v>4.3600000000000003</v>
      </c>
      <c r="D96">
        <v>122.24</v>
      </c>
    </row>
    <row r="97" spans="1:4" x14ac:dyDescent="0.25">
      <c r="A97" t="s">
        <v>1699</v>
      </c>
      <c r="B97">
        <v>2012</v>
      </c>
      <c r="C97">
        <v>4.18</v>
      </c>
      <c r="D97">
        <v>120.06</v>
      </c>
    </row>
    <row r="98" spans="1:4" x14ac:dyDescent="0.25">
      <c r="A98" t="s">
        <v>1700</v>
      </c>
      <c r="B98">
        <v>2013</v>
      </c>
      <c r="C98">
        <v>4.18</v>
      </c>
      <c r="D98">
        <v>126.79</v>
      </c>
    </row>
    <row r="99" spans="1:4" x14ac:dyDescent="0.25">
      <c r="A99" t="s">
        <v>1701</v>
      </c>
      <c r="B99">
        <v>2013</v>
      </c>
      <c r="C99">
        <v>4.62</v>
      </c>
      <c r="D99">
        <v>127.64</v>
      </c>
    </row>
    <row r="100" spans="1:4" x14ac:dyDescent="0.25">
      <c r="A100" t="s">
        <v>1702</v>
      </c>
      <c r="B100">
        <v>2013</v>
      </c>
      <c r="C100">
        <v>4.67</v>
      </c>
      <c r="D100">
        <v>127.36</v>
      </c>
    </row>
    <row r="101" spans="1:4" x14ac:dyDescent="0.25">
      <c r="A101" t="s">
        <v>1703</v>
      </c>
      <c r="B101">
        <v>2013</v>
      </c>
      <c r="C101">
        <v>4.4800000000000004</v>
      </c>
      <c r="D101">
        <v>124.81</v>
      </c>
    </row>
    <row r="102" spans="1:4" x14ac:dyDescent="0.25">
      <c r="A102" t="s">
        <v>1704</v>
      </c>
      <c r="B102">
        <v>2013</v>
      </c>
      <c r="C102">
        <v>4.53</v>
      </c>
      <c r="D102">
        <v>125.65</v>
      </c>
    </row>
    <row r="103" spans="1:4" x14ac:dyDescent="0.25">
      <c r="A103" t="s">
        <v>1705</v>
      </c>
      <c r="B103">
        <v>2013</v>
      </c>
      <c r="C103">
        <v>4.55</v>
      </c>
      <c r="D103">
        <v>123.77</v>
      </c>
    </row>
    <row r="104" spans="1:4" x14ac:dyDescent="0.25">
      <c r="A104" t="s">
        <v>1706</v>
      </c>
      <c r="B104">
        <v>2013</v>
      </c>
      <c r="C104">
        <v>4.4800000000000004</v>
      </c>
      <c r="D104">
        <v>129.57</v>
      </c>
    </row>
    <row r="105" spans="1:4" x14ac:dyDescent="0.25">
      <c r="A105" t="s">
        <v>1707</v>
      </c>
      <c r="B105">
        <v>2013</v>
      </c>
      <c r="C105">
        <v>4.46</v>
      </c>
      <c r="D105">
        <v>132.5</v>
      </c>
    </row>
    <row r="106" spans="1:4" x14ac:dyDescent="0.25">
      <c r="A106" t="s">
        <v>1708</v>
      </c>
      <c r="B106">
        <v>2013</v>
      </c>
      <c r="C106">
        <v>4.41</v>
      </c>
      <c r="D106">
        <v>131.88</v>
      </c>
    </row>
    <row r="107" spans="1:4" x14ac:dyDescent="0.25">
      <c r="A107" t="s">
        <v>1709</v>
      </c>
      <c r="B107">
        <v>2013</v>
      </c>
      <c r="C107">
        <v>4.1500000000000004</v>
      </c>
      <c r="D107">
        <v>124.57</v>
      </c>
    </row>
    <row r="108" spans="1:4" x14ac:dyDescent="0.25">
      <c r="A108" t="s">
        <v>1710</v>
      </c>
      <c r="B108">
        <v>2013</v>
      </c>
      <c r="C108">
        <v>4.0199999999999996</v>
      </c>
      <c r="D108">
        <v>115.77</v>
      </c>
    </row>
    <row r="109" spans="1:4" x14ac:dyDescent="0.25">
      <c r="A109" t="s">
        <v>1711</v>
      </c>
      <c r="B109">
        <v>2013</v>
      </c>
      <c r="C109">
        <v>4.0599999999999996</v>
      </c>
      <c r="D109">
        <v>117.01</v>
      </c>
    </row>
    <row r="110" spans="1:4" x14ac:dyDescent="0.25">
      <c r="A110" t="s">
        <v>1712</v>
      </c>
      <c r="B110">
        <v>2014</v>
      </c>
      <c r="C110">
        <v>4.09</v>
      </c>
      <c r="D110">
        <v>115.63</v>
      </c>
    </row>
    <row r="111" spans="1:4" x14ac:dyDescent="0.25">
      <c r="A111" t="s">
        <v>1713</v>
      </c>
      <c r="B111">
        <v>2014</v>
      </c>
      <c r="C111">
        <v>4.1500000000000004</v>
      </c>
      <c r="D111">
        <v>122.77</v>
      </c>
    </row>
    <row r="112" spans="1:4" x14ac:dyDescent="0.25">
      <c r="A112" t="s">
        <v>1714</v>
      </c>
      <c r="B112">
        <v>2014</v>
      </c>
      <c r="C112">
        <v>4.37</v>
      </c>
      <c r="D112">
        <v>123.67</v>
      </c>
    </row>
    <row r="113" spans="1:4" x14ac:dyDescent="0.25">
      <c r="A113" t="s">
        <v>1715</v>
      </c>
      <c r="B113">
        <v>2014</v>
      </c>
      <c r="C113">
        <v>4.5</v>
      </c>
      <c r="D113">
        <v>123.05</v>
      </c>
    </row>
    <row r="114" spans="1:4" x14ac:dyDescent="0.25">
      <c r="A114" t="s">
        <v>1716</v>
      </c>
      <c r="B114">
        <v>2014</v>
      </c>
      <c r="C114">
        <v>4.51</v>
      </c>
      <c r="D114">
        <v>123.61</v>
      </c>
    </row>
    <row r="115" spans="1:4" x14ac:dyDescent="0.25">
      <c r="A115" t="s">
        <v>1717</v>
      </c>
      <c r="B115">
        <v>2014</v>
      </c>
      <c r="C115">
        <v>4.54</v>
      </c>
      <c r="D115">
        <v>125.95</v>
      </c>
    </row>
    <row r="116" spans="1:4" x14ac:dyDescent="0.25">
      <c r="A116" t="s">
        <v>1718</v>
      </c>
      <c r="B116">
        <v>2014</v>
      </c>
      <c r="C116">
        <v>4.42</v>
      </c>
      <c r="D116">
        <v>123.79</v>
      </c>
    </row>
    <row r="117" spans="1:4" x14ac:dyDescent="0.25">
      <c r="A117" t="s">
        <v>1719</v>
      </c>
      <c r="B117">
        <v>2014</v>
      </c>
      <c r="C117">
        <v>4.26</v>
      </c>
      <c r="D117">
        <v>116.93</v>
      </c>
    </row>
    <row r="118" spans="1:4" x14ac:dyDescent="0.25">
      <c r="A118" t="s">
        <v>1720</v>
      </c>
      <c r="B118">
        <v>2014</v>
      </c>
      <c r="C118">
        <v>4.17</v>
      </c>
      <c r="D118">
        <v>112.83</v>
      </c>
    </row>
    <row r="119" spans="1:4" x14ac:dyDescent="0.25">
      <c r="A119" t="s">
        <v>1721</v>
      </c>
      <c r="B119">
        <v>2014</v>
      </c>
      <c r="C119">
        <v>3.87</v>
      </c>
      <c r="D119">
        <v>103.87</v>
      </c>
    </row>
    <row r="120" spans="1:4" x14ac:dyDescent="0.25">
      <c r="A120" t="s">
        <v>1722</v>
      </c>
      <c r="B120">
        <v>2014</v>
      </c>
      <c r="C120">
        <v>3.56</v>
      </c>
      <c r="D120">
        <v>92.46</v>
      </c>
    </row>
    <row r="121" spans="1:4" x14ac:dyDescent="0.25">
      <c r="A121" t="s">
        <v>1723</v>
      </c>
      <c r="B121">
        <v>2014</v>
      </c>
      <c r="C121">
        <v>3.11</v>
      </c>
      <c r="D121">
        <v>74.180000000000007</v>
      </c>
    </row>
    <row r="122" spans="1:4" x14ac:dyDescent="0.25">
      <c r="A122" t="s">
        <v>1724</v>
      </c>
      <c r="B122">
        <v>2015</v>
      </c>
      <c r="C122">
        <v>2.59</v>
      </c>
      <c r="D122">
        <v>57.45</v>
      </c>
    </row>
    <row r="123" spans="1:4" x14ac:dyDescent="0.25">
      <c r="A123" t="s">
        <v>1725</v>
      </c>
      <c r="B123">
        <v>2015</v>
      </c>
      <c r="C123">
        <v>2.71</v>
      </c>
      <c r="D123">
        <v>59.79</v>
      </c>
    </row>
    <row r="124" spans="1:4" x14ac:dyDescent="0.25">
      <c r="A124" t="s">
        <v>1726</v>
      </c>
      <c r="B124">
        <v>2015</v>
      </c>
      <c r="C124">
        <v>3.01</v>
      </c>
      <c r="D124">
        <v>58.66</v>
      </c>
    </row>
    <row r="125" spans="1:4" x14ac:dyDescent="0.25">
      <c r="A125" t="s">
        <v>1727</v>
      </c>
      <c r="B125">
        <v>2015</v>
      </c>
      <c r="C125">
        <v>3</v>
      </c>
      <c r="D125">
        <v>65.03</v>
      </c>
    </row>
    <row r="126" spans="1:4" x14ac:dyDescent="0.25">
      <c r="A126" t="s">
        <v>1728</v>
      </c>
      <c r="B126">
        <v>2015</v>
      </c>
      <c r="C126">
        <v>3.3</v>
      </c>
      <c r="D126">
        <v>71.28</v>
      </c>
    </row>
    <row r="127" spans="1:4" x14ac:dyDescent="0.25">
      <c r="A127" t="s">
        <v>1729</v>
      </c>
      <c r="B127">
        <v>2015</v>
      </c>
      <c r="C127">
        <v>3.4</v>
      </c>
      <c r="D127">
        <v>73.069999999999993</v>
      </c>
    </row>
    <row r="128" spans="1:4" x14ac:dyDescent="0.25">
      <c r="A128" t="s">
        <v>1730</v>
      </c>
      <c r="B128">
        <v>2015</v>
      </c>
      <c r="C128">
        <v>3.39</v>
      </c>
      <c r="D128">
        <v>64.739999999999995</v>
      </c>
    </row>
    <row r="129" spans="1:4" x14ac:dyDescent="0.25">
      <c r="A129" t="s">
        <v>1731</v>
      </c>
      <c r="B129">
        <v>2015</v>
      </c>
      <c r="C129">
        <v>3.2</v>
      </c>
      <c r="D129">
        <v>54.52</v>
      </c>
    </row>
    <row r="130" spans="1:4" x14ac:dyDescent="0.25">
      <c r="A130" t="s">
        <v>1732</v>
      </c>
      <c r="B130">
        <v>2015</v>
      </c>
      <c r="C130">
        <v>2.87</v>
      </c>
      <c r="D130">
        <v>53.81</v>
      </c>
    </row>
    <row r="131" spans="1:4" x14ac:dyDescent="0.25">
      <c r="A131" t="s">
        <v>1733</v>
      </c>
      <c r="B131">
        <v>2015</v>
      </c>
      <c r="C131">
        <v>2.78</v>
      </c>
      <c r="D131">
        <v>54.28</v>
      </c>
    </row>
    <row r="132" spans="1:4" x14ac:dyDescent="0.25">
      <c r="A132" t="s">
        <v>1734</v>
      </c>
      <c r="B132">
        <v>2015</v>
      </c>
      <c r="C132">
        <v>2.62</v>
      </c>
      <c r="D132">
        <v>50.23</v>
      </c>
    </row>
    <row r="133" spans="1:4" x14ac:dyDescent="0.25">
      <c r="A133" t="s">
        <v>1735</v>
      </c>
      <c r="B133">
        <v>2015</v>
      </c>
      <c r="C133">
        <v>2.4700000000000002</v>
      </c>
      <c r="D133">
        <v>43.2</v>
      </c>
    </row>
    <row r="134" spans="1:4" x14ac:dyDescent="0.25">
      <c r="A134" t="s">
        <v>1736</v>
      </c>
      <c r="B134">
        <v>2016</v>
      </c>
      <c r="C134">
        <v>2.36</v>
      </c>
      <c r="D134">
        <v>36.380000000000003</v>
      </c>
    </row>
    <row r="135" spans="1:4" x14ac:dyDescent="0.25">
      <c r="A135" t="s">
        <v>1737</v>
      </c>
      <c r="B135">
        <v>2016</v>
      </c>
      <c r="C135">
        <v>2.14</v>
      </c>
      <c r="D135">
        <v>34.61</v>
      </c>
    </row>
    <row r="136" spans="1:4" x14ac:dyDescent="0.25">
      <c r="A136" t="s">
        <v>1738</v>
      </c>
      <c r="B136">
        <v>2016</v>
      </c>
      <c r="C136">
        <v>2.39</v>
      </c>
      <c r="D136">
        <v>41.03</v>
      </c>
    </row>
    <row r="137" spans="1:4" x14ac:dyDescent="0.25">
      <c r="A137" t="s">
        <v>1739</v>
      </c>
      <c r="B137">
        <v>2016</v>
      </c>
      <c r="C137">
        <v>2.5499999999999998</v>
      </c>
      <c r="D137">
        <v>45.44</v>
      </c>
    </row>
    <row r="138" spans="1:4" x14ac:dyDescent="0.25">
      <c r="A138" t="s">
        <v>1740</v>
      </c>
      <c r="B138">
        <v>2016</v>
      </c>
      <c r="C138">
        <v>2.73</v>
      </c>
      <c r="D138">
        <v>51.67</v>
      </c>
    </row>
    <row r="139" spans="1:4" x14ac:dyDescent="0.25">
      <c r="A139" t="s">
        <v>1741</v>
      </c>
      <c r="B139">
        <v>2016</v>
      </c>
      <c r="C139">
        <v>2.85</v>
      </c>
      <c r="D139">
        <v>55.38</v>
      </c>
    </row>
    <row r="140" spans="1:4" x14ac:dyDescent="0.25">
      <c r="A140" t="s">
        <v>1742</v>
      </c>
      <c r="B140">
        <v>2016</v>
      </c>
      <c r="C140">
        <v>2.69</v>
      </c>
      <c r="D140">
        <v>51.97</v>
      </c>
    </row>
    <row r="141" spans="1:4" x14ac:dyDescent="0.25">
      <c r="A141" t="s">
        <v>1743</v>
      </c>
      <c r="B141">
        <v>2016</v>
      </c>
      <c r="C141">
        <v>2.62</v>
      </c>
      <c r="D141">
        <v>51.3</v>
      </c>
    </row>
    <row r="142" spans="1:4" x14ac:dyDescent="0.25">
      <c r="A142" t="s">
        <v>1744</v>
      </c>
      <c r="B142">
        <v>2016</v>
      </c>
      <c r="C142">
        <v>2.67</v>
      </c>
      <c r="D142">
        <v>51.34</v>
      </c>
    </row>
    <row r="143" spans="1:4" x14ac:dyDescent="0.25">
      <c r="A143" t="s">
        <v>1745</v>
      </c>
      <c r="B143">
        <v>2016</v>
      </c>
      <c r="C143">
        <v>2.69</v>
      </c>
      <c r="D143">
        <v>55.98</v>
      </c>
    </row>
    <row r="144" spans="1:4" x14ac:dyDescent="0.25">
      <c r="A144" t="s">
        <v>1746</v>
      </c>
      <c r="B144">
        <v>2016</v>
      </c>
      <c r="C144">
        <v>2.61</v>
      </c>
      <c r="D144">
        <v>52.65</v>
      </c>
    </row>
    <row r="145" spans="1:4" x14ac:dyDescent="0.25">
      <c r="A145" t="s">
        <v>1747</v>
      </c>
      <c r="B145">
        <v>2016</v>
      </c>
      <c r="C145">
        <v>2.69</v>
      </c>
      <c r="D145">
        <v>58.15</v>
      </c>
    </row>
    <row r="146" spans="1:4" x14ac:dyDescent="0.25">
      <c r="A146" t="s">
        <v>1748</v>
      </c>
      <c r="B146">
        <v>2017</v>
      </c>
      <c r="C146">
        <v>2.79</v>
      </c>
      <c r="D146">
        <v>59.43</v>
      </c>
    </row>
    <row r="147" spans="1:4" x14ac:dyDescent="0.25">
      <c r="A147" t="s">
        <v>1749</v>
      </c>
      <c r="B147">
        <v>2017</v>
      </c>
      <c r="C147">
        <v>2.74</v>
      </c>
      <c r="D147">
        <v>60.91</v>
      </c>
    </row>
    <row r="148" spans="1:4" x14ac:dyDescent="0.25">
      <c r="A148" t="s">
        <v>1750</v>
      </c>
      <c r="B148">
        <v>2017</v>
      </c>
      <c r="C148">
        <v>2.76</v>
      </c>
      <c r="D148">
        <v>57.83</v>
      </c>
    </row>
    <row r="149" spans="1:4" x14ac:dyDescent="0.25">
      <c r="A149" t="s">
        <v>1751</v>
      </c>
      <c r="B149">
        <v>2017</v>
      </c>
      <c r="C149">
        <v>2.86</v>
      </c>
      <c r="D149">
        <v>58.62</v>
      </c>
    </row>
    <row r="150" spans="1:4" x14ac:dyDescent="0.25">
      <c r="A150" t="s">
        <v>1752</v>
      </c>
      <c r="B150">
        <v>2017</v>
      </c>
      <c r="C150">
        <v>2.83</v>
      </c>
      <c r="D150">
        <v>57.44</v>
      </c>
    </row>
    <row r="151" spans="1:4" x14ac:dyDescent="0.25">
      <c r="A151" t="s">
        <v>1753</v>
      </c>
      <c r="B151">
        <v>2017</v>
      </c>
      <c r="C151">
        <v>2.78</v>
      </c>
      <c r="D151">
        <v>53.62</v>
      </c>
    </row>
    <row r="152" spans="1:4" x14ac:dyDescent="0.25">
      <c r="A152" t="s">
        <v>1754</v>
      </c>
      <c r="B152">
        <v>2017</v>
      </c>
      <c r="C152">
        <v>2.71</v>
      </c>
      <c r="D152">
        <v>54.53</v>
      </c>
    </row>
    <row r="153" spans="1:4" x14ac:dyDescent="0.25">
      <c r="A153" t="s">
        <v>1755</v>
      </c>
      <c r="B153">
        <v>2017</v>
      </c>
      <c r="C153">
        <v>2.81</v>
      </c>
      <c r="D153">
        <v>56.83</v>
      </c>
    </row>
    <row r="154" spans="1:4" x14ac:dyDescent="0.25">
      <c r="A154" t="s">
        <v>1756</v>
      </c>
      <c r="B154">
        <v>2017</v>
      </c>
      <c r="C154">
        <v>3.12</v>
      </c>
      <c r="D154">
        <v>59.85</v>
      </c>
    </row>
    <row r="155" spans="1:4" x14ac:dyDescent="0.25">
      <c r="A155" t="s">
        <v>1757</v>
      </c>
      <c r="B155">
        <v>2017</v>
      </c>
      <c r="C155">
        <v>2.93</v>
      </c>
      <c r="D155">
        <v>61.68</v>
      </c>
    </row>
    <row r="156" spans="1:4" x14ac:dyDescent="0.25">
      <c r="A156" t="s">
        <v>1758</v>
      </c>
      <c r="B156">
        <v>2017</v>
      </c>
      <c r="C156">
        <v>3</v>
      </c>
      <c r="D156">
        <v>67.63</v>
      </c>
    </row>
    <row r="157" spans="1:4" x14ac:dyDescent="0.25">
      <c r="A157" t="s">
        <v>1759</v>
      </c>
      <c r="B157">
        <v>2017</v>
      </c>
      <c r="C157">
        <v>2.9</v>
      </c>
      <c r="D157">
        <v>69.709999999999994</v>
      </c>
    </row>
    <row r="158" spans="1:4" x14ac:dyDescent="0.25">
      <c r="A158" t="s">
        <v>1760</v>
      </c>
      <c r="B158">
        <v>2018</v>
      </c>
      <c r="C158">
        <v>2.97</v>
      </c>
      <c r="D158">
        <v>73.58</v>
      </c>
    </row>
    <row r="159" spans="1:4" x14ac:dyDescent="0.25">
      <c r="A159" t="s">
        <v>1761</v>
      </c>
      <c r="B159">
        <v>2018</v>
      </c>
      <c r="C159">
        <v>3.01</v>
      </c>
      <c r="D159">
        <v>71.819999999999993</v>
      </c>
    </row>
    <row r="160" spans="1:4" x14ac:dyDescent="0.25">
      <c r="A160" t="s">
        <v>1762</v>
      </c>
      <c r="B160">
        <v>2018</v>
      </c>
      <c r="C160">
        <v>3.01</v>
      </c>
      <c r="D160">
        <v>70.739999999999995</v>
      </c>
    </row>
    <row r="161" spans="1:4" x14ac:dyDescent="0.25">
      <c r="A161" t="s">
        <v>1763</v>
      </c>
      <c r="B161">
        <v>2018</v>
      </c>
      <c r="C161">
        <v>3.18</v>
      </c>
      <c r="D161">
        <v>74.38</v>
      </c>
    </row>
    <row r="162" spans="1:4" x14ac:dyDescent="0.25">
      <c r="A162" t="s">
        <v>1764</v>
      </c>
      <c r="B162">
        <v>2018</v>
      </c>
      <c r="C162">
        <v>3.35</v>
      </c>
      <c r="D162">
        <v>79.569999999999993</v>
      </c>
    </row>
    <row r="163" spans="1:4" x14ac:dyDescent="0.25">
      <c r="A163" t="s">
        <v>1765</v>
      </c>
      <c r="B163">
        <v>2018</v>
      </c>
      <c r="C163">
        <v>3.34</v>
      </c>
      <c r="D163">
        <v>78.930000000000007</v>
      </c>
    </row>
    <row r="164" spans="1:4" x14ac:dyDescent="0.25">
      <c r="A164" t="s">
        <v>1766</v>
      </c>
      <c r="B164">
        <v>2018</v>
      </c>
      <c r="C164">
        <v>3.27</v>
      </c>
      <c r="D164">
        <v>80.8</v>
      </c>
    </row>
    <row r="165" spans="1:4" x14ac:dyDescent="0.25">
      <c r="A165" t="s">
        <v>1767</v>
      </c>
      <c r="B165">
        <v>2018</v>
      </c>
      <c r="C165">
        <v>3.26</v>
      </c>
      <c r="D165">
        <v>77.8</v>
      </c>
    </row>
    <row r="166" spans="1:4" x14ac:dyDescent="0.25">
      <c r="A166" t="s">
        <v>1768</v>
      </c>
      <c r="B166">
        <v>2018</v>
      </c>
      <c r="C166">
        <v>3.26</v>
      </c>
      <c r="D166">
        <v>79.650000000000006</v>
      </c>
    </row>
    <row r="167" spans="1:4" x14ac:dyDescent="0.25">
      <c r="A167" t="s">
        <v>1769</v>
      </c>
      <c r="B167">
        <v>2018</v>
      </c>
      <c r="C167">
        <v>3.27</v>
      </c>
      <c r="D167">
        <v>81.25</v>
      </c>
    </row>
    <row r="168" spans="1:4" x14ac:dyDescent="0.25">
      <c r="A168" t="s">
        <v>1770</v>
      </c>
      <c r="B168">
        <v>2018</v>
      </c>
      <c r="C168">
        <v>3.03</v>
      </c>
      <c r="D168">
        <v>67.540000000000006</v>
      </c>
    </row>
    <row r="169" spans="1:4" x14ac:dyDescent="0.25">
      <c r="A169" t="s">
        <v>1771</v>
      </c>
      <c r="B169">
        <v>2018</v>
      </c>
      <c r="C169">
        <v>2.71</v>
      </c>
      <c r="D169">
        <v>55.89</v>
      </c>
    </row>
    <row r="170" spans="1:4" x14ac:dyDescent="0.25">
      <c r="A170" t="s">
        <v>1772</v>
      </c>
      <c r="B170">
        <v>2019</v>
      </c>
      <c r="C170">
        <v>2.56</v>
      </c>
      <c r="D170">
        <v>59.63</v>
      </c>
    </row>
    <row r="171" spans="1:4" x14ac:dyDescent="0.25">
      <c r="A171" t="s">
        <v>1773</v>
      </c>
      <c r="B171">
        <v>2019</v>
      </c>
      <c r="C171">
        <v>2.63</v>
      </c>
      <c r="D171">
        <v>65.709999999999994</v>
      </c>
    </row>
    <row r="172" spans="1:4" x14ac:dyDescent="0.25">
      <c r="A172" t="s">
        <v>1774</v>
      </c>
      <c r="B172">
        <v>2019</v>
      </c>
      <c r="C172">
        <v>2.87</v>
      </c>
      <c r="D172">
        <v>70.3</v>
      </c>
    </row>
    <row r="173" spans="1:4" x14ac:dyDescent="0.25">
      <c r="A173" t="s">
        <v>1775</v>
      </c>
      <c r="B173">
        <v>2019</v>
      </c>
      <c r="C173">
        <v>3.17</v>
      </c>
      <c r="D173">
        <v>75.430000000000007</v>
      </c>
    </row>
    <row r="174" spans="1:4" x14ac:dyDescent="0.25">
      <c r="A174" t="s">
        <v>1776</v>
      </c>
      <c r="B174">
        <v>2019</v>
      </c>
      <c r="C174">
        <v>3.24</v>
      </c>
      <c r="D174">
        <v>73.84</v>
      </c>
    </row>
    <row r="175" spans="1:4" x14ac:dyDescent="0.25">
      <c r="A175" t="s">
        <v>1777</v>
      </c>
      <c r="B175">
        <v>2019</v>
      </c>
      <c r="C175">
        <v>3.08</v>
      </c>
      <c r="D175">
        <v>67.09</v>
      </c>
    </row>
    <row r="176" spans="1:4" x14ac:dyDescent="0.25">
      <c r="A176" t="s">
        <v>1778</v>
      </c>
      <c r="B176">
        <v>2019</v>
      </c>
      <c r="C176">
        <v>3.1</v>
      </c>
      <c r="D176">
        <v>68.42</v>
      </c>
    </row>
    <row r="177" spans="1:4" x14ac:dyDescent="0.25">
      <c r="A177" t="s">
        <v>1779</v>
      </c>
      <c r="B177">
        <v>2019</v>
      </c>
      <c r="C177">
        <v>2.96</v>
      </c>
      <c r="D177">
        <v>64.31</v>
      </c>
    </row>
    <row r="178" spans="1:4" x14ac:dyDescent="0.25">
      <c r="A178" t="s">
        <v>1780</v>
      </c>
      <c r="B178">
        <v>2019</v>
      </c>
      <c r="C178">
        <v>2.93</v>
      </c>
      <c r="D178">
        <v>66.239999999999995</v>
      </c>
    </row>
    <row r="179" spans="1:4" x14ac:dyDescent="0.25">
      <c r="A179" t="s">
        <v>1781</v>
      </c>
      <c r="B179">
        <v>2019</v>
      </c>
      <c r="C179">
        <v>2.96</v>
      </c>
      <c r="D179">
        <v>62.93</v>
      </c>
    </row>
    <row r="180" spans="1:4" x14ac:dyDescent="0.25">
      <c r="A180" t="s">
        <v>1782</v>
      </c>
      <c r="B180">
        <v>2019</v>
      </c>
      <c r="C180">
        <v>2.93</v>
      </c>
      <c r="D180">
        <v>65.22</v>
      </c>
    </row>
    <row r="181" spans="1:4" x14ac:dyDescent="0.25">
      <c r="A181" t="s">
        <v>1783</v>
      </c>
      <c r="B181">
        <v>2019</v>
      </c>
      <c r="C181">
        <v>2.88</v>
      </c>
      <c r="D181">
        <v>67.91</v>
      </c>
    </row>
    <row r="182" spans="1:4" x14ac:dyDescent="0.25">
      <c r="A182" t="s">
        <v>1784</v>
      </c>
      <c r="B182">
        <v>2020</v>
      </c>
      <c r="C182">
        <v>2.86</v>
      </c>
      <c r="D182">
        <v>64.97</v>
      </c>
    </row>
    <row r="183" spans="1:4" x14ac:dyDescent="0.25">
      <c r="A183" t="s">
        <v>1785</v>
      </c>
      <c r="B183">
        <v>2020</v>
      </c>
      <c r="C183">
        <v>2.74</v>
      </c>
      <c r="D183">
        <v>57.62</v>
      </c>
    </row>
    <row r="184" spans="1:4" x14ac:dyDescent="0.25">
      <c r="A184" t="s">
        <v>1786</v>
      </c>
      <c r="B184">
        <v>2020</v>
      </c>
      <c r="C184">
        <v>2.5099999999999998</v>
      </c>
      <c r="D184">
        <v>36.51</v>
      </c>
    </row>
    <row r="185" spans="1:4" x14ac:dyDescent="0.25">
      <c r="A185" t="s">
        <v>1787</v>
      </c>
      <c r="B185">
        <v>2020</v>
      </c>
      <c r="C185">
        <v>2.0699999999999998</v>
      </c>
      <c r="D185">
        <v>21.74</v>
      </c>
    </row>
    <row r="186" spans="1:4" x14ac:dyDescent="0.25">
      <c r="A186" t="s">
        <v>1788</v>
      </c>
      <c r="B186">
        <v>2020</v>
      </c>
      <c r="C186">
        <v>2.1</v>
      </c>
      <c r="D186">
        <v>26.5</v>
      </c>
    </row>
    <row r="187" spans="1:4" x14ac:dyDescent="0.25">
      <c r="A187" t="s">
        <v>1789</v>
      </c>
      <c r="B187">
        <v>2020</v>
      </c>
      <c r="C187">
        <v>2.34</v>
      </c>
      <c r="D187">
        <v>41.41</v>
      </c>
    </row>
    <row r="188" spans="1:4" x14ac:dyDescent="0.25">
      <c r="A188" t="s">
        <v>1790</v>
      </c>
      <c r="B188">
        <v>2020</v>
      </c>
      <c r="C188">
        <v>2.44</v>
      </c>
      <c r="D188">
        <v>44.72</v>
      </c>
    </row>
    <row r="189" spans="1:4" x14ac:dyDescent="0.25">
      <c r="A189" t="s">
        <v>1791</v>
      </c>
      <c r="B189">
        <v>2020</v>
      </c>
      <c r="C189">
        <v>2.4300000000000002</v>
      </c>
      <c r="D189">
        <v>47.33</v>
      </c>
    </row>
    <row r="190" spans="1:4" x14ac:dyDescent="0.25">
      <c r="A190" t="s">
        <v>1792</v>
      </c>
      <c r="B190">
        <v>2020</v>
      </c>
      <c r="C190">
        <v>2.44</v>
      </c>
      <c r="D190">
        <v>44.42</v>
      </c>
    </row>
    <row r="191" spans="1:4" x14ac:dyDescent="0.25">
      <c r="A191" t="s">
        <v>1793</v>
      </c>
      <c r="B191">
        <v>2020</v>
      </c>
      <c r="C191">
        <v>2.39</v>
      </c>
      <c r="D191">
        <v>43.48</v>
      </c>
    </row>
    <row r="192" spans="1:4" x14ac:dyDescent="0.25">
      <c r="A192" t="s">
        <v>1794</v>
      </c>
      <c r="B192">
        <v>2020</v>
      </c>
      <c r="C192">
        <v>2.34</v>
      </c>
      <c r="D192">
        <v>45.1</v>
      </c>
    </row>
    <row r="193" spans="1:4" x14ac:dyDescent="0.25">
      <c r="A193" t="s">
        <v>1795</v>
      </c>
      <c r="B193">
        <v>2020</v>
      </c>
      <c r="C193">
        <v>2.4300000000000002</v>
      </c>
      <c r="D193">
        <v>51.23</v>
      </c>
    </row>
    <row r="194" spans="1:4" x14ac:dyDescent="0.25">
      <c r="A194" t="s">
        <v>1796</v>
      </c>
      <c r="B194">
        <v>2021</v>
      </c>
      <c r="C194">
        <v>2.56</v>
      </c>
      <c r="D194">
        <v>56.27</v>
      </c>
    </row>
    <row r="195" spans="1:4" x14ac:dyDescent="0.25">
      <c r="A195" t="s">
        <v>1797</v>
      </c>
      <c r="B195">
        <v>2021</v>
      </c>
      <c r="C195">
        <v>2.74</v>
      </c>
      <c r="D195">
        <v>63.95</v>
      </c>
    </row>
    <row r="196" spans="1:4" x14ac:dyDescent="0.25">
      <c r="A196" t="s">
        <v>1798</v>
      </c>
      <c r="B196">
        <v>2021</v>
      </c>
      <c r="C196">
        <v>3.08</v>
      </c>
      <c r="D196">
        <v>67.849999999999994</v>
      </c>
    </row>
    <row r="197" spans="1:4" x14ac:dyDescent="0.25">
      <c r="A197" t="s">
        <v>1799</v>
      </c>
      <c r="B197">
        <v>2021</v>
      </c>
      <c r="C197">
        <v>3.08</v>
      </c>
      <c r="D197">
        <v>67.290000000000006</v>
      </c>
    </row>
    <row r="198" spans="1:4" x14ac:dyDescent="0.25">
      <c r="A198" t="s">
        <v>1800</v>
      </c>
      <c r="B198">
        <v>2021</v>
      </c>
      <c r="C198">
        <v>3.22</v>
      </c>
      <c r="D198">
        <v>70.260000000000005</v>
      </c>
    </row>
    <row r="199" spans="1:4" x14ac:dyDescent="0.25">
      <c r="A199" t="s">
        <v>1801</v>
      </c>
      <c r="B199">
        <v>2021</v>
      </c>
      <c r="C199">
        <v>3.3</v>
      </c>
      <c r="D199">
        <v>76.08</v>
      </c>
    </row>
    <row r="200" spans="1:4" x14ac:dyDescent="0.25">
      <c r="A200" t="s">
        <v>1802</v>
      </c>
      <c r="B200">
        <v>2021</v>
      </c>
      <c r="C200">
        <v>3.33</v>
      </c>
      <c r="D200">
        <v>76.459999999999994</v>
      </c>
    </row>
    <row r="201" spans="1:4" x14ac:dyDescent="0.25">
      <c r="A201" t="s">
        <v>1803</v>
      </c>
      <c r="B201">
        <v>2021</v>
      </c>
      <c r="C201">
        <v>3.35</v>
      </c>
      <c r="D201">
        <v>72.12</v>
      </c>
    </row>
    <row r="202" spans="1:4" x14ac:dyDescent="0.25">
      <c r="A202" t="s">
        <v>1804</v>
      </c>
      <c r="B202">
        <v>2021</v>
      </c>
      <c r="C202">
        <v>3.37</v>
      </c>
      <c r="D202">
        <v>75.53</v>
      </c>
    </row>
    <row r="203" spans="1:4" x14ac:dyDescent="0.25">
      <c r="A203" t="s">
        <v>1805</v>
      </c>
      <c r="B203">
        <v>2021</v>
      </c>
      <c r="C203">
        <v>3.44</v>
      </c>
      <c r="D203">
        <v>82.37</v>
      </c>
    </row>
    <row r="204" spans="1:4" x14ac:dyDescent="0.25">
      <c r="A204" t="s">
        <v>1806</v>
      </c>
      <c r="B204">
        <v>2021</v>
      </c>
      <c r="C204">
        <v>3.55</v>
      </c>
      <c r="D204">
        <v>81.99</v>
      </c>
    </row>
    <row r="205" spans="1:4" x14ac:dyDescent="0.25">
      <c r="A205" t="s">
        <v>1807</v>
      </c>
      <c r="B205">
        <v>2021</v>
      </c>
      <c r="C205">
        <v>3.45</v>
      </c>
      <c r="D205">
        <v>75.209999999999994</v>
      </c>
    </row>
    <row r="206" spans="1:4" x14ac:dyDescent="0.25">
      <c r="A206" t="s">
        <v>1808</v>
      </c>
      <c r="B206">
        <v>2022</v>
      </c>
      <c r="C206">
        <v>3.4</v>
      </c>
      <c r="D206">
        <v>82.21</v>
      </c>
    </row>
    <row r="207" spans="1:4" x14ac:dyDescent="0.25">
      <c r="A207" t="s">
        <v>1809</v>
      </c>
      <c r="B207">
        <v>2022</v>
      </c>
      <c r="C207">
        <v>3.6</v>
      </c>
      <c r="D207">
        <v>92.4</v>
      </c>
    </row>
    <row r="208" spans="1:4" x14ac:dyDescent="0.25">
      <c r="A208" t="s">
        <v>1810</v>
      </c>
      <c r="B208">
        <v>2022</v>
      </c>
      <c r="C208">
        <v>4.32</v>
      </c>
      <c r="D208">
        <v>109.58</v>
      </c>
    </row>
    <row r="209" spans="1:4" x14ac:dyDescent="0.25">
      <c r="A209" t="s">
        <v>1811</v>
      </c>
      <c r="B209">
        <v>2022</v>
      </c>
      <c r="C209">
        <v>4.12</v>
      </c>
      <c r="D209">
        <v>105.48</v>
      </c>
    </row>
    <row r="210" spans="1:4" x14ac:dyDescent="0.25">
      <c r="A210" t="s">
        <v>1812</v>
      </c>
      <c r="B210">
        <v>2022</v>
      </c>
      <c r="C210">
        <v>4.45</v>
      </c>
      <c r="D210">
        <v>110.7</v>
      </c>
    </row>
    <row r="211" spans="1:4" x14ac:dyDescent="0.25">
      <c r="A211" t="s">
        <v>1813</v>
      </c>
      <c r="B211">
        <v>2022</v>
      </c>
      <c r="C211">
        <v>4.9400000000000004</v>
      </c>
      <c r="D211">
        <v>114.72</v>
      </c>
    </row>
    <row r="212" spans="1:4" x14ac:dyDescent="0.25">
      <c r="A212" t="s">
        <v>1814</v>
      </c>
      <c r="B212">
        <v>2022</v>
      </c>
      <c r="C212">
        <v>4.5199999999999996</v>
      </c>
      <c r="D212">
        <v>101.98</v>
      </c>
    </row>
    <row r="213" spans="1:4" x14ac:dyDescent="0.25">
      <c r="A213" t="s">
        <v>1815</v>
      </c>
      <c r="B213">
        <v>2022</v>
      </c>
      <c r="C213">
        <v>3.94</v>
      </c>
      <c r="D213">
        <v>95.02</v>
      </c>
    </row>
    <row r="214" spans="1:4" x14ac:dyDescent="0.25">
      <c r="A214" t="s">
        <v>1816</v>
      </c>
      <c r="B214">
        <v>2022</v>
      </c>
      <c r="C214">
        <v>3.67</v>
      </c>
      <c r="D214">
        <v>85.86</v>
      </c>
    </row>
    <row r="215" spans="1:4" x14ac:dyDescent="0.25">
      <c r="A215" t="s">
        <v>1817</v>
      </c>
      <c r="B215">
        <v>2022</v>
      </c>
      <c r="C215">
        <v>3.75</v>
      </c>
      <c r="D215">
        <v>86.47</v>
      </c>
    </row>
    <row r="216" spans="1:4" x14ac:dyDescent="0.25">
      <c r="A216" t="s">
        <v>1818</v>
      </c>
      <c r="B216">
        <v>2022</v>
      </c>
      <c r="C216">
        <v>3.62</v>
      </c>
      <c r="D216">
        <v>83.08</v>
      </c>
    </row>
    <row r="217" spans="1:4" x14ac:dyDescent="0.25">
      <c r="A217" t="s">
        <v>1819</v>
      </c>
      <c r="B217">
        <v>2022</v>
      </c>
      <c r="C217">
        <v>3.15</v>
      </c>
      <c r="D217">
        <v>75.209999999999994</v>
      </c>
    </row>
    <row r="218" spans="1:4" x14ac:dyDescent="0.25">
      <c r="A218" t="s">
        <v>1820</v>
      </c>
      <c r="B218">
        <v>2023</v>
      </c>
      <c r="C218">
        <v>3.25</v>
      </c>
      <c r="D218">
        <v>73.55</v>
      </c>
    </row>
    <row r="219" spans="1:4" x14ac:dyDescent="0.25">
      <c r="A219" t="s">
        <v>1821</v>
      </c>
      <c r="B219">
        <v>2023</v>
      </c>
      <c r="C219">
        <v>3.3</v>
      </c>
      <c r="D219">
        <v>72.739999999999995</v>
      </c>
    </row>
    <row r="220" spans="1:4" x14ac:dyDescent="0.25">
      <c r="A220" t="s">
        <v>1822</v>
      </c>
      <c r="B220">
        <v>2023</v>
      </c>
      <c r="C220">
        <v>3.33</v>
      </c>
      <c r="D220">
        <v>70.95</v>
      </c>
    </row>
    <row r="221" spans="1:4" x14ac:dyDescent="0.25">
      <c r="A221" t="s">
        <v>1823</v>
      </c>
      <c r="B221">
        <v>2023</v>
      </c>
      <c r="C221">
        <v>3.49</v>
      </c>
      <c r="D221">
        <v>75.78</v>
      </c>
    </row>
    <row r="222" spans="1:4" x14ac:dyDescent="0.25">
      <c r="A222" t="s">
        <v>1824</v>
      </c>
      <c r="B222">
        <v>2023</v>
      </c>
      <c r="C222">
        <v>3.43</v>
      </c>
      <c r="D222">
        <v>71.209999999999994</v>
      </c>
    </row>
    <row r="223" spans="1:4" x14ac:dyDescent="0.25">
      <c r="A223" t="s">
        <v>1825</v>
      </c>
      <c r="B223">
        <v>2023</v>
      </c>
      <c r="C223">
        <v>3.44</v>
      </c>
      <c r="D223">
        <v>67.180000000000007</v>
      </c>
    </row>
    <row r="224" spans="1:4" x14ac:dyDescent="0.25">
      <c r="A224" t="s">
        <v>1826</v>
      </c>
      <c r="B224">
        <v>2023</v>
      </c>
      <c r="C224">
        <v>3.46</v>
      </c>
      <c r="D224">
        <v>72.650000000000006</v>
      </c>
    </row>
    <row r="225" spans="1:4" x14ac:dyDescent="0.25">
      <c r="A225" t="s">
        <v>1827</v>
      </c>
      <c r="B225">
        <v>2023</v>
      </c>
      <c r="C225">
        <v>3.63</v>
      </c>
      <c r="D225">
        <v>76.260000000000005</v>
      </c>
    </row>
    <row r="226" spans="1:4" x14ac:dyDescent="0.25">
      <c r="A226" t="s">
        <v>1828</v>
      </c>
      <c r="B226">
        <v>2023</v>
      </c>
      <c r="C226">
        <v>3.53</v>
      </c>
      <c r="D226">
        <v>77.05</v>
      </c>
    </row>
    <row r="227" spans="1:4" x14ac:dyDescent="0.25">
      <c r="A227" t="s">
        <v>1829</v>
      </c>
      <c r="B227">
        <v>2023</v>
      </c>
      <c r="C227">
        <v>3.46</v>
      </c>
      <c r="D227">
        <v>77.81</v>
      </c>
    </row>
    <row r="228" spans="1:4" x14ac:dyDescent="0.25">
      <c r="A228" t="s">
        <v>1830</v>
      </c>
      <c r="B228">
        <v>2023</v>
      </c>
      <c r="C228">
        <v>3.41</v>
      </c>
      <c r="D228">
        <v>78.58</v>
      </c>
    </row>
    <row r="229" spans="1:4" x14ac:dyDescent="0.25">
      <c r="A229" t="s">
        <v>1831</v>
      </c>
      <c r="B229">
        <v>2023</v>
      </c>
      <c r="C229">
        <v>3.32</v>
      </c>
      <c r="D229">
        <v>78.39</v>
      </c>
    </row>
    <row r="230" spans="1:4" x14ac:dyDescent="0.25">
      <c r="A230" t="s">
        <v>1832</v>
      </c>
      <c r="B230">
        <v>2024</v>
      </c>
      <c r="C230">
        <v>3.21</v>
      </c>
      <c r="D230">
        <v>78.180000000000007</v>
      </c>
    </row>
    <row r="231" spans="1:4" x14ac:dyDescent="0.25">
      <c r="A231" t="s">
        <v>1833</v>
      </c>
      <c r="B231">
        <v>2024</v>
      </c>
      <c r="C231">
        <v>3.19</v>
      </c>
      <c r="D231">
        <v>78</v>
      </c>
    </row>
    <row r="232" spans="1:4" x14ac:dyDescent="0.25">
      <c r="A232" t="s">
        <v>1834</v>
      </c>
      <c r="B232">
        <v>2024</v>
      </c>
      <c r="C232">
        <v>3.32</v>
      </c>
      <c r="D232">
        <v>77.84</v>
      </c>
    </row>
    <row r="233" spans="1:4" x14ac:dyDescent="0.25">
      <c r="A233" t="s">
        <v>1835</v>
      </c>
      <c r="B233">
        <v>2024</v>
      </c>
      <c r="C233">
        <v>3.36</v>
      </c>
      <c r="D233">
        <v>76.77</v>
      </c>
    </row>
    <row r="234" spans="1:4" x14ac:dyDescent="0.25">
      <c r="A234" t="s">
        <v>1836</v>
      </c>
      <c r="B234">
        <v>2024</v>
      </c>
      <c r="C234">
        <v>3.37</v>
      </c>
      <c r="D234">
        <v>76.63</v>
      </c>
    </row>
    <row r="235" spans="1:4" x14ac:dyDescent="0.25">
      <c r="A235" t="s">
        <v>1837</v>
      </c>
      <c r="B235">
        <v>2024</v>
      </c>
      <c r="C235">
        <v>3.37</v>
      </c>
      <c r="D235">
        <v>76.48</v>
      </c>
    </row>
    <row r="236" spans="1:4" x14ac:dyDescent="0.25">
      <c r="A236" t="s">
        <v>1838</v>
      </c>
      <c r="B236">
        <v>2024</v>
      </c>
      <c r="C236">
        <v>3.31</v>
      </c>
      <c r="D236">
        <v>75.39</v>
      </c>
    </row>
    <row r="237" spans="1:4" x14ac:dyDescent="0.25">
      <c r="A237" t="s">
        <v>1839</v>
      </c>
      <c r="B237">
        <v>2024</v>
      </c>
      <c r="C237">
        <v>3.3</v>
      </c>
      <c r="D237">
        <v>75.239999999999995</v>
      </c>
    </row>
    <row r="238" spans="1:4" x14ac:dyDescent="0.25">
      <c r="A238" t="s">
        <v>1840</v>
      </c>
      <c r="B238">
        <v>2024</v>
      </c>
      <c r="C238">
        <v>3.24</v>
      </c>
      <c r="D238">
        <v>75.08</v>
      </c>
    </row>
    <row r="239" spans="1:4" x14ac:dyDescent="0.25">
      <c r="A239" t="s">
        <v>1841</v>
      </c>
      <c r="B239">
        <v>2024</v>
      </c>
      <c r="C239">
        <v>3.12</v>
      </c>
      <c r="D239">
        <v>73.98</v>
      </c>
    </row>
    <row r="240" spans="1:4" x14ac:dyDescent="0.25">
      <c r="A240" t="s">
        <v>1842</v>
      </c>
      <c r="B240">
        <v>2024</v>
      </c>
      <c r="C240">
        <v>3.06</v>
      </c>
      <c r="D240">
        <v>73.84</v>
      </c>
    </row>
    <row r="241" spans="1:4" x14ac:dyDescent="0.25">
      <c r="A241" t="s">
        <v>1843</v>
      </c>
      <c r="B241">
        <v>2024</v>
      </c>
      <c r="C241">
        <v>2.97</v>
      </c>
      <c r="D241">
        <v>73.72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341C3-444B-489B-AB3A-22E890BFCD9C}">
  <dimension ref="A1:TC82"/>
  <sheetViews>
    <sheetView topLeftCell="RU1" workbookViewId="0">
      <selection activeCell="IU2" sqref="IU2:RZ4"/>
    </sheetView>
  </sheetViews>
  <sheetFormatPr defaultRowHeight="15" x14ac:dyDescent="0.25"/>
  <cols>
    <col min="1" max="1" width="38.28515625" bestFit="1" customWidth="1"/>
  </cols>
  <sheetData>
    <row r="1" spans="1:523" x14ac:dyDescent="0.25">
      <c r="A1" t="s">
        <v>1601</v>
      </c>
    </row>
    <row r="2" spans="1:523" x14ac:dyDescent="0.25">
      <c r="A2" t="s">
        <v>1600</v>
      </c>
      <c r="C2" s="6">
        <v>29221</v>
      </c>
      <c r="D2" s="6">
        <v>29252</v>
      </c>
      <c r="E2" s="6">
        <v>29281</v>
      </c>
      <c r="F2" s="6">
        <v>29312</v>
      </c>
      <c r="G2" s="6">
        <v>29342</v>
      </c>
      <c r="H2" s="6">
        <v>29373</v>
      </c>
      <c r="I2" s="6">
        <v>29403</v>
      </c>
      <c r="J2" s="6">
        <v>29434</v>
      </c>
      <c r="K2" s="6">
        <v>29465</v>
      </c>
      <c r="L2" s="6">
        <v>29495</v>
      </c>
      <c r="M2" s="6">
        <v>29526</v>
      </c>
      <c r="N2" s="6">
        <v>29556</v>
      </c>
      <c r="O2" s="6">
        <v>29587</v>
      </c>
      <c r="P2" s="6">
        <v>29618</v>
      </c>
      <c r="Q2" s="6">
        <v>29646</v>
      </c>
      <c r="R2" s="6">
        <v>29677</v>
      </c>
      <c r="S2" s="6">
        <v>29707</v>
      </c>
      <c r="T2" s="6">
        <v>29738</v>
      </c>
      <c r="U2" s="6">
        <v>29768</v>
      </c>
      <c r="V2" s="6">
        <v>29799</v>
      </c>
      <c r="W2" s="6">
        <v>29830</v>
      </c>
      <c r="X2" s="6">
        <v>29860</v>
      </c>
      <c r="Y2" s="6">
        <v>29891</v>
      </c>
      <c r="Z2" s="6">
        <v>29921</v>
      </c>
      <c r="AA2" s="6">
        <v>29952</v>
      </c>
      <c r="AB2" s="6">
        <v>29983</v>
      </c>
      <c r="AC2" s="6">
        <v>30011</v>
      </c>
      <c r="AD2" s="6">
        <v>30042</v>
      </c>
      <c r="AE2" s="6">
        <v>30072</v>
      </c>
      <c r="AF2" s="6">
        <v>30103</v>
      </c>
      <c r="AG2" s="6">
        <v>30133</v>
      </c>
      <c r="AH2" s="6">
        <v>30164</v>
      </c>
      <c r="AI2" s="6">
        <v>30195</v>
      </c>
      <c r="AJ2" s="6">
        <v>30225</v>
      </c>
      <c r="AK2" s="6">
        <v>30256</v>
      </c>
      <c r="AL2" s="6">
        <v>30286</v>
      </c>
      <c r="AM2" s="6">
        <v>30317</v>
      </c>
      <c r="AN2" s="6">
        <v>30348</v>
      </c>
      <c r="AO2" s="6">
        <v>30376</v>
      </c>
      <c r="AP2" s="6">
        <v>30407</v>
      </c>
      <c r="AQ2" s="6">
        <v>30437</v>
      </c>
      <c r="AR2" s="6">
        <v>30468</v>
      </c>
      <c r="AS2" s="6">
        <v>30498</v>
      </c>
      <c r="AT2" s="6">
        <v>30529</v>
      </c>
      <c r="AU2" s="6">
        <v>30560</v>
      </c>
      <c r="AV2" s="6">
        <v>30590</v>
      </c>
      <c r="AW2" s="6">
        <v>30621</v>
      </c>
      <c r="AX2" s="6">
        <v>30651</v>
      </c>
      <c r="AY2" s="6">
        <v>30682</v>
      </c>
      <c r="AZ2" s="6">
        <v>30713</v>
      </c>
      <c r="BA2" s="6">
        <v>30742</v>
      </c>
      <c r="BB2" s="6">
        <v>30773</v>
      </c>
      <c r="BC2" s="6">
        <v>30803</v>
      </c>
      <c r="BD2" s="6">
        <v>30834</v>
      </c>
      <c r="BE2" s="6">
        <v>30864</v>
      </c>
      <c r="BF2" s="6">
        <v>30895</v>
      </c>
      <c r="BG2" s="6">
        <v>30926</v>
      </c>
      <c r="BH2" s="6">
        <v>30956</v>
      </c>
      <c r="BI2" s="6">
        <v>30987</v>
      </c>
      <c r="BJ2" s="6">
        <v>31017</v>
      </c>
      <c r="BK2" s="6">
        <v>31048</v>
      </c>
      <c r="BL2" s="6">
        <v>31079</v>
      </c>
      <c r="BM2" s="6">
        <v>31107</v>
      </c>
      <c r="BN2" s="6">
        <v>31138</v>
      </c>
      <c r="BO2" s="6">
        <v>31168</v>
      </c>
      <c r="BP2" s="6">
        <v>31199</v>
      </c>
      <c r="BQ2" s="6">
        <v>31229</v>
      </c>
      <c r="BR2" s="6">
        <v>31260</v>
      </c>
      <c r="BS2" s="6">
        <v>31291</v>
      </c>
      <c r="BT2" s="6">
        <v>31321</v>
      </c>
      <c r="BU2" s="6">
        <v>31352</v>
      </c>
      <c r="BV2" s="6">
        <v>31382</v>
      </c>
      <c r="BW2" s="6">
        <v>31413</v>
      </c>
      <c r="BX2" s="6">
        <v>31444</v>
      </c>
      <c r="BY2" s="6">
        <v>31472</v>
      </c>
      <c r="BZ2" s="6">
        <v>31503</v>
      </c>
      <c r="CA2" s="6">
        <v>31533</v>
      </c>
      <c r="CB2" s="6">
        <v>31564</v>
      </c>
      <c r="CC2" s="6">
        <v>31594</v>
      </c>
      <c r="CD2" s="6">
        <v>31625</v>
      </c>
      <c r="CE2" s="6">
        <v>31656</v>
      </c>
      <c r="CF2" s="6">
        <v>31686</v>
      </c>
      <c r="CG2" s="6">
        <v>31717</v>
      </c>
      <c r="CH2" s="6">
        <v>31747</v>
      </c>
      <c r="CI2" s="6">
        <v>31778</v>
      </c>
      <c r="CJ2" s="6">
        <v>31809</v>
      </c>
      <c r="CK2" s="6">
        <v>31837</v>
      </c>
      <c r="CL2" s="6">
        <v>31868</v>
      </c>
      <c r="CM2" s="6">
        <v>31898</v>
      </c>
      <c r="CN2" s="6">
        <v>31929</v>
      </c>
      <c r="CO2" s="6">
        <v>31959</v>
      </c>
      <c r="CP2" s="6">
        <v>31990</v>
      </c>
      <c r="CQ2" s="6">
        <v>32021</v>
      </c>
      <c r="CR2" s="6">
        <v>32051</v>
      </c>
      <c r="CS2" s="6">
        <v>32082</v>
      </c>
      <c r="CT2" s="6">
        <v>32112</v>
      </c>
      <c r="CU2" s="6">
        <v>32143</v>
      </c>
      <c r="CV2" s="6">
        <v>32174</v>
      </c>
      <c r="CW2" s="6">
        <v>32203</v>
      </c>
      <c r="CX2" s="6">
        <v>32234</v>
      </c>
      <c r="CY2" s="6">
        <v>32264</v>
      </c>
      <c r="CZ2" s="6">
        <v>32295</v>
      </c>
      <c r="DA2" s="6">
        <v>32325</v>
      </c>
      <c r="DB2" s="6">
        <v>32356</v>
      </c>
      <c r="DC2" s="6">
        <v>32387</v>
      </c>
      <c r="DD2" s="6">
        <v>32417</v>
      </c>
      <c r="DE2" s="6">
        <v>32448</v>
      </c>
      <c r="DF2" s="6">
        <v>32478</v>
      </c>
      <c r="DG2" s="6">
        <v>32509</v>
      </c>
      <c r="DH2" s="6">
        <v>32540</v>
      </c>
      <c r="DI2" s="6">
        <v>32568</v>
      </c>
      <c r="DJ2" s="6">
        <v>32599</v>
      </c>
      <c r="DK2" s="6">
        <v>32629</v>
      </c>
      <c r="DL2" s="6">
        <v>32660</v>
      </c>
      <c r="DM2" s="6">
        <v>32690</v>
      </c>
      <c r="DN2" s="6">
        <v>32721</v>
      </c>
      <c r="DO2" s="6">
        <v>32752</v>
      </c>
      <c r="DP2" s="6">
        <v>32782</v>
      </c>
      <c r="DQ2" s="6">
        <v>32813</v>
      </c>
      <c r="DR2" s="6">
        <v>32843</v>
      </c>
      <c r="DS2" s="6">
        <v>32874</v>
      </c>
      <c r="DT2" s="6">
        <v>32905</v>
      </c>
      <c r="DU2" s="6">
        <v>32933</v>
      </c>
      <c r="DV2" s="6">
        <v>32964</v>
      </c>
      <c r="DW2" s="6">
        <v>32994</v>
      </c>
      <c r="DX2" s="6">
        <v>33025</v>
      </c>
      <c r="DY2" s="6">
        <v>33055</v>
      </c>
      <c r="DZ2" s="6">
        <v>33086</v>
      </c>
      <c r="EA2" s="6">
        <v>33117</v>
      </c>
      <c r="EB2" s="6">
        <v>33147</v>
      </c>
      <c r="EC2" s="6">
        <v>33178</v>
      </c>
      <c r="ED2" s="6">
        <v>33208</v>
      </c>
      <c r="EE2" s="6">
        <v>33239</v>
      </c>
      <c r="EF2" s="6">
        <v>33270</v>
      </c>
      <c r="EG2" s="6">
        <v>33298</v>
      </c>
      <c r="EH2" s="6">
        <v>33329</v>
      </c>
      <c r="EI2" s="6">
        <v>33359</v>
      </c>
      <c r="EJ2" s="6">
        <v>33390</v>
      </c>
      <c r="EK2" s="6">
        <v>33420</v>
      </c>
      <c r="EL2" s="6">
        <v>33451</v>
      </c>
      <c r="EM2" s="6">
        <v>33482</v>
      </c>
      <c r="EN2" s="6">
        <v>33512</v>
      </c>
      <c r="EO2" s="6">
        <v>33543</v>
      </c>
      <c r="EP2" s="6">
        <v>33573</v>
      </c>
      <c r="EQ2" s="6">
        <v>33604</v>
      </c>
      <c r="ER2" s="6">
        <v>33635</v>
      </c>
      <c r="ES2" s="6">
        <v>33664</v>
      </c>
      <c r="ET2" s="6">
        <v>33695</v>
      </c>
      <c r="EU2" s="6">
        <v>33725</v>
      </c>
      <c r="EV2" s="6">
        <v>33756</v>
      </c>
      <c r="EW2" s="6">
        <v>33786</v>
      </c>
      <c r="EX2" s="6">
        <v>33817</v>
      </c>
      <c r="EY2" s="6">
        <v>33848</v>
      </c>
      <c r="EZ2" s="6">
        <v>33878</v>
      </c>
      <c r="FA2" s="6">
        <v>33909</v>
      </c>
      <c r="FB2" s="6">
        <v>33939</v>
      </c>
      <c r="FC2" s="6">
        <v>33970</v>
      </c>
      <c r="FD2" s="6">
        <v>34001</v>
      </c>
      <c r="FE2" s="6">
        <v>34029</v>
      </c>
      <c r="FF2" s="6">
        <v>34060</v>
      </c>
      <c r="FG2" s="6">
        <v>34090</v>
      </c>
      <c r="FH2" s="6">
        <v>34121</v>
      </c>
      <c r="FI2" s="6">
        <v>34151</v>
      </c>
      <c r="FJ2" s="6">
        <v>34182</v>
      </c>
      <c r="FK2" s="6">
        <v>34213</v>
      </c>
      <c r="FL2" s="6">
        <v>34243</v>
      </c>
      <c r="FM2" s="6">
        <v>34274</v>
      </c>
      <c r="FN2" s="6">
        <v>34304</v>
      </c>
      <c r="FO2" s="6">
        <v>34335</v>
      </c>
      <c r="FP2" s="6">
        <v>34366</v>
      </c>
      <c r="FQ2" s="6">
        <v>34394</v>
      </c>
      <c r="FR2" s="6">
        <v>34425</v>
      </c>
      <c r="FS2" s="6">
        <v>34455</v>
      </c>
      <c r="FT2" s="6">
        <v>34486</v>
      </c>
      <c r="FU2" s="6">
        <v>34516</v>
      </c>
      <c r="FV2" s="6">
        <v>34547</v>
      </c>
      <c r="FW2" s="6">
        <v>34578</v>
      </c>
      <c r="FX2" s="6">
        <v>34608</v>
      </c>
      <c r="FY2" s="6">
        <v>34639</v>
      </c>
      <c r="FZ2" s="6">
        <v>34669</v>
      </c>
      <c r="GA2" s="6">
        <v>34700</v>
      </c>
      <c r="GB2" s="6">
        <v>34731</v>
      </c>
      <c r="GC2" s="6">
        <v>34759</v>
      </c>
      <c r="GD2" s="6">
        <v>34790</v>
      </c>
      <c r="GE2" s="6">
        <v>34820</v>
      </c>
      <c r="GF2" s="6">
        <v>34851</v>
      </c>
      <c r="GG2" s="6">
        <v>34881</v>
      </c>
      <c r="GH2" s="6">
        <v>34912</v>
      </c>
      <c r="GI2" s="6">
        <v>34943</v>
      </c>
      <c r="GJ2" s="6">
        <v>34973</v>
      </c>
      <c r="GK2" s="6">
        <v>35004</v>
      </c>
      <c r="GL2" s="6">
        <v>35034</v>
      </c>
      <c r="GM2" s="6">
        <v>35065</v>
      </c>
      <c r="GN2" s="6">
        <v>35096</v>
      </c>
      <c r="GO2" s="6">
        <v>35125</v>
      </c>
      <c r="GP2" s="6">
        <v>35156</v>
      </c>
      <c r="GQ2" s="6">
        <v>35186</v>
      </c>
      <c r="GR2" s="6">
        <v>35217</v>
      </c>
      <c r="GS2" s="6">
        <v>35247</v>
      </c>
      <c r="GT2" s="6">
        <v>35278</v>
      </c>
      <c r="GU2" s="6">
        <v>35309</v>
      </c>
      <c r="GV2" s="6">
        <v>35339</v>
      </c>
      <c r="GW2" s="6">
        <v>35370</v>
      </c>
      <c r="GX2" s="6">
        <v>35400</v>
      </c>
      <c r="GY2" s="6">
        <v>35431</v>
      </c>
      <c r="GZ2" s="6">
        <v>35462</v>
      </c>
      <c r="HA2" s="6">
        <v>35490</v>
      </c>
      <c r="HB2" s="6">
        <v>35521</v>
      </c>
      <c r="HC2" s="6">
        <v>35551</v>
      </c>
      <c r="HD2" s="6">
        <v>35582</v>
      </c>
      <c r="HE2" s="6">
        <v>35612</v>
      </c>
      <c r="HF2" s="6">
        <v>35643</v>
      </c>
      <c r="HG2" s="6">
        <v>35674</v>
      </c>
      <c r="HH2" s="6">
        <v>35704</v>
      </c>
      <c r="HI2" s="6">
        <v>35735</v>
      </c>
      <c r="HJ2" s="6">
        <v>35765</v>
      </c>
      <c r="HK2" s="6">
        <v>35796</v>
      </c>
      <c r="HL2" s="6">
        <v>35827</v>
      </c>
      <c r="HM2" s="6">
        <v>35855</v>
      </c>
      <c r="HN2" s="6">
        <v>35886</v>
      </c>
      <c r="HO2" s="6">
        <v>35916</v>
      </c>
      <c r="HP2" s="6">
        <v>35947</v>
      </c>
      <c r="HQ2" s="6">
        <v>35977</v>
      </c>
      <c r="HR2" s="6">
        <v>36008</v>
      </c>
      <c r="HS2" s="6">
        <v>36039</v>
      </c>
      <c r="HT2" s="6">
        <v>36069</v>
      </c>
      <c r="HU2" s="6">
        <v>36100</v>
      </c>
      <c r="HV2" s="6">
        <v>36130</v>
      </c>
      <c r="HW2" s="6">
        <v>36161</v>
      </c>
      <c r="HX2" s="6">
        <v>36192</v>
      </c>
      <c r="HY2" s="6">
        <v>36220</v>
      </c>
      <c r="HZ2" s="6">
        <v>36251</v>
      </c>
      <c r="IA2" s="6">
        <v>36281</v>
      </c>
      <c r="IB2" s="6">
        <v>36312</v>
      </c>
      <c r="IC2" s="6">
        <v>36342</v>
      </c>
      <c r="ID2" s="6">
        <v>36373</v>
      </c>
      <c r="IE2" s="6">
        <v>36404</v>
      </c>
      <c r="IF2" s="6">
        <v>36434</v>
      </c>
      <c r="IG2" s="6">
        <v>36465</v>
      </c>
      <c r="IH2" s="6">
        <v>36495</v>
      </c>
      <c r="II2" s="6">
        <v>36526</v>
      </c>
      <c r="IJ2" s="6">
        <v>36557</v>
      </c>
      <c r="IK2" s="6">
        <v>36586</v>
      </c>
      <c r="IL2" s="6">
        <v>36617</v>
      </c>
      <c r="IM2" s="6">
        <v>36647</v>
      </c>
      <c r="IN2" s="6">
        <v>36678</v>
      </c>
      <c r="IO2" s="6">
        <v>36708</v>
      </c>
      <c r="IP2" s="6">
        <v>36739</v>
      </c>
      <c r="IQ2" s="6">
        <v>36770</v>
      </c>
      <c r="IR2" s="6">
        <v>36800</v>
      </c>
      <c r="IS2" s="6">
        <v>36831</v>
      </c>
      <c r="IT2" s="6">
        <v>36861</v>
      </c>
      <c r="IU2" s="6">
        <v>36892</v>
      </c>
      <c r="IV2" s="6">
        <v>36923</v>
      </c>
      <c r="IW2" s="6">
        <v>36951</v>
      </c>
      <c r="IX2" s="6">
        <v>36982</v>
      </c>
      <c r="IY2" s="6">
        <v>37012</v>
      </c>
      <c r="IZ2" s="6">
        <v>37043</v>
      </c>
      <c r="JA2" s="6">
        <v>37073</v>
      </c>
      <c r="JB2" s="6">
        <v>37104</v>
      </c>
      <c r="JC2" s="6">
        <v>37135</v>
      </c>
      <c r="JD2" s="6">
        <v>37165</v>
      </c>
      <c r="JE2" s="6">
        <v>37196</v>
      </c>
      <c r="JF2" s="6">
        <v>37226</v>
      </c>
      <c r="JG2" s="6">
        <v>37257</v>
      </c>
      <c r="JH2" s="6">
        <v>37288</v>
      </c>
      <c r="JI2" s="6">
        <v>37316</v>
      </c>
      <c r="JJ2" s="6">
        <v>37347</v>
      </c>
      <c r="JK2" s="6">
        <v>37377</v>
      </c>
      <c r="JL2" s="6">
        <v>37408</v>
      </c>
      <c r="JM2" s="6">
        <v>37438</v>
      </c>
      <c r="JN2" s="6">
        <v>37469</v>
      </c>
      <c r="JO2" s="6">
        <v>37500</v>
      </c>
      <c r="JP2" s="6">
        <v>37530</v>
      </c>
      <c r="JQ2" s="6">
        <v>37561</v>
      </c>
      <c r="JR2" s="6">
        <v>37591</v>
      </c>
      <c r="JS2" s="6">
        <v>37622</v>
      </c>
      <c r="JT2" s="6">
        <v>37653</v>
      </c>
      <c r="JU2" s="6">
        <v>37681</v>
      </c>
      <c r="JV2" s="6">
        <v>37712</v>
      </c>
      <c r="JW2" s="6">
        <v>37742</v>
      </c>
      <c r="JX2" s="6">
        <v>37773</v>
      </c>
      <c r="JY2" s="6">
        <v>37803</v>
      </c>
      <c r="JZ2" s="6">
        <v>37834</v>
      </c>
      <c r="KA2" s="6">
        <v>37865</v>
      </c>
      <c r="KB2" s="6">
        <v>37895</v>
      </c>
      <c r="KC2" s="6">
        <v>37926</v>
      </c>
      <c r="KD2" s="6">
        <v>37956</v>
      </c>
      <c r="KE2" s="6">
        <v>37987</v>
      </c>
      <c r="KF2" s="6">
        <v>38018</v>
      </c>
      <c r="KG2" s="6">
        <v>38047</v>
      </c>
      <c r="KH2" s="6">
        <v>38078</v>
      </c>
      <c r="KI2" s="6">
        <v>38108</v>
      </c>
      <c r="KJ2" s="6">
        <v>38139</v>
      </c>
      <c r="KK2" s="6">
        <v>38169</v>
      </c>
      <c r="KL2" s="6">
        <v>38200</v>
      </c>
      <c r="KM2" s="6">
        <v>38231</v>
      </c>
      <c r="KN2" s="6">
        <v>38261</v>
      </c>
      <c r="KO2" s="6">
        <v>38292</v>
      </c>
      <c r="KP2" s="6">
        <v>38322</v>
      </c>
      <c r="KQ2" s="6">
        <v>38353</v>
      </c>
      <c r="KR2" s="6">
        <v>38384</v>
      </c>
      <c r="KS2" s="6">
        <v>38412</v>
      </c>
      <c r="KT2" s="6">
        <v>38443</v>
      </c>
      <c r="KU2" s="6">
        <v>38473</v>
      </c>
      <c r="KV2" s="6">
        <v>38504</v>
      </c>
      <c r="KW2" s="6">
        <v>38534</v>
      </c>
      <c r="KX2" s="6">
        <v>38565</v>
      </c>
      <c r="KY2" s="6">
        <v>38596</v>
      </c>
      <c r="KZ2" s="6">
        <v>38626</v>
      </c>
      <c r="LA2" s="6">
        <v>38657</v>
      </c>
      <c r="LB2" s="6">
        <v>38687</v>
      </c>
      <c r="LC2" s="6">
        <v>38718</v>
      </c>
      <c r="LD2" s="6">
        <v>38749</v>
      </c>
      <c r="LE2" s="6">
        <v>38777</v>
      </c>
      <c r="LF2" s="6">
        <v>38808</v>
      </c>
      <c r="LG2" s="6">
        <v>38838</v>
      </c>
      <c r="LH2" s="6">
        <v>38869</v>
      </c>
      <c r="LI2" s="6">
        <v>38899</v>
      </c>
      <c r="LJ2" s="6">
        <v>38930</v>
      </c>
      <c r="LK2" s="6">
        <v>38961</v>
      </c>
      <c r="LL2" s="6">
        <v>38991</v>
      </c>
      <c r="LM2" s="6">
        <v>39022</v>
      </c>
      <c r="LN2" s="6">
        <v>39052</v>
      </c>
      <c r="LO2" s="6">
        <v>39083</v>
      </c>
      <c r="LP2" s="6">
        <v>39114</v>
      </c>
      <c r="LQ2" s="6">
        <v>39142</v>
      </c>
      <c r="LR2" s="6">
        <v>39173</v>
      </c>
      <c r="LS2" s="6">
        <v>39203</v>
      </c>
      <c r="LT2" s="6">
        <v>39234</v>
      </c>
      <c r="LU2" s="6">
        <v>39264</v>
      </c>
      <c r="LV2" s="6">
        <v>39295</v>
      </c>
      <c r="LW2" s="6">
        <v>39326</v>
      </c>
      <c r="LX2" s="6">
        <v>39356</v>
      </c>
      <c r="LY2" s="6">
        <v>39387</v>
      </c>
      <c r="LZ2" s="6">
        <v>39417</v>
      </c>
      <c r="MA2" s="6">
        <v>39448</v>
      </c>
      <c r="MB2" s="6">
        <v>39479</v>
      </c>
      <c r="MC2" s="6">
        <v>39508</v>
      </c>
      <c r="MD2" s="6">
        <v>39539</v>
      </c>
      <c r="ME2" s="6">
        <v>39569</v>
      </c>
      <c r="MF2" s="6">
        <v>39600</v>
      </c>
      <c r="MG2" s="6">
        <v>39630</v>
      </c>
      <c r="MH2" s="6">
        <v>39661</v>
      </c>
      <c r="MI2" s="6">
        <v>39692</v>
      </c>
      <c r="MJ2" s="6">
        <v>39722</v>
      </c>
      <c r="MK2" s="6">
        <v>39753</v>
      </c>
      <c r="ML2" s="6">
        <v>39783</v>
      </c>
      <c r="MM2" s="6">
        <v>39814</v>
      </c>
      <c r="MN2" s="6">
        <v>39845</v>
      </c>
      <c r="MO2" s="6">
        <v>39873</v>
      </c>
      <c r="MP2" s="6">
        <v>39904</v>
      </c>
      <c r="MQ2" s="6">
        <v>39934</v>
      </c>
      <c r="MR2" s="6">
        <v>39965</v>
      </c>
      <c r="MS2" s="6">
        <v>39995</v>
      </c>
      <c r="MT2" s="6">
        <v>40026</v>
      </c>
      <c r="MU2" s="6">
        <v>40057</v>
      </c>
      <c r="MV2" s="6">
        <v>40087</v>
      </c>
      <c r="MW2" s="6">
        <v>40118</v>
      </c>
      <c r="MX2" s="6">
        <v>40148</v>
      </c>
      <c r="MY2" s="6">
        <v>40179</v>
      </c>
      <c r="MZ2" s="6">
        <v>40210</v>
      </c>
      <c r="NA2" s="6">
        <v>40238</v>
      </c>
      <c r="NB2" s="6">
        <v>40269</v>
      </c>
      <c r="NC2" s="6">
        <v>40299</v>
      </c>
      <c r="ND2" s="6">
        <v>40330</v>
      </c>
      <c r="NE2" s="6">
        <v>40360</v>
      </c>
      <c r="NF2" s="6">
        <v>40391</v>
      </c>
      <c r="NG2" s="6">
        <v>40422</v>
      </c>
      <c r="NH2" s="6">
        <v>40452</v>
      </c>
      <c r="NI2" s="6">
        <v>40483</v>
      </c>
      <c r="NJ2" s="6">
        <v>40513</v>
      </c>
      <c r="NK2" s="6">
        <v>40544</v>
      </c>
      <c r="NL2" s="6">
        <v>40575</v>
      </c>
      <c r="NM2" s="6">
        <v>40603</v>
      </c>
      <c r="NN2" s="6">
        <v>40634</v>
      </c>
      <c r="NO2" s="6">
        <v>40664</v>
      </c>
      <c r="NP2" s="6">
        <v>40695</v>
      </c>
      <c r="NQ2" s="6">
        <v>40725</v>
      </c>
      <c r="NR2" s="6">
        <v>40756</v>
      </c>
      <c r="NS2" s="6">
        <v>40787</v>
      </c>
      <c r="NT2" s="6">
        <v>40817</v>
      </c>
      <c r="NU2" s="6">
        <v>40848</v>
      </c>
      <c r="NV2" s="6">
        <v>40878</v>
      </c>
      <c r="NW2" s="6">
        <v>40909</v>
      </c>
      <c r="NX2" s="6">
        <v>40940</v>
      </c>
      <c r="NY2" s="6">
        <v>40969</v>
      </c>
      <c r="NZ2" s="6">
        <v>41000</v>
      </c>
      <c r="OA2" s="6">
        <v>41030</v>
      </c>
      <c r="OB2" s="6">
        <v>41061</v>
      </c>
      <c r="OC2" s="6">
        <v>41091</v>
      </c>
      <c r="OD2" s="6">
        <v>41122</v>
      </c>
      <c r="OE2" s="6">
        <v>41153</v>
      </c>
      <c r="OF2" s="6">
        <v>41183</v>
      </c>
      <c r="OG2" s="6">
        <v>41214</v>
      </c>
      <c r="OH2" s="6">
        <v>41244</v>
      </c>
      <c r="OI2" s="6">
        <v>41275</v>
      </c>
      <c r="OJ2" s="6">
        <v>41306</v>
      </c>
      <c r="OK2" s="6">
        <v>41334</v>
      </c>
      <c r="OL2" s="6">
        <v>41365</v>
      </c>
      <c r="OM2" s="6">
        <v>41395</v>
      </c>
      <c r="ON2" s="6">
        <v>41426</v>
      </c>
      <c r="OO2" s="6">
        <v>41456</v>
      </c>
      <c r="OP2" s="6">
        <v>41487</v>
      </c>
      <c r="OQ2" s="6">
        <v>41518</v>
      </c>
      <c r="OR2" s="6">
        <v>41548</v>
      </c>
      <c r="OS2" s="6">
        <v>41579</v>
      </c>
      <c r="OT2" s="6">
        <v>41609</v>
      </c>
      <c r="OU2" s="6">
        <v>41640</v>
      </c>
      <c r="OV2" s="6">
        <v>41671</v>
      </c>
      <c r="OW2" s="6">
        <v>41699</v>
      </c>
      <c r="OX2" s="6">
        <v>41730</v>
      </c>
      <c r="OY2" s="6">
        <v>41760</v>
      </c>
      <c r="OZ2" s="6">
        <v>41791</v>
      </c>
      <c r="PA2" s="6">
        <v>41821</v>
      </c>
      <c r="PB2" s="6">
        <v>41852</v>
      </c>
      <c r="PC2" s="6">
        <v>41883</v>
      </c>
      <c r="PD2" s="6">
        <v>41913</v>
      </c>
      <c r="PE2" s="6">
        <v>41944</v>
      </c>
      <c r="PF2" s="6">
        <v>41974</v>
      </c>
      <c r="PG2" s="6">
        <v>42005</v>
      </c>
      <c r="PH2" s="6">
        <v>42036</v>
      </c>
      <c r="PI2" s="6">
        <v>42064</v>
      </c>
      <c r="PJ2" s="6">
        <v>42095</v>
      </c>
      <c r="PK2" s="6">
        <v>42125</v>
      </c>
      <c r="PL2" s="6">
        <v>42156</v>
      </c>
      <c r="PM2" s="6">
        <v>42186</v>
      </c>
      <c r="PN2" s="6">
        <v>42217</v>
      </c>
      <c r="PO2" s="6">
        <v>42248</v>
      </c>
      <c r="PP2" s="6">
        <v>42278</v>
      </c>
      <c r="PQ2" s="6">
        <v>42309</v>
      </c>
      <c r="PR2" s="6">
        <v>42339</v>
      </c>
      <c r="PS2" s="6">
        <v>42370</v>
      </c>
      <c r="PT2" s="6">
        <v>42401</v>
      </c>
      <c r="PU2" s="6">
        <v>42430</v>
      </c>
      <c r="PV2" s="6">
        <v>42461</v>
      </c>
      <c r="PW2" s="6">
        <v>42491</v>
      </c>
      <c r="PX2" s="6">
        <v>42522</v>
      </c>
      <c r="PY2" s="6">
        <v>42552</v>
      </c>
      <c r="PZ2" s="6">
        <v>42583</v>
      </c>
      <c r="QA2" s="6">
        <v>42614</v>
      </c>
      <c r="QB2" s="6">
        <v>42644</v>
      </c>
      <c r="QC2" s="6">
        <v>42675</v>
      </c>
      <c r="QD2" s="6">
        <v>42705</v>
      </c>
      <c r="QE2" s="6">
        <v>42736</v>
      </c>
      <c r="QF2" s="6">
        <v>42767</v>
      </c>
      <c r="QG2" s="6">
        <v>42795</v>
      </c>
      <c r="QH2" s="6">
        <v>42826</v>
      </c>
      <c r="QI2" s="6">
        <v>42856</v>
      </c>
      <c r="QJ2" s="6">
        <v>42887</v>
      </c>
      <c r="QK2" s="6">
        <v>42917</v>
      </c>
      <c r="QL2" s="6">
        <v>42948</v>
      </c>
      <c r="QM2" s="6">
        <v>42979</v>
      </c>
      <c r="QN2" s="6">
        <v>43009</v>
      </c>
      <c r="QO2" s="6">
        <v>43040</v>
      </c>
      <c r="QP2" s="6">
        <v>43070</v>
      </c>
      <c r="QQ2" s="6">
        <v>43101</v>
      </c>
      <c r="QR2" s="6">
        <v>43132</v>
      </c>
      <c r="QS2" s="6">
        <v>43160</v>
      </c>
      <c r="QT2" s="6">
        <v>43191</v>
      </c>
      <c r="QU2" s="6">
        <v>43221</v>
      </c>
      <c r="QV2" s="6">
        <v>43252</v>
      </c>
      <c r="QW2" s="6">
        <v>43282</v>
      </c>
      <c r="QX2" s="6">
        <v>43313</v>
      </c>
      <c r="QY2" s="6">
        <v>43344</v>
      </c>
      <c r="QZ2" s="6">
        <v>43374</v>
      </c>
      <c r="RA2" s="6">
        <v>43405</v>
      </c>
      <c r="RB2" s="6">
        <v>43435</v>
      </c>
      <c r="RC2" s="6">
        <v>43466</v>
      </c>
      <c r="RD2" s="6">
        <v>43497</v>
      </c>
      <c r="RE2" s="6">
        <v>43525</v>
      </c>
      <c r="RF2" s="6">
        <v>43556</v>
      </c>
      <c r="RG2" s="6">
        <v>43586</v>
      </c>
      <c r="RH2" s="6">
        <v>43617</v>
      </c>
      <c r="RI2" s="6">
        <v>43647</v>
      </c>
      <c r="RJ2" s="6">
        <v>43678</v>
      </c>
      <c r="RK2" s="6">
        <v>43709</v>
      </c>
      <c r="RL2" s="6">
        <v>43739</v>
      </c>
      <c r="RM2" s="6">
        <v>43770</v>
      </c>
      <c r="RN2" s="6">
        <v>43800</v>
      </c>
      <c r="RO2" s="6">
        <v>43831</v>
      </c>
      <c r="RP2" s="6">
        <v>43862</v>
      </c>
      <c r="RQ2" s="6">
        <v>43891</v>
      </c>
      <c r="RR2" s="6">
        <v>43922</v>
      </c>
      <c r="RS2" s="6">
        <v>43952</v>
      </c>
      <c r="RT2" s="6">
        <v>43983</v>
      </c>
      <c r="RU2" s="6">
        <v>44013</v>
      </c>
      <c r="RV2" s="6">
        <v>44044</v>
      </c>
      <c r="RW2" s="6">
        <v>44075</v>
      </c>
      <c r="RX2" s="6">
        <v>44105</v>
      </c>
      <c r="RY2" s="6">
        <v>44136</v>
      </c>
      <c r="RZ2" s="6">
        <v>44166</v>
      </c>
      <c r="SA2" s="6">
        <v>44197</v>
      </c>
      <c r="SB2" s="6">
        <v>44228</v>
      </c>
      <c r="SC2" s="6">
        <v>44256</v>
      </c>
      <c r="SD2" s="6">
        <v>44287</v>
      </c>
      <c r="SE2" s="6">
        <v>44317</v>
      </c>
      <c r="SF2" s="6">
        <v>44348</v>
      </c>
      <c r="SG2" s="6">
        <v>44378</v>
      </c>
      <c r="SH2" s="6">
        <v>44409</v>
      </c>
      <c r="SI2" s="6">
        <v>44440</v>
      </c>
      <c r="SJ2" s="6">
        <v>44470</v>
      </c>
      <c r="SK2" s="6">
        <v>44501</v>
      </c>
      <c r="SL2" s="6">
        <v>44531</v>
      </c>
      <c r="SM2" s="6">
        <v>44562</v>
      </c>
      <c r="SN2" s="6">
        <v>44593</v>
      </c>
      <c r="SO2" s="6">
        <v>44621</v>
      </c>
      <c r="SP2" s="6">
        <v>44652</v>
      </c>
      <c r="SQ2" s="6">
        <v>44682</v>
      </c>
      <c r="SR2" s="6">
        <v>44713</v>
      </c>
      <c r="SS2" s="6">
        <v>44743</v>
      </c>
      <c r="ST2" s="6">
        <v>44774</v>
      </c>
      <c r="SU2" s="6">
        <v>44805</v>
      </c>
      <c r="SV2" s="6">
        <v>44835</v>
      </c>
      <c r="SW2" s="6">
        <v>44866</v>
      </c>
      <c r="SX2" s="6">
        <v>44896</v>
      </c>
      <c r="SY2" s="6">
        <v>44927</v>
      </c>
      <c r="SZ2" s="6">
        <v>44958</v>
      </c>
      <c r="TA2" s="6">
        <v>44986</v>
      </c>
      <c r="TB2" s="6">
        <v>45017</v>
      </c>
      <c r="TC2" s="6">
        <v>45047</v>
      </c>
    </row>
    <row r="3" spans="1:523" x14ac:dyDescent="0.25">
      <c r="B3" t="s">
        <v>1599</v>
      </c>
    </row>
    <row r="4" spans="1:523" x14ac:dyDescent="0.25">
      <c r="A4" t="s">
        <v>1598</v>
      </c>
      <c r="B4" t="s">
        <v>1597</v>
      </c>
      <c r="DG4">
        <v>3627.913</v>
      </c>
      <c r="DH4">
        <v>3578.9839999999999</v>
      </c>
      <c r="DI4">
        <v>3522.12</v>
      </c>
      <c r="DJ4">
        <v>3556.7739999999999</v>
      </c>
      <c r="DK4">
        <v>3610.0729999999999</v>
      </c>
      <c r="DL4">
        <v>3583.4780000000001</v>
      </c>
      <c r="DM4">
        <v>3666.0569999999998</v>
      </c>
      <c r="DN4">
        <v>3705.623</v>
      </c>
      <c r="DO4">
        <v>3714.752</v>
      </c>
      <c r="DP4">
        <v>3691.5949999999998</v>
      </c>
      <c r="DQ4">
        <v>3708.7350000000001</v>
      </c>
      <c r="DR4">
        <v>3619.5410000000002</v>
      </c>
      <c r="DS4">
        <v>3657.973</v>
      </c>
      <c r="DT4">
        <v>3673.2049999999999</v>
      </c>
      <c r="DU4">
        <v>3698.5569999999998</v>
      </c>
      <c r="DV4">
        <v>3727.6579999999999</v>
      </c>
      <c r="DW4">
        <v>3806.8380000000002</v>
      </c>
      <c r="DX4">
        <v>3806.6619999999998</v>
      </c>
      <c r="DY4">
        <v>3805.1120000000001</v>
      </c>
      <c r="DZ4">
        <v>3793.2530000000002</v>
      </c>
      <c r="EA4">
        <v>3793.3890000000001</v>
      </c>
      <c r="EB4">
        <v>3784.4850000000001</v>
      </c>
      <c r="EC4">
        <v>3743.3560000000002</v>
      </c>
      <c r="ED4">
        <v>3718.6550000000002</v>
      </c>
      <c r="EE4">
        <v>3660.2559999999999</v>
      </c>
      <c r="EF4">
        <v>3639.1239999999998</v>
      </c>
      <c r="EG4">
        <v>3673.3649999999998</v>
      </c>
      <c r="EH4">
        <v>3652.5329999999999</v>
      </c>
      <c r="EI4">
        <v>3683.0790000000002</v>
      </c>
      <c r="EJ4">
        <v>3699.3029999999999</v>
      </c>
      <c r="EK4">
        <v>3736.63</v>
      </c>
      <c r="EL4">
        <v>3773.8020000000001</v>
      </c>
      <c r="EM4">
        <v>3816.4769999999999</v>
      </c>
      <c r="EN4">
        <v>3784.35</v>
      </c>
      <c r="EO4">
        <v>3775.7040000000002</v>
      </c>
      <c r="EP4">
        <v>3727.14</v>
      </c>
      <c r="EQ4">
        <v>3711.0450000000001</v>
      </c>
      <c r="ER4">
        <v>3698.3240000000001</v>
      </c>
      <c r="ES4">
        <v>3650.87</v>
      </c>
      <c r="ET4">
        <v>3670.7249999999999</v>
      </c>
      <c r="EU4">
        <v>3722.808</v>
      </c>
      <c r="EV4">
        <v>3729.2539999999999</v>
      </c>
      <c r="EW4">
        <v>3735.1849999999999</v>
      </c>
      <c r="EX4">
        <v>3786.6669999999999</v>
      </c>
      <c r="EY4">
        <v>3793.8359999999998</v>
      </c>
      <c r="EZ4">
        <v>3796.2280000000001</v>
      </c>
      <c r="FA4">
        <v>3775.8020000000001</v>
      </c>
      <c r="FB4">
        <v>3736.7020000000002</v>
      </c>
      <c r="FC4">
        <v>3810.752</v>
      </c>
      <c r="FD4">
        <v>3754.6329999999998</v>
      </c>
      <c r="FE4">
        <v>3722.0990000000002</v>
      </c>
      <c r="FF4">
        <v>3737.1379999999999</v>
      </c>
      <c r="FG4">
        <v>3802.556</v>
      </c>
      <c r="FH4">
        <v>3824.9740000000002</v>
      </c>
      <c r="FI4">
        <v>3856.5349999999999</v>
      </c>
      <c r="FJ4">
        <v>3910.8530000000001</v>
      </c>
      <c r="FK4">
        <v>3892.5450000000001</v>
      </c>
      <c r="FL4">
        <v>3914.8380000000002</v>
      </c>
      <c r="FM4">
        <v>3882.8719999999998</v>
      </c>
      <c r="FN4">
        <v>3810.6149999999998</v>
      </c>
      <c r="FO4">
        <v>3816.6689999999999</v>
      </c>
      <c r="FP4">
        <v>3725.857</v>
      </c>
      <c r="FQ4">
        <v>3693.6509999999998</v>
      </c>
      <c r="FR4">
        <v>3726.3780000000002</v>
      </c>
      <c r="FS4">
        <v>3799.6129999999998</v>
      </c>
      <c r="FT4">
        <v>3825.473</v>
      </c>
      <c r="FU4">
        <v>3868.1329999999998</v>
      </c>
      <c r="FV4">
        <v>3892.5419999999999</v>
      </c>
      <c r="FW4">
        <v>3923.078</v>
      </c>
      <c r="FX4">
        <v>3917.3820000000001</v>
      </c>
      <c r="FY4">
        <v>3927.1979999999999</v>
      </c>
      <c r="FZ4">
        <v>3890.6469999999999</v>
      </c>
      <c r="GA4">
        <v>3891.018</v>
      </c>
      <c r="GB4">
        <v>3834.5619999999999</v>
      </c>
      <c r="GC4">
        <v>3776.114</v>
      </c>
      <c r="GD4">
        <v>3812.6579999999999</v>
      </c>
      <c r="GE4">
        <v>3827.1880000000001</v>
      </c>
      <c r="GF4">
        <v>3876.1950000000002</v>
      </c>
      <c r="GG4">
        <v>3925.9140000000002</v>
      </c>
      <c r="GH4">
        <v>3888.0940000000001</v>
      </c>
      <c r="GI4">
        <v>3908.0030000000002</v>
      </c>
      <c r="GJ4">
        <v>3888.134</v>
      </c>
      <c r="GK4">
        <v>3867.8939999999998</v>
      </c>
      <c r="GL4">
        <v>3775.5149999999999</v>
      </c>
      <c r="GM4">
        <v>3761.9430000000002</v>
      </c>
      <c r="GN4">
        <v>3701.018</v>
      </c>
      <c r="GO4">
        <v>3665.7739999999999</v>
      </c>
      <c r="GP4">
        <v>3711.511</v>
      </c>
      <c r="GQ4">
        <v>3746.4810000000002</v>
      </c>
      <c r="GR4">
        <v>3768.5709999999999</v>
      </c>
      <c r="GS4">
        <v>3786.3449999999998</v>
      </c>
      <c r="GT4">
        <v>3798.2469999999998</v>
      </c>
      <c r="GU4">
        <v>3809.5070000000001</v>
      </c>
      <c r="GV4">
        <v>3801.7139999999999</v>
      </c>
      <c r="GW4">
        <v>3790.0369999999998</v>
      </c>
      <c r="GX4">
        <v>3792.752</v>
      </c>
      <c r="GY4">
        <v>3806.7040000000002</v>
      </c>
      <c r="GZ4">
        <v>3767.1370000000002</v>
      </c>
      <c r="HA4">
        <v>3831.5839999999998</v>
      </c>
      <c r="HB4">
        <v>3826.0320000000002</v>
      </c>
      <c r="HC4">
        <v>3869.98</v>
      </c>
      <c r="HD4">
        <v>3858.2719999999999</v>
      </c>
      <c r="HE4">
        <v>3850.3809999999999</v>
      </c>
      <c r="HF4">
        <v>3884.989</v>
      </c>
      <c r="HG4">
        <v>3908.7719999999999</v>
      </c>
      <c r="HH4">
        <v>3927.9749999999999</v>
      </c>
      <c r="HI4">
        <v>3956.7379999999998</v>
      </c>
      <c r="HJ4">
        <v>3906.8879999999999</v>
      </c>
      <c r="HK4">
        <v>3933.9389999999999</v>
      </c>
      <c r="HL4">
        <v>3918.9659999999999</v>
      </c>
      <c r="HM4">
        <v>3900.1179999999999</v>
      </c>
      <c r="HN4">
        <v>3955.7559999999999</v>
      </c>
      <c r="HO4">
        <v>4073.739</v>
      </c>
      <c r="HP4">
        <v>4056.3220000000001</v>
      </c>
      <c r="HQ4">
        <v>4059.201</v>
      </c>
      <c r="HR4">
        <v>4116.7479999999996</v>
      </c>
      <c r="HS4">
        <v>4100.2510000000002</v>
      </c>
      <c r="HT4">
        <v>4106.5690000000004</v>
      </c>
      <c r="HU4">
        <v>4095.72</v>
      </c>
      <c r="HV4">
        <v>4039.5949999999998</v>
      </c>
      <c r="HW4">
        <v>4093.375</v>
      </c>
      <c r="HX4">
        <v>4024.8409999999999</v>
      </c>
      <c r="HY4">
        <v>3976.86</v>
      </c>
      <c r="HZ4">
        <v>4011.3</v>
      </c>
      <c r="IA4">
        <v>4057.2269999999999</v>
      </c>
      <c r="IB4">
        <v>4016.96</v>
      </c>
      <c r="IC4">
        <v>4029.0219999999999</v>
      </c>
      <c r="ID4">
        <v>4026.2809999999999</v>
      </c>
      <c r="IE4">
        <v>3997.6439999999998</v>
      </c>
      <c r="IF4">
        <v>3966.442</v>
      </c>
      <c r="IG4">
        <v>3924.18</v>
      </c>
      <c r="IH4">
        <v>3766.5079999999998</v>
      </c>
      <c r="II4">
        <v>3779.66</v>
      </c>
      <c r="IJ4">
        <v>3758.2939999999999</v>
      </c>
      <c r="IK4">
        <v>3745.6979999999999</v>
      </c>
      <c r="IL4">
        <v>3784.9520000000002</v>
      </c>
      <c r="IM4">
        <v>3803.933</v>
      </c>
      <c r="IN4">
        <v>3835.326</v>
      </c>
      <c r="IO4">
        <v>3899.08</v>
      </c>
      <c r="IP4">
        <v>3859.6819999999998</v>
      </c>
      <c r="IQ4">
        <v>3868.9459999999999</v>
      </c>
      <c r="IR4">
        <v>3858.66</v>
      </c>
      <c r="IS4">
        <v>3878.1</v>
      </c>
      <c r="IT4">
        <v>3831.241</v>
      </c>
      <c r="IU4">
        <v>3815.2040000000002</v>
      </c>
      <c r="IV4">
        <v>3808.413</v>
      </c>
      <c r="IW4">
        <v>3834.0039999999999</v>
      </c>
      <c r="IX4">
        <v>3870.1120000000001</v>
      </c>
      <c r="IY4">
        <v>3899.114</v>
      </c>
      <c r="IZ4">
        <v>3902.6089999999999</v>
      </c>
      <c r="JA4">
        <v>3912.5659999999998</v>
      </c>
      <c r="JB4">
        <v>3912.819</v>
      </c>
      <c r="JC4">
        <v>3963.5509999999999</v>
      </c>
      <c r="JD4">
        <v>3979.06</v>
      </c>
      <c r="JE4">
        <v>3963.5909999999999</v>
      </c>
      <c r="JF4">
        <v>3949.1060000000002</v>
      </c>
      <c r="JG4">
        <v>3980.5540000000001</v>
      </c>
      <c r="JH4">
        <v>3962.098</v>
      </c>
      <c r="JI4">
        <v>3946.067</v>
      </c>
      <c r="JJ4">
        <v>3947.9630000000002</v>
      </c>
      <c r="JK4">
        <v>3981.2170000000001</v>
      </c>
      <c r="JL4">
        <v>4003.5349999999999</v>
      </c>
      <c r="JM4">
        <v>3992.0839999999998</v>
      </c>
      <c r="JN4">
        <v>3989.5320000000002</v>
      </c>
      <c r="JO4">
        <v>3932.2860000000001</v>
      </c>
      <c r="JP4">
        <v>3944.5030000000002</v>
      </c>
      <c r="JQ4">
        <v>3912.2109999999998</v>
      </c>
      <c r="JR4">
        <v>3849.232</v>
      </c>
      <c r="JS4">
        <v>3822.4650000000001</v>
      </c>
      <c r="JT4">
        <v>3744.6709999999998</v>
      </c>
      <c r="JU4">
        <v>3821.223</v>
      </c>
      <c r="JV4">
        <v>3841.547</v>
      </c>
      <c r="JW4">
        <v>3892.7689999999998</v>
      </c>
      <c r="JX4">
        <v>3944.8670000000002</v>
      </c>
      <c r="JY4">
        <v>3974.9879999999998</v>
      </c>
      <c r="JZ4">
        <v>3990.7420000000002</v>
      </c>
      <c r="KA4">
        <v>4012.1640000000002</v>
      </c>
      <c r="KB4">
        <v>3993.0830000000001</v>
      </c>
      <c r="KC4">
        <v>4001.0079999999998</v>
      </c>
      <c r="KD4">
        <v>3956.913</v>
      </c>
      <c r="KE4">
        <v>3951.2510000000002</v>
      </c>
      <c r="KF4">
        <v>3933.578</v>
      </c>
      <c r="KG4">
        <v>3921.9360000000001</v>
      </c>
      <c r="KH4">
        <v>3936.8609999999999</v>
      </c>
      <c r="KI4">
        <v>3983.098</v>
      </c>
      <c r="KJ4">
        <v>4004.8040000000001</v>
      </c>
      <c r="KK4">
        <v>4035.1619999999998</v>
      </c>
      <c r="KL4">
        <v>4051.721</v>
      </c>
      <c r="KM4">
        <v>4043.0030000000002</v>
      </c>
      <c r="KN4">
        <v>4046.163</v>
      </c>
      <c r="KO4">
        <v>4100.8050000000003</v>
      </c>
      <c r="KP4">
        <v>4027.27</v>
      </c>
      <c r="KQ4">
        <v>4044.9859999999999</v>
      </c>
      <c r="KR4">
        <v>4031.82</v>
      </c>
      <c r="KS4">
        <v>4019.0590000000002</v>
      </c>
      <c r="KT4">
        <v>4062.0450000000001</v>
      </c>
      <c r="KU4">
        <v>4145.9830000000002</v>
      </c>
      <c r="KV4">
        <v>4126.9880000000003</v>
      </c>
      <c r="KW4">
        <v>4174.34</v>
      </c>
      <c r="KX4">
        <v>4141.808</v>
      </c>
      <c r="KY4">
        <v>4143.5150000000003</v>
      </c>
      <c r="KZ4">
        <v>4183.1790000000001</v>
      </c>
      <c r="LA4">
        <v>4169.9350000000004</v>
      </c>
      <c r="LB4">
        <v>4097.4780000000001</v>
      </c>
      <c r="LC4">
        <v>4132.7510000000002</v>
      </c>
      <c r="LD4">
        <v>4137.8850000000002</v>
      </c>
      <c r="LE4">
        <v>4094.5940000000001</v>
      </c>
      <c r="LF4">
        <v>4122.2359999999999</v>
      </c>
      <c r="LG4">
        <v>4173.2969999999996</v>
      </c>
      <c r="LH4">
        <v>4166.2240000000002</v>
      </c>
      <c r="LI4">
        <v>4220.1019999999999</v>
      </c>
      <c r="LJ4">
        <v>4250.951</v>
      </c>
      <c r="LK4">
        <v>4280.05</v>
      </c>
      <c r="LL4">
        <v>4262.2489999999998</v>
      </c>
      <c r="LM4">
        <v>4230.6459999999997</v>
      </c>
      <c r="LN4">
        <v>4190.5029999999997</v>
      </c>
      <c r="LO4">
        <v>4199.0810000000001</v>
      </c>
      <c r="LP4">
        <v>4137.0550000000003</v>
      </c>
      <c r="LQ4">
        <v>4112.2619999999997</v>
      </c>
      <c r="LR4">
        <v>4141.0240000000003</v>
      </c>
      <c r="LS4">
        <v>4185.5</v>
      </c>
      <c r="LT4">
        <v>4176.2849999999999</v>
      </c>
      <c r="LU4">
        <v>4202.7039999999997</v>
      </c>
      <c r="LV4">
        <v>4186.1909999999998</v>
      </c>
      <c r="LW4">
        <v>4177.03</v>
      </c>
      <c r="LX4">
        <v>4147.0559999999996</v>
      </c>
      <c r="LY4">
        <v>4102.7690000000002</v>
      </c>
      <c r="LZ4">
        <v>4103.3389999999999</v>
      </c>
      <c r="MA4">
        <v>4146.6390000000001</v>
      </c>
      <c r="MB4">
        <v>4084.2890000000002</v>
      </c>
      <c r="MC4">
        <v>4100.1030000000001</v>
      </c>
      <c r="MD4">
        <v>4089.6149999999998</v>
      </c>
      <c r="ME4">
        <v>4111.0950000000003</v>
      </c>
      <c r="MF4">
        <v>4128.1369999999997</v>
      </c>
      <c r="MG4">
        <v>4175.3860000000004</v>
      </c>
      <c r="MH4">
        <v>4191.8980000000001</v>
      </c>
      <c r="MI4">
        <v>4176.5720000000001</v>
      </c>
      <c r="MJ4">
        <v>4188.3969999999999</v>
      </c>
      <c r="MK4">
        <v>4213.0320000000002</v>
      </c>
      <c r="ML4">
        <v>4218.1890000000003</v>
      </c>
      <c r="MM4">
        <v>4257.0919999999996</v>
      </c>
      <c r="MN4">
        <v>4269.1890000000003</v>
      </c>
      <c r="MO4">
        <v>4288.5330000000004</v>
      </c>
      <c r="MP4">
        <v>4292.5079999999998</v>
      </c>
      <c r="MQ4">
        <v>4304.7979999999998</v>
      </c>
      <c r="MR4">
        <v>4317.8119999999999</v>
      </c>
      <c r="MS4">
        <v>4323.8909999999996</v>
      </c>
      <c r="MT4">
        <v>4334.268</v>
      </c>
      <c r="MU4">
        <v>4340.9709999999995</v>
      </c>
      <c r="MV4">
        <v>4290.8180000000002</v>
      </c>
      <c r="MW4">
        <v>4300.6130000000003</v>
      </c>
      <c r="MX4">
        <v>4219.9030000000002</v>
      </c>
      <c r="MY4">
        <v>4272.4030000000002</v>
      </c>
      <c r="MZ4">
        <v>4257.6840000000002</v>
      </c>
      <c r="NA4">
        <v>4241.4120000000003</v>
      </c>
      <c r="NB4">
        <v>4282.3739999999998</v>
      </c>
      <c r="NC4">
        <v>4312.5770000000002</v>
      </c>
      <c r="ND4">
        <v>4315.82</v>
      </c>
      <c r="NE4">
        <v>4319.9279999999999</v>
      </c>
      <c r="NF4">
        <v>4349.7330000000002</v>
      </c>
      <c r="NG4">
        <v>4292.0550000000003</v>
      </c>
      <c r="NH4">
        <v>4309.5339999999997</v>
      </c>
      <c r="NI4">
        <v>4287.5200000000004</v>
      </c>
      <c r="NJ4">
        <v>4230.607</v>
      </c>
      <c r="NK4">
        <v>4287.137761</v>
      </c>
      <c r="NL4">
        <v>4215.6295019999998</v>
      </c>
      <c r="NM4">
        <v>4195.820624</v>
      </c>
      <c r="NN4">
        <v>4224.766001</v>
      </c>
      <c r="NO4">
        <v>4244.1562990000002</v>
      </c>
      <c r="NP4">
        <v>4236.4075819999998</v>
      </c>
      <c r="NQ4">
        <v>4238.1275850000002</v>
      </c>
      <c r="NR4">
        <v>4217.8675970000004</v>
      </c>
      <c r="NS4">
        <v>4183.4684299999999</v>
      </c>
      <c r="NT4">
        <v>4160.147766</v>
      </c>
      <c r="NU4">
        <v>4173.8196500000004</v>
      </c>
      <c r="NV4">
        <v>4121.2236220000004</v>
      </c>
      <c r="NW4">
        <v>4175.5224070000004</v>
      </c>
      <c r="NX4">
        <v>4159.9666779999998</v>
      </c>
      <c r="NY4">
        <v>4172.5544449999998</v>
      </c>
      <c r="NZ4">
        <v>4192.5856000000003</v>
      </c>
      <c r="OA4">
        <v>4198.8208519999998</v>
      </c>
      <c r="OB4">
        <v>4205.2418950000001</v>
      </c>
      <c r="OC4">
        <v>4238.055593</v>
      </c>
      <c r="OD4">
        <v>4239.1694550000002</v>
      </c>
      <c r="OE4">
        <v>4252.0675140000003</v>
      </c>
      <c r="OF4">
        <v>4214.0447350000004</v>
      </c>
      <c r="OG4">
        <v>4209.9057700000003</v>
      </c>
      <c r="OH4">
        <v>4187.2913559999997</v>
      </c>
      <c r="OI4">
        <v>4227.3288689999999</v>
      </c>
      <c r="OJ4">
        <v>4203.0008099999995</v>
      </c>
      <c r="OK4">
        <v>4219.8198560000001</v>
      </c>
      <c r="OL4">
        <v>4225.9499759999999</v>
      </c>
      <c r="OM4">
        <v>4203.7837019999997</v>
      </c>
      <c r="ON4">
        <v>4210.6898650000003</v>
      </c>
      <c r="OO4">
        <v>4226.259873</v>
      </c>
      <c r="OP4">
        <v>4225.516106</v>
      </c>
      <c r="OQ4">
        <v>4253.3969909999996</v>
      </c>
      <c r="OR4">
        <v>4216.0118309999998</v>
      </c>
      <c r="OS4">
        <v>4174.0027749999999</v>
      </c>
      <c r="OT4">
        <v>4130.7607090000001</v>
      </c>
      <c r="OU4">
        <v>4140.2013100000004</v>
      </c>
      <c r="OV4">
        <v>4145.2134669999996</v>
      </c>
      <c r="OW4">
        <v>4151.5321880000001</v>
      </c>
      <c r="OX4">
        <v>4163.4858629999999</v>
      </c>
      <c r="OY4">
        <v>4228.5009140000002</v>
      </c>
      <c r="OZ4">
        <v>4216.2943100000002</v>
      </c>
      <c r="PA4">
        <v>4231.795126</v>
      </c>
      <c r="PB4">
        <v>4277.0595240000002</v>
      </c>
      <c r="PC4">
        <v>4285.3622850000002</v>
      </c>
      <c r="PD4">
        <v>4262.7575210000005</v>
      </c>
      <c r="PE4">
        <v>4268.816221</v>
      </c>
      <c r="PF4">
        <v>4270.5156189999998</v>
      </c>
      <c r="PG4">
        <v>4301.7404470000001</v>
      </c>
      <c r="PH4">
        <v>4297.6815130000005</v>
      </c>
      <c r="PI4">
        <v>4356.6500210000004</v>
      </c>
      <c r="PJ4">
        <v>4386.7946350000002</v>
      </c>
      <c r="PK4">
        <v>4447.5322580000002</v>
      </c>
      <c r="PL4">
        <v>4446.2987910000002</v>
      </c>
      <c r="PM4">
        <v>4452.4666530000004</v>
      </c>
      <c r="PN4">
        <v>4511.0860339999999</v>
      </c>
      <c r="PO4">
        <v>4515.6774809999997</v>
      </c>
      <c r="PP4">
        <v>4519.5646859999997</v>
      </c>
      <c r="PQ4">
        <v>4537.4329699999998</v>
      </c>
      <c r="PR4">
        <v>4558.9592990000001</v>
      </c>
      <c r="PS4">
        <v>4621.3313619999999</v>
      </c>
      <c r="PT4">
        <v>4626.6830330000003</v>
      </c>
      <c r="PU4">
        <v>4618.6755590000002</v>
      </c>
      <c r="PV4">
        <v>4627.5514030000004</v>
      </c>
      <c r="PW4">
        <v>4652.414702</v>
      </c>
      <c r="PX4">
        <v>4655.8250040000003</v>
      </c>
      <c r="PY4">
        <v>4710.3565269999999</v>
      </c>
      <c r="PZ4">
        <v>4696.2681730000004</v>
      </c>
      <c r="QA4">
        <v>4667.5469130000001</v>
      </c>
      <c r="QB4">
        <v>4655.2388719999999</v>
      </c>
      <c r="QC4">
        <v>4642.0782419999996</v>
      </c>
      <c r="QD4">
        <v>4593.1077400000004</v>
      </c>
      <c r="QE4">
        <v>4670.9992979999997</v>
      </c>
      <c r="QF4">
        <v>4663.9831949999998</v>
      </c>
      <c r="QG4">
        <v>4631.0354399999997</v>
      </c>
      <c r="QH4">
        <v>4647.1885439999996</v>
      </c>
      <c r="QI4">
        <v>4644.4906279999996</v>
      </c>
      <c r="QJ4">
        <v>4603.6732529999999</v>
      </c>
      <c r="QK4">
        <v>4606.8268959999996</v>
      </c>
      <c r="QL4">
        <v>4584.0395170000002</v>
      </c>
      <c r="QM4">
        <v>4539.8995530000002</v>
      </c>
      <c r="QN4">
        <v>4488.2489409999998</v>
      </c>
      <c r="QO4">
        <v>4461.2472470000002</v>
      </c>
      <c r="QP4">
        <v>4415.2959490000003</v>
      </c>
      <c r="QQ4">
        <v>4436.8951189999998</v>
      </c>
      <c r="QR4">
        <v>4419.824826</v>
      </c>
      <c r="QS4">
        <v>4378.2256450000004</v>
      </c>
      <c r="QT4">
        <v>4383.0998040000004</v>
      </c>
      <c r="QU4">
        <v>4384.0677409999998</v>
      </c>
      <c r="QV4">
        <v>4372.8469080000004</v>
      </c>
      <c r="QW4">
        <v>4397.2764909999996</v>
      </c>
      <c r="QX4">
        <v>4421.3448859999999</v>
      </c>
      <c r="QY4">
        <v>4422.6593540000003</v>
      </c>
      <c r="QZ4">
        <v>4408.3610349999999</v>
      </c>
      <c r="RA4">
        <v>4395.7483249999996</v>
      </c>
      <c r="RB4">
        <v>4407.9082170000001</v>
      </c>
      <c r="RC4">
        <v>4418.3653530000001</v>
      </c>
      <c r="RD4">
        <v>4418.7994790000002</v>
      </c>
      <c r="RE4">
        <v>4413.8800199999996</v>
      </c>
      <c r="RF4">
        <v>4420.0952980000002</v>
      </c>
      <c r="RG4">
        <v>4459.7229770000004</v>
      </c>
      <c r="RH4">
        <v>4464.1924989999998</v>
      </c>
      <c r="RI4">
        <v>4482.4066130000001</v>
      </c>
      <c r="RJ4">
        <v>4509.106616</v>
      </c>
      <c r="RK4">
        <v>4468.6807779999999</v>
      </c>
      <c r="RL4">
        <v>4414.9387429999997</v>
      </c>
      <c r="RM4">
        <v>4419.825734</v>
      </c>
      <c r="RN4">
        <v>4406.7116210000004</v>
      </c>
      <c r="RO4">
        <v>4445.7581849999997</v>
      </c>
      <c r="RP4">
        <v>4416.9226790000002</v>
      </c>
      <c r="RQ4">
        <v>4505.369009</v>
      </c>
      <c r="RR4">
        <v>4666.0513410000003</v>
      </c>
      <c r="RS4">
        <v>4766.8274700000002</v>
      </c>
      <c r="RT4">
        <v>4775.598137</v>
      </c>
      <c r="RU4">
        <v>4784.5019949999996</v>
      </c>
      <c r="RV4">
        <v>4774.482019</v>
      </c>
      <c r="RW4">
        <v>4730.28125</v>
      </c>
      <c r="RX4">
        <v>4669.4462549999998</v>
      </c>
      <c r="RY4">
        <v>4651.2800120000002</v>
      </c>
      <c r="RZ4">
        <v>4571.9257120000002</v>
      </c>
      <c r="SA4">
        <v>4583.9383390000003</v>
      </c>
      <c r="SB4">
        <v>4517.111922</v>
      </c>
      <c r="SC4">
        <v>4465.5222110000004</v>
      </c>
      <c r="SD4">
        <v>4455.8259950000001</v>
      </c>
      <c r="SE4">
        <v>4466.9354050000002</v>
      </c>
      <c r="SF4">
        <v>4396.9709830000002</v>
      </c>
      <c r="SG4">
        <v>4362.4807360000004</v>
      </c>
      <c r="SH4">
        <v>4322.9457220000004</v>
      </c>
      <c r="SI4">
        <v>4265.8126780000002</v>
      </c>
      <c r="SJ4">
        <v>4247.3719190000002</v>
      </c>
      <c r="SK4">
        <v>4217.7208799999999</v>
      </c>
      <c r="SL4">
        <v>4119.3564299999998</v>
      </c>
      <c r="SM4">
        <v>4116.8540080000002</v>
      </c>
      <c r="SN4">
        <v>4078.6180370000002</v>
      </c>
      <c r="SO4">
        <v>4040.7386350000002</v>
      </c>
      <c r="SP4">
        <v>4060.0414770000002</v>
      </c>
      <c r="SQ4">
        <v>4042.895117</v>
      </c>
      <c r="SR4">
        <v>3993.1625920000001</v>
      </c>
      <c r="SS4">
        <v>4021.2885209999999</v>
      </c>
      <c r="ST4">
        <v>3988.103623</v>
      </c>
      <c r="SU4">
        <v>3974.6855220000002</v>
      </c>
      <c r="SV4">
        <v>3979.677944</v>
      </c>
      <c r="SW4">
        <v>3997.8617680000002</v>
      </c>
      <c r="SX4">
        <v>3975.736132</v>
      </c>
      <c r="SY4">
        <v>4034.2938020000001</v>
      </c>
      <c r="SZ4">
        <v>4020.7741660000002</v>
      </c>
      <c r="TA4">
        <v>3961.8820700000001</v>
      </c>
      <c r="TB4">
        <v>4018.4958390000002</v>
      </c>
      <c r="TC4">
        <v>3996.8712230000001</v>
      </c>
    </row>
    <row r="5" spans="1:523" x14ac:dyDescent="0.25">
      <c r="A5" t="s">
        <v>1572</v>
      </c>
      <c r="B5" t="s">
        <v>1596</v>
      </c>
    </row>
    <row r="6" spans="1:523" x14ac:dyDescent="0.25">
      <c r="A6" t="s">
        <v>1595</v>
      </c>
      <c r="B6" t="s">
        <v>1594</v>
      </c>
      <c r="BA6" t="s">
        <v>1507</v>
      </c>
      <c r="BD6" t="s">
        <v>1507</v>
      </c>
      <c r="BG6" t="s">
        <v>1507</v>
      </c>
      <c r="BJ6" t="s">
        <v>1507</v>
      </c>
      <c r="BM6" t="s">
        <v>1507</v>
      </c>
      <c r="BP6" t="s">
        <v>1507</v>
      </c>
      <c r="BS6" t="s">
        <v>1507</v>
      </c>
      <c r="BV6" t="s">
        <v>1507</v>
      </c>
      <c r="BY6" t="s">
        <v>1507</v>
      </c>
      <c r="CB6" t="s">
        <v>1507</v>
      </c>
      <c r="CE6" t="s">
        <v>1507</v>
      </c>
      <c r="CH6" t="s">
        <v>1507</v>
      </c>
      <c r="CK6" t="s">
        <v>1507</v>
      </c>
      <c r="CN6" t="s">
        <v>1507</v>
      </c>
      <c r="CQ6" t="s">
        <v>1507</v>
      </c>
      <c r="CT6" t="s">
        <v>1507</v>
      </c>
      <c r="CU6" t="s">
        <v>1507</v>
      </c>
      <c r="CV6" t="s">
        <v>1507</v>
      </c>
      <c r="CW6" t="s">
        <v>1507</v>
      </c>
      <c r="CX6" t="s">
        <v>1507</v>
      </c>
      <c r="CY6" t="s">
        <v>1507</v>
      </c>
      <c r="CZ6" t="s">
        <v>1507</v>
      </c>
      <c r="DA6" t="s">
        <v>1507</v>
      </c>
      <c r="DB6" t="s">
        <v>1507</v>
      </c>
      <c r="DC6" t="s">
        <v>1507</v>
      </c>
      <c r="DD6" t="s">
        <v>1507</v>
      </c>
      <c r="DE6" t="s">
        <v>1507</v>
      </c>
      <c r="DF6" t="s">
        <v>1507</v>
      </c>
      <c r="DG6" t="s">
        <v>1507</v>
      </c>
      <c r="DH6" t="s">
        <v>1507</v>
      </c>
      <c r="DI6" t="s">
        <v>1507</v>
      </c>
      <c r="DJ6" t="s">
        <v>1507</v>
      </c>
      <c r="DK6" t="s">
        <v>1507</v>
      </c>
      <c r="DL6" t="s">
        <v>1507</v>
      </c>
      <c r="DM6" t="s">
        <v>1507</v>
      </c>
      <c r="DN6" t="s">
        <v>1507</v>
      </c>
      <c r="DO6" t="s">
        <v>1507</v>
      </c>
      <c r="DP6" t="s">
        <v>1507</v>
      </c>
      <c r="DQ6" t="s">
        <v>1507</v>
      </c>
      <c r="DR6" t="s">
        <v>1507</v>
      </c>
      <c r="DS6" t="s">
        <v>1507</v>
      </c>
      <c r="DT6" t="s">
        <v>1507</v>
      </c>
      <c r="DU6" t="s">
        <v>1507</v>
      </c>
      <c r="DV6" t="s">
        <v>1507</v>
      </c>
      <c r="DW6" t="s">
        <v>1507</v>
      </c>
      <c r="DX6" t="s">
        <v>1507</v>
      </c>
      <c r="DY6" t="s">
        <v>1507</v>
      </c>
      <c r="DZ6" t="s">
        <v>1507</v>
      </c>
      <c r="EA6" t="s">
        <v>1507</v>
      </c>
      <c r="EB6" t="s">
        <v>1507</v>
      </c>
      <c r="EC6" t="s">
        <v>1507</v>
      </c>
      <c r="ED6" t="s">
        <v>1507</v>
      </c>
      <c r="EE6" t="s">
        <v>1507</v>
      </c>
      <c r="EF6" t="s">
        <v>1507</v>
      </c>
      <c r="EG6" t="s">
        <v>1507</v>
      </c>
      <c r="EH6" t="s">
        <v>1507</v>
      </c>
      <c r="EI6" t="s">
        <v>1507</v>
      </c>
      <c r="EJ6" t="s">
        <v>1507</v>
      </c>
      <c r="EK6" t="s">
        <v>1507</v>
      </c>
      <c r="EL6" t="s">
        <v>1507</v>
      </c>
      <c r="EM6" t="s">
        <v>1507</v>
      </c>
      <c r="EN6" t="s">
        <v>1507</v>
      </c>
      <c r="EO6" t="s">
        <v>1507</v>
      </c>
      <c r="EP6" t="s">
        <v>1507</v>
      </c>
      <c r="EQ6" t="s">
        <v>1507</v>
      </c>
      <c r="ER6" t="s">
        <v>1507</v>
      </c>
      <c r="ES6" t="s">
        <v>1507</v>
      </c>
      <c r="ET6" t="s">
        <v>1507</v>
      </c>
      <c r="EU6" t="s">
        <v>1507</v>
      </c>
      <c r="EV6" t="s">
        <v>1507</v>
      </c>
      <c r="EW6" t="s">
        <v>1507</v>
      </c>
      <c r="EX6" t="s">
        <v>1507</v>
      </c>
      <c r="EY6" t="s">
        <v>1507</v>
      </c>
      <c r="EZ6" t="s">
        <v>1507</v>
      </c>
      <c r="FA6" t="s">
        <v>1507</v>
      </c>
      <c r="FB6" t="s">
        <v>1507</v>
      </c>
      <c r="FC6" t="s">
        <v>1507</v>
      </c>
      <c r="FD6" t="s">
        <v>1507</v>
      </c>
      <c r="FE6" t="s">
        <v>1507</v>
      </c>
      <c r="FF6" t="s">
        <v>1507</v>
      </c>
      <c r="FG6" t="s">
        <v>1507</v>
      </c>
      <c r="FH6" t="s">
        <v>1507</v>
      </c>
      <c r="FI6" t="s">
        <v>1507</v>
      </c>
      <c r="FJ6" t="s">
        <v>1507</v>
      </c>
      <c r="FK6" t="s">
        <v>1507</v>
      </c>
      <c r="FL6" t="s">
        <v>1507</v>
      </c>
      <c r="FM6" t="s">
        <v>1507</v>
      </c>
      <c r="FN6" t="s">
        <v>1507</v>
      </c>
      <c r="FO6" t="s">
        <v>1507</v>
      </c>
      <c r="FP6" t="s">
        <v>1507</v>
      </c>
      <c r="FQ6" t="s">
        <v>1507</v>
      </c>
      <c r="FR6" t="s">
        <v>1507</v>
      </c>
      <c r="FS6" t="s">
        <v>1507</v>
      </c>
      <c r="FT6" t="s">
        <v>1507</v>
      </c>
      <c r="FU6" t="s">
        <v>1507</v>
      </c>
      <c r="FV6" t="s">
        <v>1507</v>
      </c>
      <c r="FW6" t="s">
        <v>1507</v>
      </c>
      <c r="FX6" t="s">
        <v>1507</v>
      </c>
      <c r="FY6" t="s">
        <v>1507</v>
      </c>
      <c r="FZ6" t="s">
        <v>1507</v>
      </c>
      <c r="GA6" t="s">
        <v>1507</v>
      </c>
      <c r="GB6" t="s">
        <v>1507</v>
      </c>
      <c r="GC6" t="s">
        <v>1507</v>
      </c>
      <c r="GD6" t="s">
        <v>1507</v>
      </c>
      <c r="GE6" t="s">
        <v>1507</v>
      </c>
      <c r="GF6" t="s">
        <v>1507</v>
      </c>
      <c r="GG6" t="s">
        <v>1507</v>
      </c>
      <c r="GH6" t="s">
        <v>1507</v>
      </c>
      <c r="GI6" t="s">
        <v>1507</v>
      </c>
      <c r="GJ6" t="s">
        <v>1507</v>
      </c>
      <c r="GK6" t="s">
        <v>1507</v>
      </c>
      <c r="GL6" t="s">
        <v>1507</v>
      </c>
      <c r="GM6" t="s">
        <v>1507</v>
      </c>
      <c r="GN6" t="s">
        <v>1507</v>
      </c>
      <c r="GO6" t="s">
        <v>1507</v>
      </c>
      <c r="GP6" t="s">
        <v>1507</v>
      </c>
      <c r="GQ6" t="s">
        <v>1507</v>
      </c>
      <c r="GR6" t="s">
        <v>1507</v>
      </c>
      <c r="GS6" t="s">
        <v>1507</v>
      </c>
      <c r="GT6" t="s">
        <v>1507</v>
      </c>
      <c r="GU6" t="s">
        <v>1507</v>
      </c>
      <c r="GV6" t="s">
        <v>1507</v>
      </c>
      <c r="GW6" t="s">
        <v>1507</v>
      </c>
      <c r="GX6" t="s">
        <v>1507</v>
      </c>
      <c r="GY6" t="s">
        <v>1507</v>
      </c>
      <c r="GZ6" t="s">
        <v>1507</v>
      </c>
      <c r="HA6" t="s">
        <v>1507</v>
      </c>
      <c r="HB6" t="s">
        <v>1507</v>
      </c>
      <c r="HC6" t="s">
        <v>1507</v>
      </c>
      <c r="HD6" t="s">
        <v>1507</v>
      </c>
      <c r="HE6" t="s">
        <v>1507</v>
      </c>
      <c r="HF6" t="s">
        <v>1507</v>
      </c>
      <c r="HG6" t="s">
        <v>1507</v>
      </c>
      <c r="HH6" t="s">
        <v>1507</v>
      </c>
      <c r="HI6" t="s">
        <v>1507</v>
      </c>
      <c r="HJ6" t="s">
        <v>1507</v>
      </c>
      <c r="HK6" t="s">
        <v>1507</v>
      </c>
      <c r="HL6" t="s">
        <v>1507</v>
      </c>
      <c r="HM6" t="s">
        <v>1507</v>
      </c>
      <c r="HN6" t="s">
        <v>1507</v>
      </c>
      <c r="HO6" t="s">
        <v>1507</v>
      </c>
      <c r="HP6" t="s">
        <v>1507</v>
      </c>
      <c r="HQ6" t="s">
        <v>1507</v>
      </c>
      <c r="HR6" t="s">
        <v>1507</v>
      </c>
      <c r="HS6" t="s">
        <v>1507</v>
      </c>
      <c r="HT6" t="s">
        <v>1507</v>
      </c>
      <c r="HU6" t="s">
        <v>1507</v>
      </c>
      <c r="HV6" t="s">
        <v>1507</v>
      </c>
      <c r="HW6" t="s">
        <v>1507</v>
      </c>
      <c r="HX6" t="s">
        <v>1507</v>
      </c>
      <c r="HY6" t="s">
        <v>1507</v>
      </c>
      <c r="HZ6" t="s">
        <v>1507</v>
      </c>
      <c r="IA6" t="s">
        <v>1507</v>
      </c>
      <c r="IB6" t="s">
        <v>1507</v>
      </c>
      <c r="IC6" t="s">
        <v>1507</v>
      </c>
      <c r="ID6" t="s">
        <v>1507</v>
      </c>
      <c r="IE6" t="s">
        <v>1507</v>
      </c>
      <c r="IF6" t="s">
        <v>1507</v>
      </c>
      <c r="IG6" t="s">
        <v>1507</v>
      </c>
      <c r="IH6" t="s">
        <v>1507</v>
      </c>
      <c r="II6" t="s">
        <v>1507</v>
      </c>
      <c r="IJ6" t="s">
        <v>1507</v>
      </c>
      <c r="IK6" t="s">
        <v>1507</v>
      </c>
      <c r="IL6" t="s">
        <v>1507</v>
      </c>
      <c r="IM6" t="s">
        <v>1507</v>
      </c>
      <c r="IN6" t="s">
        <v>1507</v>
      </c>
      <c r="IO6" t="s">
        <v>1507</v>
      </c>
      <c r="IP6" t="s">
        <v>1507</v>
      </c>
      <c r="IQ6" t="s">
        <v>1507</v>
      </c>
      <c r="IR6" t="s">
        <v>1507</v>
      </c>
      <c r="IS6" t="s">
        <v>1507</v>
      </c>
      <c r="IT6" t="s">
        <v>1507</v>
      </c>
      <c r="IU6" t="s">
        <v>1507</v>
      </c>
      <c r="IV6" t="s">
        <v>1507</v>
      </c>
      <c r="IW6" t="s">
        <v>1507</v>
      </c>
      <c r="IX6" t="s">
        <v>1507</v>
      </c>
      <c r="IY6" t="s">
        <v>1507</v>
      </c>
      <c r="IZ6" t="s">
        <v>1507</v>
      </c>
      <c r="JA6" t="s">
        <v>1507</v>
      </c>
      <c r="JB6" t="s">
        <v>1507</v>
      </c>
      <c r="JC6" t="s">
        <v>1507</v>
      </c>
      <c r="JD6" t="s">
        <v>1507</v>
      </c>
      <c r="JE6" t="s">
        <v>1507</v>
      </c>
      <c r="JF6" t="s">
        <v>1507</v>
      </c>
      <c r="JG6" t="s">
        <v>1507</v>
      </c>
      <c r="JH6" t="s">
        <v>1507</v>
      </c>
      <c r="JI6" t="s">
        <v>1507</v>
      </c>
      <c r="JJ6" t="s">
        <v>1507</v>
      </c>
      <c r="JK6" t="s">
        <v>1507</v>
      </c>
      <c r="JL6" t="s">
        <v>1507</v>
      </c>
      <c r="JM6" t="s">
        <v>1507</v>
      </c>
      <c r="JN6" t="s">
        <v>1507</v>
      </c>
      <c r="JO6" t="s">
        <v>1507</v>
      </c>
      <c r="JP6" t="s">
        <v>1507</v>
      </c>
      <c r="JQ6" t="s">
        <v>1507</v>
      </c>
      <c r="JR6" t="s">
        <v>1507</v>
      </c>
      <c r="JS6" t="s">
        <v>1507</v>
      </c>
      <c r="JT6" t="s">
        <v>1507</v>
      </c>
      <c r="JU6" t="s">
        <v>1507</v>
      </c>
      <c r="JV6" t="s">
        <v>1507</v>
      </c>
      <c r="JW6" t="s">
        <v>1507</v>
      </c>
      <c r="JX6" t="s">
        <v>1507</v>
      </c>
      <c r="JY6" t="s">
        <v>1507</v>
      </c>
      <c r="JZ6" t="s">
        <v>1507</v>
      </c>
      <c r="KA6" t="s">
        <v>1507</v>
      </c>
      <c r="KB6" t="s">
        <v>1507</v>
      </c>
      <c r="KC6" t="s">
        <v>1507</v>
      </c>
      <c r="KD6" t="s">
        <v>1507</v>
      </c>
      <c r="KE6" t="s">
        <v>1507</v>
      </c>
      <c r="KF6" t="s">
        <v>1507</v>
      </c>
      <c r="KG6" t="s">
        <v>1507</v>
      </c>
      <c r="KH6" t="s">
        <v>1507</v>
      </c>
      <c r="KI6" t="s">
        <v>1507</v>
      </c>
      <c r="KJ6" t="s">
        <v>1507</v>
      </c>
      <c r="KK6" t="s">
        <v>1507</v>
      </c>
      <c r="KL6" t="s">
        <v>1507</v>
      </c>
      <c r="KM6" t="s">
        <v>1507</v>
      </c>
      <c r="KN6" t="s">
        <v>1507</v>
      </c>
      <c r="KO6" t="s">
        <v>1507</v>
      </c>
      <c r="KP6" t="s">
        <v>1507</v>
      </c>
      <c r="KQ6" t="s">
        <v>1507</v>
      </c>
      <c r="KR6" t="s">
        <v>1507</v>
      </c>
      <c r="KS6" t="s">
        <v>1507</v>
      </c>
      <c r="KT6" t="s">
        <v>1507</v>
      </c>
      <c r="KU6" t="s">
        <v>1507</v>
      </c>
      <c r="KV6" t="s">
        <v>1507</v>
      </c>
      <c r="KW6" t="s">
        <v>1507</v>
      </c>
      <c r="KX6" t="s">
        <v>1507</v>
      </c>
      <c r="KY6" t="s">
        <v>1507</v>
      </c>
      <c r="KZ6" t="s">
        <v>1507</v>
      </c>
      <c r="LA6" t="s">
        <v>1507</v>
      </c>
      <c r="LB6" t="s">
        <v>1507</v>
      </c>
      <c r="LC6" t="s">
        <v>1507</v>
      </c>
      <c r="LD6" t="s">
        <v>1507</v>
      </c>
      <c r="LE6" t="s">
        <v>1507</v>
      </c>
      <c r="LF6" t="s">
        <v>1507</v>
      </c>
      <c r="LG6" t="s">
        <v>1507</v>
      </c>
      <c r="LH6" t="s">
        <v>1507</v>
      </c>
      <c r="LI6" t="s">
        <v>1507</v>
      </c>
      <c r="LJ6" t="s">
        <v>1507</v>
      </c>
      <c r="LK6" t="s">
        <v>1507</v>
      </c>
      <c r="LL6" t="s">
        <v>1507</v>
      </c>
      <c r="LM6" t="s">
        <v>1507</v>
      </c>
      <c r="LN6" t="s">
        <v>1507</v>
      </c>
      <c r="LO6" t="s">
        <v>1507</v>
      </c>
      <c r="LP6" t="s">
        <v>1507</v>
      </c>
      <c r="LQ6" t="s">
        <v>1507</v>
      </c>
      <c r="LR6" t="s">
        <v>1507</v>
      </c>
      <c r="LS6" t="s">
        <v>1507</v>
      </c>
      <c r="LT6" t="s">
        <v>1507</v>
      </c>
      <c r="LU6" t="s">
        <v>1507</v>
      </c>
      <c r="LV6" t="s">
        <v>1507</v>
      </c>
      <c r="LW6" t="s">
        <v>1507</v>
      </c>
      <c r="LX6" t="s">
        <v>1507</v>
      </c>
      <c r="LY6" t="s">
        <v>1507</v>
      </c>
      <c r="LZ6" t="s">
        <v>1507</v>
      </c>
      <c r="MA6" t="s">
        <v>1507</v>
      </c>
      <c r="MB6" t="s">
        <v>1507</v>
      </c>
      <c r="MC6" t="s">
        <v>1507</v>
      </c>
      <c r="MD6" t="s">
        <v>1507</v>
      </c>
      <c r="ME6" t="s">
        <v>1507</v>
      </c>
      <c r="MF6" t="s">
        <v>1507</v>
      </c>
      <c r="MG6" t="s">
        <v>1507</v>
      </c>
      <c r="MH6" t="s">
        <v>1507</v>
      </c>
      <c r="MI6" t="s">
        <v>1507</v>
      </c>
      <c r="MJ6" t="s">
        <v>1507</v>
      </c>
      <c r="MK6" t="s">
        <v>1507</v>
      </c>
      <c r="ML6" t="s">
        <v>1507</v>
      </c>
      <c r="MM6" t="s">
        <v>1507</v>
      </c>
      <c r="MN6" t="s">
        <v>1507</v>
      </c>
      <c r="MO6" t="s">
        <v>1507</v>
      </c>
      <c r="MP6" t="s">
        <v>1507</v>
      </c>
      <c r="MQ6" t="s">
        <v>1507</v>
      </c>
      <c r="MR6" t="s">
        <v>1507</v>
      </c>
      <c r="MS6" t="s">
        <v>1507</v>
      </c>
      <c r="MT6" t="s">
        <v>1507</v>
      </c>
      <c r="MU6" t="s">
        <v>1507</v>
      </c>
      <c r="MV6" t="s">
        <v>1507</v>
      </c>
      <c r="MW6" t="s">
        <v>1507</v>
      </c>
      <c r="MX6" t="s">
        <v>1507</v>
      </c>
      <c r="MY6" t="s">
        <v>1507</v>
      </c>
      <c r="MZ6" t="s">
        <v>1507</v>
      </c>
      <c r="NA6" t="s">
        <v>1507</v>
      </c>
      <c r="NB6" t="s">
        <v>1507</v>
      </c>
      <c r="NC6" t="s">
        <v>1507</v>
      </c>
      <c r="ND6" t="s">
        <v>1507</v>
      </c>
      <c r="NE6" t="s">
        <v>1507</v>
      </c>
      <c r="NF6" t="s">
        <v>1507</v>
      </c>
      <c r="NG6" t="s">
        <v>1507</v>
      </c>
      <c r="NH6" t="s">
        <v>1507</v>
      </c>
      <c r="NI6" t="s">
        <v>1507</v>
      </c>
      <c r="NJ6" t="s">
        <v>1507</v>
      </c>
      <c r="NK6" t="s">
        <v>1507</v>
      </c>
      <c r="NL6" t="s">
        <v>1507</v>
      </c>
      <c r="NM6" t="s">
        <v>1507</v>
      </c>
      <c r="NN6" t="s">
        <v>1507</v>
      </c>
      <c r="NO6" t="s">
        <v>1507</v>
      </c>
      <c r="NP6" t="s">
        <v>1507</v>
      </c>
      <c r="NQ6" t="s">
        <v>1507</v>
      </c>
      <c r="NR6" t="s">
        <v>1507</v>
      </c>
      <c r="NS6" t="s">
        <v>1507</v>
      </c>
      <c r="NT6" t="s">
        <v>1507</v>
      </c>
      <c r="NU6" t="s">
        <v>1507</v>
      </c>
      <c r="NV6" t="s">
        <v>1507</v>
      </c>
      <c r="NW6" t="s">
        <v>1507</v>
      </c>
      <c r="NX6" t="s">
        <v>1507</v>
      </c>
      <c r="NY6" t="s">
        <v>1507</v>
      </c>
      <c r="NZ6" t="s">
        <v>1507</v>
      </c>
      <c r="OA6" t="s">
        <v>1507</v>
      </c>
      <c r="OB6" t="s">
        <v>1507</v>
      </c>
      <c r="OC6" t="s">
        <v>1507</v>
      </c>
      <c r="OD6" t="s">
        <v>1507</v>
      </c>
      <c r="OE6" t="s">
        <v>1507</v>
      </c>
      <c r="OF6" t="s">
        <v>1507</v>
      </c>
      <c r="OG6" t="s">
        <v>1507</v>
      </c>
      <c r="OH6" t="s">
        <v>1507</v>
      </c>
      <c r="OI6" t="s">
        <v>1507</v>
      </c>
      <c r="OJ6" t="s">
        <v>1507</v>
      </c>
      <c r="OK6" t="s">
        <v>1507</v>
      </c>
      <c r="OL6" t="s">
        <v>1507</v>
      </c>
      <c r="OM6" t="s">
        <v>1507</v>
      </c>
      <c r="ON6" t="s">
        <v>1507</v>
      </c>
      <c r="OO6" t="s">
        <v>1507</v>
      </c>
      <c r="OP6" t="s">
        <v>1507</v>
      </c>
      <c r="OQ6" t="s">
        <v>1507</v>
      </c>
      <c r="OR6" t="s">
        <v>1507</v>
      </c>
      <c r="OS6" t="s">
        <v>1507</v>
      </c>
      <c r="OT6" t="s">
        <v>1507</v>
      </c>
      <c r="OU6" t="s">
        <v>1507</v>
      </c>
      <c r="OV6" t="s">
        <v>1507</v>
      </c>
      <c r="OW6" t="s">
        <v>1507</v>
      </c>
      <c r="OX6" t="s">
        <v>1507</v>
      </c>
      <c r="OY6" t="s">
        <v>1507</v>
      </c>
      <c r="OZ6" t="s">
        <v>1507</v>
      </c>
      <c r="PA6" t="s">
        <v>1507</v>
      </c>
      <c r="PB6" t="s">
        <v>1507</v>
      </c>
      <c r="PC6" t="s">
        <v>1507</v>
      </c>
      <c r="PD6" t="s">
        <v>1507</v>
      </c>
      <c r="PE6" t="s">
        <v>1507</v>
      </c>
      <c r="PF6" t="s">
        <v>1507</v>
      </c>
      <c r="PG6" t="s">
        <v>1507</v>
      </c>
      <c r="PH6" t="s">
        <v>1507</v>
      </c>
      <c r="PI6" t="s">
        <v>1507</v>
      </c>
      <c r="PJ6" t="s">
        <v>1507</v>
      </c>
      <c r="PK6" t="s">
        <v>1507</v>
      </c>
      <c r="PL6" t="s">
        <v>1507</v>
      </c>
      <c r="PM6" t="s">
        <v>1507</v>
      </c>
      <c r="PN6" t="s">
        <v>1507</v>
      </c>
      <c r="PO6" t="s">
        <v>1507</v>
      </c>
      <c r="PP6" t="s">
        <v>1507</v>
      </c>
      <c r="PQ6" t="s">
        <v>1507</v>
      </c>
      <c r="PR6" t="s">
        <v>1507</v>
      </c>
      <c r="PS6" t="s">
        <v>1507</v>
      </c>
      <c r="PT6" t="s">
        <v>1507</v>
      </c>
      <c r="PU6" t="s">
        <v>1507</v>
      </c>
      <c r="PV6" t="s">
        <v>1507</v>
      </c>
      <c r="PW6" t="s">
        <v>1507</v>
      </c>
      <c r="PX6" t="s">
        <v>1507</v>
      </c>
      <c r="PY6" t="s">
        <v>1507</v>
      </c>
      <c r="PZ6" t="s">
        <v>1507</v>
      </c>
      <c r="QA6" t="s">
        <v>1507</v>
      </c>
      <c r="QB6" t="s">
        <v>1507</v>
      </c>
      <c r="QC6" t="s">
        <v>1507</v>
      </c>
      <c r="QD6" t="s">
        <v>1507</v>
      </c>
      <c r="QE6" t="s">
        <v>1507</v>
      </c>
      <c r="QF6" t="s">
        <v>1507</v>
      </c>
      <c r="QG6" t="s">
        <v>1507</v>
      </c>
      <c r="QH6" t="s">
        <v>1507</v>
      </c>
      <c r="QI6" t="s">
        <v>1507</v>
      </c>
      <c r="QJ6" t="s">
        <v>1507</v>
      </c>
      <c r="QK6" t="s">
        <v>1507</v>
      </c>
      <c r="QL6" t="s">
        <v>1507</v>
      </c>
      <c r="QM6" t="s">
        <v>1507</v>
      </c>
      <c r="QN6" t="s">
        <v>1507</v>
      </c>
      <c r="QO6" t="s">
        <v>1507</v>
      </c>
      <c r="QP6" t="s">
        <v>1507</v>
      </c>
      <c r="QQ6" t="s">
        <v>1507</v>
      </c>
      <c r="QR6" t="s">
        <v>1507</v>
      </c>
      <c r="QS6" t="s">
        <v>1507</v>
      </c>
      <c r="QT6" t="s">
        <v>1507</v>
      </c>
      <c r="QU6" t="s">
        <v>1507</v>
      </c>
      <c r="QV6" t="s">
        <v>1507</v>
      </c>
      <c r="QW6" t="s">
        <v>1507</v>
      </c>
      <c r="QX6" t="s">
        <v>1507</v>
      </c>
      <c r="QY6" t="s">
        <v>1507</v>
      </c>
      <c r="QZ6" t="s">
        <v>1507</v>
      </c>
      <c r="RA6" t="s">
        <v>1507</v>
      </c>
      <c r="RB6" t="s">
        <v>1507</v>
      </c>
      <c r="RC6" t="s">
        <v>1507</v>
      </c>
      <c r="RD6" t="s">
        <v>1507</v>
      </c>
      <c r="RE6" t="s">
        <v>1507</v>
      </c>
      <c r="RF6" t="s">
        <v>1507</v>
      </c>
      <c r="RG6" t="s">
        <v>1507</v>
      </c>
      <c r="RH6" t="s">
        <v>1507</v>
      </c>
      <c r="RI6" t="s">
        <v>1507</v>
      </c>
      <c r="RJ6" t="s">
        <v>1507</v>
      </c>
      <c r="RK6" t="s">
        <v>1507</v>
      </c>
      <c r="RL6" t="s">
        <v>1507</v>
      </c>
      <c r="RM6" t="s">
        <v>1507</v>
      </c>
      <c r="RN6" t="s">
        <v>1507</v>
      </c>
      <c r="RO6" t="s">
        <v>1507</v>
      </c>
      <c r="RP6" t="s">
        <v>1507</v>
      </c>
      <c r="RQ6" t="s">
        <v>1507</v>
      </c>
      <c r="RR6" t="s">
        <v>1507</v>
      </c>
      <c r="RS6" t="s">
        <v>1507</v>
      </c>
      <c r="RT6" t="s">
        <v>1507</v>
      </c>
      <c r="RU6" t="s">
        <v>1507</v>
      </c>
      <c r="RV6" t="s">
        <v>1507</v>
      </c>
      <c r="RW6" t="s">
        <v>1507</v>
      </c>
      <c r="RX6" t="s">
        <v>1507</v>
      </c>
      <c r="RY6" t="s">
        <v>1507</v>
      </c>
      <c r="RZ6" t="s">
        <v>1507</v>
      </c>
      <c r="SA6" t="s">
        <v>1507</v>
      </c>
      <c r="SB6" t="s">
        <v>1507</v>
      </c>
      <c r="SC6" t="s">
        <v>1507</v>
      </c>
      <c r="SD6" t="s">
        <v>1507</v>
      </c>
      <c r="SE6" t="s">
        <v>1507</v>
      </c>
      <c r="SF6" t="s">
        <v>1507</v>
      </c>
      <c r="SG6" t="s">
        <v>1507</v>
      </c>
      <c r="SH6" t="s">
        <v>1507</v>
      </c>
      <c r="SI6" t="s">
        <v>1507</v>
      </c>
      <c r="SJ6" t="s">
        <v>1507</v>
      </c>
      <c r="SK6" t="s">
        <v>1507</v>
      </c>
      <c r="SL6" t="s">
        <v>1507</v>
      </c>
      <c r="SM6" t="s">
        <v>1507</v>
      </c>
      <c r="SN6" t="s">
        <v>1507</v>
      </c>
      <c r="SO6" t="s">
        <v>1507</v>
      </c>
      <c r="SP6" t="s">
        <v>1507</v>
      </c>
      <c r="SQ6" t="s">
        <v>1507</v>
      </c>
      <c r="SR6" t="s">
        <v>1507</v>
      </c>
      <c r="SS6" t="s">
        <v>1507</v>
      </c>
      <c r="ST6" t="s">
        <v>1507</v>
      </c>
      <c r="SU6" t="s">
        <v>1507</v>
      </c>
      <c r="SV6" t="s">
        <v>1507</v>
      </c>
      <c r="SW6" t="s">
        <v>1507</v>
      </c>
      <c r="SX6" t="s">
        <v>1507</v>
      </c>
      <c r="SY6" t="s">
        <v>1507</v>
      </c>
      <c r="SZ6" t="s">
        <v>1507</v>
      </c>
      <c r="TA6" t="s">
        <v>1507</v>
      </c>
      <c r="TB6" t="s">
        <v>1507</v>
      </c>
      <c r="TC6" t="s">
        <v>1507</v>
      </c>
    </row>
    <row r="7" spans="1:523" x14ac:dyDescent="0.25">
      <c r="A7" t="s">
        <v>1566</v>
      </c>
      <c r="B7" t="s">
        <v>1565</v>
      </c>
      <c r="BA7" t="s">
        <v>1507</v>
      </c>
      <c r="BD7" t="s">
        <v>1507</v>
      </c>
      <c r="BG7" t="s">
        <v>1507</v>
      </c>
      <c r="BJ7" t="s">
        <v>1507</v>
      </c>
      <c r="BM7" t="s">
        <v>1507</v>
      </c>
      <c r="BP7" t="s">
        <v>1507</v>
      </c>
      <c r="BS7" t="s">
        <v>1507</v>
      </c>
      <c r="BV7" t="s">
        <v>1507</v>
      </c>
      <c r="BY7" t="s">
        <v>1507</v>
      </c>
      <c r="CB7" t="s">
        <v>1507</v>
      </c>
      <c r="CE7" t="s">
        <v>1507</v>
      </c>
      <c r="CH7" t="s">
        <v>1507</v>
      </c>
      <c r="CK7" t="s">
        <v>1507</v>
      </c>
      <c r="CN7" t="s">
        <v>1507</v>
      </c>
      <c r="CQ7" t="s">
        <v>1507</v>
      </c>
      <c r="CT7" t="s">
        <v>1507</v>
      </c>
      <c r="CU7" t="s">
        <v>1507</v>
      </c>
      <c r="CV7" t="s">
        <v>1507</v>
      </c>
      <c r="CW7" t="s">
        <v>1507</v>
      </c>
      <c r="CX7" t="s">
        <v>1507</v>
      </c>
      <c r="CY7" t="s">
        <v>1507</v>
      </c>
      <c r="CZ7" t="s">
        <v>1507</v>
      </c>
      <c r="DA7" t="s">
        <v>1507</v>
      </c>
      <c r="DB7" t="s">
        <v>1507</v>
      </c>
      <c r="DC7" t="s">
        <v>1507</v>
      </c>
      <c r="DD7" t="s">
        <v>1507</v>
      </c>
      <c r="DE7" t="s">
        <v>1507</v>
      </c>
      <c r="DF7" t="s">
        <v>1507</v>
      </c>
      <c r="DG7" t="s">
        <v>1507</v>
      </c>
      <c r="DH7" t="s">
        <v>1507</v>
      </c>
      <c r="DI7" t="s">
        <v>1507</v>
      </c>
      <c r="DJ7" t="s">
        <v>1507</v>
      </c>
      <c r="DK7" t="s">
        <v>1507</v>
      </c>
      <c r="DL7" t="s">
        <v>1507</v>
      </c>
      <c r="DM7" t="s">
        <v>1507</v>
      </c>
      <c r="DN7" t="s">
        <v>1507</v>
      </c>
      <c r="DO7" t="s">
        <v>1507</v>
      </c>
      <c r="DP7" t="s">
        <v>1507</v>
      </c>
      <c r="DQ7" t="s">
        <v>1507</v>
      </c>
      <c r="DR7" t="s">
        <v>1507</v>
      </c>
      <c r="DS7" t="s">
        <v>1507</v>
      </c>
      <c r="DT7" t="s">
        <v>1507</v>
      </c>
      <c r="DU7" t="s">
        <v>1507</v>
      </c>
      <c r="DV7" t="s">
        <v>1507</v>
      </c>
      <c r="DW7" t="s">
        <v>1507</v>
      </c>
      <c r="DX7" t="s">
        <v>1507</v>
      </c>
      <c r="DY7" t="s">
        <v>1507</v>
      </c>
      <c r="DZ7" t="s">
        <v>1507</v>
      </c>
      <c r="EA7" t="s">
        <v>1507</v>
      </c>
      <c r="EB7" t="s">
        <v>1507</v>
      </c>
      <c r="EC7" t="s">
        <v>1507</v>
      </c>
      <c r="ED7" t="s">
        <v>1507</v>
      </c>
      <c r="EE7" t="s">
        <v>1507</v>
      </c>
      <c r="EF7" t="s">
        <v>1507</v>
      </c>
      <c r="EG7" t="s">
        <v>1507</v>
      </c>
      <c r="EH7" t="s">
        <v>1507</v>
      </c>
      <c r="EI7" t="s">
        <v>1507</v>
      </c>
      <c r="EJ7" t="s">
        <v>1507</v>
      </c>
      <c r="EK7" t="s">
        <v>1507</v>
      </c>
      <c r="EL7" t="s">
        <v>1507</v>
      </c>
      <c r="EM7" t="s">
        <v>1507</v>
      </c>
      <c r="EN7" t="s">
        <v>1507</v>
      </c>
      <c r="EO7" t="s">
        <v>1507</v>
      </c>
      <c r="EP7" t="s">
        <v>1507</v>
      </c>
      <c r="EQ7" t="s">
        <v>1507</v>
      </c>
      <c r="ER7" t="s">
        <v>1507</v>
      </c>
      <c r="ES7" t="s">
        <v>1507</v>
      </c>
      <c r="ET7" t="s">
        <v>1507</v>
      </c>
      <c r="EU7" t="s">
        <v>1507</v>
      </c>
      <c r="EV7" t="s">
        <v>1507</v>
      </c>
      <c r="EW7" t="s">
        <v>1507</v>
      </c>
      <c r="EX7" t="s">
        <v>1507</v>
      </c>
      <c r="EY7" t="s">
        <v>1507</v>
      </c>
      <c r="EZ7" t="s">
        <v>1507</v>
      </c>
      <c r="FA7" t="s">
        <v>1507</v>
      </c>
      <c r="FB7" t="s">
        <v>1507</v>
      </c>
      <c r="FC7" t="s">
        <v>1507</v>
      </c>
      <c r="FD7" t="s">
        <v>1507</v>
      </c>
      <c r="FE7" t="s">
        <v>1507</v>
      </c>
      <c r="FF7" t="s">
        <v>1507</v>
      </c>
      <c r="FG7" t="s">
        <v>1507</v>
      </c>
      <c r="FH7" t="s">
        <v>1507</v>
      </c>
      <c r="FI7" t="s">
        <v>1507</v>
      </c>
      <c r="FJ7" t="s">
        <v>1507</v>
      </c>
      <c r="FK7" t="s">
        <v>1507</v>
      </c>
      <c r="FL7" t="s">
        <v>1507</v>
      </c>
      <c r="FM7" t="s">
        <v>1507</v>
      </c>
      <c r="FN7" t="s">
        <v>1507</v>
      </c>
      <c r="FO7" t="s">
        <v>1507</v>
      </c>
      <c r="FP7" t="s">
        <v>1507</v>
      </c>
      <c r="FQ7" t="s">
        <v>1507</v>
      </c>
      <c r="FR7" t="s">
        <v>1507</v>
      </c>
      <c r="FS7" t="s">
        <v>1507</v>
      </c>
      <c r="FT7" t="s">
        <v>1507</v>
      </c>
      <c r="FU7" t="s">
        <v>1507</v>
      </c>
      <c r="FV7" t="s">
        <v>1507</v>
      </c>
      <c r="FW7" t="s">
        <v>1507</v>
      </c>
      <c r="FX7" t="s">
        <v>1507</v>
      </c>
      <c r="FY7" t="s">
        <v>1507</v>
      </c>
      <c r="FZ7" t="s">
        <v>1507</v>
      </c>
      <c r="GA7" t="s">
        <v>1507</v>
      </c>
      <c r="GB7" t="s">
        <v>1507</v>
      </c>
      <c r="GC7" t="s">
        <v>1507</v>
      </c>
      <c r="GD7" t="s">
        <v>1507</v>
      </c>
      <c r="GE7" t="s">
        <v>1507</v>
      </c>
      <c r="GF7" t="s">
        <v>1507</v>
      </c>
      <c r="GG7" t="s">
        <v>1507</v>
      </c>
      <c r="GH7" t="s">
        <v>1507</v>
      </c>
      <c r="GI7" t="s">
        <v>1507</v>
      </c>
      <c r="GJ7" t="s">
        <v>1507</v>
      </c>
      <c r="GK7" t="s">
        <v>1507</v>
      </c>
      <c r="GL7" t="s">
        <v>1507</v>
      </c>
      <c r="GM7" t="s">
        <v>1507</v>
      </c>
      <c r="GN7" t="s">
        <v>1507</v>
      </c>
      <c r="GO7" t="s">
        <v>1507</v>
      </c>
      <c r="GP7" t="s">
        <v>1507</v>
      </c>
      <c r="GQ7" t="s">
        <v>1507</v>
      </c>
      <c r="GR7" t="s">
        <v>1507</v>
      </c>
      <c r="GS7" t="s">
        <v>1507</v>
      </c>
      <c r="GT7" t="s">
        <v>1507</v>
      </c>
      <c r="GU7" t="s">
        <v>1507</v>
      </c>
      <c r="GV7" t="s">
        <v>1507</v>
      </c>
      <c r="GW7" t="s">
        <v>1507</v>
      </c>
      <c r="GX7" t="s">
        <v>1507</v>
      </c>
      <c r="GY7" t="s">
        <v>1507</v>
      </c>
      <c r="GZ7" t="s">
        <v>1507</v>
      </c>
      <c r="HA7" t="s">
        <v>1507</v>
      </c>
      <c r="HB7" t="s">
        <v>1507</v>
      </c>
      <c r="HC7" t="s">
        <v>1507</v>
      </c>
      <c r="HD7" t="s">
        <v>1507</v>
      </c>
      <c r="HE7" t="s">
        <v>1507</v>
      </c>
      <c r="HF7" t="s">
        <v>1507</v>
      </c>
      <c r="HG7" t="s">
        <v>1507</v>
      </c>
      <c r="HH7" t="s">
        <v>1507</v>
      </c>
      <c r="HI7" t="s">
        <v>1507</v>
      </c>
      <c r="HJ7" t="s">
        <v>1507</v>
      </c>
      <c r="HK7" t="s">
        <v>1507</v>
      </c>
      <c r="HL7" t="s">
        <v>1507</v>
      </c>
      <c r="HM7" t="s">
        <v>1507</v>
      </c>
      <c r="HN7" t="s">
        <v>1507</v>
      </c>
      <c r="HO7" t="s">
        <v>1507</v>
      </c>
      <c r="HP7" t="s">
        <v>1507</v>
      </c>
      <c r="HQ7" t="s">
        <v>1507</v>
      </c>
      <c r="HR7" t="s">
        <v>1507</v>
      </c>
      <c r="HS7" t="s">
        <v>1507</v>
      </c>
      <c r="HT7" t="s">
        <v>1507</v>
      </c>
      <c r="HU7" t="s">
        <v>1507</v>
      </c>
      <c r="HV7" t="s">
        <v>1507</v>
      </c>
      <c r="HW7" t="s">
        <v>1507</v>
      </c>
      <c r="HX7" t="s">
        <v>1507</v>
      </c>
      <c r="HY7" t="s">
        <v>1507</v>
      </c>
      <c r="HZ7" t="s">
        <v>1507</v>
      </c>
      <c r="IA7" t="s">
        <v>1507</v>
      </c>
      <c r="IB7" t="s">
        <v>1507</v>
      </c>
      <c r="IC7" t="s">
        <v>1507</v>
      </c>
      <c r="ID7" t="s">
        <v>1507</v>
      </c>
      <c r="IE7" t="s">
        <v>1507</v>
      </c>
      <c r="IF7" t="s">
        <v>1507</v>
      </c>
      <c r="IG7" t="s">
        <v>1507</v>
      </c>
      <c r="IH7" t="s">
        <v>1507</v>
      </c>
      <c r="II7" t="s">
        <v>1507</v>
      </c>
      <c r="IJ7" t="s">
        <v>1507</v>
      </c>
      <c r="IK7" t="s">
        <v>1507</v>
      </c>
      <c r="IL7" t="s">
        <v>1507</v>
      </c>
      <c r="IM7" t="s">
        <v>1507</v>
      </c>
      <c r="IN7" t="s">
        <v>1507</v>
      </c>
      <c r="IO7" t="s">
        <v>1507</v>
      </c>
      <c r="IP7" t="s">
        <v>1507</v>
      </c>
      <c r="IQ7" t="s">
        <v>1507</v>
      </c>
      <c r="IR7" t="s">
        <v>1507</v>
      </c>
      <c r="IS7" t="s">
        <v>1507</v>
      </c>
      <c r="IT7" t="s">
        <v>1507</v>
      </c>
      <c r="IU7" t="s">
        <v>1507</v>
      </c>
      <c r="IV7" t="s">
        <v>1507</v>
      </c>
      <c r="IW7" t="s">
        <v>1507</v>
      </c>
      <c r="IX7" t="s">
        <v>1507</v>
      </c>
      <c r="IY7" t="s">
        <v>1507</v>
      </c>
      <c r="IZ7" t="s">
        <v>1507</v>
      </c>
      <c r="JA7" t="s">
        <v>1507</v>
      </c>
      <c r="JB7" t="s">
        <v>1507</v>
      </c>
      <c r="JC7" t="s">
        <v>1507</v>
      </c>
      <c r="JD7" t="s">
        <v>1507</v>
      </c>
      <c r="JE7" t="s">
        <v>1507</v>
      </c>
      <c r="JF7" t="s">
        <v>1507</v>
      </c>
      <c r="JG7" t="s">
        <v>1507</v>
      </c>
      <c r="JH7" t="s">
        <v>1507</v>
      </c>
      <c r="JI7" t="s">
        <v>1507</v>
      </c>
      <c r="JJ7" t="s">
        <v>1507</v>
      </c>
      <c r="JK7" t="s">
        <v>1507</v>
      </c>
      <c r="JL7" t="s">
        <v>1507</v>
      </c>
      <c r="JM7" t="s">
        <v>1507</v>
      </c>
      <c r="JN7" t="s">
        <v>1507</v>
      </c>
      <c r="JO7" t="s">
        <v>1507</v>
      </c>
      <c r="JP7" t="s">
        <v>1507</v>
      </c>
      <c r="JQ7" t="s">
        <v>1507</v>
      </c>
      <c r="JR7" t="s">
        <v>1507</v>
      </c>
      <c r="JS7" t="s">
        <v>1507</v>
      </c>
      <c r="JT7" t="s">
        <v>1507</v>
      </c>
      <c r="JU7" t="s">
        <v>1507</v>
      </c>
      <c r="JV7" t="s">
        <v>1507</v>
      </c>
      <c r="JW7" t="s">
        <v>1507</v>
      </c>
      <c r="JX7" t="s">
        <v>1507</v>
      </c>
      <c r="JY7" t="s">
        <v>1507</v>
      </c>
      <c r="JZ7" t="s">
        <v>1507</v>
      </c>
      <c r="KA7" t="s">
        <v>1507</v>
      </c>
      <c r="KB7" t="s">
        <v>1507</v>
      </c>
      <c r="KC7" t="s">
        <v>1507</v>
      </c>
      <c r="KD7" t="s">
        <v>1507</v>
      </c>
      <c r="KE7" t="s">
        <v>1507</v>
      </c>
      <c r="KF7" t="s">
        <v>1507</v>
      </c>
      <c r="KG7" t="s">
        <v>1507</v>
      </c>
      <c r="KH7" t="s">
        <v>1507</v>
      </c>
      <c r="KI7" t="s">
        <v>1507</v>
      </c>
      <c r="KJ7" t="s">
        <v>1507</v>
      </c>
      <c r="KK7" t="s">
        <v>1507</v>
      </c>
      <c r="KL7" t="s">
        <v>1507</v>
      </c>
      <c r="KM7" t="s">
        <v>1507</v>
      </c>
      <c r="KN7" t="s">
        <v>1507</v>
      </c>
      <c r="KO7" t="s">
        <v>1507</v>
      </c>
      <c r="KP7" t="s">
        <v>1507</v>
      </c>
      <c r="KQ7" t="s">
        <v>1507</v>
      </c>
      <c r="KR7" t="s">
        <v>1507</v>
      </c>
      <c r="KS7" t="s">
        <v>1507</v>
      </c>
      <c r="KT7" t="s">
        <v>1507</v>
      </c>
      <c r="KU7" t="s">
        <v>1507</v>
      </c>
      <c r="KV7" t="s">
        <v>1507</v>
      </c>
      <c r="KW7" t="s">
        <v>1507</v>
      </c>
      <c r="KX7" t="s">
        <v>1507</v>
      </c>
      <c r="KY7" t="s">
        <v>1507</v>
      </c>
      <c r="KZ7" t="s">
        <v>1507</v>
      </c>
      <c r="LA7" t="s">
        <v>1507</v>
      </c>
      <c r="LB7" t="s">
        <v>1507</v>
      </c>
      <c r="LC7" t="s">
        <v>1507</v>
      </c>
      <c r="LD7" t="s">
        <v>1507</v>
      </c>
      <c r="LE7" t="s">
        <v>1507</v>
      </c>
      <c r="LF7" t="s">
        <v>1507</v>
      </c>
      <c r="LG7" t="s">
        <v>1507</v>
      </c>
      <c r="LH7" t="s">
        <v>1507</v>
      </c>
      <c r="LI7" t="s">
        <v>1507</v>
      </c>
      <c r="LJ7" t="s">
        <v>1507</v>
      </c>
      <c r="LK7" t="s">
        <v>1507</v>
      </c>
      <c r="LL7" t="s">
        <v>1507</v>
      </c>
      <c r="LM7" t="s">
        <v>1507</v>
      </c>
      <c r="LN7" t="s">
        <v>1507</v>
      </c>
      <c r="LO7" t="s">
        <v>1507</v>
      </c>
      <c r="LP7" t="s">
        <v>1507</v>
      </c>
      <c r="LQ7" t="s">
        <v>1507</v>
      </c>
      <c r="LR7" t="s">
        <v>1507</v>
      </c>
      <c r="LS7" t="s">
        <v>1507</v>
      </c>
      <c r="LT7" t="s">
        <v>1507</v>
      </c>
      <c r="LU7" t="s">
        <v>1507</v>
      </c>
      <c r="LV7" t="s">
        <v>1507</v>
      </c>
      <c r="LW7" t="s">
        <v>1507</v>
      </c>
      <c r="LX7" t="s">
        <v>1507</v>
      </c>
      <c r="LY7" t="s">
        <v>1507</v>
      </c>
      <c r="LZ7" t="s">
        <v>1507</v>
      </c>
      <c r="MA7" t="s">
        <v>1507</v>
      </c>
      <c r="MB7" t="s">
        <v>1507</v>
      </c>
      <c r="MC7" t="s">
        <v>1507</v>
      </c>
      <c r="MD7" t="s">
        <v>1507</v>
      </c>
      <c r="ME7" t="s">
        <v>1507</v>
      </c>
      <c r="MF7" t="s">
        <v>1507</v>
      </c>
      <c r="MG7" t="s">
        <v>1507</v>
      </c>
      <c r="MH7" t="s">
        <v>1507</v>
      </c>
      <c r="MI7" t="s">
        <v>1507</v>
      </c>
      <c r="MJ7" t="s">
        <v>1507</v>
      </c>
      <c r="MK7" t="s">
        <v>1507</v>
      </c>
      <c r="ML7" t="s">
        <v>1507</v>
      </c>
      <c r="MM7" t="s">
        <v>1507</v>
      </c>
      <c r="MN7" t="s">
        <v>1507</v>
      </c>
      <c r="MO7" t="s">
        <v>1507</v>
      </c>
      <c r="MP7" t="s">
        <v>1507</v>
      </c>
      <c r="MQ7" t="s">
        <v>1507</v>
      </c>
      <c r="MR7" t="s">
        <v>1507</v>
      </c>
      <c r="MS7" t="s">
        <v>1507</v>
      </c>
      <c r="MT7" t="s">
        <v>1507</v>
      </c>
      <c r="MU7" t="s">
        <v>1507</v>
      </c>
      <c r="MV7" t="s">
        <v>1507</v>
      </c>
      <c r="MW7" t="s">
        <v>1507</v>
      </c>
      <c r="MX7" t="s">
        <v>1507</v>
      </c>
      <c r="MY7" t="s">
        <v>1507</v>
      </c>
      <c r="MZ7" t="s">
        <v>1507</v>
      </c>
      <c r="NA7" t="s">
        <v>1507</v>
      </c>
      <c r="NB7" t="s">
        <v>1507</v>
      </c>
      <c r="NC7" t="s">
        <v>1507</v>
      </c>
      <c r="ND7" t="s">
        <v>1507</v>
      </c>
      <c r="NE7" t="s">
        <v>1507</v>
      </c>
      <c r="NF7" t="s">
        <v>1507</v>
      </c>
      <c r="NG7" t="s">
        <v>1507</v>
      </c>
      <c r="NH7" t="s">
        <v>1507</v>
      </c>
      <c r="NI7" t="s">
        <v>1507</v>
      </c>
      <c r="NJ7" t="s">
        <v>1507</v>
      </c>
      <c r="NK7" t="s">
        <v>1507</v>
      </c>
      <c r="NL7" t="s">
        <v>1507</v>
      </c>
      <c r="NM7" t="s">
        <v>1507</v>
      </c>
      <c r="NN7" t="s">
        <v>1507</v>
      </c>
      <c r="NO7" t="s">
        <v>1507</v>
      </c>
      <c r="NP7" t="s">
        <v>1507</v>
      </c>
      <c r="NQ7" t="s">
        <v>1507</v>
      </c>
      <c r="NR7" t="s">
        <v>1507</v>
      </c>
      <c r="NS7" t="s">
        <v>1507</v>
      </c>
      <c r="NT7" t="s">
        <v>1507</v>
      </c>
      <c r="NU7" t="s">
        <v>1507</v>
      </c>
      <c r="NV7" t="s">
        <v>1507</v>
      </c>
      <c r="NW7" t="s">
        <v>1507</v>
      </c>
      <c r="NX7" t="s">
        <v>1507</v>
      </c>
      <c r="NY7" t="s">
        <v>1507</v>
      </c>
      <c r="NZ7" t="s">
        <v>1507</v>
      </c>
      <c r="OA7" t="s">
        <v>1507</v>
      </c>
      <c r="OB7" t="s">
        <v>1507</v>
      </c>
      <c r="OC7" t="s">
        <v>1507</v>
      </c>
      <c r="OD7" t="s">
        <v>1507</v>
      </c>
      <c r="OE7" t="s">
        <v>1507</v>
      </c>
      <c r="OF7" t="s">
        <v>1507</v>
      </c>
      <c r="OG7" t="s">
        <v>1507</v>
      </c>
      <c r="OH7" t="s">
        <v>1507</v>
      </c>
      <c r="OI7" t="s">
        <v>1507</v>
      </c>
      <c r="OJ7" t="s">
        <v>1507</v>
      </c>
      <c r="OK7" t="s">
        <v>1507</v>
      </c>
      <c r="OL7" t="s">
        <v>1507</v>
      </c>
      <c r="OM7" t="s">
        <v>1507</v>
      </c>
      <c r="ON7" t="s">
        <v>1507</v>
      </c>
      <c r="OO7" t="s">
        <v>1507</v>
      </c>
      <c r="OP7" t="s">
        <v>1507</v>
      </c>
      <c r="OQ7" t="s">
        <v>1507</v>
      </c>
      <c r="OR7" t="s">
        <v>1507</v>
      </c>
      <c r="OS7" t="s">
        <v>1507</v>
      </c>
      <c r="OT7" t="s">
        <v>1507</v>
      </c>
      <c r="OU7" t="s">
        <v>1507</v>
      </c>
      <c r="OV7" t="s">
        <v>1507</v>
      </c>
      <c r="OW7" t="s">
        <v>1507</v>
      </c>
      <c r="OX7" t="s">
        <v>1507</v>
      </c>
      <c r="OY7" t="s">
        <v>1507</v>
      </c>
      <c r="OZ7" t="s">
        <v>1507</v>
      </c>
      <c r="PA7" t="s">
        <v>1507</v>
      </c>
      <c r="PB7" t="s">
        <v>1507</v>
      </c>
      <c r="PC7" t="s">
        <v>1507</v>
      </c>
      <c r="PD7" t="s">
        <v>1507</v>
      </c>
      <c r="PE7" t="s">
        <v>1507</v>
      </c>
      <c r="PF7" t="s">
        <v>1507</v>
      </c>
      <c r="PG7" t="s">
        <v>1507</v>
      </c>
      <c r="PH7" t="s">
        <v>1507</v>
      </c>
      <c r="PI7" t="s">
        <v>1507</v>
      </c>
      <c r="PJ7" t="s">
        <v>1507</v>
      </c>
      <c r="PK7" t="s">
        <v>1507</v>
      </c>
      <c r="PL7" t="s">
        <v>1507</v>
      </c>
      <c r="PM7" t="s">
        <v>1507</v>
      </c>
      <c r="PN7" t="s">
        <v>1507</v>
      </c>
      <c r="PO7" t="s">
        <v>1507</v>
      </c>
      <c r="PP7" t="s">
        <v>1507</v>
      </c>
      <c r="PQ7" t="s">
        <v>1507</v>
      </c>
      <c r="PR7" t="s">
        <v>1507</v>
      </c>
      <c r="PS7" t="s">
        <v>1507</v>
      </c>
      <c r="PT7" t="s">
        <v>1507</v>
      </c>
      <c r="PU7" t="s">
        <v>1507</v>
      </c>
      <c r="PV7" t="s">
        <v>1507</v>
      </c>
      <c r="PW7" t="s">
        <v>1507</v>
      </c>
      <c r="PX7" t="s">
        <v>1507</v>
      </c>
      <c r="PY7" t="s">
        <v>1507</v>
      </c>
      <c r="PZ7" t="s">
        <v>1507</v>
      </c>
      <c r="QA7" t="s">
        <v>1507</v>
      </c>
      <c r="QB7" t="s">
        <v>1507</v>
      </c>
      <c r="QC7" t="s">
        <v>1507</v>
      </c>
      <c r="QD7" t="s">
        <v>1507</v>
      </c>
      <c r="QE7" t="s">
        <v>1507</v>
      </c>
      <c r="QF7" t="s">
        <v>1507</v>
      </c>
      <c r="QG7" t="s">
        <v>1507</v>
      </c>
      <c r="QH7" t="s">
        <v>1507</v>
      </c>
      <c r="QI7" t="s">
        <v>1507</v>
      </c>
      <c r="QJ7" t="s">
        <v>1507</v>
      </c>
      <c r="QK7" t="s">
        <v>1507</v>
      </c>
      <c r="QL7" t="s">
        <v>1507</v>
      </c>
      <c r="QM7" t="s">
        <v>1507</v>
      </c>
      <c r="QN7" t="s">
        <v>1507</v>
      </c>
      <c r="QO7" t="s">
        <v>1507</v>
      </c>
      <c r="QP7" t="s">
        <v>1507</v>
      </c>
      <c r="QQ7" t="s">
        <v>1507</v>
      </c>
      <c r="QR7" t="s">
        <v>1507</v>
      </c>
      <c r="QS7" t="s">
        <v>1507</v>
      </c>
      <c r="QT7" t="s">
        <v>1507</v>
      </c>
      <c r="QU7" t="s">
        <v>1507</v>
      </c>
      <c r="QV7" t="s">
        <v>1507</v>
      </c>
      <c r="QW7" t="s">
        <v>1507</v>
      </c>
      <c r="QX7" t="s">
        <v>1507</v>
      </c>
      <c r="QY7" t="s">
        <v>1507</v>
      </c>
      <c r="QZ7" t="s">
        <v>1507</v>
      </c>
      <c r="RA7" t="s">
        <v>1507</v>
      </c>
      <c r="RB7" t="s">
        <v>1507</v>
      </c>
      <c r="RC7" t="s">
        <v>1507</v>
      </c>
      <c r="RD7" t="s">
        <v>1507</v>
      </c>
      <c r="RE7" t="s">
        <v>1507</v>
      </c>
      <c r="RF7" t="s">
        <v>1507</v>
      </c>
      <c r="RG7" t="s">
        <v>1507</v>
      </c>
      <c r="RH7" t="s">
        <v>1507</v>
      </c>
      <c r="RI7" t="s">
        <v>1507</v>
      </c>
      <c r="RJ7" t="s">
        <v>1507</v>
      </c>
      <c r="RK7" t="s">
        <v>1507</v>
      </c>
      <c r="RL7" t="s">
        <v>1507</v>
      </c>
      <c r="RM7" t="s">
        <v>1507</v>
      </c>
      <c r="RN7" t="s">
        <v>1507</v>
      </c>
      <c r="RO7" t="s">
        <v>1507</v>
      </c>
      <c r="RP7" t="s">
        <v>1507</v>
      </c>
      <c r="RQ7" t="s">
        <v>1507</v>
      </c>
      <c r="RR7" t="s">
        <v>1507</v>
      </c>
      <c r="RS7" t="s">
        <v>1507</v>
      </c>
      <c r="RT7" t="s">
        <v>1507</v>
      </c>
      <c r="RU7" t="s">
        <v>1507</v>
      </c>
      <c r="RV7" t="s">
        <v>1507</v>
      </c>
      <c r="RW7" t="s">
        <v>1507</v>
      </c>
      <c r="RX7" t="s">
        <v>1507</v>
      </c>
      <c r="RY7" t="s">
        <v>1507</v>
      </c>
      <c r="RZ7" t="s">
        <v>1507</v>
      </c>
      <c r="SA7" t="s">
        <v>1507</v>
      </c>
      <c r="SB7" t="s">
        <v>1507</v>
      </c>
      <c r="SC7" t="s">
        <v>1507</v>
      </c>
      <c r="SD7" t="s">
        <v>1507</v>
      </c>
      <c r="SE7" t="s">
        <v>1507</v>
      </c>
      <c r="SF7" t="s">
        <v>1507</v>
      </c>
      <c r="SG7" t="s">
        <v>1507</v>
      </c>
      <c r="SH7" t="s">
        <v>1507</v>
      </c>
      <c r="SI7" t="s">
        <v>1507</v>
      </c>
      <c r="SJ7" t="s">
        <v>1507</v>
      </c>
      <c r="SK7" t="s">
        <v>1507</v>
      </c>
      <c r="SL7" t="s">
        <v>1507</v>
      </c>
      <c r="SM7" t="s">
        <v>1507</v>
      </c>
      <c r="SN7" t="s">
        <v>1507</v>
      </c>
      <c r="SO7" t="s">
        <v>1507</v>
      </c>
      <c r="SP7" t="s">
        <v>1507</v>
      </c>
      <c r="SQ7" t="s">
        <v>1507</v>
      </c>
      <c r="SR7" t="s">
        <v>1507</v>
      </c>
      <c r="SS7" t="s">
        <v>1507</v>
      </c>
      <c r="ST7" t="s">
        <v>1507</v>
      </c>
      <c r="SU7" t="s">
        <v>1507</v>
      </c>
      <c r="SV7" t="s">
        <v>1507</v>
      </c>
      <c r="SW7" t="s">
        <v>1507</v>
      </c>
      <c r="SX7" t="s">
        <v>1507</v>
      </c>
      <c r="SY7" t="s">
        <v>1507</v>
      </c>
      <c r="SZ7" t="s">
        <v>1507</v>
      </c>
      <c r="TA7" t="s">
        <v>1507</v>
      </c>
      <c r="TB7" t="s">
        <v>1507</v>
      </c>
      <c r="TC7" t="s">
        <v>1507</v>
      </c>
    </row>
    <row r="8" spans="1:523" x14ac:dyDescent="0.25">
      <c r="A8" t="s">
        <v>1564</v>
      </c>
      <c r="B8" t="s">
        <v>1563</v>
      </c>
      <c r="BA8" t="s">
        <v>1507</v>
      </c>
      <c r="BD8" t="s">
        <v>1507</v>
      </c>
      <c r="BG8" t="s">
        <v>1507</v>
      </c>
      <c r="BJ8" t="s">
        <v>1507</v>
      </c>
      <c r="BM8" t="s">
        <v>1507</v>
      </c>
      <c r="BP8" t="s">
        <v>1507</v>
      </c>
      <c r="BS8" t="s">
        <v>1507</v>
      </c>
      <c r="BV8" t="s">
        <v>1507</v>
      </c>
      <c r="BY8" t="s">
        <v>1507</v>
      </c>
      <c r="CB8" t="s">
        <v>1507</v>
      </c>
      <c r="CE8" t="s">
        <v>1507</v>
      </c>
      <c r="CH8" t="s">
        <v>1507</v>
      </c>
      <c r="CK8" t="s">
        <v>1507</v>
      </c>
      <c r="CN8" t="s">
        <v>1507</v>
      </c>
      <c r="CQ8" t="s">
        <v>1507</v>
      </c>
      <c r="CT8" t="s">
        <v>1507</v>
      </c>
      <c r="CU8" t="s">
        <v>1507</v>
      </c>
      <c r="CV8" t="s">
        <v>1507</v>
      </c>
      <c r="CW8" t="s">
        <v>1507</v>
      </c>
      <c r="CX8" t="s">
        <v>1507</v>
      </c>
      <c r="CY8" t="s">
        <v>1507</v>
      </c>
      <c r="CZ8" t="s">
        <v>1507</v>
      </c>
      <c r="DA8" t="s">
        <v>1507</v>
      </c>
      <c r="DB8" t="s">
        <v>1507</v>
      </c>
      <c r="DC8" t="s">
        <v>1507</v>
      </c>
      <c r="DD8" t="s">
        <v>1507</v>
      </c>
      <c r="DE8" t="s">
        <v>1507</v>
      </c>
      <c r="DF8" t="s">
        <v>1507</v>
      </c>
      <c r="DG8" t="s">
        <v>1507</v>
      </c>
      <c r="DH8" t="s">
        <v>1507</v>
      </c>
      <c r="DI8" t="s">
        <v>1507</v>
      </c>
      <c r="DJ8" t="s">
        <v>1507</v>
      </c>
      <c r="DK8" t="s">
        <v>1507</v>
      </c>
      <c r="DL8" t="s">
        <v>1507</v>
      </c>
      <c r="DM8" t="s">
        <v>1507</v>
      </c>
      <c r="DN8" t="s">
        <v>1507</v>
      </c>
      <c r="DO8" t="s">
        <v>1507</v>
      </c>
      <c r="DP8" t="s">
        <v>1507</v>
      </c>
      <c r="DQ8" t="s">
        <v>1507</v>
      </c>
      <c r="DR8" t="s">
        <v>1507</v>
      </c>
      <c r="DS8" t="s">
        <v>1507</v>
      </c>
      <c r="DT8" t="s">
        <v>1507</v>
      </c>
      <c r="DU8" t="s">
        <v>1507</v>
      </c>
      <c r="DV8" t="s">
        <v>1507</v>
      </c>
      <c r="DW8" t="s">
        <v>1507</v>
      </c>
      <c r="DX8" t="s">
        <v>1507</v>
      </c>
      <c r="DY8" t="s">
        <v>1507</v>
      </c>
      <c r="DZ8" t="s">
        <v>1507</v>
      </c>
      <c r="EA8" t="s">
        <v>1507</v>
      </c>
      <c r="EB8" t="s">
        <v>1507</v>
      </c>
      <c r="EC8" t="s">
        <v>1507</v>
      </c>
      <c r="ED8" t="s">
        <v>1507</v>
      </c>
      <c r="EE8" t="s">
        <v>1507</v>
      </c>
      <c r="EF8" t="s">
        <v>1507</v>
      </c>
      <c r="EG8" t="s">
        <v>1507</v>
      </c>
      <c r="EH8" t="s">
        <v>1507</v>
      </c>
      <c r="EI8" t="s">
        <v>1507</v>
      </c>
      <c r="EJ8" t="s">
        <v>1507</v>
      </c>
      <c r="EK8" t="s">
        <v>1507</v>
      </c>
      <c r="EL8" t="s">
        <v>1507</v>
      </c>
      <c r="EM8" t="s">
        <v>1507</v>
      </c>
      <c r="EN8" t="s">
        <v>1507</v>
      </c>
      <c r="EO8" t="s">
        <v>1507</v>
      </c>
      <c r="EP8" t="s">
        <v>1507</v>
      </c>
      <c r="EQ8" t="s">
        <v>1507</v>
      </c>
      <c r="ER8" t="s">
        <v>1507</v>
      </c>
      <c r="ES8" t="s">
        <v>1507</v>
      </c>
      <c r="ET8" t="s">
        <v>1507</v>
      </c>
      <c r="EU8" t="s">
        <v>1507</v>
      </c>
      <c r="EV8" t="s">
        <v>1507</v>
      </c>
      <c r="EW8" t="s">
        <v>1507</v>
      </c>
      <c r="EX8" t="s">
        <v>1507</v>
      </c>
      <c r="EY8" t="s">
        <v>1507</v>
      </c>
      <c r="EZ8" t="s">
        <v>1507</v>
      </c>
      <c r="FA8" t="s">
        <v>1507</v>
      </c>
      <c r="FB8" t="s">
        <v>1507</v>
      </c>
      <c r="FC8" t="s">
        <v>1507</v>
      </c>
      <c r="FD8" t="s">
        <v>1507</v>
      </c>
      <c r="FE8" t="s">
        <v>1507</v>
      </c>
      <c r="FF8" t="s">
        <v>1507</v>
      </c>
      <c r="FG8" t="s">
        <v>1507</v>
      </c>
      <c r="FH8" t="s">
        <v>1507</v>
      </c>
      <c r="FI8" t="s">
        <v>1507</v>
      </c>
      <c r="FJ8" t="s">
        <v>1507</v>
      </c>
      <c r="FK8" t="s">
        <v>1507</v>
      </c>
      <c r="FL8" t="s">
        <v>1507</v>
      </c>
      <c r="FM8" t="s">
        <v>1507</v>
      </c>
      <c r="FN8" t="s">
        <v>1507</v>
      </c>
      <c r="FO8" t="s">
        <v>1507</v>
      </c>
      <c r="FP8" t="s">
        <v>1507</v>
      </c>
      <c r="FQ8" t="s">
        <v>1507</v>
      </c>
      <c r="FR8" t="s">
        <v>1507</v>
      </c>
      <c r="FS8" t="s">
        <v>1507</v>
      </c>
      <c r="FT8" t="s">
        <v>1507</v>
      </c>
      <c r="FU8" t="s">
        <v>1507</v>
      </c>
      <c r="FV8" t="s">
        <v>1507</v>
      </c>
      <c r="FW8" t="s">
        <v>1507</v>
      </c>
      <c r="FX8" t="s">
        <v>1507</v>
      </c>
      <c r="FY8" t="s">
        <v>1507</v>
      </c>
      <c r="FZ8" t="s">
        <v>1507</v>
      </c>
      <c r="GA8" t="s">
        <v>1507</v>
      </c>
      <c r="GB8" t="s">
        <v>1507</v>
      </c>
      <c r="GC8" t="s">
        <v>1507</v>
      </c>
      <c r="GD8" t="s">
        <v>1507</v>
      </c>
      <c r="GE8" t="s">
        <v>1507</v>
      </c>
      <c r="GF8" t="s">
        <v>1507</v>
      </c>
      <c r="GG8" t="s">
        <v>1507</v>
      </c>
      <c r="GH8" t="s">
        <v>1507</v>
      </c>
      <c r="GI8" t="s">
        <v>1507</v>
      </c>
      <c r="GJ8" t="s">
        <v>1507</v>
      </c>
      <c r="GK8" t="s">
        <v>1507</v>
      </c>
      <c r="GL8" t="s">
        <v>1507</v>
      </c>
      <c r="GM8" t="s">
        <v>1507</v>
      </c>
      <c r="GN8" t="s">
        <v>1507</v>
      </c>
      <c r="GO8" t="s">
        <v>1507</v>
      </c>
      <c r="GP8" t="s">
        <v>1507</v>
      </c>
      <c r="GQ8" t="s">
        <v>1507</v>
      </c>
      <c r="GR8" t="s">
        <v>1507</v>
      </c>
      <c r="GS8" t="s">
        <v>1507</v>
      </c>
      <c r="GT8" t="s">
        <v>1507</v>
      </c>
      <c r="GU8" t="s">
        <v>1507</v>
      </c>
      <c r="GV8" t="s">
        <v>1507</v>
      </c>
      <c r="GW8" t="s">
        <v>1507</v>
      </c>
      <c r="GX8" t="s">
        <v>1507</v>
      </c>
      <c r="GY8" t="s">
        <v>1507</v>
      </c>
      <c r="GZ8" t="s">
        <v>1507</v>
      </c>
      <c r="HA8" t="s">
        <v>1507</v>
      </c>
      <c r="HB8" t="s">
        <v>1507</v>
      </c>
      <c r="HC8" t="s">
        <v>1507</v>
      </c>
      <c r="HD8" t="s">
        <v>1507</v>
      </c>
      <c r="HE8" t="s">
        <v>1507</v>
      </c>
      <c r="HF8" t="s">
        <v>1507</v>
      </c>
      <c r="HG8" t="s">
        <v>1507</v>
      </c>
      <c r="HH8" t="s">
        <v>1507</v>
      </c>
      <c r="HI8" t="s">
        <v>1507</v>
      </c>
      <c r="HJ8" t="s">
        <v>1507</v>
      </c>
      <c r="HK8" t="s">
        <v>1507</v>
      </c>
      <c r="HL8" t="s">
        <v>1507</v>
      </c>
      <c r="HM8" t="s">
        <v>1507</v>
      </c>
      <c r="HN8" t="s">
        <v>1507</v>
      </c>
      <c r="HO8" t="s">
        <v>1507</v>
      </c>
      <c r="HP8" t="s">
        <v>1507</v>
      </c>
      <c r="HQ8" t="s">
        <v>1507</v>
      </c>
      <c r="HR8" t="s">
        <v>1507</v>
      </c>
      <c r="HS8" t="s">
        <v>1507</v>
      </c>
      <c r="HT8" t="s">
        <v>1507</v>
      </c>
      <c r="HU8" t="s">
        <v>1507</v>
      </c>
      <c r="HV8" t="s">
        <v>1507</v>
      </c>
      <c r="HW8" t="s">
        <v>1507</v>
      </c>
      <c r="HX8" t="s">
        <v>1507</v>
      </c>
      <c r="HY8" t="s">
        <v>1507</v>
      </c>
      <c r="HZ8" t="s">
        <v>1507</v>
      </c>
      <c r="IA8" t="s">
        <v>1507</v>
      </c>
      <c r="IB8" t="s">
        <v>1507</v>
      </c>
      <c r="IC8" t="s">
        <v>1507</v>
      </c>
      <c r="ID8" t="s">
        <v>1507</v>
      </c>
      <c r="IE8" t="s">
        <v>1507</v>
      </c>
      <c r="IF8" t="s">
        <v>1507</v>
      </c>
      <c r="IG8" t="s">
        <v>1507</v>
      </c>
      <c r="IH8" t="s">
        <v>1507</v>
      </c>
      <c r="II8" t="s">
        <v>1507</v>
      </c>
      <c r="IJ8" t="s">
        <v>1507</v>
      </c>
      <c r="IK8" t="s">
        <v>1507</v>
      </c>
      <c r="IL8" t="s">
        <v>1507</v>
      </c>
      <c r="IM8" t="s">
        <v>1507</v>
      </c>
      <c r="IN8" t="s">
        <v>1507</v>
      </c>
      <c r="IO8" t="s">
        <v>1507</v>
      </c>
      <c r="IP8" t="s">
        <v>1507</v>
      </c>
      <c r="IQ8" t="s">
        <v>1507</v>
      </c>
      <c r="IR8" t="s">
        <v>1507</v>
      </c>
      <c r="IS8" t="s">
        <v>1507</v>
      </c>
      <c r="IT8" t="s">
        <v>1507</v>
      </c>
      <c r="IU8" t="s">
        <v>1507</v>
      </c>
      <c r="IV8" t="s">
        <v>1507</v>
      </c>
      <c r="IW8" t="s">
        <v>1507</v>
      </c>
      <c r="IX8" t="s">
        <v>1507</v>
      </c>
      <c r="IY8" t="s">
        <v>1507</v>
      </c>
      <c r="IZ8" t="s">
        <v>1507</v>
      </c>
      <c r="JA8" t="s">
        <v>1507</v>
      </c>
      <c r="JB8" t="s">
        <v>1507</v>
      </c>
      <c r="JC8" t="s">
        <v>1507</v>
      </c>
      <c r="JD8" t="s">
        <v>1507</v>
      </c>
      <c r="JE8" t="s">
        <v>1507</v>
      </c>
      <c r="JF8" t="s">
        <v>1507</v>
      </c>
      <c r="JG8" t="s">
        <v>1507</v>
      </c>
      <c r="JH8" t="s">
        <v>1507</v>
      </c>
      <c r="JI8" t="s">
        <v>1507</v>
      </c>
      <c r="JJ8" t="s">
        <v>1507</v>
      </c>
      <c r="JK8" t="s">
        <v>1507</v>
      </c>
      <c r="JL8" t="s">
        <v>1507</v>
      </c>
      <c r="JM8" t="s">
        <v>1507</v>
      </c>
      <c r="JN8" t="s">
        <v>1507</v>
      </c>
      <c r="JO8" t="s">
        <v>1507</v>
      </c>
      <c r="JP8" t="s">
        <v>1507</v>
      </c>
      <c r="JQ8" t="s">
        <v>1507</v>
      </c>
      <c r="JR8" t="s">
        <v>1507</v>
      </c>
      <c r="JS8" t="s">
        <v>1507</v>
      </c>
      <c r="JT8" t="s">
        <v>1507</v>
      </c>
      <c r="JU8" t="s">
        <v>1507</v>
      </c>
      <c r="JV8" t="s">
        <v>1507</v>
      </c>
      <c r="JW8" t="s">
        <v>1507</v>
      </c>
      <c r="JX8" t="s">
        <v>1507</v>
      </c>
      <c r="JY8" t="s">
        <v>1507</v>
      </c>
      <c r="JZ8" t="s">
        <v>1507</v>
      </c>
      <c r="KA8" t="s">
        <v>1507</v>
      </c>
      <c r="KB8" t="s">
        <v>1507</v>
      </c>
      <c r="KC8" t="s">
        <v>1507</v>
      </c>
      <c r="KD8" t="s">
        <v>1507</v>
      </c>
      <c r="KE8" t="s">
        <v>1507</v>
      </c>
      <c r="KF8" t="s">
        <v>1507</v>
      </c>
      <c r="KG8" t="s">
        <v>1507</v>
      </c>
      <c r="KH8" t="s">
        <v>1507</v>
      </c>
      <c r="KI8" t="s">
        <v>1507</v>
      </c>
      <c r="KJ8" t="s">
        <v>1507</v>
      </c>
      <c r="KK8" t="s">
        <v>1507</v>
      </c>
      <c r="KL8" t="s">
        <v>1507</v>
      </c>
      <c r="KM8" t="s">
        <v>1507</v>
      </c>
      <c r="KN8" t="s">
        <v>1507</v>
      </c>
      <c r="KO8" t="s">
        <v>1507</v>
      </c>
      <c r="KP8" t="s">
        <v>1507</v>
      </c>
      <c r="KQ8" t="s">
        <v>1507</v>
      </c>
      <c r="KR8" t="s">
        <v>1507</v>
      </c>
      <c r="KS8" t="s">
        <v>1507</v>
      </c>
      <c r="KT8" t="s">
        <v>1507</v>
      </c>
      <c r="KU8" t="s">
        <v>1507</v>
      </c>
      <c r="KV8" t="s">
        <v>1507</v>
      </c>
      <c r="KW8" t="s">
        <v>1507</v>
      </c>
      <c r="KX8" t="s">
        <v>1507</v>
      </c>
      <c r="KY8" t="s">
        <v>1507</v>
      </c>
      <c r="KZ8" t="s">
        <v>1507</v>
      </c>
      <c r="LA8" t="s">
        <v>1507</v>
      </c>
      <c r="LB8" t="s">
        <v>1507</v>
      </c>
      <c r="LC8" t="s">
        <v>1507</v>
      </c>
      <c r="LD8" t="s">
        <v>1507</v>
      </c>
      <c r="LE8" t="s">
        <v>1507</v>
      </c>
      <c r="LF8" t="s">
        <v>1507</v>
      </c>
      <c r="LG8" t="s">
        <v>1507</v>
      </c>
      <c r="LH8" t="s">
        <v>1507</v>
      </c>
      <c r="LI8" t="s">
        <v>1507</v>
      </c>
      <c r="LJ8" t="s">
        <v>1507</v>
      </c>
      <c r="LK8" t="s">
        <v>1507</v>
      </c>
      <c r="LL8" t="s">
        <v>1507</v>
      </c>
      <c r="LM8" t="s">
        <v>1507</v>
      </c>
      <c r="LN8" t="s">
        <v>1507</v>
      </c>
      <c r="LO8" t="s">
        <v>1507</v>
      </c>
      <c r="LP8" t="s">
        <v>1507</v>
      </c>
      <c r="LQ8" t="s">
        <v>1507</v>
      </c>
      <c r="LR8" t="s">
        <v>1507</v>
      </c>
      <c r="LS8" t="s">
        <v>1507</v>
      </c>
      <c r="LT8" t="s">
        <v>1507</v>
      </c>
      <c r="LU8" t="s">
        <v>1507</v>
      </c>
      <c r="LV8" t="s">
        <v>1507</v>
      </c>
      <c r="LW8" t="s">
        <v>1507</v>
      </c>
      <c r="LX8" t="s">
        <v>1507</v>
      </c>
      <c r="LY8" t="s">
        <v>1507</v>
      </c>
      <c r="LZ8" t="s">
        <v>1507</v>
      </c>
      <c r="MA8" t="s">
        <v>1507</v>
      </c>
      <c r="MB8" t="s">
        <v>1507</v>
      </c>
      <c r="MC8" t="s">
        <v>1507</v>
      </c>
      <c r="MD8" t="s">
        <v>1507</v>
      </c>
      <c r="ME8" t="s">
        <v>1507</v>
      </c>
      <c r="MF8" t="s">
        <v>1507</v>
      </c>
      <c r="MG8" t="s">
        <v>1507</v>
      </c>
      <c r="MH8" t="s">
        <v>1507</v>
      </c>
      <c r="MI8" t="s">
        <v>1507</v>
      </c>
      <c r="MJ8" t="s">
        <v>1507</v>
      </c>
      <c r="MK8" t="s">
        <v>1507</v>
      </c>
      <c r="ML8" t="s">
        <v>1507</v>
      </c>
      <c r="MM8" t="s">
        <v>1507</v>
      </c>
      <c r="MN8" t="s">
        <v>1507</v>
      </c>
      <c r="MO8" t="s">
        <v>1507</v>
      </c>
      <c r="MP8" t="s">
        <v>1507</v>
      </c>
      <c r="MQ8" t="s">
        <v>1507</v>
      </c>
      <c r="MR8" t="s">
        <v>1507</v>
      </c>
      <c r="MS8" t="s">
        <v>1507</v>
      </c>
      <c r="MT8" t="s">
        <v>1507</v>
      </c>
      <c r="MU8" t="s">
        <v>1507</v>
      </c>
      <c r="MV8" t="s">
        <v>1507</v>
      </c>
      <c r="MW8" t="s">
        <v>1507</v>
      </c>
      <c r="MX8" t="s">
        <v>1507</v>
      </c>
      <c r="MY8" t="s">
        <v>1507</v>
      </c>
      <c r="MZ8" t="s">
        <v>1507</v>
      </c>
      <c r="NA8" t="s">
        <v>1507</v>
      </c>
      <c r="NB8" t="s">
        <v>1507</v>
      </c>
      <c r="NC8" t="s">
        <v>1507</v>
      </c>
      <c r="ND8" t="s">
        <v>1507</v>
      </c>
      <c r="NE8" t="s">
        <v>1507</v>
      </c>
      <c r="NF8" t="s">
        <v>1507</v>
      </c>
      <c r="NG8" t="s">
        <v>1507</v>
      </c>
      <c r="NH8" t="s">
        <v>1507</v>
      </c>
      <c r="NI8" t="s">
        <v>1507</v>
      </c>
      <c r="NJ8" t="s">
        <v>1507</v>
      </c>
      <c r="NK8" t="s">
        <v>1507</v>
      </c>
      <c r="NL8" t="s">
        <v>1507</v>
      </c>
      <c r="NM8" t="s">
        <v>1507</v>
      </c>
      <c r="NN8" t="s">
        <v>1507</v>
      </c>
      <c r="NO8" t="s">
        <v>1507</v>
      </c>
      <c r="NP8" t="s">
        <v>1507</v>
      </c>
      <c r="NQ8" t="s">
        <v>1507</v>
      </c>
      <c r="NR8" t="s">
        <v>1507</v>
      </c>
      <c r="NS8" t="s">
        <v>1507</v>
      </c>
      <c r="NT8" t="s">
        <v>1507</v>
      </c>
      <c r="NU8" t="s">
        <v>1507</v>
      </c>
      <c r="NV8" t="s">
        <v>1507</v>
      </c>
      <c r="NW8" t="s">
        <v>1507</v>
      </c>
      <c r="NX8" t="s">
        <v>1507</v>
      </c>
      <c r="NY8" t="s">
        <v>1507</v>
      </c>
      <c r="NZ8" t="s">
        <v>1507</v>
      </c>
      <c r="OA8" t="s">
        <v>1507</v>
      </c>
      <c r="OB8" t="s">
        <v>1507</v>
      </c>
      <c r="OC8" t="s">
        <v>1507</v>
      </c>
      <c r="OD8" t="s">
        <v>1507</v>
      </c>
      <c r="OE8" t="s">
        <v>1507</v>
      </c>
      <c r="OF8" t="s">
        <v>1507</v>
      </c>
      <c r="OG8" t="s">
        <v>1507</v>
      </c>
      <c r="OH8" t="s">
        <v>1507</v>
      </c>
      <c r="OI8" t="s">
        <v>1507</v>
      </c>
      <c r="OJ8" t="s">
        <v>1507</v>
      </c>
      <c r="OK8" t="s">
        <v>1507</v>
      </c>
      <c r="OL8" t="s">
        <v>1507</v>
      </c>
      <c r="OM8" t="s">
        <v>1507</v>
      </c>
      <c r="ON8" t="s">
        <v>1507</v>
      </c>
      <c r="OO8" t="s">
        <v>1507</v>
      </c>
      <c r="OP8" t="s">
        <v>1507</v>
      </c>
      <c r="OQ8" t="s">
        <v>1507</v>
      </c>
      <c r="OR8" t="s">
        <v>1507</v>
      </c>
      <c r="OS8" t="s">
        <v>1507</v>
      </c>
      <c r="OT8" t="s">
        <v>1507</v>
      </c>
      <c r="OU8" t="s">
        <v>1507</v>
      </c>
      <c r="OV8" t="s">
        <v>1507</v>
      </c>
      <c r="OW8" t="s">
        <v>1507</v>
      </c>
      <c r="OX8" t="s">
        <v>1507</v>
      </c>
      <c r="OY8" t="s">
        <v>1507</v>
      </c>
      <c r="OZ8" t="s">
        <v>1507</v>
      </c>
      <c r="PA8" t="s">
        <v>1507</v>
      </c>
      <c r="PB8" t="s">
        <v>1507</v>
      </c>
      <c r="PC8" t="s">
        <v>1507</v>
      </c>
      <c r="PD8" t="s">
        <v>1507</v>
      </c>
      <c r="PE8" t="s">
        <v>1507</v>
      </c>
      <c r="PF8" t="s">
        <v>1507</v>
      </c>
      <c r="PG8" t="s">
        <v>1507</v>
      </c>
      <c r="PH8" t="s">
        <v>1507</v>
      </c>
      <c r="PI8" t="s">
        <v>1507</v>
      </c>
      <c r="PJ8" t="s">
        <v>1507</v>
      </c>
      <c r="PK8" t="s">
        <v>1507</v>
      </c>
      <c r="PL8" t="s">
        <v>1507</v>
      </c>
      <c r="PM8" t="s">
        <v>1507</v>
      </c>
      <c r="PN8" t="s">
        <v>1507</v>
      </c>
      <c r="PO8" t="s">
        <v>1507</v>
      </c>
      <c r="PP8" t="s">
        <v>1507</v>
      </c>
      <c r="PQ8" t="s">
        <v>1507</v>
      </c>
      <c r="PR8" t="s">
        <v>1507</v>
      </c>
      <c r="PS8" t="s">
        <v>1507</v>
      </c>
      <c r="PT8" t="s">
        <v>1507</v>
      </c>
      <c r="PU8" t="s">
        <v>1507</v>
      </c>
      <c r="PV8" t="s">
        <v>1507</v>
      </c>
      <c r="PW8" t="s">
        <v>1507</v>
      </c>
      <c r="PX8" t="s">
        <v>1507</v>
      </c>
      <c r="PY8" t="s">
        <v>1507</v>
      </c>
      <c r="PZ8" t="s">
        <v>1507</v>
      </c>
      <c r="QA8" t="s">
        <v>1507</v>
      </c>
      <c r="QB8" t="s">
        <v>1507</v>
      </c>
      <c r="QC8" t="s">
        <v>1507</v>
      </c>
      <c r="QD8" t="s">
        <v>1507</v>
      </c>
      <c r="QE8" t="s">
        <v>1507</v>
      </c>
      <c r="QF8" t="s">
        <v>1507</v>
      </c>
      <c r="QG8" t="s">
        <v>1507</v>
      </c>
      <c r="QH8" t="s">
        <v>1507</v>
      </c>
      <c r="QI8" t="s">
        <v>1507</v>
      </c>
      <c r="QJ8" t="s">
        <v>1507</v>
      </c>
      <c r="QK8" t="s">
        <v>1507</v>
      </c>
      <c r="QL8" t="s">
        <v>1507</v>
      </c>
      <c r="QM8" t="s">
        <v>1507</v>
      </c>
      <c r="QN8" t="s">
        <v>1507</v>
      </c>
      <c r="QO8" t="s">
        <v>1507</v>
      </c>
      <c r="QP8" t="s">
        <v>1507</v>
      </c>
      <c r="QQ8" t="s">
        <v>1507</v>
      </c>
      <c r="QR8" t="s">
        <v>1507</v>
      </c>
      <c r="QS8" t="s">
        <v>1507</v>
      </c>
      <c r="QT8" t="s">
        <v>1507</v>
      </c>
      <c r="QU8" t="s">
        <v>1507</v>
      </c>
      <c r="QV8" t="s">
        <v>1507</v>
      </c>
      <c r="QW8" t="s">
        <v>1507</v>
      </c>
      <c r="QX8" t="s">
        <v>1507</v>
      </c>
      <c r="QY8" t="s">
        <v>1507</v>
      </c>
      <c r="QZ8" t="s">
        <v>1507</v>
      </c>
      <c r="RA8" t="s">
        <v>1507</v>
      </c>
      <c r="RB8" t="s">
        <v>1507</v>
      </c>
      <c r="RC8" t="s">
        <v>1507</v>
      </c>
      <c r="RD8" t="s">
        <v>1507</v>
      </c>
      <c r="RE8" t="s">
        <v>1507</v>
      </c>
      <c r="RF8" t="s">
        <v>1507</v>
      </c>
      <c r="RG8" t="s">
        <v>1507</v>
      </c>
      <c r="RH8" t="s">
        <v>1507</v>
      </c>
      <c r="RI8" t="s">
        <v>1507</v>
      </c>
      <c r="RJ8" t="s">
        <v>1507</v>
      </c>
      <c r="RK8" t="s">
        <v>1507</v>
      </c>
      <c r="RL8" t="s">
        <v>1507</v>
      </c>
      <c r="RM8" t="s">
        <v>1507</v>
      </c>
      <c r="RN8" t="s">
        <v>1507</v>
      </c>
      <c r="RO8" t="s">
        <v>1507</v>
      </c>
      <c r="RP8" t="s">
        <v>1507</v>
      </c>
      <c r="RQ8" t="s">
        <v>1507</v>
      </c>
      <c r="RR8" t="s">
        <v>1507</v>
      </c>
      <c r="RS8" t="s">
        <v>1507</v>
      </c>
      <c r="RT8" t="s">
        <v>1507</v>
      </c>
      <c r="RU8" t="s">
        <v>1507</v>
      </c>
      <c r="RV8" t="s">
        <v>1507</v>
      </c>
      <c r="RW8" t="s">
        <v>1507</v>
      </c>
      <c r="RX8" t="s">
        <v>1507</v>
      </c>
      <c r="RY8" t="s">
        <v>1507</v>
      </c>
      <c r="RZ8" t="s">
        <v>1507</v>
      </c>
      <c r="SA8" t="s">
        <v>1507</v>
      </c>
      <c r="SB8" t="s">
        <v>1507</v>
      </c>
      <c r="SC8" t="s">
        <v>1507</v>
      </c>
      <c r="SD8" t="s">
        <v>1507</v>
      </c>
      <c r="SE8" t="s">
        <v>1507</v>
      </c>
      <c r="SF8" t="s">
        <v>1507</v>
      </c>
      <c r="SG8" t="s">
        <v>1507</v>
      </c>
      <c r="SH8" t="s">
        <v>1507</v>
      </c>
      <c r="SI8" t="s">
        <v>1507</v>
      </c>
      <c r="SJ8" t="s">
        <v>1507</v>
      </c>
      <c r="SK8" t="s">
        <v>1507</v>
      </c>
      <c r="SL8" t="s">
        <v>1507</v>
      </c>
      <c r="SM8" t="s">
        <v>1507</v>
      </c>
      <c r="SN8" t="s">
        <v>1507</v>
      </c>
      <c r="SO8" t="s">
        <v>1507</v>
      </c>
      <c r="SP8" t="s">
        <v>1507</v>
      </c>
      <c r="SQ8" t="s">
        <v>1507</v>
      </c>
      <c r="SR8" t="s">
        <v>1507</v>
      </c>
      <c r="SS8" t="s">
        <v>1507</v>
      </c>
      <c r="ST8" t="s">
        <v>1507</v>
      </c>
      <c r="SU8" t="s">
        <v>1507</v>
      </c>
      <c r="SV8" t="s">
        <v>1507</v>
      </c>
      <c r="SW8" t="s">
        <v>1507</v>
      </c>
      <c r="SX8" t="s">
        <v>1507</v>
      </c>
      <c r="SY8" t="s">
        <v>1507</v>
      </c>
      <c r="SZ8" t="s">
        <v>1507</v>
      </c>
      <c r="TA8" t="s">
        <v>1507</v>
      </c>
      <c r="TB8" t="s">
        <v>1507</v>
      </c>
      <c r="TC8" t="s">
        <v>1507</v>
      </c>
    </row>
    <row r="9" spans="1:523" x14ac:dyDescent="0.25">
      <c r="A9" t="s">
        <v>1593</v>
      </c>
      <c r="B9" t="s">
        <v>1592</v>
      </c>
      <c r="BA9">
        <v>128.77799999999999</v>
      </c>
      <c r="BD9">
        <v>124.11199999999999</v>
      </c>
      <c r="BG9">
        <v>127.372</v>
      </c>
      <c r="BJ9">
        <v>128.65899999999999</v>
      </c>
      <c r="BM9">
        <v>117.95699999999999</v>
      </c>
      <c r="BP9">
        <v>119.011</v>
      </c>
      <c r="BS9">
        <v>117.374</v>
      </c>
      <c r="BV9">
        <v>112.215</v>
      </c>
      <c r="BY9">
        <v>116.524</v>
      </c>
      <c r="CB9">
        <v>108.63</v>
      </c>
      <c r="CE9">
        <v>118.19199999999999</v>
      </c>
      <c r="CH9">
        <v>110.873</v>
      </c>
      <c r="CK9">
        <v>117.931</v>
      </c>
      <c r="CN9">
        <v>108.36499999999999</v>
      </c>
      <c r="CQ9">
        <v>120.282</v>
      </c>
      <c r="CT9">
        <v>128.43299999999999</v>
      </c>
      <c r="CU9">
        <v>132.68</v>
      </c>
      <c r="CV9">
        <v>126.63800000000001</v>
      </c>
      <c r="CW9">
        <v>129.90199999999999</v>
      </c>
      <c r="CX9">
        <v>130.441</v>
      </c>
      <c r="CY9">
        <v>126.806</v>
      </c>
      <c r="CZ9">
        <v>121.099</v>
      </c>
      <c r="DA9">
        <v>127.459</v>
      </c>
      <c r="DB9">
        <v>125.155</v>
      </c>
      <c r="DC9">
        <v>126.33499999999999</v>
      </c>
      <c r="DD9">
        <v>125.932</v>
      </c>
      <c r="DE9">
        <v>124.895</v>
      </c>
      <c r="DF9">
        <v>118.52200000000001</v>
      </c>
      <c r="DG9">
        <v>119.008</v>
      </c>
      <c r="DH9">
        <v>118.809</v>
      </c>
      <c r="DI9">
        <v>114.089</v>
      </c>
      <c r="DJ9">
        <v>120.908</v>
      </c>
      <c r="DK9">
        <v>119.821</v>
      </c>
      <c r="DL9">
        <v>122.199</v>
      </c>
      <c r="DM9">
        <v>127.758</v>
      </c>
      <c r="DN9">
        <v>125.437</v>
      </c>
      <c r="DO9">
        <v>124.35</v>
      </c>
      <c r="DP9">
        <v>120.72</v>
      </c>
      <c r="DQ9">
        <v>124.535</v>
      </c>
      <c r="DR9">
        <v>118.42100000000001</v>
      </c>
      <c r="DS9">
        <v>116.669</v>
      </c>
      <c r="DT9">
        <v>119.15300000000001</v>
      </c>
      <c r="DU9">
        <v>125.843</v>
      </c>
      <c r="DV9">
        <v>129.589</v>
      </c>
      <c r="DW9">
        <v>125.167</v>
      </c>
      <c r="DX9">
        <v>121.273</v>
      </c>
      <c r="DY9">
        <v>121.863</v>
      </c>
      <c r="DZ9">
        <v>117.917</v>
      </c>
      <c r="EA9">
        <v>116.488</v>
      </c>
      <c r="EB9">
        <v>117.669</v>
      </c>
      <c r="EC9">
        <v>118.81699999999999</v>
      </c>
      <c r="ED9">
        <v>143.124</v>
      </c>
      <c r="EE9">
        <v>138.78299999999999</v>
      </c>
      <c r="EF9">
        <v>136.73699999999999</v>
      </c>
      <c r="EG9">
        <v>139.98699999999999</v>
      </c>
      <c r="EH9">
        <v>132.47499999999999</v>
      </c>
      <c r="EI9">
        <v>128.69999999999999</v>
      </c>
      <c r="EJ9">
        <v>128.291</v>
      </c>
      <c r="EK9">
        <v>138.96700000000001</v>
      </c>
      <c r="EL9">
        <v>136.95500000000001</v>
      </c>
      <c r="EM9">
        <v>137.667</v>
      </c>
      <c r="EN9">
        <v>138.56399999999999</v>
      </c>
      <c r="EO9">
        <v>142.29400000000001</v>
      </c>
      <c r="EP9">
        <v>139.815</v>
      </c>
      <c r="EQ9">
        <v>137.601</v>
      </c>
      <c r="ER9">
        <v>131.75899999999999</v>
      </c>
      <c r="ES9">
        <v>131.29300000000001</v>
      </c>
      <c r="ET9">
        <v>131.16300000000001</v>
      </c>
      <c r="EU9">
        <v>129.20099999999999</v>
      </c>
      <c r="EV9">
        <v>132.61500000000001</v>
      </c>
      <c r="EW9">
        <v>132.31</v>
      </c>
      <c r="EX9">
        <v>134.82599999999999</v>
      </c>
      <c r="EY9">
        <v>133.851</v>
      </c>
      <c r="EZ9">
        <v>129.95500000000001</v>
      </c>
      <c r="FA9">
        <v>131.27199999999999</v>
      </c>
      <c r="FB9">
        <v>126.50700000000001</v>
      </c>
      <c r="FC9">
        <v>129.107</v>
      </c>
      <c r="FD9">
        <v>123.649</v>
      </c>
      <c r="FE9">
        <v>125.355</v>
      </c>
      <c r="FF9">
        <v>128.39699999999999</v>
      </c>
      <c r="FG9">
        <v>129.11500000000001</v>
      </c>
      <c r="FH9">
        <v>129.63300000000001</v>
      </c>
      <c r="FI9">
        <v>135.29400000000001</v>
      </c>
      <c r="FJ9">
        <v>136.56700000000001</v>
      </c>
      <c r="FK9">
        <v>133.15299999999999</v>
      </c>
      <c r="FL9">
        <v>131.89400000000001</v>
      </c>
      <c r="FM9">
        <v>133.16499999999999</v>
      </c>
      <c r="FN9">
        <v>127.902</v>
      </c>
      <c r="FO9">
        <v>125.946</v>
      </c>
      <c r="FP9">
        <v>118.727</v>
      </c>
      <c r="FQ9">
        <v>124.52</v>
      </c>
      <c r="FR9">
        <v>129.66999999999999</v>
      </c>
      <c r="FS9">
        <v>131.239</v>
      </c>
      <c r="FT9">
        <v>134.30600000000001</v>
      </c>
      <c r="FU9">
        <v>142.535</v>
      </c>
      <c r="FV9">
        <v>137.733</v>
      </c>
      <c r="FW9">
        <v>140.221</v>
      </c>
      <c r="FX9">
        <v>141.67500000000001</v>
      </c>
      <c r="FY9">
        <v>141.24700000000001</v>
      </c>
      <c r="FZ9">
        <v>142.10599999999999</v>
      </c>
      <c r="GA9">
        <v>144.36099999999999</v>
      </c>
      <c r="GB9">
        <v>143.905</v>
      </c>
      <c r="GC9">
        <v>147.12799999999999</v>
      </c>
      <c r="GD9">
        <v>145.346</v>
      </c>
      <c r="GE9">
        <v>141.626</v>
      </c>
      <c r="GF9">
        <v>156.28</v>
      </c>
      <c r="GG9">
        <v>157.78200000000001</v>
      </c>
      <c r="GH9">
        <v>140.166</v>
      </c>
      <c r="GI9">
        <v>141.64500000000001</v>
      </c>
      <c r="GJ9">
        <v>143.30699999999999</v>
      </c>
      <c r="GK9">
        <v>141.13900000000001</v>
      </c>
      <c r="GL9">
        <v>132.136</v>
      </c>
      <c r="GM9">
        <v>127.009</v>
      </c>
      <c r="GN9">
        <v>125.152</v>
      </c>
      <c r="GO9">
        <v>131.80199999999999</v>
      </c>
      <c r="GP9">
        <v>131.79400000000001</v>
      </c>
      <c r="GQ9">
        <v>129.80000000000001</v>
      </c>
      <c r="GR9">
        <v>130.01</v>
      </c>
      <c r="GS9">
        <v>132.43299999999999</v>
      </c>
      <c r="GT9">
        <v>132.333</v>
      </c>
      <c r="GU9">
        <v>135.63999999999999</v>
      </c>
      <c r="GV9">
        <v>135.142</v>
      </c>
      <c r="GW9">
        <v>129.95699999999999</v>
      </c>
      <c r="GX9">
        <v>127.04</v>
      </c>
      <c r="GY9">
        <v>127.19199999999999</v>
      </c>
      <c r="GZ9">
        <v>125.515</v>
      </c>
      <c r="HA9">
        <v>130.69</v>
      </c>
      <c r="HB9">
        <v>133.30099999999999</v>
      </c>
      <c r="HC9">
        <v>129.523</v>
      </c>
      <c r="HD9">
        <v>130.161</v>
      </c>
      <c r="HE9">
        <v>132.87100000000001</v>
      </c>
      <c r="HF9">
        <v>136.41800000000001</v>
      </c>
      <c r="HG9">
        <v>136.589</v>
      </c>
      <c r="HH9">
        <v>139.32300000000001</v>
      </c>
      <c r="HI9">
        <v>139.565</v>
      </c>
      <c r="HJ9">
        <v>144.00399999999999</v>
      </c>
      <c r="HK9">
        <v>141.46</v>
      </c>
      <c r="HL9">
        <v>140.32400000000001</v>
      </c>
      <c r="HM9">
        <v>146.334</v>
      </c>
      <c r="HN9">
        <v>142.87299999999999</v>
      </c>
      <c r="HO9">
        <v>141.941</v>
      </c>
      <c r="HP9">
        <v>142.24100000000001</v>
      </c>
      <c r="HQ9">
        <v>140.679</v>
      </c>
      <c r="HR9">
        <v>140.78399999999999</v>
      </c>
      <c r="HS9">
        <v>142.435</v>
      </c>
      <c r="HT9">
        <v>143.399</v>
      </c>
      <c r="HU9">
        <v>144.369</v>
      </c>
      <c r="HV9">
        <v>139.26900000000001</v>
      </c>
      <c r="HW9">
        <v>142.39099999999999</v>
      </c>
      <c r="HX9">
        <v>142.822</v>
      </c>
      <c r="HY9">
        <v>145.935</v>
      </c>
      <c r="HZ9">
        <v>145.59399999999999</v>
      </c>
      <c r="IA9">
        <v>148.16999999999999</v>
      </c>
      <c r="IB9">
        <v>147.124</v>
      </c>
      <c r="IC9">
        <v>143.733</v>
      </c>
      <c r="ID9">
        <v>143.971</v>
      </c>
      <c r="IE9">
        <v>147.81100000000001</v>
      </c>
      <c r="IF9">
        <v>150.02000000000001</v>
      </c>
      <c r="IG9">
        <v>149.05099999999999</v>
      </c>
      <c r="IH9">
        <v>141.44800000000001</v>
      </c>
      <c r="II9">
        <v>139.208</v>
      </c>
      <c r="IJ9">
        <v>139.13200000000001</v>
      </c>
      <c r="IK9">
        <v>138.35599999999999</v>
      </c>
      <c r="IL9">
        <v>143.10300000000001</v>
      </c>
      <c r="IM9">
        <v>141.834</v>
      </c>
      <c r="IN9">
        <v>142.72300000000001</v>
      </c>
      <c r="IO9">
        <v>147.25299999999999</v>
      </c>
      <c r="IP9">
        <v>148.24</v>
      </c>
      <c r="IQ9">
        <v>147.364</v>
      </c>
      <c r="IR9">
        <v>145.23599999999999</v>
      </c>
      <c r="IS9">
        <v>147.429</v>
      </c>
      <c r="IT9">
        <v>143.02500000000001</v>
      </c>
      <c r="IU9">
        <v>144.643</v>
      </c>
      <c r="IV9">
        <v>142.36199999999999</v>
      </c>
      <c r="IW9">
        <v>148.21600000000001</v>
      </c>
      <c r="IX9">
        <v>147.678</v>
      </c>
      <c r="IY9">
        <v>151.143</v>
      </c>
      <c r="IZ9">
        <v>146.95599999999999</v>
      </c>
      <c r="JA9">
        <v>154.30199999999999</v>
      </c>
      <c r="JB9">
        <v>154.245</v>
      </c>
      <c r="JC9">
        <v>159.89699999999999</v>
      </c>
      <c r="JD9">
        <v>159.245</v>
      </c>
      <c r="JE9">
        <v>158.06100000000001</v>
      </c>
      <c r="JF9">
        <v>154.495</v>
      </c>
      <c r="JG9">
        <v>154.369</v>
      </c>
      <c r="JH9">
        <v>157.83199999999999</v>
      </c>
      <c r="JI9">
        <v>157.95500000000001</v>
      </c>
      <c r="JJ9">
        <v>156.876</v>
      </c>
      <c r="JK9">
        <v>153.27500000000001</v>
      </c>
      <c r="JL9">
        <v>153.18100000000001</v>
      </c>
      <c r="JM9">
        <v>156.76599999999999</v>
      </c>
      <c r="JN9">
        <v>160.41900000000001</v>
      </c>
      <c r="JO9">
        <v>161.55600000000001</v>
      </c>
      <c r="JP9">
        <v>160.45599999999999</v>
      </c>
      <c r="JQ9">
        <v>157.29400000000001</v>
      </c>
      <c r="JR9">
        <v>154.71199999999999</v>
      </c>
      <c r="JS9">
        <v>152.983</v>
      </c>
      <c r="JT9">
        <v>150.82400000000001</v>
      </c>
      <c r="JU9">
        <v>153.251</v>
      </c>
      <c r="JV9">
        <v>158.072</v>
      </c>
      <c r="JW9">
        <v>160.46600000000001</v>
      </c>
      <c r="JX9">
        <v>164.803</v>
      </c>
      <c r="JY9">
        <v>172.82400000000001</v>
      </c>
      <c r="JZ9">
        <v>171.84</v>
      </c>
      <c r="KA9">
        <v>174.303</v>
      </c>
      <c r="KB9">
        <v>174.41399999999999</v>
      </c>
      <c r="KC9">
        <v>167.65700000000001</v>
      </c>
      <c r="KD9">
        <v>165.321</v>
      </c>
      <c r="KE9">
        <v>163.297</v>
      </c>
      <c r="KF9">
        <v>164.00200000000001</v>
      </c>
      <c r="KG9">
        <v>160.39099999999999</v>
      </c>
      <c r="KH9">
        <v>162.15899999999999</v>
      </c>
      <c r="KI9">
        <v>159.73599999999999</v>
      </c>
      <c r="KJ9">
        <v>158.095</v>
      </c>
      <c r="KK9">
        <v>160.614</v>
      </c>
      <c r="KL9">
        <v>159.72499999999999</v>
      </c>
      <c r="KM9">
        <v>165.453</v>
      </c>
      <c r="KN9">
        <v>160.886</v>
      </c>
      <c r="KO9">
        <v>158.80000000000001</v>
      </c>
      <c r="KP9">
        <v>153.83000000000001</v>
      </c>
      <c r="KQ9">
        <v>153.18899999999999</v>
      </c>
      <c r="KR9">
        <v>159.34800000000001</v>
      </c>
      <c r="KS9">
        <v>157.75700000000001</v>
      </c>
      <c r="KT9">
        <v>157.24</v>
      </c>
      <c r="KU9">
        <v>157.47200000000001</v>
      </c>
      <c r="KV9">
        <v>156.73400000000001</v>
      </c>
      <c r="KW9">
        <v>159.35300000000001</v>
      </c>
      <c r="KX9">
        <v>159.53299999999999</v>
      </c>
      <c r="KY9">
        <v>159.41</v>
      </c>
      <c r="KZ9">
        <v>163.471</v>
      </c>
      <c r="LA9">
        <v>169.708</v>
      </c>
      <c r="LB9">
        <v>167.67099999999999</v>
      </c>
      <c r="LC9">
        <v>169.214</v>
      </c>
      <c r="LD9">
        <v>166.49799999999999</v>
      </c>
      <c r="LE9">
        <v>159.52699999999999</v>
      </c>
      <c r="LF9">
        <v>162.20400000000001</v>
      </c>
      <c r="LG9">
        <v>159.035</v>
      </c>
      <c r="LH9">
        <v>160.126</v>
      </c>
      <c r="LI9">
        <v>165.233</v>
      </c>
      <c r="LJ9">
        <v>170.398</v>
      </c>
      <c r="LK9">
        <v>172.88200000000001</v>
      </c>
      <c r="LL9">
        <v>176.00399999999999</v>
      </c>
      <c r="LM9">
        <v>171.36</v>
      </c>
      <c r="LN9">
        <v>168.53800000000001</v>
      </c>
      <c r="LO9">
        <v>158.215</v>
      </c>
      <c r="LP9">
        <v>152.72999999999999</v>
      </c>
      <c r="LQ9">
        <v>154.40899999999999</v>
      </c>
      <c r="LR9">
        <v>154.41999999999999</v>
      </c>
      <c r="LS9">
        <v>157.58799999999999</v>
      </c>
      <c r="LT9">
        <v>156.88800000000001</v>
      </c>
      <c r="LU9">
        <v>160.57599999999999</v>
      </c>
      <c r="LV9">
        <v>165.971</v>
      </c>
      <c r="LW9">
        <v>165.63399999999999</v>
      </c>
      <c r="LX9">
        <v>163.709</v>
      </c>
      <c r="LY9">
        <v>163.494</v>
      </c>
      <c r="LZ9">
        <v>162.916</v>
      </c>
      <c r="MA9">
        <v>165.00800000000001</v>
      </c>
      <c r="MB9">
        <v>162.249</v>
      </c>
      <c r="MC9">
        <v>161.34899999999999</v>
      </c>
      <c r="MD9">
        <v>162.99</v>
      </c>
      <c r="ME9">
        <v>161.74199999999999</v>
      </c>
      <c r="MF9">
        <v>161.708</v>
      </c>
      <c r="MG9">
        <v>168.15</v>
      </c>
      <c r="MH9">
        <v>166.428</v>
      </c>
      <c r="MI9">
        <v>166.21899999999999</v>
      </c>
      <c r="MJ9">
        <v>170.18</v>
      </c>
      <c r="MK9">
        <v>167.76599999999999</v>
      </c>
      <c r="ML9">
        <v>161.834</v>
      </c>
      <c r="MM9">
        <v>164.15600000000001</v>
      </c>
      <c r="MN9">
        <v>164.54300000000001</v>
      </c>
      <c r="MO9">
        <v>162.18600000000001</v>
      </c>
      <c r="MP9">
        <v>164.99199999999999</v>
      </c>
      <c r="MQ9">
        <v>165.697</v>
      </c>
      <c r="MR9">
        <v>164.184</v>
      </c>
      <c r="MS9">
        <v>168.358</v>
      </c>
      <c r="MT9">
        <v>169.84800000000001</v>
      </c>
      <c r="MU9">
        <v>164.661</v>
      </c>
      <c r="MV9">
        <v>166.00899999999999</v>
      </c>
      <c r="MW9">
        <v>164.179</v>
      </c>
      <c r="MX9">
        <v>156.92400000000001</v>
      </c>
      <c r="MY9">
        <v>159.73500000000001</v>
      </c>
      <c r="MZ9">
        <v>161.13300000000001</v>
      </c>
      <c r="NA9">
        <v>167.12</v>
      </c>
      <c r="NB9">
        <v>168.381</v>
      </c>
      <c r="NC9">
        <v>164.34200000000001</v>
      </c>
      <c r="ND9">
        <v>165.58099999999999</v>
      </c>
      <c r="NE9">
        <v>173.053</v>
      </c>
      <c r="NF9">
        <v>182.042</v>
      </c>
      <c r="NG9">
        <v>179.988</v>
      </c>
      <c r="NH9">
        <v>182.62200000000001</v>
      </c>
      <c r="NI9">
        <v>184.03899999999999</v>
      </c>
      <c r="NJ9">
        <v>183.69</v>
      </c>
      <c r="NK9">
        <v>174.173</v>
      </c>
      <c r="NL9">
        <v>169.142</v>
      </c>
      <c r="NM9">
        <v>171.59</v>
      </c>
      <c r="NN9">
        <v>178.767</v>
      </c>
      <c r="NO9">
        <v>176.67</v>
      </c>
      <c r="NP9">
        <v>177.35300000000001</v>
      </c>
      <c r="NQ9">
        <v>177.37200000000001</v>
      </c>
      <c r="NR9">
        <v>175.506</v>
      </c>
      <c r="NS9">
        <v>176.04400000000001</v>
      </c>
      <c r="NT9">
        <v>177.81200000000001</v>
      </c>
      <c r="NU9">
        <v>179.27099999999999</v>
      </c>
      <c r="NV9">
        <v>177.95099999999999</v>
      </c>
      <c r="NW9">
        <v>178.209</v>
      </c>
      <c r="NX9">
        <v>179.982</v>
      </c>
      <c r="NY9">
        <v>170.715</v>
      </c>
      <c r="NZ9">
        <v>170.31700000000001</v>
      </c>
      <c r="OA9">
        <v>171.64400000000001</v>
      </c>
      <c r="OB9">
        <v>170.083</v>
      </c>
      <c r="OC9">
        <v>172.685</v>
      </c>
      <c r="OD9">
        <v>176.86199999999999</v>
      </c>
      <c r="OE9">
        <v>179.59700000000001</v>
      </c>
      <c r="OF9">
        <v>174.71700000000001</v>
      </c>
      <c r="OG9">
        <v>174.24299999999999</v>
      </c>
      <c r="OH9">
        <v>174.25700000000001</v>
      </c>
      <c r="OI9">
        <v>172.131</v>
      </c>
      <c r="OJ9">
        <v>173.92</v>
      </c>
      <c r="OK9">
        <v>171.364</v>
      </c>
      <c r="OL9">
        <v>172.386</v>
      </c>
      <c r="OM9">
        <v>169.38399999999999</v>
      </c>
      <c r="ON9">
        <v>174.06700000000001</v>
      </c>
      <c r="OO9">
        <v>177.98599999999999</v>
      </c>
      <c r="OP9">
        <v>185.023</v>
      </c>
      <c r="OQ9">
        <v>182.90700000000001</v>
      </c>
      <c r="OR9">
        <v>176.11500000000001</v>
      </c>
      <c r="OS9">
        <v>174.32400000000001</v>
      </c>
      <c r="OT9">
        <v>169.99100000000001</v>
      </c>
      <c r="OU9">
        <v>169.69200000000001</v>
      </c>
      <c r="OV9">
        <v>175.97399999999999</v>
      </c>
      <c r="OW9">
        <v>174.19499999999999</v>
      </c>
      <c r="OX9">
        <v>178.15899999999999</v>
      </c>
      <c r="OY9">
        <v>176.102</v>
      </c>
      <c r="OZ9">
        <v>178.809</v>
      </c>
      <c r="PA9">
        <v>187.22</v>
      </c>
      <c r="PB9">
        <v>186.691</v>
      </c>
      <c r="PC9">
        <v>186.09700000000001</v>
      </c>
      <c r="PD9">
        <v>184.999</v>
      </c>
      <c r="PE9">
        <v>188.18</v>
      </c>
      <c r="PF9">
        <v>193.11699999999999</v>
      </c>
      <c r="PG9">
        <v>191.65</v>
      </c>
      <c r="PH9">
        <v>183.75800000000001</v>
      </c>
      <c r="PI9">
        <v>182.762</v>
      </c>
      <c r="PJ9">
        <v>184.76400000000001</v>
      </c>
      <c r="PK9">
        <v>180.69</v>
      </c>
      <c r="PL9">
        <v>175.631</v>
      </c>
      <c r="PM9">
        <v>183.523</v>
      </c>
      <c r="PN9">
        <v>185.05600000000001</v>
      </c>
      <c r="PO9">
        <v>182.459</v>
      </c>
      <c r="PP9">
        <v>182.803</v>
      </c>
      <c r="PQ9">
        <v>187.07599999999999</v>
      </c>
      <c r="PR9">
        <v>188.36699999999999</v>
      </c>
      <c r="PS9">
        <v>187.30699999999999</v>
      </c>
      <c r="PT9">
        <v>183.023</v>
      </c>
      <c r="PU9">
        <v>183.55500000000001</v>
      </c>
      <c r="PV9">
        <v>180.19399999999999</v>
      </c>
      <c r="PW9">
        <v>168.804</v>
      </c>
      <c r="PX9">
        <v>175.15899999999999</v>
      </c>
      <c r="PY9">
        <v>185.52600000000001</v>
      </c>
      <c r="PZ9">
        <v>185.70699999999999</v>
      </c>
      <c r="QA9">
        <v>184.84200000000001</v>
      </c>
      <c r="QB9">
        <v>189.51300000000001</v>
      </c>
      <c r="QC9">
        <v>189.75700000000001</v>
      </c>
      <c r="QD9">
        <v>183.316</v>
      </c>
      <c r="QE9">
        <v>184.53100000000001</v>
      </c>
      <c r="QF9">
        <v>186.523</v>
      </c>
      <c r="QG9">
        <v>184.94</v>
      </c>
      <c r="QH9">
        <v>181.286</v>
      </c>
      <c r="QI9">
        <v>179.57900000000001</v>
      </c>
      <c r="QJ9">
        <v>182.661</v>
      </c>
      <c r="QK9">
        <v>188.26599999999999</v>
      </c>
      <c r="QL9">
        <v>185.95</v>
      </c>
      <c r="QM9">
        <v>185.65299999999999</v>
      </c>
      <c r="QN9">
        <v>184.494</v>
      </c>
      <c r="QO9">
        <v>184.608</v>
      </c>
      <c r="QP9">
        <v>189.20699999999999</v>
      </c>
      <c r="QQ9">
        <v>185.93299999999999</v>
      </c>
      <c r="QR9">
        <v>184.23</v>
      </c>
      <c r="QS9">
        <v>191.94200000000001</v>
      </c>
      <c r="QT9">
        <v>185.98599999999999</v>
      </c>
      <c r="QU9">
        <v>190.08699999999999</v>
      </c>
      <c r="QV9">
        <v>190.29400000000001</v>
      </c>
      <c r="QW9">
        <v>189.52799999999999</v>
      </c>
      <c r="QX9">
        <v>199.89599999999999</v>
      </c>
      <c r="QY9">
        <v>195.46</v>
      </c>
      <c r="QZ9">
        <v>193.60300000000001</v>
      </c>
      <c r="RA9">
        <v>190.262</v>
      </c>
      <c r="RB9">
        <v>192.25399999999999</v>
      </c>
      <c r="RC9">
        <v>183.816</v>
      </c>
      <c r="RD9">
        <v>180.47900000000001</v>
      </c>
      <c r="RE9">
        <v>181.26499999999999</v>
      </c>
      <c r="RF9">
        <v>182.78100000000001</v>
      </c>
      <c r="RG9">
        <v>180.18299999999999</v>
      </c>
      <c r="RH9">
        <v>177.71</v>
      </c>
      <c r="RI9">
        <v>182.19900000000001</v>
      </c>
      <c r="RJ9">
        <v>185.28700000000001</v>
      </c>
      <c r="RK9">
        <v>181.79599999999999</v>
      </c>
      <c r="RL9">
        <v>174.654</v>
      </c>
      <c r="RM9">
        <v>179.14400000000001</v>
      </c>
      <c r="RN9">
        <v>178.68700000000001</v>
      </c>
      <c r="RO9">
        <v>197.5</v>
      </c>
      <c r="RP9">
        <v>193.39099999999999</v>
      </c>
      <c r="RQ9">
        <v>198.85400000000001</v>
      </c>
      <c r="RR9">
        <v>205.696</v>
      </c>
      <c r="RS9">
        <v>202.25299999999999</v>
      </c>
      <c r="RT9">
        <v>203.077</v>
      </c>
      <c r="RU9">
        <v>203.17</v>
      </c>
      <c r="RV9">
        <v>199.702</v>
      </c>
      <c r="RW9">
        <v>198.40600000000001</v>
      </c>
      <c r="RX9">
        <v>196.79</v>
      </c>
      <c r="RY9">
        <v>201.38200000000001</v>
      </c>
      <c r="RZ9">
        <v>201.114</v>
      </c>
      <c r="SA9">
        <v>203.761</v>
      </c>
      <c r="SB9">
        <v>195.83600000000001</v>
      </c>
      <c r="SC9">
        <v>197.68100000000001</v>
      </c>
      <c r="SD9">
        <v>199.012</v>
      </c>
      <c r="SE9">
        <v>198.24100000000001</v>
      </c>
      <c r="SF9">
        <v>201.44300000000001</v>
      </c>
      <c r="SG9">
        <v>208.858</v>
      </c>
      <c r="SH9">
        <v>207.10300000000001</v>
      </c>
      <c r="SI9">
        <v>204.06299999999999</v>
      </c>
      <c r="SJ9">
        <v>208.476</v>
      </c>
      <c r="SK9">
        <v>208.59800000000001</v>
      </c>
      <c r="SL9">
        <v>201.702</v>
      </c>
      <c r="SM9">
        <v>191.416</v>
      </c>
      <c r="SN9">
        <v>188.48699999999999</v>
      </c>
      <c r="SO9">
        <v>185.715</v>
      </c>
      <c r="SP9">
        <v>189</v>
      </c>
      <c r="SQ9">
        <v>188.07900000000001</v>
      </c>
      <c r="SR9">
        <v>187.88300000000001</v>
      </c>
      <c r="SS9">
        <v>186.745</v>
      </c>
      <c r="ST9">
        <v>188.023</v>
      </c>
      <c r="SU9">
        <v>184.345</v>
      </c>
      <c r="SV9">
        <v>187.988</v>
      </c>
      <c r="SW9">
        <v>190.226</v>
      </c>
      <c r="SX9">
        <v>196.27099999999999</v>
      </c>
      <c r="SY9">
        <v>185.13399999999999</v>
      </c>
      <c r="SZ9">
        <v>183.05500000000001</v>
      </c>
      <c r="TA9">
        <v>184.84299999999999</v>
      </c>
      <c r="TB9">
        <v>186.59200000000001</v>
      </c>
      <c r="TC9">
        <v>168.99299999999999</v>
      </c>
    </row>
    <row r="10" spans="1:523" x14ac:dyDescent="0.25">
      <c r="A10" t="s">
        <v>1591</v>
      </c>
      <c r="B10" t="s">
        <v>1590</v>
      </c>
      <c r="BA10" t="s">
        <v>1507</v>
      </c>
      <c r="BD10" t="s">
        <v>1507</v>
      </c>
      <c r="BG10" t="s">
        <v>1507</v>
      </c>
      <c r="BJ10" t="s">
        <v>1507</v>
      </c>
      <c r="BM10" t="s">
        <v>1507</v>
      </c>
      <c r="BP10" t="s">
        <v>1507</v>
      </c>
      <c r="BS10" t="s">
        <v>1507</v>
      </c>
      <c r="BV10" t="s">
        <v>1507</v>
      </c>
      <c r="BY10" t="s">
        <v>1507</v>
      </c>
      <c r="CB10" t="s">
        <v>1507</v>
      </c>
      <c r="CE10" t="s">
        <v>1507</v>
      </c>
      <c r="CH10" t="s">
        <v>1507</v>
      </c>
      <c r="CK10" t="s">
        <v>1507</v>
      </c>
      <c r="CN10" t="s">
        <v>1507</v>
      </c>
      <c r="CQ10" t="s">
        <v>1507</v>
      </c>
      <c r="CT10" t="s">
        <v>1507</v>
      </c>
      <c r="CU10" t="s">
        <v>1507</v>
      </c>
      <c r="CV10" t="s">
        <v>1507</v>
      </c>
      <c r="CW10" t="s">
        <v>1507</v>
      </c>
      <c r="CX10" t="s">
        <v>1507</v>
      </c>
      <c r="CY10" t="s">
        <v>1507</v>
      </c>
      <c r="CZ10" t="s">
        <v>1507</v>
      </c>
      <c r="DA10" t="s">
        <v>1507</v>
      </c>
      <c r="DB10" t="s">
        <v>1507</v>
      </c>
      <c r="DC10" t="s">
        <v>1507</v>
      </c>
      <c r="DD10" t="s">
        <v>1507</v>
      </c>
      <c r="DE10" t="s">
        <v>1507</v>
      </c>
      <c r="DF10" t="s">
        <v>1507</v>
      </c>
      <c r="DG10" t="s">
        <v>1507</v>
      </c>
      <c r="DH10" t="s">
        <v>1507</v>
      </c>
      <c r="DI10" t="s">
        <v>1507</v>
      </c>
      <c r="DJ10" t="s">
        <v>1507</v>
      </c>
      <c r="DK10" t="s">
        <v>1507</v>
      </c>
      <c r="DL10" t="s">
        <v>1507</v>
      </c>
      <c r="DM10" t="s">
        <v>1507</v>
      </c>
      <c r="DN10" t="s">
        <v>1507</v>
      </c>
      <c r="DO10" t="s">
        <v>1507</v>
      </c>
      <c r="DP10" t="s">
        <v>1507</v>
      </c>
      <c r="DQ10" t="s">
        <v>1507</v>
      </c>
      <c r="DR10" t="s">
        <v>1507</v>
      </c>
      <c r="DS10" t="s">
        <v>1507</v>
      </c>
      <c r="DT10" t="s">
        <v>1507</v>
      </c>
      <c r="DU10" t="s">
        <v>1507</v>
      </c>
      <c r="DV10" t="s">
        <v>1507</v>
      </c>
      <c r="DW10" t="s">
        <v>1507</v>
      </c>
      <c r="DX10" t="s">
        <v>1507</v>
      </c>
      <c r="DY10" t="s">
        <v>1507</v>
      </c>
      <c r="DZ10" t="s">
        <v>1507</v>
      </c>
      <c r="EA10" t="s">
        <v>1507</v>
      </c>
      <c r="EB10" t="s">
        <v>1507</v>
      </c>
      <c r="EC10" t="s">
        <v>1507</v>
      </c>
      <c r="ED10" t="s">
        <v>1507</v>
      </c>
      <c r="EE10" t="s">
        <v>1507</v>
      </c>
      <c r="EF10" t="s">
        <v>1507</v>
      </c>
      <c r="EG10" t="s">
        <v>1507</v>
      </c>
      <c r="EH10" t="s">
        <v>1507</v>
      </c>
      <c r="EI10" t="s">
        <v>1507</v>
      </c>
      <c r="EJ10" t="s">
        <v>1507</v>
      </c>
      <c r="EK10" t="s">
        <v>1507</v>
      </c>
      <c r="EL10" t="s">
        <v>1507</v>
      </c>
      <c r="EM10" t="s">
        <v>1507</v>
      </c>
      <c r="EN10" t="s">
        <v>1507</v>
      </c>
      <c r="EO10" t="s">
        <v>1507</v>
      </c>
      <c r="EP10" t="s">
        <v>1507</v>
      </c>
      <c r="EQ10" t="s">
        <v>1507</v>
      </c>
      <c r="ER10" t="s">
        <v>1507</v>
      </c>
      <c r="ES10" t="s">
        <v>1507</v>
      </c>
      <c r="ET10" t="s">
        <v>1507</v>
      </c>
      <c r="EU10" t="s">
        <v>1507</v>
      </c>
      <c r="EV10" t="s">
        <v>1507</v>
      </c>
      <c r="EW10" t="s">
        <v>1507</v>
      </c>
      <c r="EX10" t="s">
        <v>1507</v>
      </c>
      <c r="EY10" t="s">
        <v>1507</v>
      </c>
      <c r="EZ10" t="s">
        <v>1507</v>
      </c>
      <c r="FA10" t="s">
        <v>1507</v>
      </c>
      <c r="FB10" t="s">
        <v>1507</v>
      </c>
      <c r="FC10" t="s">
        <v>1507</v>
      </c>
      <c r="FD10" t="s">
        <v>1507</v>
      </c>
      <c r="FE10" t="s">
        <v>1507</v>
      </c>
      <c r="FF10" t="s">
        <v>1507</v>
      </c>
      <c r="FG10" t="s">
        <v>1507</v>
      </c>
      <c r="FH10" t="s">
        <v>1507</v>
      </c>
      <c r="FI10" t="s">
        <v>1507</v>
      </c>
      <c r="FJ10" t="s">
        <v>1507</v>
      </c>
      <c r="FK10" t="s">
        <v>1507</v>
      </c>
      <c r="FL10" t="s">
        <v>1507</v>
      </c>
      <c r="FM10" t="s">
        <v>1507</v>
      </c>
      <c r="FN10" t="s">
        <v>1507</v>
      </c>
      <c r="FO10" t="s">
        <v>1507</v>
      </c>
      <c r="FP10" t="s">
        <v>1507</v>
      </c>
      <c r="FQ10" t="s">
        <v>1507</v>
      </c>
      <c r="FR10" t="s">
        <v>1507</v>
      </c>
      <c r="FS10" t="s">
        <v>1507</v>
      </c>
      <c r="FT10" t="s">
        <v>1507</v>
      </c>
      <c r="FU10" t="s">
        <v>1507</v>
      </c>
      <c r="FV10" t="s">
        <v>1507</v>
      </c>
      <c r="FW10" t="s">
        <v>1507</v>
      </c>
      <c r="FX10" t="s">
        <v>1507</v>
      </c>
      <c r="FY10" t="s">
        <v>1507</v>
      </c>
      <c r="FZ10" t="s">
        <v>1507</v>
      </c>
      <c r="GA10" t="s">
        <v>1507</v>
      </c>
      <c r="GB10" t="s">
        <v>1507</v>
      </c>
      <c r="GC10" t="s">
        <v>1507</v>
      </c>
      <c r="GD10" t="s">
        <v>1507</v>
      </c>
      <c r="GE10" t="s">
        <v>1507</v>
      </c>
      <c r="GF10" t="s">
        <v>1507</v>
      </c>
      <c r="GG10" t="s">
        <v>1507</v>
      </c>
      <c r="GH10" t="s">
        <v>1507</v>
      </c>
      <c r="GI10" t="s">
        <v>1507</v>
      </c>
      <c r="GJ10" t="s">
        <v>1507</v>
      </c>
      <c r="GK10" t="s">
        <v>1507</v>
      </c>
      <c r="GL10" t="s">
        <v>1507</v>
      </c>
      <c r="GM10" t="s">
        <v>1507</v>
      </c>
      <c r="GN10" t="s">
        <v>1507</v>
      </c>
      <c r="GO10" t="s">
        <v>1507</v>
      </c>
      <c r="GP10" t="s">
        <v>1507</v>
      </c>
      <c r="GQ10" t="s">
        <v>1507</v>
      </c>
      <c r="GR10" t="s">
        <v>1507</v>
      </c>
      <c r="GS10" t="s">
        <v>1507</v>
      </c>
      <c r="GT10" t="s">
        <v>1507</v>
      </c>
      <c r="GU10" t="s">
        <v>1507</v>
      </c>
      <c r="GV10" t="s">
        <v>1507</v>
      </c>
      <c r="GW10" t="s">
        <v>1507</v>
      </c>
      <c r="GX10" t="s">
        <v>1507</v>
      </c>
      <c r="GY10" t="s">
        <v>1507</v>
      </c>
      <c r="GZ10" t="s">
        <v>1507</v>
      </c>
      <c r="HA10" t="s">
        <v>1507</v>
      </c>
      <c r="HB10" t="s">
        <v>1507</v>
      </c>
      <c r="HC10" t="s">
        <v>1507</v>
      </c>
      <c r="HD10" t="s">
        <v>1507</v>
      </c>
      <c r="HE10" t="s">
        <v>1507</v>
      </c>
      <c r="HF10" t="s">
        <v>1507</v>
      </c>
      <c r="HG10" t="s">
        <v>1507</v>
      </c>
      <c r="HH10" t="s">
        <v>1507</v>
      </c>
      <c r="HI10" t="s">
        <v>1507</v>
      </c>
      <c r="HJ10" t="s">
        <v>1507</v>
      </c>
      <c r="HK10" t="s">
        <v>1507</v>
      </c>
      <c r="HL10" t="s">
        <v>1507</v>
      </c>
      <c r="HM10" t="s">
        <v>1507</v>
      </c>
      <c r="HN10" t="s">
        <v>1507</v>
      </c>
      <c r="HO10" t="s">
        <v>1507</v>
      </c>
      <c r="HP10" t="s">
        <v>1507</v>
      </c>
      <c r="HQ10" t="s">
        <v>1507</v>
      </c>
      <c r="HR10" t="s">
        <v>1507</v>
      </c>
      <c r="HS10" t="s">
        <v>1507</v>
      </c>
      <c r="HT10" t="s">
        <v>1507</v>
      </c>
      <c r="HU10" t="s">
        <v>1507</v>
      </c>
      <c r="HV10" t="s">
        <v>1507</v>
      </c>
      <c r="HW10" t="s">
        <v>1507</v>
      </c>
      <c r="HX10" t="s">
        <v>1507</v>
      </c>
      <c r="HY10" t="s">
        <v>1507</v>
      </c>
      <c r="HZ10" t="s">
        <v>1507</v>
      </c>
      <c r="IA10" t="s">
        <v>1507</v>
      </c>
      <c r="IB10" t="s">
        <v>1507</v>
      </c>
      <c r="IC10" t="s">
        <v>1507</v>
      </c>
      <c r="ID10" t="s">
        <v>1507</v>
      </c>
      <c r="IE10" t="s">
        <v>1507</v>
      </c>
      <c r="IF10" t="s">
        <v>1507</v>
      </c>
      <c r="IG10" t="s">
        <v>1507</v>
      </c>
      <c r="IH10" t="s">
        <v>1507</v>
      </c>
      <c r="II10" t="s">
        <v>1507</v>
      </c>
      <c r="IJ10" t="s">
        <v>1507</v>
      </c>
      <c r="IK10" t="s">
        <v>1507</v>
      </c>
      <c r="IL10" t="s">
        <v>1507</v>
      </c>
      <c r="IM10" t="s">
        <v>1507</v>
      </c>
      <c r="IN10" t="s">
        <v>1507</v>
      </c>
      <c r="IO10" t="s">
        <v>1507</v>
      </c>
      <c r="IP10" t="s">
        <v>1507</v>
      </c>
      <c r="IQ10" t="s">
        <v>1507</v>
      </c>
      <c r="IR10" t="s">
        <v>1507</v>
      </c>
      <c r="IS10" t="s">
        <v>1507</v>
      </c>
      <c r="IT10" t="s">
        <v>1507</v>
      </c>
      <c r="IU10" t="s">
        <v>1507</v>
      </c>
      <c r="IV10" t="s">
        <v>1507</v>
      </c>
      <c r="IW10" t="s">
        <v>1507</v>
      </c>
      <c r="IX10" t="s">
        <v>1507</v>
      </c>
      <c r="IY10" t="s">
        <v>1507</v>
      </c>
      <c r="IZ10" t="s">
        <v>1507</v>
      </c>
      <c r="JA10" t="s">
        <v>1507</v>
      </c>
      <c r="JB10" t="s">
        <v>1507</v>
      </c>
      <c r="JC10" t="s">
        <v>1507</v>
      </c>
      <c r="JD10" t="s">
        <v>1507</v>
      </c>
      <c r="JE10" t="s">
        <v>1507</v>
      </c>
      <c r="JF10" t="s">
        <v>1507</v>
      </c>
      <c r="JG10" t="s">
        <v>1507</v>
      </c>
      <c r="JH10" t="s">
        <v>1507</v>
      </c>
      <c r="JI10" t="s">
        <v>1507</v>
      </c>
      <c r="JJ10" t="s">
        <v>1507</v>
      </c>
      <c r="JK10" t="s">
        <v>1507</v>
      </c>
      <c r="JL10" t="s">
        <v>1507</v>
      </c>
      <c r="JM10" t="s">
        <v>1507</v>
      </c>
      <c r="JN10" t="s">
        <v>1507</v>
      </c>
      <c r="JO10" t="s">
        <v>1507</v>
      </c>
      <c r="JP10" t="s">
        <v>1507</v>
      </c>
      <c r="JQ10" t="s">
        <v>1507</v>
      </c>
      <c r="JR10" t="s">
        <v>1507</v>
      </c>
      <c r="JS10" t="s">
        <v>1507</v>
      </c>
      <c r="JT10" t="s">
        <v>1507</v>
      </c>
      <c r="JU10" t="s">
        <v>1507</v>
      </c>
      <c r="JV10" t="s">
        <v>1507</v>
      </c>
      <c r="JW10" t="s">
        <v>1507</v>
      </c>
      <c r="JX10" t="s">
        <v>1507</v>
      </c>
      <c r="JY10" t="s">
        <v>1507</v>
      </c>
      <c r="JZ10" t="s">
        <v>1507</v>
      </c>
      <c r="KA10" t="s">
        <v>1507</v>
      </c>
      <c r="KB10" t="s">
        <v>1507</v>
      </c>
      <c r="KC10" t="s">
        <v>1507</v>
      </c>
      <c r="KD10" t="s">
        <v>1507</v>
      </c>
      <c r="KE10" t="s">
        <v>1507</v>
      </c>
      <c r="KF10" t="s">
        <v>1507</v>
      </c>
      <c r="KG10" t="s">
        <v>1507</v>
      </c>
      <c r="KH10" t="s">
        <v>1507</v>
      </c>
      <c r="KI10" t="s">
        <v>1507</v>
      </c>
      <c r="KJ10" t="s">
        <v>1507</v>
      </c>
      <c r="KK10" t="s">
        <v>1507</v>
      </c>
      <c r="KL10" t="s">
        <v>1507</v>
      </c>
      <c r="KM10" t="s">
        <v>1507</v>
      </c>
      <c r="KN10" t="s">
        <v>1507</v>
      </c>
      <c r="KO10" t="s">
        <v>1507</v>
      </c>
      <c r="KP10" t="s">
        <v>1507</v>
      </c>
      <c r="KQ10" t="s">
        <v>1507</v>
      </c>
      <c r="KR10" t="s">
        <v>1507</v>
      </c>
      <c r="KS10" t="s">
        <v>1507</v>
      </c>
      <c r="KT10" t="s">
        <v>1507</v>
      </c>
      <c r="KU10" t="s">
        <v>1507</v>
      </c>
      <c r="KV10" t="s">
        <v>1507</v>
      </c>
      <c r="KW10" t="s">
        <v>1507</v>
      </c>
      <c r="KX10" t="s">
        <v>1507</v>
      </c>
      <c r="KY10" t="s">
        <v>1507</v>
      </c>
      <c r="KZ10" t="s">
        <v>1507</v>
      </c>
      <c r="LA10" t="s">
        <v>1507</v>
      </c>
      <c r="LB10" t="s">
        <v>1507</v>
      </c>
      <c r="LC10" t="s">
        <v>1507</v>
      </c>
      <c r="LD10" t="s">
        <v>1507</v>
      </c>
      <c r="LE10" t="s">
        <v>1507</v>
      </c>
      <c r="LF10" t="s">
        <v>1507</v>
      </c>
      <c r="LG10" t="s">
        <v>1507</v>
      </c>
      <c r="LH10" t="s">
        <v>1507</v>
      </c>
      <c r="LI10" t="s">
        <v>1507</v>
      </c>
      <c r="LJ10" t="s">
        <v>1507</v>
      </c>
      <c r="LK10" t="s">
        <v>1507</v>
      </c>
      <c r="LL10" t="s">
        <v>1507</v>
      </c>
      <c r="LM10" t="s">
        <v>1507</v>
      </c>
      <c r="LN10" t="s">
        <v>1507</v>
      </c>
      <c r="LO10" t="s">
        <v>1507</v>
      </c>
      <c r="LP10" t="s">
        <v>1507</v>
      </c>
      <c r="LQ10" t="s">
        <v>1507</v>
      </c>
      <c r="LR10" t="s">
        <v>1507</v>
      </c>
      <c r="LS10" t="s">
        <v>1507</v>
      </c>
      <c r="LT10" t="s">
        <v>1507</v>
      </c>
      <c r="LU10" t="s">
        <v>1507</v>
      </c>
      <c r="LV10" t="s">
        <v>1507</v>
      </c>
      <c r="LW10" t="s">
        <v>1507</v>
      </c>
      <c r="LX10" t="s">
        <v>1507</v>
      </c>
      <c r="LY10" t="s">
        <v>1507</v>
      </c>
      <c r="LZ10" t="s">
        <v>1507</v>
      </c>
      <c r="MA10" t="s">
        <v>1507</v>
      </c>
      <c r="MB10" t="s">
        <v>1507</v>
      </c>
      <c r="MC10" t="s">
        <v>1507</v>
      </c>
      <c r="MD10" t="s">
        <v>1507</v>
      </c>
      <c r="ME10" t="s">
        <v>1507</v>
      </c>
      <c r="MF10" t="s">
        <v>1507</v>
      </c>
      <c r="MG10" t="s">
        <v>1507</v>
      </c>
      <c r="MH10" t="s">
        <v>1507</v>
      </c>
      <c r="MI10" t="s">
        <v>1507</v>
      </c>
      <c r="MJ10" t="s">
        <v>1507</v>
      </c>
      <c r="MK10" t="s">
        <v>1507</v>
      </c>
      <c r="ML10" t="s">
        <v>1507</v>
      </c>
      <c r="MM10" t="s">
        <v>1507</v>
      </c>
      <c r="MN10" t="s">
        <v>1507</v>
      </c>
      <c r="MO10" t="s">
        <v>1507</v>
      </c>
      <c r="MP10" t="s">
        <v>1507</v>
      </c>
      <c r="MQ10" t="s">
        <v>1507</v>
      </c>
      <c r="MR10" t="s">
        <v>1507</v>
      </c>
      <c r="MS10" t="s">
        <v>1507</v>
      </c>
      <c r="MT10" t="s">
        <v>1507</v>
      </c>
      <c r="MU10" t="s">
        <v>1507</v>
      </c>
      <c r="MV10" t="s">
        <v>1507</v>
      </c>
      <c r="MW10" t="s">
        <v>1507</v>
      </c>
      <c r="MX10" t="s">
        <v>1507</v>
      </c>
      <c r="MY10" t="s">
        <v>1507</v>
      </c>
      <c r="MZ10" t="s">
        <v>1507</v>
      </c>
      <c r="NA10" t="s">
        <v>1507</v>
      </c>
      <c r="NB10" t="s">
        <v>1507</v>
      </c>
      <c r="NC10" t="s">
        <v>1507</v>
      </c>
      <c r="ND10" t="s">
        <v>1507</v>
      </c>
      <c r="NE10" t="s">
        <v>1507</v>
      </c>
      <c r="NF10" t="s">
        <v>1507</v>
      </c>
      <c r="NG10" t="s">
        <v>1507</v>
      </c>
      <c r="NH10" t="s">
        <v>1507</v>
      </c>
      <c r="NI10" t="s">
        <v>1507</v>
      </c>
      <c r="NJ10" t="s">
        <v>1507</v>
      </c>
      <c r="NK10" t="s">
        <v>1507</v>
      </c>
      <c r="NL10" t="s">
        <v>1507</v>
      </c>
      <c r="NM10" t="s">
        <v>1507</v>
      </c>
      <c r="NN10" t="s">
        <v>1507</v>
      </c>
      <c r="NO10" t="s">
        <v>1507</v>
      </c>
      <c r="NP10" t="s">
        <v>1507</v>
      </c>
      <c r="NQ10" t="s">
        <v>1507</v>
      </c>
      <c r="NR10" t="s">
        <v>1507</v>
      </c>
      <c r="NS10" t="s">
        <v>1507</v>
      </c>
      <c r="NT10" t="s">
        <v>1507</v>
      </c>
      <c r="NU10" t="s">
        <v>1507</v>
      </c>
      <c r="NV10" t="s">
        <v>1507</v>
      </c>
      <c r="NW10" t="s">
        <v>1507</v>
      </c>
      <c r="NX10" t="s">
        <v>1507</v>
      </c>
      <c r="NY10" t="s">
        <v>1507</v>
      </c>
      <c r="NZ10" t="s">
        <v>1507</v>
      </c>
      <c r="OA10" t="s">
        <v>1507</v>
      </c>
      <c r="OB10" t="s">
        <v>1507</v>
      </c>
      <c r="OC10" t="s">
        <v>1507</v>
      </c>
      <c r="OD10" t="s">
        <v>1507</v>
      </c>
      <c r="OE10" t="s">
        <v>1507</v>
      </c>
      <c r="OF10" t="s">
        <v>1507</v>
      </c>
      <c r="OG10" t="s">
        <v>1507</v>
      </c>
      <c r="OH10" t="s">
        <v>1507</v>
      </c>
      <c r="OI10" t="s">
        <v>1507</v>
      </c>
      <c r="OJ10" t="s">
        <v>1507</v>
      </c>
      <c r="OK10" t="s">
        <v>1507</v>
      </c>
      <c r="OL10" t="s">
        <v>1507</v>
      </c>
      <c r="OM10" t="s">
        <v>1507</v>
      </c>
      <c r="ON10" t="s">
        <v>1507</v>
      </c>
      <c r="OO10" t="s">
        <v>1507</v>
      </c>
      <c r="OP10" t="s">
        <v>1507</v>
      </c>
      <c r="OQ10" t="s">
        <v>1507</v>
      </c>
      <c r="OR10" t="s">
        <v>1507</v>
      </c>
      <c r="OS10" t="s">
        <v>1507</v>
      </c>
      <c r="OT10" t="s">
        <v>1507</v>
      </c>
      <c r="OU10" t="s">
        <v>1507</v>
      </c>
      <c r="OV10" t="s">
        <v>1507</v>
      </c>
      <c r="OW10" t="s">
        <v>1507</v>
      </c>
      <c r="OX10" t="s">
        <v>1507</v>
      </c>
      <c r="OY10" t="s">
        <v>1507</v>
      </c>
      <c r="OZ10" t="s">
        <v>1507</v>
      </c>
      <c r="PA10" t="s">
        <v>1507</v>
      </c>
      <c r="PB10" t="s">
        <v>1507</v>
      </c>
      <c r="PC10" t="s">
        <v>1507</v>
      </c>
      <c r="PD10" t="s">
        <v>1507</v>
      </c>
      <c r="PE10" t="s">
        <v>1507</v>
      </c>
      <c r="PF10" t="s">
        <v>1507</v>
      </c>
      <c r="PG10" t="s">
        <v>1507</v>
      </c>
      <c r="PH10" t="s">
        <v>1507</v>
      </c>
      <c r="PI10" t="s">
        <v>1507</v>
      </c>
      <c r="PJ10" t="s">
        <v>1507</v>
      </c>
      <c r="PK10" t="s">
        <v>1507</v>
      </c>
      <c r="PL10" t="s">
        <v>1507</v>
      </c>
      <c r="PM10" t="s">
        <v>1507</v>
      </c>
      <c r="PN10" t="s">
        <v>1507</v>
      </c>
      <c r="PO10" t="s">
        <v>1507</v>
      </c>
      <c r="PP10" t="s">
        <v>1507</v>
      </c>
      <c r="PQ10" t="s">
        <v>1507</v>
      </c>
      <c r="PR10" t="s">
        <v>1507</v>
      </c>
      <c r="PS10" t="s">
        <v>1507</v>
      </c>
      <c r="PT10" t="s">
        <v>1507</v>
      </c>
      <c r="PU10" t="s">
        <v>1507</v>
      </c>
      <c r="PV10" t="s">
        <v>1507</v>
      </c>
      <c r="PW10" t="s">
        <v>1507</v>
      </c>
      <c r="PX10" t="s">
        <v>1507</v>
      </c>
      <c r="PY10" t="s">
        <v>1507</v>
      </c>
      <c r="PZ10" t="s">
        <v>1507</v>
      </c>
      <c r="QA10" t="s">
        <v>1507</v>
      </c>
      <c r="QB10" t="s">
        <v>1507</v>
      </c>
      <c r="QC10" t="s">
        <v>1507</v>
      </c>
      <c r="QD10" t="s">
        <v>1507</v>
      </c>
      <c r="QE10" t="s">
        <v>1507</v>
      </c>
      <c r="QF10" t="s">
        <v>1507</v>
      </c>
      <c r="QG10" t="s">
        <v>1507</v>
      </c>
      <c r="QH10" t="s">
        <v>1507</v>
      </c>
      <c r="QI10" t="s">
        <v>1507</v>
      </c>
      <c r="QJ10" t="s">
        <v>1507</v>
      </c>
      <c r="QK10" t="s">
        <v>1507</v>
      </c>
      <c r="QL10" t="s">
        <v>1507</v>
      </c>
      <c r="QM10" t="s">
        <v>1507</v>
      </c>
      <c r="QN10" t="s">
        <v>1507</v>
      </c>
      <c r="QO10" t="s">
        <v>1507</v>
      </c>
      <c r="QP10" t="s">
        <v>1507</v>
      </c>
      <c r="QQ10" t="s">
        <v>1507</v>
      </c>
      <c r="QR10" t="s">
        <v>1507</v>
      </c>
      <c r="QS10" t="s">
        <v>1507</v>
      </c>
      <c r="QT10" t="s">
        <v>1507</v>
      </c>
      <c r="QU10" t="s">
        <v>1507</v>
      </c>
      <c r="QV10" t="s">
        <v>1507</v>
      </c>
      <c r="QW10" t="s">
        <v>1507</v>
      </c>
      <c r="QX10" t="s">
        <v>1507</v>
      </c>
      <c r="QY10" t="s">
        <v>1507</v>
      </c>
      <c r="QZ10" t="s">
        <v>1507</v>
      </c>
      <c r="RA10" t="s">
        <v>1507</v>
      </c>
      <c r="RB10" t="s">
        <v>1507</v>
      </c>
      <c r="RC10" t="s">
        <v>1507</v>
      </c>
      <c r="RD10" t="s">
        <v>1507</v>
      </c>
      <c r="RE10" t="s">
        <v>1507</v>
      </c>
      <c r="RF10" t="s">
        <v>1507</v>
      </c>
      <c r="RG10" t="s">
        <v>1507</v>
      </c>
      <c r="RH10" t="s">
        <v>1507</v>
      </c>
      <c r="RI10" t="s">
        <v>1507</v>
      </c>
      <c r="RJ10" t="s">
        <v>1507</v>
      </c>
      <c r="RK10" t="s">
        <v>1507</v>
      </c>
      <c r="RL10" t="s">
        <v>1507</v>
      </c>
      <c r="RM10" t="s">
        <v>1507</v>
      </c>
      <c r="RN10" t="s">
        <v>1507</v>
      </c>
      <c r="RO10" t="s">
        <v>1507</v>
      </c>
      <c r="RP10" t="s">
        <v>1507</v>
      </c>
      <c r="RQ10" t="s">
        <v>1507</v>
      </c>
      <c r="RR10" t="s">
        <v>1507</v>
      </c>
      <c r="RS10" t="s">
        <v>1507</v>
      </c>
      <c r="RT10" t="s">
        <v>1507</v>
      </c>
      <c r="RU10" t="s">
        <v>1507</v>
      </c>
      <c r="RV10" t="s">
        <v>1507</v>
      </c>
      <c r="RW10" t="s">
        <v>1507</v>
      </c>
      <c r="RX10" t="s">
        <v>1507</v>
      </c>
      <c r="RY10" t="s">
        <v>1507</v>
      </c>
      <c r="RZ10" t="s">
        <v>1507</v>
      </c>
      <c r="SA10" t="s">
        <v>1507</v>
      </c>
      <c r="SB10" t="s">
        <v>1507</v>
      </c>
      <c r="SC10" t="s">
        <v>1507</v>
      </c>
      <c r="SD10" t="s">
        <v>1507</v>
      </c>
      <c r="SE10" t="s">
        <v>1507</v>
      </c>
      <c r="SF10" t="s">
        <v>1507</v>
      </c>
      <c r="SG10" t="s">
        <v>1507</v>
      </c>
      <c r="SH10" t="s">
        <v>1507</v>
      </c>
      <c r="SI10" t="s">
        <v>1507</v>
      </c>
      <c r="SJ10" t="s">
        <v>1507</v>
      </c>
      <c r="SK10" t="s">
        <v>1507</v>
      </c>
      <c r="SL10" t="s">
        <v>1507</v>
      </c>
      <c r="SM10" t="s">
        <v>1507</v>
      </c>
      <c r="SN10" t="s">
        <v>1507</v>
      </c>
      <c r="SO10" t="s">
        <v>1507</v>
      </c>
      <c r="SP10" t="s">
        <v>1507</v>
      </c>
      <c r="SQ10" t="s">
        <v>1507</v>
      </c>
      <c r="SR10" t="s">
        <v>1507</v>
      </c>
      <c r="SS10" t="s">
        <v>1507</v>
      </c>
      <c r="ST10" t="s">
        <v>1507</v>
      </c>
      <c r="SU10" t="s">
        <v>1507</v>
      </c>
      <c r="SV10" t="s">
        <v>1507</v>
      </c>
      <c r="SW10" t="s">
        <v>1507</v>
      </c>
      <c r="SX10" t="s">
        <v>1507</v>
      </c>
      <c r="SY10" t="s">
        <v>1507</v>
      </c>
      <c r="SZ10" t="s">
        <v>1507</v>
      </c>
      <c r="TA10" t="s">
        <v>1507</v>
      </c>
      <c r="TB10" t="s">
        <v>1507</v>
      </c>
      <c r="TC10" t="s">
        <v>1507</v>
      </c>
    </row>
    <row r="11" spans="1:523" x14ac:dyDescent="0.25">
      <c r="A11" t="s">
        <v>1572</v>
      </c>
      <c r="B11" t="s">
        <v>1589</v>
      </c>
    </row>
    <row r="12" spans="1:523" x14ac:dyDescent="0.25">
      <c r="A12" t="s">
        <v>1572</v>
      </c>
      <c r="B12" t="s">
        <v>1588</v>
      </c>
    </row>
    <row r="13" spans="1:523" x14ac:dyDescent="0.25">
      <c r="A13" t="s">
        <v>1562</v>
      </c>
      <c r="B13" t="s">
        <v>1561</v>
      </c>
      <c r="BA13" t="s">
        <v>1516</v>
      </c>
      <c r="BD13" t="s">
        <v>1516</v>
      </c>
      <c r="BG13" t="s">
        <v>1516</v>
      </c>
      <c r="BJ13" t="s">
        <v>1516</v>
      </c>
      <c r="BM13" t="s">
        <v>1516</v>
      </c>
      <c r="BP13" t="s">
        <v>1516</v>
      </c>
      <c r="BS13" t="s">
        <v>1516</v>
      </c>
      <c r="BV13" t="s">
        <v>1516</v>
      </c>
      <c r="BY13" t="s">
        <v>1516</v>
      </c>
      <c r="CB13" t="s">
        <v>1516</v>
      </c>
      <c r="CE13" t="s">
        <v>1516</v>
      </c>
      <c r="CH13" t="s">
        <v>1516</v>
      </c>
      <c r="CK13" t="s">
        <v>1516</v>
      </c>
      <c r="CN13" t="s">
        <v>1516</v>
      </c>
      <c r="CQ13" t="s">
        <v>1516</v>
      </c>
      <c r="CT13" t="s">
        <v>1516</v>
      </c>
      <c r="CU13" t="s">
        <v>1516</v>
      </c>
      <c r="CV13" t="s">
        <v>1516</v>
      </c>
      <c r="CW13" t="s">
        <v>1516</v>
      </c>
      <c r="CX13" t="s">
        <v>1516</v>
      </c>
      <c r="CY13" t="s">
        <v>1516</v>
      </c>
      <c r="CZ13" t="s">
        <v>1516</v>
      </c>
      <c r="DA13" t="s">
        <v>1516</v>
      </c>
      <c r="DB13" t="s">
        <v>1516</v>
      </c>
      <c r="DC13" t="s">
        <v>1516</v>
      </c>
      <c r="DD13" t="s">
        <v>1516</v>
      </c>
      <c r="DE13" t="s">
        <v>1516</v>
      </c>
      <c r="DF13" t="s">
        <v>1516</v>
      </c>
      <c r="DG13" t="s">
        <v>1516</v>
      </c>
      <c r="DH13" t="s">
        <v>1516</v>
      </c>
      <c r="DI13" t="s">
        <v>1516</v>
      </c>
      <c r="DJ13" t="s">
        <v>1516</v>
      </c>
      <c r="DK13" t="s">
        <v>1516</v>
      </c>
      <c r="DL13" t="s">
        <v>1516</v>
      </c>
      <c r="DM13" t="s">
        <v>1516</v>
      </c>
      <c r="DN13" t="s">
        <v>1516</v>
      </c>
      <c r="DO13" t="s">
        <v>1516</v>
      </c>
      <c r="DP13" t="s">
        <v>1516</v>
      </c>
      <c r="DQ13" t="s">
        <v>1516</v>
      </c>
      <c r="DR13" t="s">
        <v>1516</v>
      </c>
      <c r="DS13" t="s">
        <v>1516</v>
      </c>
      <c r="DT13" t="s">
        <v>1516</v>
      </c>
      <c r="DU13" t="s">
        <v>1516</v>
      </c>
      <c r="DV13" t="s">
        <v>1516</v>
      </c>
      <c r="DW13" t="s">
        <v>1516</v>
      </c>
      <c r="DX13" t="s">
        <v>1516</v>
      </c>
      <c r="DY13" t="s">
        <v>1516</v>
      </c>
      <c r="DZ13" t="s">
        <v>1516</v>
      </c>
      <c r="EA13" t="s">
        <v>1516</v>
      </c>
      <c r="EB13" t="s">
        <v>1516</v>
      </c>
      <c r="EC13" t="s">
        <v>1516</v>
      </c>
      <c r="ED13" t="s">
        <v>1516</v>
      </c>
      <c r="EE13" t="s">
        <v>1516</v>
      </c>
      <c r="EF13" t="s">
        <v>1516</v>
      </c>
      <c r="EG13" t="s">
        <v>1516</v>
      </c>
      <c r="EH13" t="s">
        <v>1516</v>
      </c>
      <c r="EI13" t="s">
        <v>1516</v>
      </c>
      <c r="EJ13" t="s">
        <v>1516</v>
      </c>
      <c r="EK13" t="s">
        <v>1516</v>
      </c>
      <c r="EL13" t="s">
        <v>1516</v>
      </c>
      <c r="EM13" t="s">
        <v>1516</v>
      </c>
      <c r="EN13" t="s">
        <v>1516</v>
      </c>
      <c r="EO13" t="s">
        <v>1516</v>
      </c>
      <c r="EP13" t="s">
        <v>1516</v>
      </c>
      <c r="EQ13" t="s">
        <v>1516</v>
      </c>
      <c r="ER13" t="s">
        <v>1516</v>
      </c>
      <c r="ES13" t="s">
        <v>1516</v>
      </c>
      <c r="ET13" t="s">
        <v>1516</v>
      </c>
      <c r="EU13" t="s">
        <v>1516</v>
      </c>
      <c r="EV13" t="s">
        <v>1516</v>
      </c>
      <c r="EW13" t="s">
        <v>1516</v>
      </c>
      <c r="EX13" t="s">
        <v>1516</v>
      </c>
      <c r="EY13" t="s">
        <v>1516</v>
      </c>
      <c r="EZ13" t="s">
        <v>1516</v>
      </c>
      <c r="FA13" t="s">
        <v>1516</v>
      </c>
      <c r="FB13" t="s">
        <v>1516</v>
      </c>
      <c r="FC13" t="s">
        <v>1507</v>
      </c>
      <c r="FD13" t="s">
        <v>1507</v>
      </c>
      <c r="FE13" t="s">
        <v>1507</v>
      </c>
      <c r="FF13" t="s">
        <v>1507</v>
      </c>
      <c r="FG13" t="s">
        <v>1507</v>
      </c>
      <c r="FH13" t="s">
        <v>1507</v>
      </c>
      <c r="FI13" t="s">
        <v>1507</v>
      </c>
      <c r="FJ13" t="s">
        <v>1507</v>
      </c>
      <c r="FK13" t="s">
        <v>1507</v>
      </c>
      <c r="FL13" t="s">
        <v>1507</v>
      </c>
      <c r="FM13" t="s">
        <v>1507</v>
      </c>
      <c r="FN13" t="s">
        <v>1507</v>
      </c>
      <c r="FO13" t="s">
        <v>1507</v>
      </c>
      <c r="FP13" t="s">
        <v>1507</v>
      </c>
      <c r="FQ13" t="s">
        <v>1507</v>
      </c>
      <c r="FR13" t="s">
        <v>1507</v>
      </c>
      <c r="FS13" t="s">
        <v>1507</v>
      </c>
      <c r="FT13" t="s">
        <v>1507</v>
      </c>
      <c r="FU13" t="s">
        <v>1507</v>
      </c>
      <c r="FV13" t="s">
        <v>1507</v>
      </c>
      <c r="FW13" t="s">
        <v>1507</v>
      </c>
      <c r="FX13" t="s">
        <v>1507</v>
      </c>
      <c r="FY13" t="s">
        <v>1507</v>
      </c>
      <c r="FZ13" t="s">
        <v>1507</v>
      </c>
      <c r="GA13" t="s">
        <v>1507</v>
      </c>
      <c r="GB13" t="s">
        <v>1507</v>
      </c>
      <c r="GC13" t="s">
        <v>1507</v>
      </c>
      <c r="GD13" t="s">
        <v>1507</v>
      </c>
      <c r="GE13" t="s">
        <v>1507</v>
      </c>
      <c r="GF13" t="s">
        <v>1507</v>
      </c>
      <c r="GG13" t="s">
        <v>1507</v>
      </c>
      <c r="GH13" t="s">
        <v>1507</v>
      </c>
      <c r="GI13" t="s">
        <v>1507</v>
      </c>
      <c r="GJ13" t="s">
        <v>1507</v>
      </c>
      <c r="GK13" t="s">
        <v>1507</v>
      </c>
      <c r="GL13" t="s">
        <v>1507</v>
      </c>
      <c r="GM13" t="s">
        <v>1507</v>
      </c>
      <c r="GN13" t="s">
        <v>1507</v>
      </c>
      <c r="GO13" t="s">
        <v>1507</v>
      </c>
      <c r="GP13" t="s">
        <v>1507</v>
      </c>
      <c r="GQ13" t="s">
        <v>1507</v>
      </c>
      <c r="GR13" t="s">
        <v>1507</v>
      </c>
      <c r="GS13" t="s">
        <v>1507</v>
      </c>
      <c r="GT13" t="s">
        <v>1507</v>
      </c>
      <c r="GU13" t="s">
        <v>1507</v>
      </c>
      <c r="GV13" t="s">
        <v>1507</v>
      </c>
      <c r="GW13" t="s">
        <v>1507</v>
      </c>
      <c r="GX13" t="s">
        <v>1507</v>
      </c>
      <c r="GY13" t="s">
        <v>1507</v>
      </c>
      <c r="GZ13" t="s">
        <v>1507</v>
      </c>
      <c r="HA13" t="s">
        <v>1507</v>
      </c>
      <c r="HB13" t="s">
        <v>1507</v>
      </c>
      <c r="HC13" t="s">
        <v>1507</v>
      </c>
      <c r="HD13" t="s">
        <v>1507</v>
      </c>
      <c r="HE13" t="s">
        <v>1507</v>
      </c>
      <c r="HF13" t="s">
        <v>1507</v>
      </c>
      <c r="HG13" t="s">
        <v>1507</v>
      </c>
      <c r="HH13" t="s">
        <v>1507</v>
      </c>
      <c r="HI13" t="s">
        <v>1507</v>
      </c>
      <c r="HJ13" t="s">
        <v>1507</v>
      </c>
      <c r="HK13" t="s">
        <v>1507</v>
      </c>
      <c r="HL13" t="s">
        <v>1507</v>
      </c>
      <c r="HM13" t="s">
        <v>1507</v>
      </c>
      <c r="HN13" t="s">
        <v>1507</v>
      </c>
      <c r="HO13" t="s">
        <v>1507</v>
      </c>
      <c r="HP13" t="s">
        <v>1507</v>
      </c>
      <c r="HQ13" t="s">
        <v>1507</v>
      </c>
      <c r="HR13" t="s">
        <v>1507</v>
      </c>
      <c r="HS13" t="s">
        <v>1507</v>
      </c>
      <c r="HT13" t="s">
        <v>1507</v>
      </c>
      <c r="HU13" t="s">
        <v>1507</v>
      </c>
      <c r="HV13" t="s">
        <v>1507</v>
      </c>
      <c r="HW13" t="s">
        <v>1507</v>
      </c>
      <c r="HX13" t="s">
        <v>1507</v>
      </c>
      <c r="HY13" t="s">
        <v>1507</v>
      </c>
      <c r="HZ13" t="s">
        <v>1507</v>
      </c>
      <c r="IA13" t="s">
        <v>1507</v>
      </c>
      <c r="IB13" t="s">
        <v>1507</v>
      </c>
      <c r="IC13" t="s">
        <v>1507</v>
      </c>
      <c r="ID13" t="s">
        <v>1507</v>
      </c>
      <c r="IE13" t="s">
        <v>1507</v>
      </c>
      <c r="IF13" t="s">
        <v>1507</v>
      </c>
      <c r="IG13" t="s">
        <v>1507</v>
      </c>
      <c r="IH13" t="s">
        <v>1507</v>
      </c>
      <c r="II13" t="s">
        <v>1507</v>
      </c>
      <c r="IJ13" t="s">
        <v>1507</v>
      </c>
      <c r="IK13" t="s">
        <v>1507</v>
      </c>
      <c r="IL13" t="s">
        <v>1507</v>
      </c>
      <c r="IM13" t="s">
        <v>1507</v>
      </c>
      <c r="IN13" t="s">
        <v>1507</v>
      </c>
      <c r="IO13" t="s">
        <v>1507</v>
      </c>
      <c r="IP13" t="s">
        <v>1507</v>
      </c>
      <c r="IQ13" t="s">
        <v>1507</v>
      </c>
      <c r="IR13" t="s">
        <v>1507</v>
      </c>
      <c r="IS13" t="s">
        <v>1507</v>
      </c>
      <c r="IT13" t="s">
        <v>1507</v>
      </c>
      <c r="IU13" t="s">
        <v>1507</v>
      </c>
      <c r="IV13" t="s">
        <v>1507</v>
      </c>
      <c r="IW13" t="s">
        <v>1507</v>
      </c>
      <c r="IX13" t="s">
        <v>1507</v>
      </c>
      <c r="IY13" t="s">
        <v>1507</v>
      </c>
      <c r="IZ13" t="s">
        <v>1507</v>
      </c>
      <c r="JA13" t="s">
        <v>1507</v>
      </c>
      <c r="JB13" t="s">
        <v>1507</v>
      </c>
      <c r="JC13" t="s">
        <v>1507</v>
      </c>
      <c r="JD13" t="s">
        <v>1507</v>
      </c>
      <c r="JE13" t="s">
        <v>1507</v>
      </c>
      <c r="JF13" t="s">
        <v>1507</v>
      </c>
      <c r="JG13" t="s">
        <v>1507</v>
      </c>
      <c r="JH13" t="s">
        <v>1507</v>
      </c>
      <c r="JI13" t="s">
        <v>1507</v>
      </c>
      <c r="JJ13" t="s">
        <v>1507</v>
      </c>
      <c r="JK13" t="s">
        <v>1507</v>
      </c>
      <c r="JL13" t="s">
        <v>1507</v>
      </c>
      <c r="JM13" t="s">
        <v>1507</v>
      </c>
      <c r="JN13" t="s">
        <v>1507</v>
      </c>
      <c r="JO13" t="s">
        <v>1507</v>
      </c>
      <c r="JP13" t="s">
        <v>1507</v>
      </c>
      <c r="JQ13" t="s">
        <v>1507</v>
      </c>
      <c r="JR13" t="s">
        <v>1507</v>
      </c>
      <c r="JS13" t="s">
        <v>1507</v>
      </c>
      <c r="JT13" t="s">
        <v>1507</v>
      </c>
      <c r="JU13" t="s">
        <v>1507</v>
      </c>
      <c r="JV13" t="s">
        <v>1507</v>
      </c>
      <c r="JW13" t="s">
        <v>1507</v>
      </c>
      <c r="JX13" t="s">
        <v>1507</v>
      </c>
      <c r="JY13" t="s">
        <v>1507</v>
      </c>
      <c r="JZ13" t="s">
        <v>1507</v>
      </c>
      <c r="KA13" t="s">
        <v>1507</v>
      </c>
      <c r="KB13" t="s">
        <v>1507</v>
      </c>
      <c r="KC13" t="s">
        <v>1507</v>
      </c>
      <c r="KD13" t="s">
        <v>1507</v>
      </c>
      <c r="KE13" t="s">
        <v>1507</v>
      </c>
      <c r="KF13" t="s">
        <v>1507</v>
      </c>
      <c r="KG13" t="s">
        <v>1507</v>
      </c>
      <c r="KH13" t="s">
        <v>1507</v>
      </c>
      <c r="KI13" t="s">
        <v>1507</v>
      </c>
      <c r="KJ13" t="s">
        <v>1507</v>
      </c>
      <c r="KK13" t="s">
        <v>1507</v>
      </c>
      <c r="KL13" t="s">
        <v>1507</v>
      </c>
      <c r="KM13" t="s">
        <v>1507</v>
      </c>
      <c r="KN13" t="s">
        <v>1507</v>
      </c>
      <c r="KO13" t="s">
        <v>1507</v>
      </c>
      <c r="KP13" t="s">
        <v>1507</v>
      </c>
      <c r="KQ13" t="s">
        <v>1507</v>
      </c>
      <c r="KR13" t="s">
        <v>1507</v>
      </c>
      <c r="KS13" t="s">
        <v>1507</v>
      </c>
      <c r="KT13" t="s">
        <v>1507</v>
      </c>
      <c r="KU13" t="s">
        <v>1507</v>
      </c>
      <c r="KV13" t="s">
        <v>1507</v>
      </c>
      <c r="KW13" t="s">
        <v>1507</v>
      </c>
      <c r="KX13" t="s">
        <v>1507</v>
      </c>
      <c r="KY13" t="s">
        <v>1507</v>
      </c>
      <c r="KZ13" t="s">
        <v>1507</v>
      </c>
      <c r="LA13" t="s">
        <v>1507</v>
      </c>
      <c r="LB13" t="s">
        <v>1507</v>
      </c>
      <c r="LC13" t="s">
        <v>1507</v>
      </c>
      <c r="LD13" t="s">
        <v>1507</v>
      </c>
      <c r="LE13" t="s">
        <v>1507</v>
      </c>
      <c r="LF13" t="s">
        <v>1507</v>
      </c>
      <c r="LG13" t="s">
        <v>1507</v>
      </c>
      <c r="LH13" t="s">
        <v>1507</v>
      </c>
      <c r="LI13" t="s">
        <v>1507</v>
      </c>
      <c r="LJ13" t="s">
        <v>1507</v>
      </c>
      <c r="LK13" t="s">
        <v>1507</v>
      </c>
      <c r="LL13" t="s">
        <v>1507</v>
      </c>
      <c r="LM13" t="s">
        <v>1507</v>
      </c>
      <c r="LN13" t="s">
        <v>1507</v>
      </c>
      <c r="LO13" t="s">
        <v>1507</v>
      </c>
      <c r="LP13" t="s">
        <v>1507</v>
      </c>
      <c r="LQ13" t="s">
        <v>1507</v>
      </c>
      <c r="LR13" t="s">
        <v>1507</v>
      </c>
      <c r="LS13" t="s">
        <v>1507</v>
      </c>
      <c r="LT13" t="s">
        <v>1507</v>
      </c>
      <c r="LU13" t="s">
        <v>1507</v>
      </c>
      <c r="LV13" t="s">
        <v>1507</v>
      </c>
      <c r="LW13" t="s">
        <v>1507</v>
      </c>
      <c r="LX13" t="s">
        <v>1507</v>
      </c>
      <c r="LY13" t="s">
        <v>1507</v>
      </c>
      <c r="LZ13" t="s">
        <v>1507</v>
      </c>
      <c r="MA13" t="s">
        <v>1507</v>
      </c>
      <c r="MB13" t="s">
        <v>1507</v>
      </c>
      <c r="MC13" t="s">
        <v>1507</v>
      </c>
      <c r="MD13" t="s">
        <v>1507</v>
      </c>
      <c r="ME13" t="s">
        <v>1507</v>
      </c>
      <c r="MF13" t="s">
        <v>1507</v>
      </c>
      <c r="MG13" t="s">
        <v>1507</v>
      </c>
      <c r="MH13" t="s">
        <v>1507</v>
      </c>
      <c r="MI13" t="s">
        <v>1507</v>
      </c>
      <c r="MJ13" t="s">
        <v>1507</v>
      </c>
      <c r="MK13" t="s">
        <v>1507</v>
      </c>
      <c r="ML13" t="s">
        <v>1507</v>
      </c>
      <c r="MM13" t="s">
        <v>1507</v>
      </c>
      <c r="MN13" t="s">
        <v>1507</v>
      </c>
      <c r="MO13" t="s">
        <v>1507</v>
      </c>
      <c r="MP13" t="s">
        <v>1507</v>
      </c>
      <c r="MQ13" t="s">
        <v>1507</v>
      </c>
      <c r="MR13" t="s">
        <v>1507</v>
      </c>
      <c r="MS13" t="s">
        <v>1507</v>
      </c>
      <c r="MT13" t="s">
        <v>1507</v>
      </c>
      <c r="MU13" t="s">
        <v>1507</v>
      </c>
      <c r="MV13" t="s">
        <v>1507</v>
      </c>
      <c r="MW13" t="s">
        <v>1507</v>
      </c>
      <c r="MX13" t="s">
        <v>1507</v>
      </c>
      <c r="MY13" t="s">
        <v>1507</v>
      </c>
      <c r="MZ13" t="s">
        <v>1507</v>
      </c>
      <c r="NA13" t="s">
        <v>1507</v>
      </c>
      <c r="NB13" t="s">
        <v>1507</v>
      </c>
      <c r="NC13" t="s">
        <v>1507</v>
      </c>
      <c r="ND13" t="s">
        <v>1507</v>
      </c>
      <c r="NE13" t="s">
        <v>1507</v>
      </c>
      <c r="NF13" t="s">
        <v>1507</v>
      </c>
      <c r="NG13" t="s">
        <v>1507</v>
      </c>
      <c r="NH13" t="s">
        <v>1507</v>
      </c>
      <c r="NI13" t="s">
        <v>1507</v>
      </c>
      <c r="NJ13" t="s">
        <v>1507</v>
      </c>
      <c r="NK13" t="s">
        <v>1507</v>
      </c>
      <c r="NL13" t="s">
        <v>1507</v>
      </c>
      <c r="NM13" t="s">
        <v>1507</v>
      </c>
      <c r="NN13" t="s">
        <v>1507</v>
      </c>
      <c r="NO13" t="s">
        <v>1507</v>
      </c>
      <c r="NP13" t="s">
        <v>1507</v>
      </c>
      <c r="NQ13" t="s">
        <v>1507</v>
      </c>
      <c r="NR13" t="s">
        <v>1507</v>
      </c>
      <c r="NS13" t="s">
        <v>1507</v>
      </c>
      <c r="NT13" t="s">
        <v>1507</v>
      </c>
      <c r="NU13" t="s">
        <v>1507</v>
      </c>
      <c r="NV13" t="s">
        <v>1507</v>
      </c>
      <c r="NW13" t="s">
        <v>1507</v>
      </c>
      <c r="NX13" t="s">
        <v>1507</v>
      </c>
      <c r="NY13" t="s">
        <v>1507</v>
      </c>
      <c r="NZ13" t="s">
        <v>1507</v>
      </c>
      <c r="OA13" t="s">
        <v>1507</v>
      </c>
      <c r="OB13" t="s">
        <v>1507</v>
      </c>
      <c r="OC13" t="s">
        <v>1507</v>
      </c>
      <c r="OD13" t="s">
        <v>1507</v>
      </c>
      <c r="OE13" t="s">
        <v>1507</v>
      </c>
      <c r="OF13" t="s">
        <v>1507</v>
      </c>
      <c r="OG13" t="s">
        <v>1507</v>
      </c>
      <c r="OH13" t="s">
        <v>1507</v>
      </c>
      <c r="OI13" t="s">
        <v>1507</v>
      </c>
      <c r="OJ13" t="s">
        <v>1507</v>
      </c>
      <c r="OK13" t="s">
        <v>1507</v>
      </c>
      <c r="OL13" t="s">
        <v>1507</v>
      </c>
      <c r="OM13" t="s">
        <v>1507</v>
      </c>
      <c r="ON13" t="s">
        <v>1507</v>
      </c>
      <c r="OO13" t="s">
        <v>1507</v>
      </c>
      <c r="OP13" t="s">
        <v>1507</v>
      </c>
      <c r="OQ13" t="s">
        <v>1507</v>
      </c>
      <c r="OR13" t="s">
        <v>1507</v>
      </c>
      <c r="OS13" t="s">
        <v>1507</v>
      </c>
      <c r="OT13" t="s">
        <v>1507</v>
      </c>
      <c r="OU13" t="s">
        <v>1507</v>
      </c>
      <c r="OV13" t="s">
        <v>1507</v>
      </c>
      <c r="OW13" t="s">
        <v>1507</v>
      </c>
      <c r="OX13" t="s">
        <v>1507</v>
      </c>
      <c r="OY13" t="s">
        <v>1507</v>
      </c>
      <c r="OZ13" t="s">
        <v>1507</v>
      </c>
      <c r="PA13" t="s">
        <v>1507</v>
      </c>
      <c r="PB13" t="s">
        <v>1507</v>
      </c>
      <c r="PC13" t="s">
        <v>1507</v>
      </c>
      <c r="PD13" t="s">
        <v>1507</v>
      </c>
      <c r="PE13" t="s">
        <v>1507</v>
      </c>
      <c r="PF13" t="s">
        <v>1507</v>
      </c>
      <c r="PG13" t="s">
        <v>1507</v>
      </c>
      <c r="PH13" t="s">
        <v>1507</v>
      </c>
      <c r="PI13" t="s">
        <v>1507</v>
      </c>
      <c r="PJ13" t="s">
        <v>1507</v>
      </c>
      <c r="PK13" t="s">
        <v>1507</v>
      </c>
      <c r="PL13" t="s">
        <v>1507</v>
      </c>
      <c r="PM13" t="s">
        <v>1507</v>
      </c>
      <c r="PN13" t="s">
        <v>1507</v>
      </c>
      <c r="PO13" t="s">
        <v>1507</v>
      </c>
      <c r="PP13" t="s">
        <v>1507</v>
      </c>
      <c r="PQ13" t="s">
        <v>1507</v>
      </c>
      <c r="PR13" t="s">
        <v>1507</v>
      </c>
      <c r="PS13" t="s">
        <v>1507</v>
      </c>
      <c r="PT13" t="s">
        <v>1507</v>
      </c>
      <c r="PU13" t="s">
        <v>1507</v>
      </c>
      <c r="PV13" t="s">
        <v>1507</v>
      </c>
      <c r="PW13" t="s">
        <v>1507</v>
      </c>
      <c r="PX13" t="s">
        <v>1507</v>
      </c>
      <c r="PY13" t="s">
        <v>1507</v>
      </c>
      <c r="PZ13" t="s">
        <v>1507</v>
      </c>
      <c r="QA13" t="s">
        <v>1507</v>
      </c>
      <c r="QB13" t="s">
        <v>1507</v>
      </c>
      <c r="QC13" t="s">
        <v>1507</v>
      </c>
      <c r="QD13" t="s">
        <v>1507</v>
      </c>
      <c r="QE13" t="s">
        <v>1507</v>
      </c>
      <c r="QF13" t="s">
        <v>1507</v>
      </c>
      <c r="QG13" t="s">
        <v>1507</v>
      </c>
      <c r="QH13" t="s">
        <v>1507</v>
      </c>
      <c r="QI13" t="s">
        <v>1507</v>
      </c>
      <c r="QJ13" t="s">
        <v>1507</v>
      </c>
      <c r="QK13" t="s">
        <v>1507</v>
      </c>
      <c r="QL13" t="s">
        <v>1507</v>
      </c>
      <c r="QM13" t="s">
        <v>1507</v>
      </c>
      <c r="QN13" t="s">
        <v>1507</v>
      </c>
      <c r="QO13" t="s">
        <v>1507</v>
      </c>
      <c r="QP13" t="s">
        <v>1507</v>
      </c>
      <c r="QQ13" t="s">
        <v>1507</v>
      </c>
      <c r="QR13" t="s">
        <v>1507</v>
      </c>
      <c r="QS13" t="s">
        <v>1507</v>
      </c>
      <c r="QT13" t="s">
        <v>1507</v>
      </c>
      <c r="QU13" t="s">
        <v>1507</v>
      </c>
      <c r="QV13" t="s">
        <v>1507</v>
      </c>
      <c r="QW13" t="s">
        <v>1507</v>
      </c>
      <c r="QX13" t="s">
        <v>1507</v>
      </c>
      <c r="QY13" t="s">
        <v>1507</v>
      </c>
      <c r="QZ13" t="s">
        <v>1507</v>
      </c>
      <c r="RA13" t="s">
        <v>1507</v>
      </c>
      <c r="RB13" t="s">
        <v>1507</v>
      </c>
      <c r="RC13" t="s">
        <v>1507</v>
      </c>
      <c r="RD13" t="s">
        <v>1507</v>
      </c>
      <c r="RE13" t="s">
        <v>1507</v>
      </c>
      <c r="RF13" t="s">
        <v>1507</v>
      </c>
      <c r="RG13" t="s">
        <v>1507</v>
      </c>
      <c r="RH13" t="s">
        <v>1507</v>
      </c>
      <c r="RI13" t="s">
        <v>1507</v>
      </c>
      <c r="RJ13" t="s">
        <v>1507</v>
      </c>
      <c r="RK13" t="s">
        <v>1507</v>
      </c>
      <c r="RL13" t="s">
        <v>1507</v>
      </c>
      <c r="RM13" t="s">
        <v>1507</v>
      </c>
      <c r="RN13" t="s">
        <v>1507</v>
      </c>
      <c r="RO13" t="s">
        <v>1507</v>
      </c>
      <c r="RP13" t="s">
        <v>1507</v>
      </c>
      <c r="RQ13" t="s">
        <v>1507</v>
      </c>
      <c r="RR13" t="s">
        <v>1507</v>
      </c>
      <c r="RS13" t="s">
        <v>1507</v>
      </c>
      <c r="RT13" t="s">
        <v>1507</v>
      </c>
      <c r="RU13" t="s">
        <v>1507</v>
      </c>
      <c r="RV13" t="s">
        <v>1507</v>
      </c>
      <c r="RW13" t="s">
        <v>1507</v>
      </c>
      <c r="RX13" t="s">
        <v>1507</v>
      </c>
      <c r="RY13" t="s">
        <v>1507</v>
      </c>
      <c r="RZ13" t="s">
        <v>1507</v>
      </c>
      <c r="SA13" t="s">
        <v>1507</v>
      </c>
      <c r="SB13" t="s">
        <v>1507</v>
      </c>
      <c r="SC13" t="s">
        <v>1507</v>
      </c>
      <c r="SD13" t="s">
        <v>1507</v>
      </c>
      <c r="SE13" t="s">
        <v>1507</v>
      </c>
      <c r="SF13" t="s">
        <v>1507</v>
      </c>
      <c r="SG13" t="s">
        <v>1507</v>
      </c>
      <c r="SH13" t="s">
        <v>1507</v>
      </c>
      <c r="SI13" t="s">
        <v>1507</v>
      </c>
      <c r="SJ13" t="s">
        <v>1507</v>
      </c>
      <c r="SK13" t="s">
        <v>1507</v>
      </c>
      <c r="SL13" t="s">
        <v>1507</v>
      </c>
      <c r="SM13" t="s">
        <v>1507</v>
      </c>
      <c r="SN13" t="s">
        <v>1507</v>
      </c>
      <c r="SO13" t="s">
        <v>1507</v>
      </c>
      <c r="SP13" t="s">
        <v>1507</v>
      </c>
      <c r="SQ13" t="s">
        <v>1507</v>
      </c>
      <c r="SR13" t="s">
        <v>1507</v>
      </c>
      <c r="SS13" t="s">
        <v>1507</v>
      </c>
      <c r="ST13" t="s">
        <v>1507</v>
      </c>
      <c r="SU13" t="s">
        <v>1507</v>
      </c>
      <c r="SV13" t="s">
        <v>1507</v>
      </c>
      <c r="SW13" t="s">
        <v>1507</v>
      </c>
      <c r="SX13" t="s">
        <v>1507</v>
      </c>
      <c r="SY13" t="s">
        <v>1507</v>
      </c>
      <c r="SZ13" t="s">
        <v>1507</v>
      </c>
      <c r="TA13" t="s">
        <v>1507</v>
      </c>
      <c r="TB13" t="s">
        <v>1507</v>
      </c>
      <c r="TC13" t="s">
        <v>1507</v>
      </c>
    </row>
    <row r="14" spans="1:523" x14ac:dyDescent="0.25">
      <c r="A14" t="s">
        <v>1560</v>
      </c>
      <c r="B14" t="s">
        <v>1559</v>
      </c>
      <c r="BA14" t="s">
        <v>1507</v>
      </c>
      <c r="BD14" t="s">
        <v>1507</v>
      </c>
      <c r="BG14" t="s">
        <v>1507</v>
      </c>
      <c r="BJ14" t="s">
        <v>1507</v>
      </c>
      <c r="BM14" t="s">
        <v>1507</v>
      </c>
      <c r="BP14" t="s">
        <v>1507</v>
      </c>
      <c r="BS14" t="s">
        <v>1507</v>
      </c>
      <c r="BV14" t="s">
        <v>1507</v>
      </c>
      <c r="BY14" t="s">
        <v>1507</v>
      </c>
      <c r="CB14" t="s">
        <v>1507</v>
      </c>
      <c r="CE14" t="s">
        <v>1507</v>
      </c>
      <c r="CH14" t="s">
        <v>1507</v>
      </c>
      <c r="CK14" t="s">
        <v>1507</v>
      </c>
      <c r="CN14" t="s">
        <v>1507</v>
      </c>
      <c r="CQ14" t="s">
        <v>1507</v>
      </c>
      <c r="CT14" t="s">
        <v>1507</v>
      </c>
      <c r="CU14" t="s">
        <v>1507</v>
      </c>
      <c r="CV14" t="s">
        <v>1507</v>
      </c>
      <c r="CW14" t="s">
        <v>1507</v>
      </c>
      <c r="CX14" t="s">
        <v>1507</v>
      </c>
      <c r="CY14" t="s">
        <v>1507</v>
      </c>
      <c r="CZ14" t="s">
        <v>1507</v>
      </c>
      <c r="DA14" t="s">
        <v>1507</v>
      </c>
      <c r="DB14" t="s">
        <v>1507</v>
      </c>
      <c r="DC14" t="s">
        <v>1507</v>
      </c>
      <c r="DD14" t="s">
        <v>1507</v>
      </c>
      <c r="DE14" t="s">
        <v>1507</v>
      </c>
      <c r="DF14" t="s">
        <v>1507</v>
      </c>
      <c r="DG14" t="s">
        <v>1507</v>
      </c>
      <c r="DH14" t="s">
        <v>1507</v>
      </c>
      <c r="DI14" t="s">
        <v>1507</v>
      </c>
      <c r="DJ14" t="s">
        <v>1507</v>
      </c>
      <c r="DK14" t="s">
        <v>1507</v>
      </c>
      <c r="DL14" t="s">
        <v>1507</v>
      </c>
      <c r="DM14" t="s">
        <v>1507</v>
      </c>
      <c r="DN14" t="s">
        <v>1507</v>
      </c>
      <c r="DO14" t="s">
        <v>1507</v>
      </c>
      <c r="DP14" t="s">
        <v>1507</v>
      </c>
      <c r="DQ14" t="s">
        <v>1507</v>
      </c>
      <c r="DR14" t="s">
        <v>1507</v>
      </c>
      <c r="DS14" t="s">
        <v>1507</v>
      </c>
      <c r="DT14" t="s">
        <v>1507</v>
      </c>
      <c r="DU14" t="s">
        <v>1507</v>
      </c>
      <c r="DV14" t="s">
        <v>1507</v>
      </c>
      <c r="DW14" t="s">
        <v>1507</v>
      </c>
      <c r="DX14" t="s">
        <v>1507</v>
      </c>
      <c r="DY14" t="s">
        <v>1507</v>
      </c>
      <c r="DZ14" t="s">
        <v>1507</v>
      </c>
      <c r="EA14" t="s">
        <v>1507</v>
      </c>
      <c r="EB14" t="s">
        <v>1507</v>
      </c>
      <c r="EC14" t="s">
        <v>1507</v>
      </c>
      <c r="ED14" t="s">
        <v>1507</v>
      </c>
      <c r="EE14" t="s">
        <v>1507</v>
      </c>
      <c r="EF14" t="s">
        <v>1507</v>
      </c>
      <c r="EG14" t="s">
        <v>1507</v>
      </c>
      <c r="EH14" t="s">
        <v>1507</v>
      </c>
      <c r="EI14" t="s">
        <v>1507</v>
      </c>
      <c r="EJ14" t="s">
        <v>1507</v>
      </c>
      <c r="EK14" t="s">
        <v>1507</v>
      </c>
      <c r="EL14" t="s">
        <v>1507</v>
      </c>
      <c r="EM14" t="s">
        <v>1507</v>
      </c>
      <c r="EN14" t="s">
        <v>1507</v>
      </c>
      <c r="EO14" t="s">
        <v>1507</v>
      </c>
      <c r="EP14" t="s">
        <v>1507</v>
      </c>
      <c r="EQ14" t="s">
        <v>1507</v>
      </c>
      <c r="ER14" t="s">
        <v>1507</v>
      </c>
      <c r="ES14" t="s">
        <v>1507</v>
      </c>
      <c r="ET14" t="s">
        <v>1507</v>
      </c>
      <c r="EU14" t="s">
        <v>1507</v>
      </c>
      <c r="EV14" t="s">
        <v>1507</v>
      </c>
      <c r="EW14" t="s">
        <v>1507</v>
      </c>
      <c r="EX14" t="s">
        <v>1507</v>
      </c>
      <c r="EY14" t="s">
        <v>1507</v>
      </c>
      <c r="EZ14" t="s">
        <v>1507</v>
      </c>
      <c r="FA14" t="s">
        <v>1507</v>
      </c>
      <c r="FB14" t="s">
        <v>1507</v>
      </c>
      <c r="FC14" t="s">
        <v>1507</v>
      </c>
      <c r="FD14" t="s">
        <v>1507</v>
      </c>
      <c r="FE14" t="s">
        <v>1507</v>
      </c>
      <c r="FF14" t="s">
        <v>1507</v>
      </c>
      <c r="FG14" t="s">
        <v>1507</v>
      </c>
      <c r="FH14" t="s">
        <v>1507</v>
      </c>
      <c r="FI14" t="s">
        <v>1507</v>
      </c>
      <c r="FJ14" t="s">
        <v>1507</v>
      </c>
      <c r="FK14" t="s">
        <v>1507</v>
      </c>
      <c r="FL14" t="s">
        <v>1507</v>
      </c>
      <c r="FM14" t="s">
        <v>1507</v>
      </c>
      <c r="FN14" t="s">
        <v>1507</v>
      </c>
      <c r="FO14" t="s">
        <v>1507</v>
      </c>
      <c r="FP14" t="s">
        <v>1507</v>
      </c>
      <c r="FQ14" t="s">
        <v>1507</v>
      </c>
      <c r="FR14" t="s">
        <v>1507</v>
      </c>
      <c r="FS14" t="s">
        <v>1507</v>
      </c>
      <c r="FT14" t="s">
        <v>1507</v>
      </c>
      <c r="FU14" t="s">
        <v>1507</v>
      </c>
      <c r="FV14" t="s">
        <v>1507</v>
      </c>
      <c r="FW14" t="s">
        <v>1507</v>
      </c>
      <c r="FX14" t="s">
        <v>1507</v>
      </c>
      <c r="FY14" t="s">
        <v>1507</v>
      </c>
      <c r="FZ14" t="s">
        <v>1507</v>
      </c>
      <c r="GA14" t="s">
        <v>1507</v>
      </c>
      <c r="GB14" t="s">
        <v>1507</v>
      </c>
      <c r="GC14" t="s">
        <v>1507</v>
      </c>
      <c r="GD14" t="s">
        <v>1507</v>
      </c>
      <c r="GE14" t="s">
        <v>1507</v>
      </c>
      <c r="GF14" t="s">
        <v>1507</v>
      </c>
      <c r="GG14" t="s">
        <v>1507</v>
      </c>
      <c r="GH14" t="s">
        <v>1507</v>
      </c>
      <c r="GI14" t="s">
        <v>1507</v>
      </c>
      <c r="GJ14" t="s">
        <v>1507</v>
      </c>
      <c r="GK14" t="s">
        <v>1507</v>
      </c>
      <c r="GL14" t="s">
        <v>1507</v>
      </c>
      <c r="GM14" t="s">
        <v>1507</v>
      </c>
      <c r="GN14" t="s">
        <v>1507</v>
      </c>
      <c r="GO14" t="s">
        <v>1507</v>
      </c>
      <c r="GP14" t="s">
        <v>1507</v>
      </c>
      <c r="GQ14" t="s">
        <v>1507</v>
      </c>
      <c r="GR14" t="s">
        <v>1507</v>
      </c>
      <c r="GS14" t="s">
        <v>1507</v>
      </c>
      <c r="GT14" t="s">
        <v>1507</v>
      </c>
      <c r="GU14" t="s">
        <v>1507</v>
      </c>
      <c r="GV14" t="s">
        <v>1507</v>
      </c>
      <c r="GW14" t="s">
        <v>1507</v>
      </c>
      <c r="GX14" t="s">
        <v>1507</v>
      </c>
      <c r="GY14" t="s">
        <v>1507</v>
      </c>
      <c r="GZ14" t="s">
        <v>1507</v>
      </c>
      <c r="HA14" t="s">
        <v>1507</v>
      </c>
      <c r="HB14" t="s">
        <v>1507</v>
      </c>
      <c r="HC14" t="s">
        <v>1507</v>
      </c>
      <c r="HD14" t="s">
        <v>1507</v>
      </c>
      <c r="HE14" t="s">
        <v>1507</v>
      </c>
      <c r="HF14" t="s">
        <v>1507</v>
      </c>
      <c r="HG14" t="s">
        <v>1507</v>
      </c>
      <c r="HH14" t="s">
        <v>1507</v>
      </c>
      <c r="HI14" t="s">
        <v>1507</v>
      </c>
      <c r="HJ14" t="s">
        <v>1507</v>
      </c>
      <c r="HK14" t="s">
        <v>1507</v>
      </c>
      <c r="HL14" t="s">
        <v>1507</v>
      </c>
      <c r="HM14" t="s">
        <v>1507</v>
      </c>
      <c r="HN14" t="s">
        <v>1507</v>
      </c>
      <c r="HO14" t="s">
        <v>1507</v>
      </c>
      <c r="HP14" t="s">
        <v>1507</v>
      </c>
      <c r="HQ14" t="s">
        <v>1507</v>
      </c>
      <c r="HR14" t="s">
        <v>1507</v>
      </c>
      <c r="HS14" t="s">
        <v>1507</v>
      </c>
      <c r="HT14" t="s">
        <v>1507</v>
      </c>
      <c r="HU14" t="s">
        <v>1507</v>
      </c>
      <c r="HV14" t="s">
        <v>1507</v>
      </c>
      <c r="HW14" t="s">
        <v>1507</v>
      </c>
      <c r="HX14" t="s">
        <v>1507</v>
      </c>
      <c r="HY14" t="s">
        <v>1507</v>
      </c>
      <c r="HZ14" t="s">
        <v>1507</v>
      </c>
      <c r="IA14" t="s">
        <v>1507</v>
      </c>
      <c r="IB14" t="s">
        <v>1507</v>
      </c>
      <c r="IC14" t="s">
        <v>1507</v>
      </c>
      <c r="ID14" t="s">
        <v>1507</v>
      </c>
      <c r="IE14" t="s">
        <v>1507</v>
      </c>
      <c r="IF14" t="s">
        <v>1507</v>
      </c>
      <c r="IG14" t="s">
        <v>1507</v>
      </c>
      <c r="IH14" t="s">
        <v>1507</v>
      </c>
      <c r="II14" t="s">
        <v>1507</v>
      </c>
      <c r="IJ14" t="s">
        <v>1507</v>
      </c>
      <c r="IK14" t="s">
        <v>1507</v>
      </c>
      <c r="IL14" t="s">
        <v>1507</v>
      </c>
      <c r="IM14" t="s">
        <v>1507</v>
      </c>
      <c r="IN14" t="s">
        <v>1507</v>
      </c>
      <c r="IO14" t="s">
        <v>1507</v>
      </c>
      <c r="IP14" t="s">
        <v>1507</v>
      </c>
      <c r="IQ14" t="s">
        <v>1507</v>
      </c>
      <c r="IR14" t="s">
        <v>1507</v>
      </c>
      <c r="IS14" t="s">
        <v>1507</v>
      </c>
      <c r="IT14" t="s">
        <v>1507</v>
      </c>
      <c r="IU14" t="s">
        <v>1507</v>
      </c>
      <c r="IV14" t="s">
        <v>1507</v>
      </c>
      <c r="IW14" t="s">
        <v>1507</v>
      </c>
      <c r="IX14" t="s">
        <v>1507</v>
      </c>
      <c r="IY14" t="s">
        <v>1507</v>
      </c>
      <c r="IZ14" t="s">
        <v>1507</v>
      </c>
      <c r="JA14" t="s">
        <v>1507</v>
      </c>
      <c r="JB14" t="s">
        <v>1507</v>
      </c>
      <c r="JC14" t="s">
        <v>1507</v>
      </c>
      <c r="JD14" t="s">
        <v>1507</v>
      </c>
      <c r="JE14" t="s">
        <v>1507</v>
      </c>
      <c r="JF14" t="s">
        <v>1507</v>
      </c>
      <c r="JG14" t="s">
        <v>1507</v>
      </c>
      <c r="JH14" t="s">
        <v>1507</v>
      </c>
      <c r="JI14" t="s">
        <v>1507</v>
      </c>
      <c r="JJ14" t="s">
        <v>1507</v>
      </c>
      <c r="JK14" t="s">
        <v>1507</v>
      </c>
      <c r="JL14" t="s">
        <v>1507</v>
      </c>
      <c r="JM14" t="s">
        <v>1507</v>
      </c>
      <c r="JN14" t="s">
        <v>1507</v>
      </c>
      <c r="JO14" t="s">
        <v>1507</v>
      </c>
      <c r="JP14" t="s">
        <v>1507</v>
      </c>
      <c r="JQ14" t="s">
        <v>1507</v>
      </c>
      <c r="JR14" t="s">
        <v>1507</v>
      </c>
      <c r="JS14" t="s">
        <v>1507</v>
      </c>
      <c r="JT14" t="s">
        <v>1507</v>
      </c>
      <c r="JU14" t="s">
        <v>1507</v>
      </c>
      <c r="JV14" t="s">
        <v>1507</v>
      </c>
      <c r="JW14" t="s">
        <v>1507</v>
      </c>
      <c r="JX14" t="s">
        <v>1507</v>
      </c>
      <c r="JY14" t="s">
        <v>1507</v>
      </c>
      <c r="JZ14" t="s">
        <v>1507</v>
      </c>
      <c r="KA14" t="s">
        <v>1507</v>
      </c>
      <c r="KB14" t="s">
        <v>1507</v>
      </c>
      <c r="KC14" t="s">
        <v>1507</v>
      </c>
      <c r="KD14" t="s">
        <v>1507</v>
      </c>
      <c r="KE14" t="s">
        <v>1507</v>
      </c>
      <c r="KF14" t="s">
        <v>1507</v>
      </c>
      <c r="KG14" t="s">
        <v>1507</v>
      </c>
      <c r="KH14" t="s">
        <v>1507</v>
      </c>
      <c r="KI14" t="s">
        <v>1507</v>
      </c>
      <c r="KJ14" t="s">
        <v>1507</v>
      </c>
      <c r="KK14" t="s">
        <v>1507</v>
      </c>
      <c r="KL14" t="s">
        <v>1507</v>
      </c>
      <c r="KM14" t="s">
        <v>1507</v>
      </c>
      <c r="KN14" t="s">
        <v>1507</v>
      </c>
      <c r="KO14" t="s">
        <v>1507</v>
      </c>
      <c r="KP14" t="s">
        <v>1507</v>
      </c>
      <c r="KQ14" t="s">
        <v>1507</v>
      </c>
      <c r="KR14" t="s">
        <v>1507</v>
      </c>
      <c r="KS14" t="s">
        <v>1507</v>
      </c>
      <c r="KT14" t="s">
        <v>1507</v>
      </c>
      <c r="KU14" t="s">
        <v>1507</v>
      </c>
      <c r="KV14" t="s">
        <v>1507</v>
      </c>
      <c r="KW14" t="s">
        <v>1507</v>
      </c>
      <c r="KX14" t="s">
        <v>1507</v>
      </c>
      <c r="KY14" t="s">
        <v>1507</v>
      </c>
      <c r="KZ14" t="s">
        <v>1507</v>
      </c>
      <c r="LA14" t="s">
        <v>1507</v>
      </c>
      <c r="LB14" t="s">
        <v>1507</v>
      </c>
      <c r="LC14" t="s">
        <v>1507</v>
      </c>
      <c r="LD14" t="s">
        <v>1507</v>
      </c>
      <c r="LE14" t="s">
        <v>1507</v>
      </c>
      <c r="LF14" t="s">
        <v>1507</v>
      </c>
      <c r="LG14" t="s">
        <v>1507</v>
      </c>
      <c r="LH14" t="s">
        <v>1507</v>
      </c>
      <c r="LI14" t="s">
        <v>1507</v>
      </c>
      <c r="LJ14" t="s">
        <v>1507</v>
      </c>
      <c r="LK14" t="s">
        <v>1507</v>
      </c>
      <c r="LL14" t="s">
        <v>1507</v>
      </c>
      <c r="LM14" t="s">
        <v>1507</v>
      </c>
      <c r="LN14" t="s">
        <v>1507</v>
      </c>
      <c r="LO14" t="s">
        <v>1507</v>
      </c>
      <c r="LP14" t="s">
        <v>1507</v>
      </c>
      <c r="LQ14" t="s">
        <v>1507</v>
      </c>
      <c r="LR14" t="s">
        <v>1507</v>
      </c>
      <c r="LS14" t="s">
        <v>1507</v>
      </c>
      <c r="LT14" t="s">
        <v>1507</v>
      </c>
      <c r="LU14" t="s">
        <v>1507</v>
      </c>
      <c r="LV14" t="s">
        <v>1507</v>
      </c>
      <c r="LW14" t="s">
        <v>1507</v>
      </c>
      <c r="LX14" t="s">
        <v>1507</v>
      </c>
      <c r="LY14" t="s">
        <v>1507</v>
      </c>
      <c r="LZ14" t="s">
        <v>1507</v>
      </c>
      <c r="MA14" t="s">
        <v>1507</v>
      </c>
      <c r="MB14" t="s">
        <v>1507</v>
      </c>
      <c r="MC14" t="s">
        <v>1507</v>
      </c>
      <c r="MD14" t="s">
        <v>1507</v>
      </c>
      <c r="ME14" t="s">
        <v>1507</v>
      </c>
      <c r="MF14" t="s">
        <v>1507</v>
      </c>
      <c r="MG14" t="s">
        <v>1507</v>
      </c>
      <c r="MH14" t="s">
        <v>1507</v>
      </c>
      <c r="MI14" t="s">
        <v>1507</v>
      </c>
      <c r="MJ14" t="s">
        <v>1507</v>
      </c>
      <c r="MK14" t="s">
        <v>1507</v>
      </c>
      <c r="ML14" t="s">
        <v>1507</v>
      </c>
      <c r="MM14" t="s">
        <v>1507</v>
      </c>
      <c r="MN14" t="s">
        <v>1507</v>
      </c>
      <c r="MO14" t="s">
        <v>1507</v>
      </c>
      <c r="MP14" t="s">
        <v>1507</v>
      </c>
      <c r="MQ14" t="s">
        <v>1507</v>
      </c>
      <c r="MR14" t="s">
        <v>1507</v>
      </c>
      <c r="MS14" t="s">
        <v>1507</v>
      </c>
      <c r="MT14" t="s">
        <v>1507</v>
      </c>
      <c r="MU14" t="s">
        <v>1507</v>
      </c>
      <c r="MV14" t="s">
        <v>1507</v>
      </c>
      <c r="MW14" t="s">
        <v>1507</v>
      </c>
      <c r="MX14" t="s">
        <v>1507</v>
      </c>
      <c r="MY14" t="s">
        <v>1507</v>
      </c>
      <c r="MZ14" t="s">
        <v>1507</v>
      </c>
      <c r="NA14" t="s">
        <v>1507</v>
      </c>
      <c r="NB14" t="s">
        <v>1507</v>
      </c>
      <c r="NC14" t="s">
        <v>1507</v>
      </c>
      <c r="ND14" t="s">
        <v>1507</v>
      </c>
      <c r="NE14" t="s">
        <v>1507</v>
      </c>
      <c r="NF14" t="s">
        <v>1507</v>
      </c>
      <c r="NG14" t="s">
        <v>1507</v>
      </c>
      <c r="NH14" t="s">
        <v>1507</v>
      </c>
      <c r="NI14" t="s">
        <v>1507</v>
      </c>
      <c r="NJ14" t="s">
        <v>1507</v>
      </c>
      <c r="NK14" t="s">
        <v>1507</v>
      </c>
      <c r="NL14" t="s">
        <v>1507</v>
      </c>
      <c r="NM14" t="s">
        <v>1507</v>
      </c>
      <c r="NN14" t="s">
        <v>1507</v>
      </c>
      <c r="NO14" t="s">
        <v>1507</v>
      </c>
      <c r="NP14" t="s">
        <v>1507</v>
      </c>
      <c r="NQ14" t="s">
        <v>1507</v>
      </c>
      <c r="NR14" t="s">
        <v>1507</v>
      </c>
      <c r="NS14" t="s">
        <v>1507</v>
      </c>
      <c r="NT14" t="s">
        <v>1507</v>
      </c>
      <c r="NU14" t="s">
        <v>1507</v>
      </c>
      <c r="NV14" t="s">
        <v>1507</v>
      </c>
      <c r="NW14" t="s">
        <v>1507</v>
      </c>
      <c r="NX14" t="s">
        <v>1507</v>
      </c>
      <c r="NY14" t="s">
        <v>1507</v>
      </c>
      <c r="NZ14" t="s">
        <v>1507</v>
      </c>
      <c r="OA14" t="s">
        <v>1507</v>
      </c>
      <c r="OB14" t="s">
        <v>1507</v>
      </c>
      <c r="OC14" t="s">
        <v>1507</v>
      </c>
      <c r="OD14" t="s">
        <v>1507</v>
      </c>
      <c r="OE14" t="s">
        <v>1507</v>
      </c>
      <c r="OF14" t="s">
        <v>1507</v>
      </c>
      <c r="OG14" t="s">
        <v>1507</v>
      </c>
      <c r="OH14" t="s">
        <v>1507</v>
      </c>
      <c r="OI14" t="s">
        <v>1507</v>
      </c>
      <c r="OJ14" t="s">
        <v>1507</v>
      </c>
      <c r="OK14" t="s">
        <v>1507</v>
      </c>
      <c r="OL14" t="s">
        <v>1507</v>
      </c>
      <c r="OM14" t="s">
        <v>1507</v>
      </c>
      <c r="ON14" t="s">
        <v>1507</v>
      </c>
      <c r="OO14" t="s">
        <v>1507</v>
      </c>
      <c r="OP14" t="s">
        <v>1507</v>
      </c>
      <c r="OQ14" t="s">
        <v>1507</v>
      </c>
      <c r="OR14" t="s">
        <v>1507</v>
      </c>
      <c r="OS14" t="s">
        <v>1507</v>
      </c>
      <c r="OT14" t="s">
        <v>1507</v>
      </c>
      <c r="OU14" t="s">
        <v>1507</v>
      </c>
      <c r="OV14" t="s">
        <v>1507</v>
      </c>
      <c r="OW14" t="s">
        <v>1507</v>
      </c>
      <c r="OX14" t="s">
        <v>1507</v>
      </c>
      <c r="OY14" t="s">
        <v>1507</v>
      </c>
      <c r="OZ14" t="s">
        <v>1507</v>
      </c>
      <c r="PA14" t="s">
        <v>1507</v>
      </c>
      <c r="PB14" t="s">
        <v>1507</v>
      </c>
      <c r="PC14" t="s">
        <v>1507</v>
      </c>
      <c r="PD14" t="s">
        <v>1507</v>
      </c>
      <c r="PE14" t="s">
        <v>1507</v>
      </c>
      <c r="PF14" t="s">
        <v>1507</v>
      </c>
      <c r="PG14" t="s">
        <v>1507</v>
      </c>
      <c r="PH14" t="s">
        <v>1507</v>
      </c>
      <c r="PI14" t="s">
        <v>1507</v>
      </c>
      <c r="PJ14" t="s">
        <v>1507</v>
      </c>
      <c r="PK14" t="s">
        <v>1507</v>
      </c>
      <c r="PL14" t="s">
        <v>1507</v>
      </c>
      <c r="PM14" t="s">
        <v>1507</v>
      </c>
      <c r="PN14" t="s">
        <v>1507</v>
      </c>
      <c r="PO14" t="s">
        <v>1507</v>
      </c>
      <c r="PP14" t="s">
        <v>1507</v>
      </c>
      <c r="PQ14" t="s">
        <v>1507</v>
      </c>
      <c r="PR14" t="s">
        <v>1507</v>
      </c>
      <c r="PS14" t="s">
        <v>1507</v>
      </c>
      <c r="PT14" t="s">
        <v>1507</v>
      </c>
      <c r="PU14" t="s">
        <v>1507</v>
      </c>
      <c r="PV14" t="s">
        <v>1507</v>
      </c>
      <c r="PW14" t="s">
        <v>1507</v>
      </c>
      <c r="PX14" t="s">
        <v>1507</v>
      </c>
      <c r="PY14" t="s">
        <v>1507</v>
      </c>
      <c r="PZ14" t="s">
        <v>1507</v>
      </c>
      <c r="QA14" t="s">
        <v>1507</v>
      </c>
      <c r="QB14" t="s">
        <v>1507</v>
      </c>
      <c r="QC14" t="s">
        <v>1507</v>
      </c>
      <c r="QD14" t="s">
        <v>1507</v>
      </c>
      <c r="QE14" t="s">
        <v>1507</v>
      </c>
      <c r="QF14" t="s">
        <v>1507</v>
      </c>
      <c r="QG14" t="s">
        <v>1507</v>
      </c>
      <c r="QH14" t="s">
        <v>1507</v>
      </c>
      <c r="QI14" t="s">
        <v>1507</v>
      </c>
      <c r="QJ14" t="s">
        <v>1507</v>
      </c>
      <c r="QK14" t="s">
        <v>1507</v>
      </c>
      <c r="QL14" t="s">
        <v>1507</v>
      </c>
      <c r="QM14" t="s">
        <v>1507</v>
      </c>
      <c r="QN14" t="s">
        <v>1507</v>
      </c>
      <c r="QO14" t="s">
        <v>1507</v>
      </c>
      <c r="QP14" t="s">
        <v>1507</v>
      </c>
      <c r="QQ14" t="s">
        <v>1507</v>
      </c>
      <c r="QR14" t="s">
        <v>1507</v>
      </c>
      <c r="QS14" t="s">
        <v>1507</v>
      </c>
      <c r="QT14" t="s">
        <v>1507</v>
      </c>
      <c r="QU14" t="s">
        <v>1507</v>
      </c>
      <c r="QV14" t="s">
        <v>1507</v>
      </c>
      <c r="QW14" t="s">
        <v>1507</v>
      </c>
      <c r="QX14" t="s">
        <v>1507</v>
      </c>
      <c r="QY14" t="s">
        <v>1507</v>
      </c>
      <c r="QZ14" t="s">
        <v>1507</v>
      </c>
      <c r="RA14" t="s">
        <v>1507</v>
      </c>
      <c r="RB14" t="s">
        <v>1507</v>
      </c>
      <c r="RC14" t="s">
        <v>1507</v>
      </c>
      <c r="RD14" t="s">
        <v>1507</v>
      </c>
      <c r="RE14" t="s">
        <v>1507</v>
      </c>
      <c r="RF14" t="s">
        <v>1507</v>
      </c>
      <c r="RG14" t="s">
        <v>1507</v>
      </c>
      <c r="RH14" t="s">
        <v>1507</v>
      </c>
      <c r="RI14" t="s">
        <v>1507</v>
      </c>
      <c r="RJ14" t="s">
        <v>1507</v>
      </c>
      <c r="RK14" t="s">
        <v>1507</v>
      </c>
      <c r="RL14" t="s">
        <v>1507</v>
      </c>
      <c r="RM14" t="s">
        <v>1507</v>
      </c>
      <c r="RN14" t="s">
        <v>1507</v>
      </c>
      <c r="RO14" t="s">
        <v>1507</v>
      </c>
      <c r="RP14" t="s">
        <v>1507</v>
      </c>
      <c r="RQ14" t="s">
        <v>1507</v>
      </c>
      <c r="RR14" t="s">
        <v>1507</v>
      </c>
      <c r="RS14" t="s">
        <v>1507</v>
      </c>
      <c r="RT14" t="s">
        <v>1507</v>
      </c>
      <c r="RU14" t="s">
        <v>1507</v>
      </c>
      <c r="RV14" t="s">
        <v>1507</v>
      </c>
      <c r="RW14" t="s">
        <v>1507</v>
      </c>
      <c r="RX14" t="s">
        <v>1507</v>
      </c>
      <c r="RY14" t="s">
        <v>1507</v>
      </c>
      <c r="RZ14" t="s">
        <v>1507</v>
      </c>
      <c r="SA14" t="s">
        <v>1507</v>
      </c>
      <c r="SB14" t="s">
        <v>1507</v>
      </c>
      <c r="SC14" t="s">
        <v>1507</v>
      </c>
      <c r="SD14" t="s">
        <v>1507</v>
      </c>
      <c r="SE14" t="s">
        <v>1507</v>
      </c>
      <c r="SF14" t="s">
        <v>1507</v>
      </c>
      <c r="SG14" t="s">
        <v>1507</v>
      </c>
      <c r="SH14" t="s">
        <v>1507</v>
      </c>
      <c r="SI14" t="s">
        <v>1507</v>
      </c>
      <c r="SJ14" t="s">
        <v>1507</v>
      </c>
      <c r="SK14" t="s">
        <v>1507</v>
      </c>
      <c r="SL14" t="s">
        <v>1507</v>
      </c>
      <c r="SM14" t="s">
        <v>1507</v>
      </c>
      <c r="SN14" t="s">
        <v>1507</v>
      </c>
      <c r="SO14" t="s">
        <v>1507</v>
      </c>
      <c r="SP14" t="s">
        <v>1507</v>
      </c>
      <c r="SQ14" t="s">
        <v>1507</v>
      </c>
      <c r="SR14" t="s">
        <v>1507</v>
      </c>
      <c r="SS14" t="s">
        <v>1507</v>
      </c>
      <c r="ST14" t="s">
        <v>1507</v>
      </c>
      <c r="SU14" t="s">
        <v>1507</v>
      </c>
      <c r="SV14" t="s">
        <v>1507</v>
      </c>
      <c r="SW14" t="s">
        <v>1507</v>
      </c>
      <c r="SX14" t="s">
        <v>1507</v>
      </c>
      <c r="SY14" t="s">
        <v>1507</v>
      </c>
      <c r="SZ14" t="s">
        <v>1507</v>
      </c>
      <c r="TA14" t="s">
        <v>1507</v>
      </c>
      <c r="TB14" t="s">
        <v>1507</v>
      </c>
      <c r="TC14" t="s">
        <v>1507</v>
      </c>
    </row>
    <row r="15" spans="1:523" x14ac:dyDescent="0.25">
      <c r="A15" t="s">
        <v>1558</v>
      </c>
      <c r="B15" t="s">
        <v>1557</v>
      </c>
      <c r="DS15" t="s">
        <v>1516</v>
      </c>
      <c r="DT15" t="s">
        <v>1516</v>
      </c>
      <c r="DU15" t="s">
        <v>1516</v>
      </c>
      <c r="DV15" t="s">
        <v>1516</v>
      </c>
      <c r="DW15" t="s">
        <v>1516</v>
      </c>
      <c r="DX15" t="s">
        <v>1516</v>
      </c>
      <c r="DY15" t="s">
        <v>1516</v>
      </c>
      <c r="DZ15" t="s">
        <v>1516</v>
      </c>
      <c r="EA15" t="s">
        <v>1516</v>
      </c>
      <c r="EB15" t="s">
        <v>1516</v>
      </c>
      <c r="EC15" t="s">
        <v>1516</v>
      </c>
      <c r="ED15" t="s">
        <v>1516</v>
      </c>
      <c r="EE15" t="s">
        <v>1516</v>
      </c>
      <c r="EF15" t="s">
        <v>1516</v>
      </c>
      <c r="EG15" t="s">
        <v>1516</v>
      </c>
      <c r="EH15" t="s">
        <v>1516</v>
      </c>
      <c r="EI15" t="s">
        <v>1516</v>
      </c>
      <c r="EJ15" t="s">
        <v>1516</v>
      </c>
      <c r="EK15" t="s">
        <v>1516</v>
      </c>
      <c r="EL15" t="s">
        <v>1516</v>
      </c>
      <c r="EM15" t="s">
        <v>1516</v>
      </c>
      <c r="EN15" t="s">
        <v>1516</v>
      </c>
      <c r="EO15" t="s">
        <v>1516</v>
      </c>
      <c r="EP15" t="s">
        <v>1516</v>
      </c>
      <c r="EQ15" t="s">
        <v>1507</v>
      </c>
      <c r="ER15" t="s">
        <v>1507</v>
      </c>
      <c r="ES15" t="s">
        <v>1507</v>
      </c>
      <c r="ET15" t="s">
        <v>1507</v>
      </c>
      <c r="EU15" t="s">
        <v>1507</v>
      </c>
      <c r="EV15" t="s">
        <v>1507</v>
      </c>
      <c r="EW15" t="s">
        <v>1507</v>
      </c>
      <c r="EX15" t="s">
        <v>1507</v>
      </c>
      <c r="EY15" t="s">
        <v>1507</v>
      </c>
      <c r="EZ15" t="s">
        <v>1507</v>
      </c>
      <c r="FA15" t="s">
        <v>1507</v>
      </c>
      <c r="FB15" t="s">
        <v>1507</v>
      </c>
      <c r="FC15" t="s">
        <v>1507</v>
      </c>
      <c r="FD15" t="s">
        <v>1507</v>
      </c>
      <c r="FE15" t="s">
        <v>1507</v>
      </c>
      <c r="FF15" t="s">
        <v>1507</v>
      </c>
      <c r="FG15" t="s">
        <v>1507</v>
      </c>
      <c r="FH15" t="s">
        <v>1507</v>
      </c>
      <c r="FI15" t="s">
        <v>1507</v>
      </c>
      <c r="FJ15" t="s">
        <v>1507</v>
      </c>
      <c r="FK15" t="s">
        <v>1507</v>
      </c>
      <c r="FL15" t="s">
        <v>1507</v>
      </c>
      <c r="FM15" t="s">
        <v>1507</v>
      </c>
      <c r="FN15" t="s">
        <v>1507</v>
      </c>
      <c r="FO15" t="s">
        <v>1507</v>
      </c>
      <c r="FP15" t="s">
        <v>1507</v>
      </c>
      <c r="FQ15" t="s">
        <v>1507</v>
      </c>
      <c r="FR15" t="s">
        <v>1507</v>
      </c>
      <c r="FS15" t="s">
        <v>1507</v>
      </c>
      <c r="FT15" t="s">
        <v>1507</v>
      </c>
      <c r="FU15" t="s">
        <v>1507</v>
      </c>
      <c r="FV15" t="s">
        <v>1507</v>
      </c>
      <c r="FW15" t="s">
        <v>1507</v>
      </c>
      <c r="FX15" t="s">
        <v>1507</v>
      </c>
      <c r="FY15" t="s">
        <v>1507</v>
      </c>
      <c r="FZ15" t="s">
        <v>1507</v>
      </c>
      <c r="GA15" t="s">
        <v>1507</v>
      </c>
      <c r="GB15" t="s">
        <v>1507</v>
      </c>
      <c r="GC15" t="s">
        <v>1507</v>
      </c>
      <c r="GD15" t="s">
        <v>1507</v>
      </c>
      <c r="GE15" t="s">
        <v>1507</v>
      </c>
      <c r="GF15" t="s">
        <v>1507</v>
      </c>
      <c r="GG15" t="s">
        <v>1507</v>
      </c>
      <c r="GH15" t="s">
        <v>1507</v>
      </c>
      <c r="GI15" t="s">
        <v>1507</v>
      </c>
      <c r="GJ15" t="s">
        <v>1507</v>
      </c>
      <c r="GK15" t="s">
        <v>1507</v>
      </c>
      <c r="GL15" t="s">
        <v>1507</v>
      </c>
      <c r="GM15" t="s">
        <v>1507</v>
      </c>
      <c r="GN15" t="s">
        <v>1507</v>
      </c>
      <c r="GO15" t="s">
        <v>1507</v>
      </c>
      <c r="GP15" t="s">
        <v>1507</v>
      </c>
      <c r="GQ15" t="s">
        <v>1507</v>
      </c>
      <c r="GR15" t="s">
        <v>1507</v>
      </c>
      <c r="GS15" t="s">
        <v>1507</v>
      </c>
      <c r="GT15" t="s">
        <v>1507</v>
      </c>
      <c r="GU15" t="s">
        <v>1507</v>
      </c>
      <c r="GV15" t="s">
        <v>1507</v>
      </c>
      <c r="GW15" t="s">
        <v>1507</v>
      </c>
      <c r="GX15" t="s">
        <v>1507</v>
      </c>
      <c r="GY15" t="s">
        <v>1507</v>
      </c>
      <c r="GZ15" t="s">
        <v>1507</v>
      </c>
      <c r="HA15" t="s">
        <v>1507</v>
      </c>
      <c r="HB15" t="s">
        <v>1507</v>
      </c>
      <c r="HC15" t="s">
        <v>1507</v>
      </c>
      <c r="HD15" t="s">
        <v>1507</v>
      </c>
      <c r="HE15" t="s">
        <v>1507</v>
      </c>
      <c r="HF15" t="s">
        <v>1507</v>
      </c>
      <c r="HG15" t="s">
        <v>1507</v>
      </c>
      <c r="HH15" t="s">
        <v>1507</v>
      </c>
      <c r="HI15" t="s">
        <v>1507</v>
      </c>
      <c r="HJ15" t="s">
        <v>1507</v>
      </c>
      <c r="HK15" t="s">
        <v>1507</v>
      </c>
      <c r="HL15" t="s">
        <v>1507</v>
      </c>
      <c r="HM15" t="s">
        <v>1507</v>
      </c>
      <c r="HN15" t="s">
        <v>1507</v>
      </c>
      <c r="HO15" t="s">
        <v>1507</v>
      </c>
      <c r="HP15" t="s">
        <v>1507</v>
      </c>
      <c r="HQ15" t="s">
        <v>1507</v>
      </c>
      <c r="HR15" t="s">
        <v>1507</v>
      </c>
      <c r="HS15" t="s">
        <v>1507</v>
      </c>
      <c r="HT15" t="s">
        <v>1507</v>
      </c>
      <c r="HU15" t="s">
        <v>1507</v>
      </c>
      <c r="HV15" t="s">
        <v>1507</v>
      </c>
      <c r="HW15" t="s">
        <v>1507</v>
      </c>
      <c r="HX15" t="s">
        <v>1507</v>
      </c>
      <c r="HY15" t="s">
        <v>1507</v>
      </c>
      <c r="HZ15" t="s">
        <v>1507</v>
      </c>
      <c r="IA15" t="s">
        <v>1507</v>
      </c>
      <c r="IB15" t="s">
        <v>1507</v>
      </c>
      <c r="IC15" t="s">
        <v>1507</v>
      </c>
      <c r="ID15" t="s">
        <v>1507</v>
      </c>
      <c r="IE15" t="s">
        <v>1507</v>
      </c>
      <c r="IF15" t="s">
        <v>1507</v>
      </c>
      <c r="IG15" t="s">
        <v>1507</v>
      </c>
      <c r="IH15" t="s">
        <v>1507</v>
      </c>
      <c r="II15" t="s">
        <v>1507</v>
      </c>
      <c r="IJ15" t="s">
        <v>1507</v>
      </c>
      <c r="IK15" t="s">
        <v>1507</v>
      </c>
      <c r="IL15" t="s">
        <v>1507</v>
      </c>
      <c r="IM15" t="s">
        <v>1507</v>
      </c>
      <c r="IN15" t="s">
        <v>1507</v>
      </c>
      <c r="IO15" t="s">
        <v>1507</v>
      </c>
      <c r="IP15" t="s">
        <v>1507</v>
      </c>
      <c r="IQ15" t="s">
        <v>1507</v>
      </c>
      <c r="IR15" t="s">
        <v>1507</v>
      </c>
      <c r="IS15" t="s">
        <v>1507</v>
      </c>
      <c r="IT15" t="s">
        <v>1507</v>
      </c>
      <c r="IU15" t="s">
        <v>1507</v>
      </c>
      <c r="IV15" t="s">
        <v>1507</v>
      </c>
      <c r="IW15" t="s">
        <v>1507</v>
      </c>
      <c r="IX15" t="s">
        <v>1507</v>
      </c>
      <c r="IY15" t="s">
        <v>1507</v>
      </c>
      <c r="IZ15" t="s">
        <v>1507</v>
      </c>
      <c r="JA15" t="s">
        <v>1507</v>
      </c>
      <c r="JB15" t="s">
        <v>1507</v>
      </c>
      <c r="JC15" t="s">
        <v>1507</v>
      </c>
      <c r="JD15" t="s">
        <v>1507</v>
      </c>
      <c r="JE15" t="s">
        <v>1507</v>
      </c>
      <c r="JF15" t="s">
        <v>1507</v>
      </c>
      <c r="JG15" t="s">
        <v>1507</v>
      </c>
      <c r="JH15" t="s">
        <v>1507</v>
      </c>
      <c r="JI15" t="s">
        <v>1507</v>
      </c>
      <c r="JJ15" t="s">
        <v>1507</v>
      </c>
      <c r="JK15" t="s">
        <v>1507</v>
      </c>
      <c r="JL15" t="s">
        <v>1507</v>
      </c>
      <c r="JM15" t="s">
        <v>1507</v>
      </c>
      <c r="JN15" t="s">
        <v>1507</v>
      </c>
      <c r="JO15" t="s">
        <v>1507</v>
      </c>
      <c r="JP15" t="s">
        <v>1507</v>
      </c>
      <c r="JQ15" t="s">
        <v>1507</v>
      </c>
      <c r="JR15" t="s">
        <v>1507</v>
      </c>
      <c r="JS15" t="s">
        <v>1507</v>
      </c>
      <c r="JT15" t="s">
        <v>1507</v>
      </c>
      <c r="JU15" t="s">
        <v>1507</v>
      </c>
      <c r="JV15" t="s">
        <v>1507</v>
      </c>
      <c r="JW15" t="s">
        <v>1507</v>
      </c>
      <c r="JX15" t="s">
        <v>1507</v>
      </c>
      <c r="JY15" t="s">
        <v>1507</v>
      </c>
      <c r="JZ15" t="s">
        <v>1507</v>
      </c>
      <c r="KA15" t="s">
        <v>1507</v>
      </c>
      <c r="KB15" t="s">
        <v>1507</v>
      </c>
      <c r="KC15" t="s">
        <v>1507</v>
      </c>
      <c r="KD15" t="s">
        <v>1507</v>
      </c>
      <c r="KE15" t="s">
        <v>1507</v>
      </c>
      <c r="KF15" t="s">
        <v>1507</v>
      </c>
      <c r="KG15" t="s">
        <v>1507</v>
      </c>
      <c r="KH15" t="s">
        <v>1507</v>
      </c>
      <c r="KI15" t="s">
        <v>1507</v>
      </c>
      <c r="KJ15" t="s">
        <v>1507</v>
      </c>
      <c r="KK15" t="s">
        <v>1507</v>
      </c>
      <c r="KL15" t="s">
        <v>1507</v>
      </c>
      <c r="KM15" t="s">
        <v>1507</v>
      </c>
      <c r="KN15" t="s">
        <v>1507</v>
      </c>
      <c r="KO15" t="s">
        <v>1507</v>
      </c>
      <c r="KP15" t="s">
        <v>1507</v>
      </c>
      <c r="KQ15" t="s">
        <v>1507</v>
      </c>
      <c r="KR15" t="s">
        <v>1507</v>
      </c>
      <c r="KS15" t="s">
        <v>1507</v>
      </c>
      <c r="KT15" t="s">
        <v>1507</v>
      </c>
      <c r="KU15" t="s">
        <v>1507</v>
      </c>
      <c r="KV15" t="s">
        <v>1507</v>
      </c>
      <c r="KW15" t="s">
        <v>1507</v>
      </c>
      <c r="KX15" t="s">
        <v>1507</v>
      </c>
      <c r="KY15" t="s">
        <v>1507</v>
      </c>
      <c r="KZ15" t="s">
        <v>1507</v>
      </c>
      <c r="LA15" t="s">
        <v>1507</v>
      </c>
      <c r="LB15" t="s">
        <v>1507</v>
      </c>
      <c r="LC15" t="s">
        <v>1507</v>
      </c>
      <c r="LD15" t="s">
        <v>1507</v>
      </c>
      <c r="LE15" t="s">
        <v>1507</v>
      </c>
      <c r="LF15" t="s">
        <v>1507</v>
      </c>
      <c r="LG15" t="s">
        <v>1507</v>
      </c>
      <c r="LH15" t="s">
        <v>1507</v>
      </c>
      <c r="LI15" t="s">
        <v>1507</v>
      </c>
      <c r="LJ15" t="s">
        <v>1507</v>
      </c>
      <c r="LK15" t="s">
        <v>1507</v>
      </c>
      <c r="LL15" t="s">
        <v>1507</v>
      </c>
      <c r="LM15" t="s">
        <v>1507</v>
      </c>
      <c r="LN15" t="s">
        <v>1507</v>
      </c>
      <c r="LO15" t="s">
        <v>1507</v>
      </c>
      <c r="LP15" t="s">
        <v>1507</v>
      </c>
      <c r="LQ15" t="s">
        <v>1507</v>
      </c>
      <c r="LR15" t="s">
        <v>1507</v>
      </c>
      <c r="LS15" t="s">
        <v>1507</v>
      </c>
      <c r="LT15" t="s">
        <v>1507</v>
      </c>
      <c r="LU15" t="s">
        <v>1507</v>
      </c>
      <c r="LV15" t="s">
        <v>1507</v>
      </c>
      <c r="LW15" t="s">
        <v>1507</v>
      </c>
      <c r="LX15" t="s">
        <v>1507</v>
      </c>
      <c r="LY15" t="s">
        <v>1507</v>
      </c>
      <c r="LZ15" t="s">
        <v>1507</v>
      </c>
      <c r="MA15" t="s">
        <v>1507</v>
      </c>
      <c r="MB15" t="s">
        <v>1507</v>
      </c>
      <c r="MC15" t="s">
        <v>1507</v>
      </c>
      <c r="MD15" t="s">
        <v>1507</v>
      </c>
      <c r="ME15" t="s">
        <v>1507</v>
      </c>
      <c r="MF15" t="s">
        <v>1507</v>
      </c>
      <c r="MG15" t="s">
        <v>1507</v>
      </c>
      <c r="MH15" t="s">
        <v>1507</v>
      </c>
      <c r="MI15" t="s">
        <v>1507</v>
      </c>
      <c r="MJ15" t="s">
        <v>1507</v>
      </c>
      <c r="MK15" t="s">
        <v>1507</v>
      </c>
      <c r="ML15" t="s">
        <v>1507</v>
      </c>
      <c r="MM15" t="s">
        <v>1507</v>
      </c>
      <c r="MN15" t="s">
        <v>1507</v>
      </c>
      <c r="MO15" t="s">
        <v>1507</v>
      </c>
      <c r="MP15" t="s">
        <v>1507</v>
      </c>
      <c r="MQ15" t="s">
        <v>1507</v>
      </c>
      <c r="MR15" t="s">
        <v>1507</v>
      </c>
      <c r="MS15" t="s">
        <v>1507</v>
      </c>
      <c r="MT15" t="s">
        <v>1507</v>
      </c>
      <c r="MU15" t="s">
        <v>1507</v>
      </c>
      <c r="MV15" t="s">
        <v>1507</v>
      </c>
      <c r="MW15" t="s">
        <v>1507</v>
      </c>
      <c r="MX15" t="s">
        <v>1507</v>
      </c>
      <c r="MY15" t="s">
        <v>1507</v>
      </c>
      <c r="MZ15" t="s">
        <v>1507</v>
      </c>
      <c r="NA15" t="s">
        <v>1507</v>
      </c>
      <c r="NB15" t="s">
        <v>1507</v>
      </c>
      <c r="NC15" t="s">
        <v>1507</v>
      </c>
      <c r="ND15" t="s">
        <v>1507</v>
      </c>
      <c r="NE15" t="s">
        <v>1507</v>
      </c>
      <c r="NF15" t="s">
        <v>1507</v>
      </c>
      <c r="NG15" t="s">
        <v>1507</v>
      </c>
      <c r="NH15" t="s">
        <v>1507</v>
      </c>
      <c r="NI15" t="s">
        <v>1507</v>
      </c>
      <c r="NJ15" t="s">
        <v>1507</v>
      </c>
      <c r="NK15" t="s">
        <v>1507</v>
      </c>
      <c r="NL15" t="s">
        <v>1507</v>
      </c>
      <c r="NM15" t="s">
        <v>1507</v>
      </c>
      <c r="NN15" t="s">
        <v>1507</v>
      </c>
      <c r="NO15" t="s">
        <v>1507</v>
      </c>
      <c r="NP15" t="s">
        <v>1507</v>
      </c>
      <c r="NQ15" t="s">
        <v>1507</v>
      </c>
      <c r="NR15" t="s">
        <v>1507</v>
      </c>
      <c r="NS15" t="s">
        <v>1507</v>
      </c>
      <c r="NT15" t="s">
        <v>1507</v>
      </c>
      <c r="NU15" t="s">
        <v>1507</v>
      </c>
      <c r="NV15" t="s">
        <v>1507</v>
      </c>
      <c r="NW15" t="s">
        <v>1507</v>
      </c>
      <c r="NX15" t="s">
        <v>1507</v>
      </c>
      <c r="NY15" t="s">
        <v>1507</v>
      </c>
      <c r="NZ15" t="s">
        <v>1507</v>
      </c>
      <c r="OA15" t="s">
        <v>1507</v>
      </c>
      <c r="OB15" t="s">
        <v>1507</v>
      </c>
      <c r="OC15" t="s">
        <v>1507</v>
      </c>
      <c r="OD15" t="s">
        <v>1507</v>
      </c>
      <c r="OE15" t="s">
        <v>1507</v>
      </c>
      <c r="OF15" t="s">
        <v>1507</v>
      </c>
      <c r="OG15" t="s">
        <v>1507</v>
      </c>
      <c r="OH15" t="s">
        <v>1507</v>
      </c>
      <c r="OI15" t="s">
        <v>1507</v>
      </c>
      <c r="OJ15" t="s">
        <v>1507</v>
      </c>
      <c r="OK15" t="s">
        <v>1507</v>
      </c>
      <c r="OL15" t="s">
        <v>1507</v>
      </c>
      <c r="OM15" t="s">
        <v>1507</v>
      </c>
      <c r="ON15" t="s">
        <v>1507</v>
      </c>
      <c r="OO15" t="s">
        <v>1507</v>
      </c>
      <c r="OP15" t="s">
        <v>1507</v>
      </c>
      <c r="OQ15" t="s">
        <v>1507</v>
      </c>
      <c r="OR15" t="s">
        <v>1507</v>
      </c>
      <c r="OS15" t="s">
        <v>1507</v>
      </c>
      <c r="OT15" t="s">
        <v>1507</v>
      </c>
      <c r="OU15" t="s">
        <v>1507</v>
      </c>
      <c r="OV15" t="s">
        <v>1507</v>
      </c>
      <c r="OW15" t="s">
        <v>1507</v>
      </c>
      <c r="OX15" t="s">
        <v>1507</v>
      </c>
      <c r="OY15" t="s">
        <v>1507</v>
      </c>
      <c r="OZ15" t="s">
        <v>1507</v>
      </c>
      <c r="PA15" t="s">
        <v>1507</v>
      </c>
      <c r="PB15" t="s">
        <v>1507</v>
      </c>
      <c r="PC15" t="s">
        <v>1507</v>
      </c>
      <c r="PD15" t="s">
        <v>1507</v>
      </c>
      <c r="PE15" t="s">
        <v>1507</v>
      </c>
      <c r="PF15" t="s">
        <v>1507</v>
      </c>
      <c r="PG15" t="s">
        <v>1507</v>
      </c>
      <c r="PH15" t="s">
        <v>1507</v>
      </c>
      <c r="PI15" t="s">
        <v>1507</v>
      </c>
      <c r="PJ15" t="s">
        <v>1507</v>
      </c>
      <c r="PK15" t="s">
        <v>1507</v>
      </c>
      <c r="PL15" t="s">
        <v>1507</v>
      </c>
      <c r="PM15" t="s">
        <v>1507</v>
      </c>
      <c r="PN15" t="s">
        <v>1507</v>
      </c>
      <c r="PO15" t="s">
        <v>1507</v>
      </c>
      <c r="PP15" t="s">
        <v>1507</v>
      </c>
      <c r="PQ15" t="s">
        <v>1507</v>
      </c>
      <c r="PR15" t="s">
        <v>1507</v>
      </c>
      <c r="PS15" t="s">
        <v>1507</v>
      </c>
      <c r="PT15" t="s">
        <v>1507</v>
      </c>
      <c r="PU15" t="s">
        <v>1507</v>
      </c>
      <c r="PV15" t="s">
        <v>1507</v>
      </c>
      <c r="PW15" t="s">
        <v>1507</v>
      </c>
      <c r="PX15" t="s">
        <v>1507</v>
      </c>
      <c r="PY15" t="s">
        <v>1507</v>
      </c>
      <c r="PZ15" t="s">
        <v>1507</v>
      </c>
      <c r="QA15" t="s">
        <v>1507</v>
      </c>
      <c r="QB15" t="s">
        <v>1507</v>
      </c>
      <c r="QC15" t="s">
        <v>1507</v>
      </c>
      <c r="QD15" t="s">
        <v>1507</v>
      </c>
      <c r="QE15" t="s">
        <v>1507</v>
      </c>
      <c r="QF15" t="s">
        <v>1507</v>
      </c>
      <c r="QG15" t="s">
        <v>1507</v>
      </c>
      <c r="QH15" t="s">
        <v>1507</v>
      </c>
      <c r="QI15" t="s">
        <v>1507</v>
      </c>
      <c r="QJ15" t="s">
        <v>1507</v>
      </c>
      <c r="QK15" t="s">
        <v>1507</v>
      </c>
      <c r="QL15" t="s">
        <v>1507</v>
      </c>
      <c r="QM15" t="s">
        <v>1507</v>
      </c>
      <c r="QN15" t="s">
        <v>1507</v>
      </c>
      <c r="QO15" t="s">
        <v>1507</v>
      </c>
      <c r="QP15" t="s">
        <v>1507</v>
      </c>
      <c r="QQ15" t="s">
        <v>1507</v>
      </c>
      <c r="QR15" t="s">
        <v>1507</v>
      </c>
      <c r="QS15" t="s">
        <v>1507</v>
      </c>
      <c r="QT15" t="s">
        <v>1507</v>
      </c>
      <c r="QU15" t="s">
        <v>1507</v>
      </c>
      <c r="QV15" t="s">
        <v>1507</v>
      </c>
      <c r="QW15" t="s">
        <v>1507</v>
      </c>
      <c r="QX15" t="s">
        <v>1507</v>
      </c>
      <c r="QY15" t="s">
        <v>1507</v>
      </c>
      <c r="QZ15" t="s">
        <v>1507</v>
      </c>
      <c r="RA15" t="s">
        <v>1507</v>
      </c>
      <c r="RB15" t="s">
        <v>1507</v>
      </c>
      <c r="RC15" t="s">
        <v>1507</v>
      </c>
      <c r="RD15" t="s">
        <v>1507</v>
      </c>
      <c r="RE15" t="s">
        <v>1507</v>
      </c>
      <c r="RF15" t="s">
        <v>1507</v>
      </c>
      <c r="RG15" t="s">
        <v>1507</v>
      </c>
      <c r="RH15" t="s">
        <v>1507</v>
      </c>
      <c r="RI15" t="s">
        <v>1507</v>
      </c>
      <c r="RJ15" t="s">
        <v>1507</v>
      </c>
      <c r="RK15" t="s">
        <v>1507</v>
      </c>
      <c r="RL15" t="s">
        <v>1507</v>
      </c>
      <c r="RM15" t="s">
        <v>1507</v>
      </c>
      <c r="RN15" t="s">
        <v>1507</v>
      </c>
      <c r="RO15" t="s">
        <v>1507</v>
      </c>
      <c r="RP15" t="s">
        <v>1507</v>
      </c>
      <c r="RQ15" t="s">
        <v>1507</v>
      </c>
      <c r="RR15" t="s">
        <v>1507</v>
      </c>
      <c r="RS15" t="s">
        <v>1507</v>
      </c>
      <c r="RT15" t="s">
        <v>1507</v>
      </c>
      <c r="RU15" t="s">
        <v>1507</v>
      </c>
      <c r="RV15" t="s">
        <v>1507</v>
      </c>
      <c r="RW15" t="s">
        <v>1507</v>
      </c>
      <c r="RX15" t="s">
        <v>1507</v>
      </c>
      <c r="RY15" t="s">
        <v>1507</v>
      </c>
      <c r="RZ15" t="s">
        <v>1507</v>
      </c>
      <c r="SA15" t="s">
        <v>1507</v>
      </c>
      <c r="SB15" t="s">
        <v>1507</v>
      </c>
      <c r="SC15" t="s">
        <v>1507</v>
      </c>
      <c r="SD15" t="s">
        <v>1507</v>
      </c>
      <c r="SE15" t="s">
        <v>1507</v>
      </c>
      <c r="SF15" t="s">
        <v>1507</v>
      </c>
      <c r="SG15" t="s">
        <v>1507</v>
      </c>
      <c r="SH15" t="s">
        <v>1507</v>
      </c>
      <c r="SI15" t="s">
        <v>1507</v>
      </c>
      <c r="SJ15" t="s">
        <v>1507</v>
      </c>
      <c r="SK15" t="s">
        <v>1507</v>
      </c>
      <c r="SL15" t="s">
        <v>1507</v>
      </c>
      <c r="SM15" t="s">
        <v>1507</v>
      </c>
      <c r="SN15" t="s">
        <v>1507</v>
      </c>
      <c r="SO15" t="s">
        <v>1507</v>
      </c>
      <c r="SP15" t="s">
        <v>1507</v>
      </c>
      <c r="SQ15" t="s">
        <v>1507</v>
      </c>
      <c r="SR15" t="s">
        <v>1507</v>
      </c>
      <c r="SS15" t="s">
        <v>1507</v>
      </c>
      <c r="ST15" t="s">
        <v>1507</v>
      </c>
      <c r="SU15" t="s">
        <v>1507</v>
      </c>
      <c r="SV15" t="s">
        <v>1507</v>
      </c>
      <c r="SW15" t="s">
        <v>1507</v>
      </c>
      <c r="SX15" t="s">
        <v>1507</v>
      </c>
      <c r="SY15" t="s">
        <v>1507</v>
      </c>
      <c r="SZ15" t="s">
        <v>1507</v>
      </c>
      <c r="TA15" t="s">
        <v>1507</v>
      </c>
      <c r="TB15" t="s">
        <v>1507</v>
      </c>
      <c r="TC15" t="s">
        <v>1507</v>
      </c>
    </row>
    <row r="16" spans="1:523" x14ac:dyDescent="0.25">
      <c r="A16" t="s">
        <v>1556</v>
      </c>
      <c r="B16" t="s">
        <v>1555</v>
      </c>
      <c r="BA16" t="s">
        <v>1507</v>
      </c>
      <c r="BD16" t="s">
        <v>1507</v>
      </c>
      <c r="BG16" t="s">
        <v>1507</v>
      </c>
      <c r="BJ16" t="s">
        <v>1507</v>
      </c>
      <c r="BM16" t="s">
        <v>1507</v>
      </c>
      <c r="BP16" t="s">
        <v>1507</v>
      </c>
      <c r="BS16" t="s">
        <v>1507</v>
      </c>
      <c r="BV16" t="s">
        <v>1507</v>
      </c>
      <c r="BY16" t="s">
        <v>1507</v>
      </c>
      <c r="CB16" t="s">
        <v>1507</v>
      </c>
      <c r="CE16" t="s">
        <v>1507</v>
      </c>
      <c r="CH16" t="s">
        <v>1507</v>
      </c>
      <c r="CK16" t="s">
        <v>1507</v>
      </c>
      <c r="CN16" t="s">
        <v>1507</v>
      </c>
      <c r="CQ16" t="s">
        <v>1507</v>
      </c>
      <c r="CT16" t="s">
        <v>1507</v>
      </c>
      <c r="CU16" t="s">
        <v>1507</v>
      </c>
      <c r="CV16" t="s">
        <v>1507</v>
      </c>
      <c r="CW16" t="s">
        <v>1507</v>
      </c>
      <c r="CX16" t="s">
        <v>1507</v>
      </c>
      <c r="CY16" t="s">
        <v>1507</v>
      </c>
      <c r="CZ16" t="s">
        <v>1507</v>
      </c>
      <c r="DA16" t="s">
        <v>1507</v>
      </c>
      <c r="DB16" t="s">
        <v>1507</v>
      </c>
      <c r="DC16" t="s">
        <v>1507</v>
      </c>
      <c r="DD16" t="s">
        <v>1507</v>
      </c>
      <c r="DE16" t="s">
        <v>1507</v>
      </c>
      <c r="DF16" t="s">
        <v>1507</v>
      </c>
      <c r="DG16" t="s">
        <v>1507</v>
      </c>
      <c r="DH16" t="s">
        <v>1507</v>
      </c>
      <c r="DI16" t="s">
        <v>1507</v>
      </c>
      <c r="DJ16" t="s">
        <v>1507</v>
      </c>
      <c r="DK16" t="s">
        <v>1507</v>
      </c>
      <c r="DL16" t="s">
        <v>1507</v>
      </c>
      <c r="DM16" t="s">
        <v>1507</v>
      </c>
      <c r="DN16" t="s">
        <v>1507</v>
      </c>
      <c r="DO16" t="s">
        <v>1507</v>
      </c>
      <c r="DP16" t="s">
        <v>1507</v>
      </c>
      <c r="DQ16" t="s">
        <v>1507</v>
      </c>
      <c r="DR16" t="s">
        <v>1507</v>
      </c>
      <c r="DS16" t="s">
        <v>1507</v>
      </c>
      <c r="DT16" t="s">
        <v>1507</v>
      </c>
      <c r="DU16" t="s">
        <v>1507</v>
      </c>
      <c r="DV16" t="s">
        <v>1507</v>
      </c>
      <c r="DW16" t="s">
        <v>1507</v>
      </c>
      <c r="DX16" t="s">
        <v>1507</v>
      </c>
      <c r="DY16" t="s">
        <v>1507</v>
      </c>
      <c r="DZ16" t="s">
        <v>1507</v>
      </c>
      <c r="EA16" t="s">
        <v>1507</v>
      </c>
      <c r="EB16" t="s">
        <v>1507</v>
      </c>
      <c r="EC16" t="s">
        <v>1507</v>
      </c>
      <c r="ED16" t="s">
        <v>1507</v>
      </c>
      <c r="EE16" t="s">
        <v>1507</v>
      </c>
      <c r="EF16" t="s">
        <v>1507</v>
      </c>
      <c r="EG16" t="s">
        <v>1507</v>
      </c>
      <c r="EH16" t="s">
        <v>1507</v>
      </c>
      <c r="EI16" t="s">
        <v>1507</v>
      </c>
      <c r="EJ16" t="s">
        <v>1507</v>
      </c>
      <c r="EK16" t="s">
        <v>1507</v>
      </c>
      <c r="EL16" t="s">
        <v>1507</v>
      </c>
      <c r="EM16" t="s">
        <v>1507</v>
      </c>
      <c r="EN16" t="s">
        <v>1507</v>
      </c>
      <c r="EO16" t="s">
        <v>1507</v>
      </c>
      <c r="EP16" t="s">
        <v>1507</v>
      </c>
      <c r="EQ16" t="s">
        <v>1507</v>
      </c>
      <c r="ER16" t="s">
        <v>1507</v>
      </c>
      <c r="ES16" t="s">
        <v>1507</v>
      </c>
      <c r="ET16" t="s">
        <v>1507</v>
      </c>
      <c r="EU16" t="s">
        <v>1507</v>
      </c>
      <c r="EV16" t="s">
        <v>1507</v>
      </c>
      <c r="EW16" t="s">
        <v>1507</v>
      </c>
      <c r="EX16" t="s">
        <v>1507</v>
      </c>
      <c r="EY16" t="s">
        <v>1507</v>
      </c>
      <c r="EZ16" t="s">
        <v>1507</v>
      </c>
      <c r="FA16" t="s">
        <v>1507</v>
      </c>
      <c r="FB16" t="s">
        <v>1507</v>
      </c>
      <c r="FC16" t="s">
        <v>1507</v>
      </c>
      <c r="FD16" t="s">
        <v>1507</v>
      </c>
      <c r="FE16" t="s">
        <v>1507</v>
      </c>
      <c r="FF16" t="s">
        <v>1507</v>
      </c>
      <c r="FG16" t="s">
        <v>1507</v>
      </c>
      <c r="FH16" t="s">
        <v>1507</v>
      </c>
      <c r="FI16" t="s">
        <v>1507</v>
      </c>
      <c r="FJ16" t="s">
        <v>1507</v>
      </c>
      <c r="FK16" t="s">
        <v>1507</v>
      </c>
      <c r="FL16" t="s">
        <v>1507</v>
      </c>
      <c r="FM16" t="s">
        <v>1507</v>
      </c>
      <c r="FN16" t="s">
        <v>1507</v>
      </c>
      <c r="FO16" t="s">
        <v>1507</v>
      </c>
      <c r="FP16" t="s">
        <v>1507</v>
      </c>
      <c r="FQ16" t="s">
        <v>1507</v>
      </c>
      <c r="FR16" t="s">
        <v>1507</v>
      </c>
      <c r="FS16" t="s">
        <v>1507</v>
      </c>
      <c r="FT16" t="s">
        <v>1507</v>
      </c>
      <c r="FU16" t="s">
        <v>1507</v>
      </c>
      <c r="FV16" t="s">
        <v>1507</v>
      </c>
      <c r="FW16" t="s">
        <v>1507</v>
      </c>
      <c r="FX16" t="s">
        <v>1507</v>
      </c>
      <c r="FY16" t="s">
        <v>1507</v>
      </c>
      <c r="FZ16" t="s">
        <v>1507</v>
      </c>
      <c r="GA16" t="s">
        <v>1507</v>
      </c>
      <c r="GB16" t="s">
        <v>1507</v>
      </c>
      <c r="GC16" t="s">
        <v>1507</v>
      </c>
      <c r="GD16" t="s">
        <v>1507</v>
      </c>
      <c r="GE16" t="s">
        <v>1507</v>
      </c>
      <c r="GF16" t="s">
        <v>1507</v>
      </c>
      <c r="GG16" t="s">
        <v>1507</v>
      </c>
      <c r="GH16" t="s">
        <v>1507</v>
      </c>
      <c r="GI16" t="s">
        <v>1507</v>
      </c>
      <c r="GJ16" t="s">
        <v>1507</v>
      </c>
      <c r="GK16" t="s">
        <v>1507</v>
      </c>
      <c r="GL16" t="s">
        <v>1507</v>
      </c>
      <c r="GM16" t="s">
        <v>1507</v>
      </c>
      <c r="GN16" t="s">
        <v>1507</v>
      </c>
      <c r="GO16" t="s">
        <v>1507</v>
      </c>
      <c r="GP16" t="s">
        <v>1507</v>
      </c>
      <c r="GQ16" t="s">
        <v>1507</v>
      </c>
      <c r="GR16" t="s">
        <v>1507</v>
      </c>
      <c r="GS16" t="s">
        <v>1507</v>
      </c>
      <c r="GT16" t="s">
        <v>1507</v>
      </c>
      <c r="GU16" t="s">
        <v>1507</v>
      </c>
      <c r="GV16" t="s">
        <v>1507</v>
      </c>
      <c r="GW16" t="s">
        <v>1507</v>
      </c>
      <c r="GX16" t="s">
        <v>1507</v>
      </c>
      <c r="GY16" t="s">
        <v>1507</v>
      </c>
      <c r="GZ16" t="s">
        <v>1507</v>
      </c>
      <c r="HA16" t="s">
        <v>1507</v>
      </c>
      <c r="HB16" t="s">
        <v>1507</v>
      </c>
      <c r="HC16" t="s">
        <v>1507</v>
      </c>
      <c r="HD16" t="s">
        <v>1507</v>
      </c>
      <c r="HE16" t="s">
        <v>1507</v>
      </c>
      <c r="HF16" t="s">
        <v>1507</v>
      </c>
      <c r="HG16" t="s">
        <v>1507</v>
      </c>
      <c r="HH16" t="s">
        <v>1507</v>
      </c>
      <c r="HI16" t="s">
        <v>1507</v>
      </c>
      <c r="HJ16" t="s">
        <v>1507</v>
      </c>
      <c r="HK16" t="s">
        <v>1507</v>
      </c>
      <c r="HL16" t="s">
        <v>1507</v>
      </c>
      <c r="HM16" t="s">
        <v>1507</v>
      </c>
      <c r="HN16" t="s">
        <v>1507</v>
      </c>
      <c r="HO16" t="s">
        <v>1507</v>
      </c>
      <c r="HP16" t="s">
        <v>1507</v>
      </c>
      <c r="HQ16" t="s">
        <v>1507</v>
      </c>
      <c r="HR16" t="s">
        <v>1507</v>
      </c>
      <c r="HS16" t="s">
        <v>1507</v>
      </c>
      <c r="HT16" t="s">
        <v>1507</v>
      </c>
      <c r="HU16" t="s">
        <v>1507</v>
      </c>
      <c r="HV16" t="s">
        <v>1507</v>
      </c>
      <c r="HW16" t="s">
        <v>1507</v>
      </c>
      <c r="HX16" t="s">
        <v>1507</v>
      </c>
      <c r="HY16" t="s">
        <v>1507</v>
      </c>
      <c r="HZ16" t="s">
        <v>1507</v>
      </c>
      <c r="IA16" t="s">
        <v>1507</v>
      </c>
      <c r="IB16" t="s">
        <v>1507</v>
      </c>
      <c r="IC16" t="s">
        <v>1507</v>
      </c>
      <c r="ID16" t="s">
        <v>1507</v>
      </c>
      <c r="IE16" t="s">
        <v>1507</v>
      </c>
      <c r="IF16" t="s">
        <v>1507</v>
      </c>
      <c r="IG16" t="s">
        <v>1507</v>
      </c>
      <c r="IH16" t="s">
        <v>1507</v>
      </c>
      <c r="II16" t="s">
        <v>1507</v>
      </c>
      <c r="IJ16" t="s">
        <v>1507</v>
      </c>
      <c r="IK16" t="s">
        <v>1507</v>
      </c>
      <c r="IL16" t="s">
        <v>1507</v>
      </c>
      <c r="IM16" t="s">
        <v>1507</v>
      </c>
      <c r="IN16" t="s">
        <v>1507</v>
      </c>
      <c r="IO16" t="s">
        <v>1507</v>
      </c>
      <c r="IP16" t="s">
        <v>1507</v>
      </c>
      <c r="IQ16" t="s">
        <v>1507</v>
      </c>
      <c r="IR16" t="s">
        <v>1507</v>
      </c>
      <c r="IS16" t="s">
        <v>1507</v>
      </c>
      <c r="IT16" t="s">
        <v>1507</v>
      </c>
      <c r="IU16" t="s">
        <v>1507</v>
      </c>
      <c r="IV16" t="s">
        <v>1507</v>
      </c>
      <c r="IW16" t="s">
        <v>1507</v>
      </c>
      <c r="IX16" t="s">
        <v>1507</v>
      </c>
      <c r="IY16" t="s">
        <v>1507</v>
      </c>
      <c r="IZ16" t="s">
        <v>1507</v>
      </c>
      <c r="JA16" t="s">
        <v>1507</v>
      </c>
      <c r="JB16" t="s">
        <v>1507</v>
      </c>
      <c r="JC16" t="s">
        <v>1507</v>
      </c>
      <c r="JD16" t="s">
        <v>1507</v>
      </c>
      <c r="JE16" t="s">
        <v>1507</v>
      </c>
      <c r="JF16" t="s">
        <v>1507</v>
      </c>
      <c r="JG16" t="s">
        <v>1507</v>
      </c>
      <c r="JH16" t="s">
        <v>1507</v>
      </c>
      <c r="JI16" t="s">
        <v>1507</v>
      </c>
      <c r="JJ16" t="s">
        <v>1507</v>
      </c>
      <c r="JK16" t="s">
        <v>1507</v>
      </c>
      <c r="JL16" t="s">
        <v>1507</v>
      </c>
      <c r="JM16" t="s">
        <v>1507</v>
      </c>
      <c r="JN16" t="s">
        <v>1507</v>
      </c>
      <c r="JO16" t="s">
        <v>1507</v>
      </c>
      <c r="JP16" t="s">
        <v>1507</v>
      </c>
      <c r="JQ16" t="s">
        <v>1507</v>
      </c>
      <c r="JR16" t="s">
        <v>1507</v>
      </c>
      <c r="JS16" t="s">
        <v>1507</v>
      </c>
      <c r="JT16" t="s">
        <v>1507</v>
      </c>
      <c r="JU16" t="s">
        <v>1507</v>
      </c>
      <c r="JV16" t="s">
        <v>1507</v>
      </c>
      <c r="JW16" t="s">
        <v>1507</v>
      </c>
      <c r="JX16" t="s">
        <v>1507</v>
      </c>
      <c r="JY16" t="s">
        <v>1507</v>
      </c>
      <c r="JZ16" t="s">
        <v>1507</v>
      </c>
      <c r="KA16" t="s">
        <v>1507</v>
      </c>
      <c r="KB16" t="s">
        <v>1507</v>
      </c>
      <c r="KC16" t="s">
        <v>1507</v>
      </c>
      <c r="KD16" t="s">
        <v>1507</v>
      </c>
      <c r="KE16" t="s">
        <v>1507</v>
      </c>
      <c r="KF16" t="s">
        <v>1507</v>
      </c>
      <c r="KG16" t="s">
        <v>1507</v>
      </c>
      <c r="KH16" t="s">
        <v>1507</v>
      </c>
      <c r="KI16" t="s">
        <v>1507</v>
      </c>
      <c r="KJ16" t="s">
        <v>1507</v>
      </c>
      <c r="KK16" t="s">
        <v>1507</v>
      </c>
      <c r="KL16" t="s">
        <v>1507</v>
      </c>
      <c r="KM16" t="s">
        <v>1507</v>
      </c>
      <c r="KN16" t="s">
        <v>1507</v>
      </c>
      <c r="KO16" t="s">
        <v>1507</v>
      </c>
      <c r="KP16" t="s">
        <v>1507</v>
      </c>
      <c r="KQ16" t="s">
        <v>1507</v>
      </c>
      <c r="KR16" t="s">
        <v>1507</v>
      </c>
      <c r="KS16" t="s">
        <v>1507</v>
      </c>
      <c r="KT16" t="s">
        <v>1507</v>
      </c>
      <c r="KU16" t="s">
        <v>1507</v>
      </c>
      <c r="KV16" t="s">
        <v>1507</v>
      </c>
      <c r="KW16" t="s">
        <v>1507</v>
      </c>
      <c r="KX16" t="s">
        <v>1507</v>
      </c>
      <c r="KY16" t="s">
        <v>1507</v>
      </c>
      <c r="KZ16" t="s">
        <v>1507</v>
      </c>
      <c r="LA16" t="s">
        <v>1507</v>
      </c>
      <c r="LB16" t="s">
        <v>1507</v>
      </c>
      <c r="LC16" t="s">
        <v>1507</v>
      </c>
      <c r="LD16" t="s">
        <v>1507</v>
      </c>
      <c r="LE16" t="s">
        <v>1507</v>
      </c>
      <c r="LF16" t="s">
        <v>1507</v>
      </c>
      <c r="LG16" t="s">
        <v>1507</v>
      </c>
      <c r="LH16" t="s">
        <v>1507</v>
      </c>
      <c r="LI16" t="s">
        <v>1507</v>
      </c>
      <c r="LJ16" t="s">
        <v>1507</v>
      </c>
      <c r="LK16" t="s">
        <v>1507</v>
      </c>
      <c r="LL16" t="s">
        <v>1507</v>
      </c>
      <c r="LM16" t="s">
        <v>1507</v>
      </c>
      <c r="LN16" t="s">
        <v>1507</v>
      </c>
      <c r="LO16" t="s">
        <v>1507</v>
      </c>
      <c r="LP16" t="s">
        <v>1507</v>
      </c>
      <c r="LQ16" t="s">
        <v>1507</v>
      </c>
      <c r="LR16" t="s">
        <v>1507</v>
      </c>
      <c r="LS16" t="s">
        <v>1507</v>
      </c>
      <c r="LT16" t="s">
        <v>1507</v>
      </c>
      <c r="LU16" t="s">
        <v>1507</v>
      </c>
      <c r="LV16" t="s">
        <v>1507</v>
      </c>
      <c r="LW16" t="s">
        <v>1507</v>
      </c>
      <c r="LX16" t="s">
        <v>1507</v>
      </c>
      <c r="LY16" t="s">
        <v>1507</v>
      </c>
      <c r="LZ16" t="s">
        <v>1507</v>
      </c>
      <c r="MA16" t="s">
        <v>1507</v>
      </c>
      <c r="MB16" t="s">
        <v>1507</v>
      </c>
      <c r="MC16" t="s">
        <v>1507</v>
      </c>
      <c r="MD16" t="s">
        <v>1507</v>
      </c>
      <c r="ME16" t="s">
        <v>1507</v>
      </c>
      <c r="MF16" t="s">
        <v>1507</v>
      </c>
      <c r="MG16" t="s">
        <v>1507</v>
      </c>
      <c r="MH16" t="s">
        <v>1507</v>
      </c>
      <c r="MI16" t="s">
        <v>1507</v>
      </c>
      <c r="MJ16" t="s">
        <v>1507</v>
      </c>
      <c r="MK16" t="s">
        <v>1507</v>
      </c>
      <c r="ML16" t="s">
        <v>1507</v>
      </c>
      <c r="MM16" t="s">
        <v>1507</v>
      </c>
      <c r="MN16" t="s">
        <v>1507</v>
      </c>
      <c r="MO16" t="s">
        <v>1507</v>
      </c>
      <c r="MP16" t="s">
        <v>1507</v>
      </c>
      <c r="MQ16" t="s">
        <v>1507</v>
      </c>
      <c r="MR16" t="s">
        <v>1507</v>
      </c>
      <c r="MS16" t="s">
        <v>1507</v>
      </c>
      <c r="MT16" t="s">
        <v>1507</v>
      </c>
      <c r="MU16" t="s">
        <v>1507</v>
      </c>
      <c r="MV16" t="s">
        <v>1507</v>
      </c>
      <c r="MW16" t="s">
        <v>1507</v>
      </c>
      <c r="MX16" t="s">
        <v>1507</v>
      </c>
      <c r="MY16" t="s">
        <v>1507</v>
      </c>
      <c r="MZ16" t="s">
        <v>1507</v>
      </c>
      <c r="NA16" t="s">
        <v>1507</v>
      </c>
      <c r="NB16" t="s">
        <v>1507</v>
      </c>
      <c r="NC16" t="s">
        <v>1507</v>
      </c>
      <c r="ND16" t="s">
        <v>1507</v>
      </c>
      <c r="NE16" t="s">
        <v>1507</v>
      </c>
      <c r="NF16" t="s">
        <v>1507</v>
      </c>
      <c r="NG16" t="s">
        <v>1507</v>
      </c>
      <c r="NH16" t="s">
        <v>1507</v>
      </c>
      <c r="NI16" t="s">
        <v>1507</v>
      </c>
      <c r="NJ16" t="s">
        <v>1507</v>
      </c>
      <c r="NK16" t="s">
        <v>1507</v>
      </c>
      <c r="NL16" t="s">
        <v>1507</v>
      </c>
      <c r="NM16" t="s">
        <v>1507</v>
      </c>
      <c r="NN16" t="s">
        <v>1507</v>
      </c>
      <c r="NO16" t="s">
        <v>1507</v>
      </c>
      <c r="NP16" t="s">
        <v>1507</v>
      </c>
      <c r="NQ16" t="s">
        <v>1507</v>
      </c>
      <c r="NR16" t="s">
        <v>1507</v>
      </c>
      <c r="NS16" t="s">
        <v>1507</v>
      </c>
      <c r="NT16" t="s">
        <v>1507</v>
      </c>
      <c r="NU16" t="s">
        <v>1507</v>
      </c>
      <c r="NV16" t="s">
        <v>1507</v>
      </c>
      <c r="NW16" t="s">
        <v>1507</v>
      </c>
      <c r="NX16" t="s">
        <v>1507</v>
      </c>
      <c r="NY16" t="s">
        <v>1507</v>
      </c>
      <c r="NZ16" t="s">
        <v>1507</v>
      </c>
      <c r="OA16" t="s">
        <v>1507</v>
      </c>
      <c r="OB16" t="s">
        <v>1507</v>
      </c>
      <c r="OC16" t="s">
        <v>1507</v>
      </c>
      <c r="OD16" t="s">
        <v>1507</v>
      </c>
      <c r="OE16" t="s">
        <v>1507</v>
      </c>
      <c r="OF16" t="s">
        <v>1507</v>
      </c>
      <c r="OG16" t="s">
        <v>1507</v>
      </c>
      <c r="OH16" t="s">
        <v>1507</v>
      </c>
      <c r="OI16" t="s">
        <v>1507</v>
      </c>
      <c r="OJ16" t="s">
        <v>1507</v>
      </c>
      <c r="OK16" t="s">
        <v>1507</v>
      </c>
      <c r="OL16" t="s">
        <v>1507</v>
      </c>
      <c r="OM16" t="s">
        <v>1507</v>
      </c>
      <c r="ON16" t="s">
        <v>1507</v>
      </c>
      <c r="OO16" t="s">
        <v>1507</v>
      </c>
      <c r="OP16" t="s">
        <v>1507</v>
      </c>
      <c r="OQ16" t="s">
        <v>1507</v>
      </c>
      <c r="OR16" t="s">
        <v>1507</v>
      </c>
      <c r="OS16" t="s">
        <v>1507</v>
      </c>
      <c r="OT16" t="s">
        <v>1507</v>
      </c>
      <c r="OU16" t="s">
        <v>1507</v>
      </c>
      <c r="OV16" t="s">
        <v>1507</v>
      </c>
      <c r="OW16" t="s">
        <v>1507</v>
      </c>
      <c r="OX16" t="s">
        <v>1507</v>
      </c>
      <c r="OY16" t="s">
        <v>1507</v>
      </c>
      <c r="OZ16" t="s">
        <v>1507</v>
      </c>
      <c r="PA16" t="s">
        <v>1507</v>
      </c>
      <c r="PB16" t="s">
        <v>1507</v>
      </c>
      <c r="PC16" t="s">
        <v>1507</v>
      </c>
      <c r="PD16" t="s">
        <v>1507</v>
      </c>
      <c r="PE16" t="s">
        <v>1507</v>
      </c>
      <c r="PF16" t="s">
        <v>1507</v>
      </c>
      <c r="PG16" t="s">
        <v>1507</v>
      </c>
      <c r="PH16" t="s">
        <v>1507</v>
      </c>
      <c r="PI16" t="s">
        <v>1507</v>
      </c>
      <c r="PJ16" t="s">
        <v>1507</v>
      </c>
      <c r="PK16" t="s">
        <v>1507</v>
      </c>
      <c r="PL16" t="s">
        <v>1507</v>
      </c>
      <c r="PM16" t="s">
        <v>1507</v>
      </c>
      <c r="PN16" t="s">
        <v>1507</v>
      </c>
      <c r="PO16" t="s">
        <v>1507</v>
      </c>
      <c r="PP16" t="s">
        <v>1507</v>
      </c>
      <c r="PQ16" t="s">
        <v>1507</v>
      </c>
      <c r="PR16" t="s">
        <v>1507</v>
      </c>
      <c r="PS16" t="s">
        <v>1507</v>
      </c>
      <c r="PT16" t="s">
        <v>1507</v>
      </c>
      <c r="PU16" t="s">
        <v>1507</v>
      </c>
      <c r="PV16" t="s">
        <v>1507</v>
      </c>
      <c r="PW16" t="s">
        <v>1507</v>
      </c>
      <c r="PX16" t="s">
        <v>1507</v>
      </c>
      <c r="PY16" t="s">
        <v>1507</v>
      </c>
      <c r="PZ16" t="s">
        <v>1507</v>
      </c>
      <c r="QA16" t="s">
        <v>1507</v>
      </c>
      <c r="QB16" t="s">
        <v>1507</v>
      </c>
      <c r="QC16" t="s">
        <v>1507</v>
      </c>
      <c r="QD16" t="s">
        <v>1507</v>
      </c>
      <c r="QE16" t="s">
        <v>1507</v>
      </c>
      <c r="QF16" t="s">
        <v>1507</v>
      </c>
      <c r="QG16" t="s">
        <v>1507</v>
      </c>
      <c r="QH16" t="s">
        <v>1507</v>
      </c>
      <c r="QI16" t="s">
        <v>1507</v>
      </c>
      <c r="QJ16" t="s">
        <v>1507</v>
      </c>
      <c r="QK16" t="s">
        <v>1507</v>
      </c>
      <c r="QL16" t="s">
        <v>1507</v>
      </c>
      <c r="QM16" t="s">
        <v>1507</v>
      </c>
      <c r="QN16" t="s">
        <v>1507</v>
      </c>
      <c r="QO16" t="s">
        <v>1507</v>
      </c>
      <c r="QP16" t="s">
        <v>1507</v>
      </c>
      <c r="QQ16" t="s">
        <v>1507</v>
      </c>
      <c r="QR16" t="s">
        <v>1507</v>
      </c>
      <c r="QS16" t="s">
        <v>1507</v>
      </c>
      <c r="QT16" t="s">
        <v>1507</v>
      </c>
      <c r="QU16" t="s">
        <v>1507</v>
      </c>
      <c r="QV16" t="s">
        <v>1507</v>
      </c>
      <c r="QW16" t="s">
        <v>1507</v>
      </c>
      <c r="QX16" t="s">
        <v>1507</v>
      </c>
      <c r="QY16" t="s">
        <v>1507</v>
      </c>
      <c r="QZ16" t="s">
        <v>1507</v>
      </c>
      <c r="RA16" t="s">
        <v>1507</v>
      </c>
      <c r="RB16" t="s">
        <v>1507</v>
      </c>
      <c r="RC16" t="s">
        <v>1507</v>
      </c>
      <c r="RD16" t="s">
        <v>1507</v>
      </c>
      <c r="RE16" t="s">
        <v>1507</v>
      </c>
      <c r="RF16" t="s">
        <v>1507</v>
      </c>
      <c r="RG16" t="s">
        <v>1507</v>
      </c>
      <c r="RH16" t="s">
        <v>1507</v>
      </c>
      <c r="RI16" t="s">
        <v>1507</v>
      </c>
      <c r="RJ16" t="s">
        <v>1507</v>
      </c>
      <c r="RK16" t="s">
        <v>1507</v>
      </c>
      <c r="RL16" t="s">
        <v>1507</v>
      </c>
      <c r="RM16" t="s">
        <v>1507</v>
      </c>
      <c r="RN16" t="s">
        <v>1507</v>
      </c>
      <c r="RO16" t="s">
        <v>1507</v>
      </c>
      <c r="RP16" t="s">
        <v>1507</v>
      </c>
      <c r="RQ16" t="s">
        <v>1507</v>
      </c>
      <c r="RR16" t="s">
        <v>1507</v>
      </c>
      <c r="RS16" t="s">
        <v>1507</v>
      </c>
      <c r="RT16" t="s">
        <v>1507</v>
      </c>
      <c r="RU16" t="s">
        <v>1507</v>
      </c>
      <c r="RV16" t="s">
        <v>1507</v>
      </c>
      <c r="RW16" t="s">
        <v>1507</v>
      </c>
      <c r="RX16" t="s">
        <v>1507</v>
      </c>
      <c r="RY16" t="s">
        <v>1507</v>
      </c>
      <c r="RZ16" t="s">
        <v>1507</v>
      </c>
      <c r="SA16" t="s">
        <v>1507</v>
      </c>
      <c r="SB16" t="s">
        <v>1507</v>
      </c>
      <c r="SC16" t="s">
        <v>1507</v>
      </c>
      <c r="SD16" t="s">
        <v>1507</v>
      </c>
      <c r="SE16" t="s">
        <v>1507</v>
      </c>
      <c r="SF16" t="s">
        <v>1507</v>
      </c>
      <c r="SG16" t="s">
        <v>1507</v>
      </c>
      <c r="SH16" t="s">
        <v>1507</v>
      </c>
      <c r="SI16" t="s">
        <v>1507</v>
      </c>
      <c r="SJ16" t="s">
        <v>1507</v>
      </c>
      <c r="SK16" t="s">
        <v>1507</v>
      </c>
      <c r="SL16" t="s">
        <v>1507</v>
      </c>
      <c r="SM16" t="s">
        <v>1507</v>
      </c>
      <c r="SN16" t="s">
        <v>1507</v>
      </c>
      <c r="SO16" t="s">
        <v>1507</v>
      </c>
      <c r="SP16" t="s">
        <v>1507</v>
      </c>
      <c r="SQ16" t="s">
        <v>1507</v>
      </c>
      <c r="SR16" t="s">
        <v>1507</v>
      </c>
      <c r="SS16" t="s">
        <v>1507</v>
      </c>
      <c r="ST16" t="s">
        <v>1507</v>
      </c>
      <c r="SU16" t="s">
        <v>1507</v>
      </c>
      <c r="SV16" t="s">
        <v>1507</v>
      </c>
      <c r="SW16" t="s">
        <v>1507</v>
      </c>
      <c r="SX16" t="s">
        <v>1507</v>
      </c>
      <c r="SY16" t="s">
        <v>1507</v>
      </c>
      <c r="SZ16" t="s">
        <v>1507</v>
      </c>
      <c r="TA16" t="s">
        <v>1507</v>
      </c>
      <c r="TB16" t="s">
        <v>1507</v>
      </c>
      <c r="TC16" t="s">
        <v>1507</v>
      </c>
    </row>
    <row r="17" spans="1:523" x14ac:dyDescent="0.25">
      <c r="A17" t="s">
        <v>1554</v>
      </c>
      <c r="B17" t="s">
        <v>1553</v>
      </c>
      <c r="BA17" t="s">
        <v>1516</v>
      </c>
      <c r="BD17" t="s">
        <v>1516</v>
      </c>
      <c r="BG17" t="s">
        <v>1516</v>
      </c>
      <c r="BJ17" t="s">
        <v>1516</v>
      </c>
      <c r="BM17" t="s">
        <v>1516</v>
      </c>
      <c r="BP17" t="s">
        <v>1516</v>
      </c>
      <c r="BS17" t="s">
        <v>1516</v>
      </c>
      <c r="BV17" t="s">
        <v>1516</v>
      </c>
      <c r="BY17" t="s">
        <v>1516</v>
      </c>
      <c r="CB17" t="s">
        <v>1516</v>
      </c>
      <c r="CE17" t="s">
        <v>1516</v>
      </c>
      <c r="CH17" t="s">
        <v>1516</v>
      </c>
      <c r="CK17" t="s">
        <v>1516</v>
      </c>
      <c r="CN17" t="s">
        <v>1516</v>
      </c>
      <c r="CQ17" t="s">
        <v>1516</v>
      </c>
      <c r="CT17" t="s">
        <v>1516</v>
      </c>
      <c r="CU17" t="s">
        <v>1507</v>
      </c>
      <c r="CV17" t="s">
        <v>1507</v>
      </c>
      <c r="CW17" t="s">
        <v>1507</v>
      </c>
      <c r="CX17" t="s">
        <v>1507</v>
      </c>
      <c r="CY17" t="s">
        <v>1507</v>
      </c>
      <c r="CZ17" t="s">
        <v>1507</v>
      </c>
      <c r="DA17" t="s">
        <v>1507</v>
      </c>
      <c r="DB17" t="s">
        <v>1507</v>
      </c>
      <c r="DC17" t="s">
        <v>1507</v>
      </c>
      <c r="DD17" t="s">
        <v>1507</v>
      </c>
      <c r="DE17" t="s">
        <v>1507</v>
      </c>
      <c r="DF17" t="s">
        <v>1507</v>
      </c>
      <c r="DG17" t="s">
        <v>1507</v>
      </c>
      <c r="DH17" t="s">
        <v>1507</v>
      </c>
      <c r="DI17" t="s">
        <v>1507</v>
      </c>
      <c r="DJ17" t="s">
        <v>1507</v>
      </c>
      <c r="DK17" t="s">
        <v>1507</v>
      </c>
      <c r="DL17" t="s">
        <v>1507</v>
      </c>
      <c r="DM17" t="s">
        <v>1507</v>
      </c>
      <c r="DN17" t="s">
        <v>1507</v>
      </c>
      <c r="DO17" t="s">
        <v>1507</v>
      </c>
      <c r="DP17" t="s">
        <v>1507</v>
      </c>
      <c r="DQ17" t="s">
        <v>1507</v>
      </c>
      <c r="DR17" t="s">
        <v>1507</v>
      </c>
      <c r="DS17" t="s">
        <v>1507</v>
      </c>
      <c r="DT17" t="s">
        <v>1507</v>
      </c>
      <c r="DU17" t="s">
        <v>1507</v>
      </c>
      <c r="DV17" t="s">
        <v>1507</v>
      </c>
      <c r="DW17" t="s">
        <v>1507</v>
      </c>
      <c r="DX17" t="s">
        <v>1507</v>
      </c>
      <c r="DY17" t="s">
        <v>1507</v>
      </c>
      <c r="DZ17" t="s">
        <v>1507</v>
      </c>
      <c r="EA17" t="s">
        <v>1507</v>
      </c>
      <c r="EB17" t="s">
        <v>1507</v>
      </c>
      <c r="EC17" t="s">
        <v>1507</v>
      </c>
      <c r="ED17" t="s">
        <v>1507</v>
      </c>
      <c r="EE17" t="s">
        <v>1507</v>
      </c>
      <c r="EF17" t="s">
        <v>1507</v>
      </c>
      <c r="EG17" t="s">
        <v>1507</v>
      </c>
      <c r="EH17" t="s">
        <v>1507</v>
      </c>
      <c r="EI17" t="s">
        <v>1507</v>
      </c>
      <c r="EJ17" t="s">
        <v>1507</v>
      </c>
      <c r="EK17" t="s">
        <v>1507</v>
      </c>
      <c r="EL17" t="s">
        <v>1507</v>
      </c>
      <c r="EM17" t="s">
        <v>1507</v>
      </c>
      <c r="EN17" t="s">
        <v>1507</v>
      </c>
      <c r="EO17" t="s">
        <v>1507</v>
      </c>
      <c r="EP17" t="s">
        <v>1507</v>
      </c>
      <c r="EQ17" t="s">
        <v>1507</v>
      </c>
      <c r="ER17" t="s">
        <v>1507</v>
      </c>
      <c r="ES17" t="s">
        <v>1507</v>
      </c>
      <c r="ET17" t="s">
        <v>1507</v>
      </c>
      <c r="EU17" t="s">
        <v>1507</v>
      </c>
      <c r="EV17" t="s">
        <v>1507</v>
      </c>
      <c r="EW17" t="s">
        <v>1507</v>
      </c>
      <c r="EX17" t="s">
        <v>1507</v>
      </c>
      <c r="EY17" t="s">
        <v>1507</v>
      </c>
      <c r="EZ17" t="s">
        <v>1507</v>
      </c>
      <c r="FA17" t="s">
        <v>1507</v>
      </c>
      <c r="FB17" t="s">
        <v>1507</v>
      </c>
      <c r="FC17" t="s">
        <v>1516</v>
      </c>
      <c r="FD17" t="s">
        <v>1516</v>
      </c>
      <c r="FE17" t="s">
        <v>1516</v>
      </c>
      <c r="FF17" t="s">
        <v>1516</v>
      </c>
      <c r="FG17" t="s">
        <v>1516</v>
      </c>
      <c r="FH17" t="s">
        <v>1516</v>
      </c>
      <c r="FI17" t="s">
        <v>1516</v>
      </c>
      <c r="FJ17" t="s">
        <v>1516</v>
      </c>
      <c r="FK17" t="s">
        <v>1516</v>
      </c>
      <c r="FL17" t="s">
        <v>1516</v>
      </c>
      <c r="FM17" t="s">
        <v>1516</v>
      </c>
      <c r="FN17" t="s">
        <v>1516</v>
      </c>
      <c r="FO17" t="s">
        <v>1516</v>
      </c>
      <c r="FP17" t="s">
        <v>1516</v>
      </c>
      <c r="FQ17" t="s">
        <v>1516</v>
      </c>
      <c r="FR17" t="s">
        <v>1516</v>
      </c>
      <c r="FS17" t="s">
        <v>1516</v>
      </c>
      <c r="FT17" t="s">
        <v>1516</v>
      </c>
      <c r="FU17" t="s">
        <v>1516</v>
      </c>
      <c r="FV17" t="s">
        <v>1516</v>
      </c>
      <c r="FW17" t="s">
        <v>1516</v>
      </c>
      <c r="FX17" t="s">
        <v>1516</v>
      </c>
      <c r="FY17" t="s">
        <v>1516</v>
      </c>
      <c r="FZ17" t="s">
        <v>1516</v>
      </c>
      <c r="GA17" t="s">
        <v>1516</v>
      </c>
      <c r="GB17" t="s">
        <v>1516</v>
      </c>
      <c r="GC17" t="s">
        <v>1516</v>
      </c>
      <c r="GD17" t="s">
        <v>1516</v>
      </c>
      <c r="GE17" t="s">
        <v>1516</v>
      </c>
      <c r="GF17" t="s">
        <v>1516</v>
      </c>
      <c r="GG17" t="s">
        <v>1516</v>
      </c>
      <c r="GH17" t="s">
        <v>1516</v>
      </c>
      <c r="GI17" t="s">
        <v>1516</v>
      </c>
      <c r="GJ17" t="s">
        <v>1516</v>
      </c>
      <c r="GK17" t="s">
        <v>1516</v>
      </c>
      <c r="GL17" t="s">
        <v>1516</v>
      </c>
      <c r="GM17" t="s">
        <v>1516</v>
      </c>
      <c r="GN17" t="s">
        <v>1516</v>
      </c>
      <c r="GO17" t="s">
        <v>1516</v>
      </c>
      <c r="GP17" t="s">
        <v>1516</v>
      </c>
      <c r="GQ17" t="s">
        <v>1516</v>
      </c>
      <c r="GR17" t="s">
        <v>1516</v>
      </c>
      <c r="GS17" t="s">
        <v>1516</v>
      </c>
      <c r="GT17" t="s">
        <v>1516</v>
      </c>
      <c r="GU17" t="s">
        <v>1516</v>
      </c>
      <c r="GV17" t="s">
        <v>1516</v>
      </c>
      <c r="GW17" t="s">
        <v>1516</v>
      </c>
      <c r="GX17" t="s">
        <v>1516</v>
      </c>
      <c r="GY17" t="s">
        <v>1516</v>
      </c>
      <c r="GZ17" t="s">
        <v>1516</v>
      </c>
      <c r="HA17" t="s">
        <v>1516</v>
      </c>
      <c r="HB17" t="s">
        <v>1516</v>
      </c>
      <c r="HC17" t="s">
        <v>1516</v>
      </c>
      <c r="HD17" t="s">
        <v>1516</v>
      </c>
      <c r="HE17" t="s">
        <v>1516</v>
      </c>
      <c r="HF17" t="s">
        <v>1516</v>
      </c>
      <c r="HG17" t="s">
        <v>1516</v>
      </c>
      <c r="HH17" t="s">
        <v>1516</v>
      </c>
      <c r="HI17" t="s">
        <v>1516</v>
      </c>
      <c r="HJ17" t="s">
        <v>1516</v>
      </c>
      <c r="HK17" t="s">
        <v>1516</v>
      </c>
      <c r="HL17" t="s">
        <v>1516</v>
      </c>
      <c r="HM17" t="s">
        <v>1516</v>
      </c>
      <c r="HN17" t="s">
        <v>1516</v>
      </c>
      <c r="HO17" t="s">
        <v>1516</v>
      </c>
      <c r="HP17" t="s">
        <v>1516</v>
      </c>
      <c r="HQ17" t="s">
        <v>1516</v>
      </c>
      <c r="HR17" t="s">
        <v>1516</v>
      </c>
      <c r="HS17" t="s">
        <v>1516</v>
      </c>
      <c r="HT17" t="s">
        <v>1516</v>
      </c>
      <c r="HU17" t="s">
        <v>1516</v>
      </c>
      <c r="HV17" t="s">
        <v>1516</v>
      </c>
      <c r="HW17" t="s">
        <v>1516</v>
      </c>
      <c r="HX17" t="s">
        <v>1516</v>
      </c>
      <c r="HY17" t="s">
        <v>1516</v>
      </c>
      <c r="HZ17" t="s">
        <v>1516</v>
      </c>
      <c r="IA17" t="s">
        <v>1516</v>
      </c>
      <c r="IB17" t="s">
        <v>1516</v>
      </c>
      <c r="IC17" t="s">
        <v>1516</v>
      </c>
      <c r="ID17" t="s">
        <v>1516</v>
      </c>
      <c r="IE17" t="s">
        <v>1516</v>
      </c>
      <c r="IF17" t="s">
        <v>1516</v>
      </c>
      <c r="IG17" t="s">
        <v>1516</v>
      </c>
      <c r="IH17" t="s">
        <v>1516</v>
      </c>
      <c r="II17" t="s">
        <v>1516</v>
      </c>
      <c r="IJ17" t="s">
        <v>1516</v>
      </c>
      <c r="IK17" t="s">
        <v>1516</v>
      </c>
      <c r="IL17" t="s">
        <v>1516</v>
      </c>
      <c r="IM17" t="s">
        <v>1516</v>
      </c>
      <c r="IN17" t="s">
        <v>1516</v>
      </c>
      <c r="IO17" t="s">
        <v>1516</v>
      </c>
      <c r="IP17" t="s">
        <v>1516</v>
      </c>
      <c r="IQ17" t="s">
        <v>1516</v>
      </c>
      <c r="IR17" t="s">
        <v>1516</v>
      </c>
      <c r="IS17" t="s">
        <v>1516</v>
      </c>
      <c r="IT17" t="s">
        <v>1516</v>
      </c>
      <c r="IU17" t="s">
        <v>1516</v>
      </c>
      <c r="IV17" t="s">
        <v>1516</v>
      </c>
      <c r="IW17" t="s">
        <v>1516</v>
      </c>
      <c r="IX17" t="s">
        <v>1516</v>
      </c>
      <c r="IY17" t="s">
        <v>1516</v>
      </c>
      <c r="IZ17" t="s">
        <v>1516</v>
      </c>
      <c r="JA17" t="s">
        <v>1516</v>
      </c>
      <c r="JB17" t="s">
        <v>1516</v>
      </c>
      <c r="JC17" t="s">
        <v>1516</v>
      </c>
      <c r="JD17" t="s">
        <v>1516</v>
      </c>
      <c r="JE17" t="s">
        <v>1516</v>
      </c>
      <c r="JF17" t="s">
        <v>1516</v>
      </c>
      <c r="JG17" t="s">
        <v>1516</v>
      </c>
      <c r="JH17" t="s">
        <v>1516</v>
      </c>
      <c r="JI17" t="s">
        <v>1516</v>
      </c>
      <c r="JJ17" t="s">
        <v>1516</v>
      </c>
      <c r="JK17" t="s">
        <v>1516</v>
      </c>
      <c r="JL17" t="s">
        <v>1516</v>
      </c>
      <c r="JM17" t="s">
        <v>1516</v>
      </c>
      <c r="JN17" t="s">
        <v>1516</v>
      </c>
      <c r="JO17" t="s">
        <v>1516</v>
      </c>
      <c r="JP17" t="s">
        <v>1516</v>
      </c>
      <c r="JQ17" t="s">
        <v>1516</v>
      </c>
      <c r="JR17" t="s">
        <v>1516</v>
      </c>
      <c r="JS17" t="s">
        <v>1516</v>
      </c>
      <c r="JT17" t="s">
        <v>1516</v>
      </c>
      <c r="JU17" t="s">
        <v>1516</v>
      </c>
      <c r="JV17" t="s">
        <v>1516</v>
      </c>
      <c r="JW17" t="s">
        <v>1516</v>
      </c>
      <c r="JX17" t="s">
        <v>1516</v>
      </c>
      <c r="JY17" t="s">
        <v>1516</v>
      </c>
      <c r="JZ17" t="s">
        <v>1516</v>
      </c>
      <c r="KA17" t="s">
        <v>1516</v>
      </c>
      <c r="KB17" t="s">
        <v>1516</v>
      </c>
      <c r="KC17" t="s">
        <v>1516</v>
      </c>
      <c r="KD17" t="s">
        <v>1516</v>
      </c>
      <c r="KE17" t="s">
        <v>1516</v>
      </c>
      <c r="KF17" t="s">
        <v>1516</v>
      </c>
      <c r="KG17" t="s">
        <v>1516</v>
      </c>
      <c r="KH17" t="s">
        <v>1516</v>
      </c>
      <c r="KI17" t="s">
        <v>1516</v>
      </c>
      <c r="KJ17" t="s">
        <v>1516</v>
      </c>
      <c r="KK17" t="s">
        <v>1516</v>
      </c>
      <c r="KL17" t="s">
        <v>1516</v>
      </c>
      <c r="KM17" t="s">
        <v>1516</v>
      </c>
      <c r="KN17" t="s">
        <v>1516</v>
      </c>
      <c r="KO17" t="s">
        <v>1516</v>
      </c>
      <c r="KP17" t="s">
        <v>1516</v>
      </c>
      <c r="KQ17" t="s">
        <v>1516</v>
      </c>
      <c r="KR17" t="s">
        <v>1516</v>
      </c>
      <c r="KS17" t="s">
        <v>1516</v>
      </c>
      <c r="KT17" t="s">
        <v>1516</v>
      </c>
      <c r="KU17" t="s">
        <v>1516</v>
      </c>
      <c r="KV17" t="s">
        <v>1516</v>
      </c>
      <c r="KW17" t="s">
        <v>1516</v>
      </c>
      <c r="KX17" t="s">
        <v>1516</v>
      </c>
      <c r="KY17" t="s">
        <v>1516</v>
      </c>
      <c r="KZ17" t="s">
        <v>1516</v>
      </c>
      <c r="LA17" t="s">
        <v>1516</v>
      </c>
      <c r="LB17" t="s">
        <v>1516</v>
      </c>
      <c r="LC17" t="s">
        <v>1516</v>
      </c>
      <c r="LD17" t="s">
        <v>1516</v>
      </c>
      <c r="LE17" t="s">
        <v>1516</v>
      </c>
      <c r="LF17" t="s">
        <v>1516</v>
      </c>
      <c r="LG17" t="s">
        <v>1516</v>
      </c>
      <c r="LH17" t="s">
        <v>1516</v>
      </c>
      <c r="LI17" t="s">
        <v>1516</v>
      </c>
      <c r="LJ17" t="s">
        <v>1516</v>
      </c>
      <c r="LK17" t="s">
        <v>1516</v>
      </c>
      <c r="LL17" t="s">
        <v>1516</v>
      </c>
      <c r="LM17" t="s">
        <v>1516</v>
      </c>
      <c r="LN17" t="s">
        <v>1516</v>
      </c>
      <c r="LO17" t="s">
        <v>1516</v>
      </c>
      <c r="LP17" t="s">
        <v>1516</v>
      </c>
      <c r="LQ17" t="s">
        <v>1516</v>
      </c>
      <c r="LR17" t="s">
        <v>1516</v>
      </c>
      <c r="LS17" t="s">
        <v>1516</v>
      </c>
      <c r="LT17" t="s">
        <v>1516</v>
      </c>
      <c r="LU17" t="s">
        <v>1516</v>
      </c>
      <c r="LV17" t="s">
        <v>1516</v>
      </c>
      <c r="LW17" t="s">
        <v>1516</v>
      </c>
      <c r="LX17" t="s">
        <v>1516</v>
      </c>
      <c r="LY17" t="s">
        <v>1516</v>
      </c>
      <c r="LZ17" t="s">
        <v>1516</v>
      </c>
      <c r="MA17" t="s">
        <v>1516</v>
      </c>
      <c r="MB17" t="s">
        <v>1516</v>
      </c>
      <c r="MC17" t="s">
        <v>1516</v>
      </c>
      <c r="MD17" t="s">
        <v>1516</v>
      </c>
      <c r="ME17" t="s">
        <v>1516</v>
      </c>
      <c r="MF17" t="s">
        <v>1516</v>
      </c>
      <c r="MG17" t="s">
        <v>1516</v>
      </c>
      <c r="MH17" t="s">
        <v>1516</v>
      </c>
      <c r="MI17" t="s">
        <v>1516</v>
      </c>
      <c r="MJ17" t="s">
        <v>1516</v>
      </c>
      <c r="MK17" t="s">
        <v>1516</v>
      </c>
      <c r="ML17" t="s">
        <v>1516</v>
      </c>
      <c r="MM17" t="s">
        <v>1516</v>
      </c>
      <c r="MN17" t="s">
        <v>1516</v>
      </c>
      <c r="MO17" t="s">
        <v>1516</v>
      </c>
      <c r="MP17" t="s">
        <v>1516</v>
      </c>
      <c r="MQ17" t="s">
        <v>1516</v>
      </c>
      <c r="MR17" t="s">
        <v>1516</v>
      </c>
      <c r="MS17" t="s">
        <v>1516</v>
      </c>
      <c r="MT17" t="s">
        <v>1516</v>
      </c>
      <c r="MU17" t="s">
        <v>1516</v>
      </c>
      <c r="MV17" t="s">
        <v>1516</v>
      </c>
      <c r="MW17" t="s">
        <v>1516</v>
      </c>
      <c r="MX17" t="s">
        <v>1516</v>
      </c>
      <c r="MY17" t="s">
        <v>1516</v>
      </c>
      <c r="MZ17" t="s">
        <v>1516</v>
      </c>
      <c r="NA17" t="s">
        <v>1516</v>
      </c>
      <c r="NB17" t="s">
        <v>1516</v>
      </c>
      <c r="NC17" t="s">
        <v>1516</v>
      </c>
      <c r="ND17" t="s">
        <v>1516</v>
      </c>
      <c r="NE17" t="s">
        <v>1516</v>
      </c>
      <c r="NF17" t="s">
        <v>1516</v>
      </c>
      <c r="NG17" t="s">
        <v>1516</v>
      </c>
      <c r="NH17" t="s">
        <v>1516</v>
      </c>
      <c r="NI17" t="s">
        <v>1516</v>
      </c>
      <c r="NJ17" t="s">
        <v>1516</v>
      </c>
      <c r="NK17" t="s">
        <v>1516</v>
      </c>
      <c r="NL17" t="s">
        <v>1516</v>
      </c>
      <c r="NM17" t="s">
        <v>1516</v>
      </c>
      <c r="NN17" t="s">
        <v>1516</v>
      </c>
      <c r="NO17" t="s">
        <v>1516</v>
      </c>
      <c r="NP17" t="s">
        <v>1516</v>
      </c>
      <c r="NQ17" t="s">
        <v>1516</v>
      </c>
      <c r="NR17" t="s">
        <v>1516</v>
      </c>
      <c r="NS17" t="s">
        <v>1516</v>
      </c>
      <c r="NT17" t="s">
        <v>1516</v>
      </c>
      <c r="NU17" t="s">
        <v>1516</v>
      </c>
      <c r="NV17" t="s">
        <v>1516</v>
      </c>
      <c r="NW17" t="s">
        <v>1516</v>
      </c>
      <c r="NX17" t="s">
        <v>1516</v>
      </c>
      <c r="NY17" t="s">
        <v>1516</v>
      </c>
      <c r="NZ17" t="s">
        <v>1516</v>
      </c>
      <c r="OA17" t="s">
        <v>1516</v>
      </c>
      <c r="OB17" t="s">
        <v>1516</v>
      </c>
      <c r="OC17" t="s">
        <v>1516</v>
      </c>
      <c r="OD17" t="s">
        <v>1516</v>
      </c>
      <c r="OE17" t="s">
        <v>1516</v>
      </c>
      <c r="OF17" t="s">
        <v>1516</v>
      </c>
      <c r="OG17" t="s">
        <v>1516</v>
      </c>
      <c r="OH17" t="s">
        <v>1516</v>
      </c>
      <c r="OI17" t="s">
        <v>1516</v>
      </c>
      <c r="OJ17" t="s">
        <v>1516</v>
      </c>
      <c r="OK17" t="s">
        <v>1516</v>
      </c>
      <c r="OL17" t="s">
        <v>1516</v>
      </c>
      <c r="OM17" t="s">
        <v>1516</v>
      </c>
      <c r="ON17" t="s">
        <v>1516</v>
      </c>
      <c r="OO17" t="s">
        <v>1516</v>
      </c>
      <c r="OP17" t="s">
        <v>1516</v>
      </c>
      <c r="OQ17" t="s">
        <v>1516</v>
      </c>
      <c r="OR17" t="s">
        <v>1516</v>
      </c>
      <c r="OS17" t="s">
        <v>1516</v>
      </c>
      <c r="OT17" t="s">
        <v>1516</v>
      </c>
      <c r="OU17" t="s">
        <v>1516</v>
      </c>
      <c r="OV17" t="s">
        <v>1516</v>
      </c>
      <c r="OW17" t="s">
        <v>1516</v>
      </c>
      <c r="OX17" t="s">
        <v>1516</v>
      </c>
      <c r="OY17" t="s">
        <v>1516</v>
      </c>
      <c r="OZ17" t="s">
        <v>1516</v>
      </c>
      <c r="PA17" t="s">
        <v>1516</v>
      </c>
      <c r="PB17" t="s">
        <v>1516</v>
      </c>
      <c r="PC17" t="s">
        <v>1516</v>
      </c>
      <c r="PD17" t="s">
        <v>1516</v>
      </c>
      <c r="PE17" t="s">
        <v>1516</v>
      </c>
      <c r="PF17" t="s">
        <v>1516</v>
      </c>
      <c r="PG17" t="s">
        <v>1516</v>
      </c>
      <c r="PH17" t="s">
        <v>1516</v>
      </c>
      <c r="PI17" t="s">
        <v>1516</v>
      </c>
      <c r="PJ17" t="s">
        <v>1516</v>
      </c>
      <c r="PK17" t="s">
        <v>1516</v>
      </c>
      <c r="PL17" t="s">
        <v>1516</v>
      </c>
      <c r="PM17" t="s">
        <v>1516</v>
      </c>
      <c r="PN17" t="s">
        <v>1516</v>
      </c>
      <c r="PO17" t="s">
        <v>1516</v>
      </c>
      <c r="PP17" t="s">
        <v>1516</v>
      </c>
      <c r="PQ17" t="s">
        <v>1516</v>
      </c>
      <c r="PR17" t="s">
        <v>1516</v>
      </c>
      <c r="PS17" t="s">
        <v>1516</v>
      </c>
      <c r="PT17" t="s">
        <v>1516</v>
      </c>
      <c r="PU17" t="s">
        <v>1516</v>
      </c>
      <c r="PV17" t="s">
        <v>1516</v>
      </c>
      <c r="PW17" t="s">
        <v>1516</v>
      </c>
      <c r="PX17" t="s">
        <v>1516</v>
      </c>
      <c r="PY17" t="s">
        <v>1516</v>
      </c>
      <c r="PZ17" t="s">
        <v>1516</v>
      </c>
      <c r="QA17" t="s">
        <v>1516</v>
      </c>
      <c r="QB17" t="s">
        <v>1516</v>
      </c>
      <c r="QC17" t="s">
        <v>1516</v>
      </c>
      <c r="QD17" t="s">
        <v>1516</v>
      </c>
      <c r="QE17" t="s">
        <v>1516</v>
      </c>
      <c r="QF17" t="s">
        <v>1516</v>
      </c>
      <c r="QG17" t="s">
        <v>1516</v>
      </c>
      <c r="QH17" t="s">
        <v>1516</v>
      </c>
      <c r="QI17" t="s">
        <v>1516</v>
      </c>
      <c r="QJ17" t="s">
        <v>1516</v>
      </c>
      <c r="QK17" t="s">
        <v>1516</v>
      </c>
      <c r="QL17" t="s">
        <v>1516</v>
      </c>
      <c r="QM17" t="s">
        <v>1516</v>
      </c>
      <c r="QN17" t="s">
        <v>1516</v>
      </c>
      <c r="QO17" t="s">
        <v>1516</v>
      </c>
      <c r="QP17" t="s">
        <v>1516</v>
      </c>
      <c r="QQ17" t="s">
        <v>1516</v>
      </c>
      <c r="QR17" t="s">
        <v>1516</v>
      </c>
      <c r="QS17" t="s">
        <v>1516</v>
      </c>
      <c r="QT17" t="s">
        <v>1516</v>
      </c>
      <c r="QU17" t="s">
        <v>1516</v>
      </c>
      <c r="QV17" t="s">
        <v>1516</v>
      </c>
      <c r="QW17" t="s">
        <v>1516</v>
      </c>
      <c r="QX17" t="s">
        <v>1516</v>
      </c>
      <c r="QY17" t="s">
        <v>1516</v>
      </c>
      <c r="QZ17" t="s">
        <v>1516</v>
      </c>
      <c r="RA17" t="s">
        <v>1516</v>
      </c>
      <c r="RB17" t="s">
        <v>1516</v>
      </c>
      <c r="RC17" t="s">
        <v>1516</v>
      </c>
      <c r="RD17" t="s">
        <v>1516</v>
      </c>
      <c r="RE17" t="s">
        <v>1516</v>
      </c>
      <c r="RF17" t="s">
        <v>1516</v>
      </c>
      <c r="RG17" t="s">
        <v>1516</v>
      </c>
      <c r="RH17" t="s">
        <v>1516</v>
      </c>
      <c r="RI17" t="s">
        <v>1516</v>
      </c>
      <c r="RJ17" t="s">
        <v>1516</v>
      </c>
      <c r="RK17" t="s">
        <v>1516</v>
      </c>
      <c r="RL17" t="s">
        <v>1516</v>
      </c>
      <c r="RM17" t="s">
        <v>1516</v>
      </c>
      <c r="RN17" t="s">
        <v>1516</v>
      </c>
      <c r="RO17" t="s">
        <v>1516</v>
      </c>
      <c r="RP17" t="s">
        <v>1516</v>
      </c>
      <c r="RQ17" t="s">
        <v>1516</v>
      </c>
      <c r="RR17" t="s">
        <v>1516</v>
      </c>
      <c r="RS17" t="s">
        <v>1516</v>
      </c>
      <c r="RT17" t="s">
        <v>1516</v>
      </c>
      <c r="RU17" t="s">
        <v>1516</v>
      </c>
      <c r="RV17" t="s">
        <v>1516</v>
      </c>
      <c r="RW17" t="s">
        <v>1516</v>
      </c>
      <c r="RX17" t="s">
        <v>1516</v>
      </c>
      <c r="RY17" t="s">
        <v>1516</v>
      </c>
      <c r="RZ17" t="s">
        <v>1516</v>
      </c>
      <c r="SA17" t="s">
        <v>1516</v>
      </c>
      <c r="SB17" t="s">
        <v>1516</v>
      </c>
      <c r="SC17" t="s">
        <v>1516</v>
      </c>
      <c r="SD17" t="s">
        <v>1516</v>
      </c>
      <c r="SE17" t="s">
        <v>1516</v>
      </c>
      <c r="SF17" t="s">
        <v>1516</v>
      </c>
      <c r="SG17" t="s">
        <v>1516</v>
      </c>
      <c r="SH17" t="s">
        <v>1516</v>
      </c>
      <c r="SI17" t="s">
        <v>1516</v>
      </c>
      <c r="SJ17" t="s">
        <v>1516</v>
      </c>
      <c r="SK17" t="s">
        <v>1516</v>
      </c>
      <c r="SL17" t="s">
        <v>1516</v>
      </c>
      <c r="SM17" t="s">
        <v>1516</v>
      </c>
      <c r="SN17" t="s">
        <v>1516</v>
      </c>
      <c r="SO17" t="s">
        <v>1516</v>
      </c>
      <c r="SP17" t="s">
        <v>1516</v>
      </c>
      <c r="SQ17" t="s">
        <v>1516</v>
      </c>
      <c r="SR17" t="s">
        <v>1516</v>
      </c>
      <c r="SS17" t="s">
        <v>1516</v>
      </c>
      <c r="ST17" t="s">
        <v>1516</v>
      </c>
      <c r="SU17" t="s">
        <v>1516</v>
      </c>
      <c r="SV17" t="s">
        <v>1516</v>
      </c>
      <c r="SW17" t="s">
        <v>1516</v>
      </c>
      <c r="SX17" t="s">
        <v>1516</v>
      </c>
      <c r="SY17" t="s">
        <v>1516</v>
      </c>
      <c r="SZ17" t="s">
        <v>1516</v>
      </c>
      <c r="TA17" t="s">
        <v>1516</v>
      </c>
      <c r="TB17" t="s">
        <v>1516</v>
      </c>
      <c r="TC17" t="s">
        <v>1516</v>
      </c>
    </row>
    <row r="18" spans="1:523" x14ac:dyDescent="0.25">
      <c r="A18" t="s">
        <v>1552</v>
      </c>
      <c r="B18" t="s">
        <v>1551</v>
      </c>
      <c r="BA18">
        <v>149.66300000000001</v>
      </c>
      <c r="BD18">
        <v>150.88499999999999</v>
      </c>
      <c r="BG18">
        <v>148.85499999999999</v>
      </c>
      <c r="BJ18">
        <v>153.006</v>
      </c>
      <c r="BM18">
        <v>141.75200000000001</v>
      </c>
      <c r="BP18">
        <v>129.774</v>
      </c>
      <c r="BS18">
        <v>128.48500000000001</v>
      </c>
      <c r="BV18">
        <v>138.93299999999999</v>
      </c>
      <c r="BY18">
        <v>111.61799999999999</v>
      </c>
      <c r="CB18">
        <v>127.065</v>
      </c>
      <c r="CE18">
        <v>142.035</v>
      </c>
      <c r="CH18">
        <v>127.253</v>
      </c>
      <c r="CK18">
        <v>121.473</v>
      </c>
      <c r="CN18">
        <v>122.759</v>
      </c>
      <c r="CQ18">
        <v>128.34200000000001</v>
      </c>
      <c r="CT18">
        <v>126.96299999999999</v>
      </c>
      <c r="CU18">
        <v>128.98699999999999</v>
      </c>
      <c r="CV18">
        <v>117.96</v>
      </c>
      <c r="CW18">
        <v>108.508</v>
      </c>
      <c r="CX18">
        <v>109.619</v>
      </c>
      <c r="CY18">
        <v>116.58199999999999</v>
      </c>
      <c r="CZ18">
        <v>119.58</v>
      </c>
      <c r="DA18">
        <v>122.94799999999999</v>
      </c>
      <c r="DB18">
        <v>126.321</v>
      </c>
      <c r="DC18">
        <v>125.732</v>
      </c>
      <c r="DD18">
        <v>130.97399999999999</v>
      </c>
      <c r="DE18">
        <v>127.864</v>
      </c>
      <c r="DF18">
        <v>140.20400000000001</v>
      </c>
      <c r="DG18">
        <v>138.51300000000001</v>
      </c>
      <c r="DH18">
        <v>129.35</v>
      </c>
      <c r="DI18">
        <v>122.93300000000001</v>
      </c>
      <c r="DJ18">
        <v>130.702</v>
      </c>
      <c r="DK18">
        <v>132.261</v>
      </c>
      <c r="DL18">
        <v>127.57599999999999</v>
      </c>
      <c r="DM18">
        <v>133.60900000000001</v>
      </c>
      <c r="DN18">
        <v>135.42099999999999</v>
      </c>
      <c r="DO18">
        <v>135.50299999999999</v>
      </c>
      <c r="DP18">
        <v>133.52099999999999</v>
      </c>
      <c r="DQ18">
        <v>139.19</v>
      </c>
      <c r="DR18">
        <v>138.43899999999999</v>
      </c>
      <c r="DS18">
        <v>132.70099999999999</v>
      </c>
      <c r="DT18">
        <v>134.25299999999999</v>
      </c>
      <c r="DU18">
        <v>130.74199999999999</v>
      </c>
      <c r="DV18">
        <v>135.19</v>
      </c>
      <c r="DW18">
        <v>145.875</v>
      </c>
      <c r="DX18">
        <v>146.83799999999999</v>
      </c>
      <c r="DY18">
        <v>149.51300000000001</v>
      </c>
      <c r="DZ18">
        <v>150.46700000000001</v>
      </c>
      <c r="EA18">
        <v>149.99600000000001</v>
      </c>
      <c r="EB18">
        <v>147.85300000000001</v>
      </c>
      <c r="EC18">
        <v>142.42500000000001</v>
      </c>
      <c r="ED18">
        <v>143.16999999999999</v>
      </c>
      <c r="EE18">
        <v>136.006</v>
      </c>
      <c r="EF18">
        <v>143.947</v>
      </c>
      <c r="EG18">
        <v>148.98599999999999</v>
      </c>
      <c r="EH18">
        <v>146.172</v>
      </c>
      <c r="EI18">
        <v>142.59200000000001</v>
      </c>
      <c r="EJ18">
        <v>150.35900000000001</v>
      </c>
      <c r="EK18">
        <v>152.09100000000001</v>
      </c>
      <c r="EL18">
        <v>159.471</v>
      </c>
      <c r="EM18">
        <v>155.35900000000001</v>
      </c>
      <c r="EN18">
        <v>151.94900000000001</v>
      </c>
      <c r="EO18">
        <v>157.524</v>
      </c>
      <c r="EP18">
        <v>161.137</v>
      </c>
      <c r="EQ18">
        <v>152.482</v>
      </c>
      <c r="ER18">
        <v>153.91900000000001</v>
      </c>
      <c r="ES18">
        <v>152.01599999999999</v>
      </c>
      <c r="ET18">
        <v>151.185</v>
      </c>
      <c r="EU18">
        <v>157.452</v>
      </c>
      <c r="EV18">
        <v>159.036</v>
      </c>
      <c r="EW18">
        <v>155.667</v>
      </c>
      <c r="EX18">
        <v>157.44300000000001</v>
      </c>
      <c r="EY18">
        <v>158.74199999999999</v>
      </c>
      <c r="EZ18">
        <v>157.88800000000001</v>
      </c>
      <c r="FA18">
        <v>159.54300000000001</v>
      </c>
      <c r="FB18">
        <v>156.53299999999999</v>
      </c>
      <c r="FC18">
        <v>156.6</v>
      </c>
      <c r="FD18">
        <v>150.94</v>
      </c>
      <c r="FE18">
        <v>149.21799999999999</v>
      </c>
      <c r="FF18">
        <v>149.494</v>
      </c>
      <c r="FG18">
        <v>156.095</v>
      </c>
      <c r="FH18">
        <v>151.52799999999999</v>
      </c>
      <c r="FI18">
        <v>150.28700000000001</v>
      </c>
      <c r="FJ18">
        <v>161.607</v>
      </c>
      <c r="FK18">
        <v>158.715</v>
      </c>
      <c r="FL18">
        <v>160.649</v>
      </c>
      <c r="FM18">
        <v>151.27500000000001</v>
      </c>
      <c r="FN18">
        <v>152.54400000000001</v>
      </c>
      <c r="FO18">
        <v>159.84899999999999</v>
      </c>
      <c r="FP18">
        <v>154.31800000000001</v>
      </c>
      <c r="FQ18">
        <v>146.995</v>
      </c>
      <c r="FR18">
        <v>146.83600000000001</v>
      </c>
      <c r="FS18">
        <v>150.49100000000001</v>
      </c>
      <c r="FT18">
        <v>156.09</v>
      </c>
      <c r="FU18">
        <v>154.429</v>
      </c>
      <c r="FV18">
        <v>158.929</v>
      </c>
      <c r="FW18">
        <v>153.87899999999999</v>
      </c>
      <c r="FX18">
        <v>158.63300000000001</v>
      </c>
      <c r="FY18">
        <v>163.06399999999999</v>
      </c>
      <c r="FZ18">
        <v>153.423</v>
      </c>
      <c r="GA18">
        <v>154.876</v>
      </c>
      <c r="GB18">
        <v>159.07300000000001</v>
      </c>
      <c r="GC18">
        <v>147.495</v>
      </c>
      <c r="GD18">
        <v>151.78</v>
      </c>
      <c r="GE18">
        <v>148.72399999999999</v>
      </c>
      <c r="GF18">
        <v>161.239</v>
      </c>
      <c r="GG18">
        <v>156.42400000000001</v>
      </c>
      <c r="GH18">
        <v>155.392</v>
      </c>
      <c r="GI18">
        <v>157.572</v>
      </c>
      <c r="GJ18">
        <v>157.161</v>
      </c>
      <c r="GK18">
        <v>156.036</v>
      </c>
      <c r="GL18">
        <v>155.351</v>
      </c>
      <c r="GM18">
        <v>150.82</v>
      </c>
      <c r="GN18">
        <v>152.62100000000001</v>
      </c>
      <c r="GO18">
        <v>152.922</v>
      </c>
      <c r="GP18">
        <v>160.75200000000001</v>
      </c>
      <c r="GQ18">
        <v>159.12100000000001</v>
      </c>
      <c r="GR18">
        <v>156.15199999999999</v>
      </c>
      <c r="GS18">
        <v>158.32300000000001</v>
      </c>
      <c r="GT18">
        <v>155.56100000000001</v>
      </c>
      <c r="GU18">
        <v>147.55699999999999</v>
      </c>
      <c r="GV18">
        <v>151.75700000000001</v>
      </c>
      <c r="GW18">
        <v>156.209</v>
      </c>
      <c r="GX18">
        <v>154.40600000000001</v>
      </c>
      <c r="GY18">
        <v>152.30199999999999</v>
      </c>
      <c r="GZ18">
        <v>154.97300000000001</v>
      </c>
      <c r="HA18">
        <v>156.51900000000001</v>
      </c>
      <c r="HB18">
        <v>155.55699999999999</v>
      </c>
      <c r="HC18">
        <v>158.995</v>
      </c>
      <c r="HD18">
        <v>149.27000000000001</v>
      </c>
      <c r="HE18">
        <v>148.90199999999999</v>
      </c>
      <c r="HF18">
        <v>154.495</v>
      </c>
      <c r="HG18">
        <v>153.51400000000001</v>
      </c>
      <c r="HH18">
        <v>148.02199999999999</v>
      </c>
      <c r="HI18">
        <v>159.79599999999999</v>
      </c>
      <c r="HJ18">
        <v>160.596</v>
      </c>
      <c r="HK18">
        <v>159.298</v>
      </c>
      <c r="HL18">
        <v>156.87100000000001</v>
      </c>
      <c r="HM18">
        <v>151.27600000000001</v>
      </c>
      <c r="HN18">
        <v>159.81899999999999</v>
      </c>
      <c r="HO18">
        <v>167.06700000000001</v>
      </c>
      <c r="HP18">
        <v>160.489</v>
      </c>
      <c r="HQ18">
        <v>160.893</v>
      </c>
      <c r="HR18">
        <v>164.96199999999999</v>
      </c>
      <c r="HS18">
        <v>166.40899999999999</v>
      </c>
      <c r="HT18">
        <v>165.34399999999999</v>
      </c>
      <c r="HU18">
        <v>157.06700000000001</v>
      </c>
      <c r="HV18">
        <v>168.773</v>
      </c>
      <c r="HW18">
        <v>177.38399999999999</v>
      </c>
      <c r="HX18">
        <v>171.54300000000001</v>
      </c>
      <c r="HY18">
        <v>174.72399999999999</v>
      </c>
      <c r="HZ18">
        <v>168.785</v>
      </c>
      <c r="IA18">
        <v>177.1</v>
      </c>
      <c r="IB18">
        <v>172.28700000000001</v>
      </c>
      <c r="IC18">
        <v>169.768</v>
      </c>
      <c r="ID18">
        <v>174.02600000000001</v>
      </c>
      <c r="IE18">
        <v>168.82300000000001</v>
      </c>
      <c r="IF18">
        <v>164.94499999999999</v>
      </c>
      <c r="IG18">
        <v>165.376</v>
      </c>
      <c r="IH18">
        <v>160.27600000000001</v>
      </c>
      <c r="II18">
        <v>164.06700000000001</v>
      </c>
      <c r="IJ18">
        <v>163.22300000000001</v>
      </c>
      <c r="IK18">
        <v>165.809</v>
      </c>
      <c r="IL18">
        <v>166.31200000000001</v>
      </c>
      <c r="IM18">
        <v>167.87799999999999</v>
      </c>
      <c r="IN18">
        <v>169.73500000000001</v>
      </c>
      <c r="IO18">
        <v>167.11600000000001</v>
      </c>
      <c r="IP18">
        <v>166.52199999999999</v>
      </c>
      <c r="IQ18">
        <v>168.43100000000001</v>
      </c>
      <c r="IR18">
        <v>165.833</v>
      </c>
      <c r="IS18">
        <v>167.15899999999999</v>
      </c>
      <c r="IT18">
        <v>169.655</v>
      </c>
      <c r="IU18">
        <v>164.1</v>
      </c>
      <c r="IV18">
        <v>167.41200000000001</v>
      </c>
      <c r="IW18">
        <v>166.84800000000001</v>
      </c>
      <c r="IX18">
        <v>167.18</v>
      </c>
      <c r="IY18">
        <v>167.18199999999999</v>
      </c>
      <c r="IZ18">
        <v>167.036</v>
      </c>
      <c r="JA18">
        <v>160.11799999999999</v>
      </c>
      <c r="JB18">
        <v>164.946</v>
      </c>
      <c r="JC18">
        <v>163.13900000000001</v>
      </c>
      <c r="JD18">
        <v>166.37200000000001</v>
      </c>
      <c r="JE18">
        <v>161.99299999999999</v>
      </c>
      <c r="JF18">
        <v>165.38499999999999</v>
      </c>
      <c r="JG18">
        <v>164.29400000000001</v>
      </c>
      <c r="JH18">
        <v>166.71100000000001</v>
      </c>
      <c r="JI18">
        <v>162.93299999999999</v>
      </c>
      <c r="JJ18">
        <v>163.791</v>
      </c>
      <c r="JK18">
        <v>173.291</v>
      </c>
      <c r="JL18">
        <v>169.92400000000001</v>
      </c>
      <c r="JM18">
        <v>168.851</v>
      </c>
      <c r="JN18">
        <v>171.078</v>
      </c>
      <c r="JO18">
        <v>173.994</v>
      </c>
      <c r="JP18">
        <v>171.18700000000001</v>
      </c>
      <c r="JQ18">
        <v>165.94300000000001</v>
      </c>
      <c r="JR18">
        <v>169.893</v>
      </c>
      <c r="JS18">
        <v>165.28800000000001</v>
      </c>
      <c r="JT18">
        <v>157.17699999999999</v>
      </c>
      <c r="JU18">
        <v>169.423</v>
      </c>
      <c r="JV18">
        <v>168.84</v>
      </c>
      <c r="JW18">
        <v>174.05199999999999</v>
      </c>
      <c r="JX18">
        <v>167.733</v>
      </c>
      <c r="JY18">
        <v>168.52799999999999</v>
      </c>
      <c r="JZ18">
        <v>178.29</v>
      </c>
      <c r="KA18">
        <v>173.708</v>
      </c>
      <c r="KB18">
        <v>170.22499999999999</v>
      </c>
      <c r="KC18">
        <v>177.08500000000001</v>
      </c>
      <c r="KD18">
        <v>178.98400000000001</v>
      </c>
      <c r="KE18">
        <v>176.05199999999999</v>
      </c>
      <c r="KF18">
        <v>171.047</v>
      </c>
      <c r="KG18">
        <v>169.626</v>
      </c>
      <c r="KH18">
        <v>174.262</v>
      </c>
      <c r="KI18">
        <v>178.96700000000001</v>
      </c>
      <c r="KJ18">
        <v>176.102</v>
      </c>
      <c r="KK18">
        <v>176.22800000000001</v>
      </c>
      <c r="KL18">
        <v>176.738</v>
      </c>
      <c r="KM18">
        <v>179.42500000000001</v>
      </c>
      <c r="KN18">
        <v>178.113</v>
      </c>
      <c r="KO18">
        <v>182.67099999999999</v>
      </c>
      <c r="KP18">
        <v>176.67400000000001</v>
      </c>
      <c r="KQ18">
        <v>177.24799999999999</v>
      </c>
      <c r="KR18">
        <v>178.25299999999999</v>
      </c>
      <c r="KS18">
        <v>177.773</v>
      </c>
      <c r="KT18">
        <v>178.73400000000001</v>
      </c>
      <c r="KU18">
        <v>186.018</v>
      </c>
      <c r="KV18">
        <v>175.34899999999999</v>
      </c>
      <c r="KW18">
        <v>180.482</v>
      </c>
      <c r="KX18">
        <v>182.595</v>
      </c>
      <c r="KY18">
        <v>181.001</v>
      </c>
      <c r="KZ18">
        <v>191.661</v>
      </c>
      <c r="LA18">
        <v>187.17599999999999</v>
      </c>
      <c r="LB18">
        <v>184.77799999999999</v>
      </c>
      <c r="LC18">
        <v>185.77500000000001</v>
      </c>
      <c r="LD18">
        <v>180.32300000000001</v>
      </c>
      <c r="LE18">
        <v>184.25</v>
      </c>
      <c r="LF18">
        <v>184.31399999999999</v>
      </c>
      <c r="LG18">
        <v>182.84200000000001</v>
      </c>
      <c r="LH18">
        <v>177.97800000000001</v>
      </c>
      <c r="LI18">
        <v>180.70699999999999</v>
      </c>
      <c r="LJ18">
        <v>187.80600000000001</v>
      </c>
      <c r="LK18">
        <v>176.58799999999999</v>
      </c>
      <c r="LL18">
        <v>177.19800000000001</v>
      </c>
      <c r="LM18">
        <v>179.83</v>
      </c>
      <c r="LN18">
        <v>182.423</v>
      </c>
      <c r="LO18">
        <v>175.99299999999999</v>
      </c>
      <c r="LP18">
        <v>177.809</v>
      </c>
      <c r="LQ18">
        <v>166.09399999999999</v>
      </c>
      <c r="LR18">
        <v>178.86500000000001</v>
      </c>
      <c r="LS18">
        <v>177.79900000000001</v>
      </c>
      <c r="LT18">
        <v>174.48599999999999</v>
      </c>
      <c r="LU18">
        <v>175.46299999999999</v>
      </c>
      <c r="LV18">
        <v>176.23500000000001</v>
      </c>
      <c r="LW18">
        <v>175.25399999999999</v>
      </c>
      <c r="LX18">
        <v>165.393</v>
      </c>
      <c r="LY18">
        <v>166.14099999999999</v>
      </c>
      <c r="LZ18">
        <v>179.86</v>
      </c>
      <c r="MA18">
        <v>182.376</v>
      </c>
      <c r="MB18">
        <v>176.16300000000001</v>
      </c>
      <c r="MC18">
        <v>177.45099999999999</v>
      </c>
      <c r="MD18">
        <v>173.35400000000001</v>
      </c>
      <c r="ME18">
        <v>176.626</v>
      </c>
      <c r="MF18">
        <v>176.61</v>
      </c>
      <c r="MG18">
        <v>179.09100000000001</v>
      </c>
      <c r="MH18">
        <v>176.13200000000001</v>
      </c>
      <c r="MI18">
        <v>176.61099999999999</v>
      </c>
      <c r="MJ18">
        <v>178.79499999999999</v>
      </c>
      <c r="MK18">
        <v>178.97800000000001</v>
      </c>
      <c r="ML18">
        <v>179.20699999999999</v>
      </c>
      <c r="MM18">
        <v>178.69900000000001</v>
      </c>
      <c r="MN18">
        <v>177.91200000000001</v>
      </c>
      <c r="MO18">
        <v>177.608</v>
      </c>
      <c r="MP18">
        <v>172.87200000000001</v>
      </c>
      <c r="MQ18">
        <v>175.59</v>
      </c>
      <c r="MR18">
        <v>172.94</v>
      </c>
      <c r="MS18">
        <v>173.714</v>
      </c>
      <c r="MT18">
        <v>178.40899999999999</v>
      </c>
      <c r="MU18">
        <v>174.04300000000001</v>
      </c>
      <c r="MV18">
        <v>173.10599999999999</v>
      </c>
      <c r="MW18">
        <v>178.971</v>
      </c>
      <c r="MX18">
        <v>174.851</v>
      </c>
      <c r="MY18">
        <v>181.649</v>
      </c>
      <c r="MZ18">
        <v>174.53299999999999</v>
      </c>
      <c r="NA18">
        <v>171.84100000000001</v>
      </c>
      <c r="NB18">
        <v>171.90600000000001</v>
      </c>
      <c r="NC18">
        <v>173.01499999999999</v>
      </c>
      <c r="ND18">
        <v>170.05199999999999</v>
      </c>
      <c r="NE18">
        <v>167.78100000000001</v>
      </c>
      <c r="NF18">
        <v>171.40299999999999</v>
      </c>
      <c r="NG18">
        <v>163.41399999999999</v>
      </c>
      <c r="NH18">
        <v>160.71100000000001</v>
      </c>
      <c r="NI18">
        <v>170.32</v>
      </c>
      <c r="NJ18">
        <v>168.167</v>
      </c>
      <c r="NK18">
        <v>172.64500000000001</v>
      </c>
      <c r="NL18">
        <v>169.59</v>
      </c>
      <c r="NM18">
        <v>167.42500000000001</v>
      </c>
      <c r="NN18">
        <v>162.697</v>
      </c>
      <c r="NO18">
        <v>167.61199999999999</v>
      </c>
      <c r="NP18">
        <v>166.69</v>
      </c>
      <c r="NQ18">
        <v>163.785</v>
      </c>
      <c r="NR18">
        <v>161.762</v>
      </c>
      <c r="NS18">
        <v>159.965</v>
      </c>
      <c r="NT18">
        <v>165.13499999999999</v>
      </c>
      <c r="NU18">
        <v>164.077</v>
      </c>
      <c r="NV18">
        <v>165.042</v>
      </c>
      <c r="NW18">
        <v>165.91399999999999</v>
      </c>
      <c r="NX18">
        <v>164.977</v>
      </c>
      <c r="NY18">
        <v>164.70099999999999</v>
      </c>
      <c r="NZ18">
        <v>163.44300000000001</v>
      </c>
      <c r="OA18">
        <v>162.46799999999999</v>
      </c>
      <c r="OB18">
        <v>163.678</v>
      </c>
      <c r="OC18">
        <v>163.46</v>
      </c>
      <c r="OD18">
        <v>168.47</v>
      </c>
      <c r="OE18">
        <v>163.982</v>
      </c>
      <c r="OF18">
        <v>160.46799999999999</v>
      </c>
      <c r="OG18">
        <v>160.495</v>
      </c>
      <c r="OH18">
        <v>162.33500000000001</v>
      </c>
      <c r="OI18">
        <v>162.22200000000001</v>
      </c>
      <c r="OJ18">
        <v>162.36600000000001</v>
      </c>
      <c r="OK18">
        <v>160.93100000000001</v>
      </c>
      <c r="OL18">
        <v>158.83099999999999</v>
      </c>
      <c r="OM18">
        <v>162.90299999999999</v>
      </c>
      <c r="ON18">
        <v>165.529</v>
      </c>
      <c r="OO18">
        <v>166.13800000000001</v>
      </c>
      <c r="OP18">
        <v>166.64699999999999</v>
      </c>
      <c r="OQ18">
        <v>166.108</v>
      </c>
      <c r="OR18">
        <v>167.12299999999999</v>
      </c>
      <c r="OS18">
        <v>167.33099999999999</v>
      </c>
      <c r="OT18">
        <v>167.46700000000001</v>
      </c>
      <c r="OU18">
        <v>170.71100000000001</v>
      </c>
      <c r="OV18">
        <v>167.316</v>
      </c>
      <c r="OW18">
        <v>167.17699999999999</v>
      </c>
      <c r="OX18">
        <v>167.49799999999999</v>
      </c>
      <c r="OY18">
        <v>171.749</v>
      </c>
      <c r="OZ18">
        <v>168.05500000000001</v>
      </c>
      <c r="PA18">
        <v>170.346</v>
      </c>
      <c r="PB18">
        <v>173.44</v>
      </c>
      <c r="PC18">
        <v>171.251</v>
      </c>
      <c r="PD18">
        <v>168.815</v>
      </c>
      <c r="PE18">
        <v>168.27600000000001</v>
      </c>
      <c r="PF18">
        <v>167.82</v>
      </c>
      <c r="PG18">
        <v>169.84399999999999</v>
      </c>
      <c r="PH18">
        <v>170.21600000000001</v>
      </c>
      <c r="PI18">
        <v>172.87100000000001</v>
      </c>
      <c r="PJ18">
        <v>170.27199999999999</v>
      </c>
      <c r="PK18">
        <v>174.947</v>
      </c>
      <c r="PL18">
        <v>169.76900000000001</v>
      </c>
      <c r="PM18">
        <v>167.83</v>
      </c>
      <c r="PN18">
        <v>167.46100000000001</v>
      </c>
      <c r="PO18">
        <v>166.84100000000001</v>
      </c>
      <c r="PP18">
        <v>164.93899999999999</v>
      </c>
      <c r="PQ18">
        <v>164.483</v>
      </c>
      <c r="PR18">
        <v>167.61799999999999</v>
      </c>
      <c r="PS18">
        <v>170.95500000000001</v>
      </c>
      <c r="PT18">
        <v>168.65799999999999</v>
      </c>
      <c r="PU18">
        <v>165.833</v>
      </c>
      <c r="PV18">
        <v>170.959</v>
      </c>
      <c r="PW18">
        <v>167.46600000000001</v>
      </c>
      <c r="PX18">
        <v>167.48599999999999</v>
      </c>
      <c r="PY18">
        <v>169.39699999999999</v>
      </c>
      <c r="PZ18">
        <v>166.53</v>
      </c>
      <c r="QA18">
        <v>166.93</v>
      </c>
      <c r="QB18">
        <v>162.51400000000001</v>
      </c>
      <c r="QC18">
        <v>166.37</v>
      </c>
      <c r="QD18">
        <v>162.18600000000001</v>
      </c>
      <c r="QE18">
        <v>165.887</v>
      </c>
      <c r="QF18">
        <v>166.05600000000001</v>
      </c>
      <c r="QG18">
        <v>167.67599999999999</v>
      </c>
      <c r="QH18">
        <v>164.577</v>
      </c>
      <c r="QI18">
        <v>166.59700000000001</v>
      </c>
      <c r="QJ18">
        <v>165.42400000000001</v>
      </c>
      <c r="QK18">
        <v>169.751</v>
      </c>
      <c r="QL18">
        <v>169.75399999999999</v>
      </c>
      <c r="QM18">
        <v>165.24</v>
      </c>
      <c r="QN18">
        <v>164.517</v>
      </c>
      <c r="QO18">
        <v>163.57900000000001</v>
      </c>
      <c r="QP18">
        <v>165.655</v>
      </c>
      <c r="QQ18">
        <v>167.017</v>
      </c>
      <c r="QR18">
        <v>165.33699999999999</v>
      </c>
      <c r="QS18">
        <v>166.023</v>
      </c>
      <c r="QT18">
        <v>167.56200000000001</v>
      </c>
      <c r="QU18">
        <v>167.81399999999999</v>
      </c>
      <c r="QV18">
        <v>168.471</v>
      </c>
      <c r="QW18">
        <v>167.142</v>
      </c>
      <c r="QX18">
        <v>165.31399999999999</v>
      </c>
      <c r="QY18">
        <v>164.554</v>
      </c>
      <c r="QZ18">
        <v>161.928</v>
      </c>
      <c r="RA18">
        <v>160.33600000000001</v>
      </c>
      <c r="RB18">
        <v>160.79400000000001</v>
      </c>
      <c r="RC18">
        <v>161.875</v>
      </c>
      <c r="RD18">
        <v>164.92599999999999</v>
      </c>
      <c r="RE18">
        <v>169.04400000000001</v>
      </c>
      <c r="RF18">
        <v>165.88399999999999</v>
      </c>
      <c r="RG18">
        <v>167.982</v>
      </c>
      <c r="RH18">
        <v>169.209</v>
      </c>
      <c r="RI18">
        <v>165.28800000000001</v>
      </c>
      <c r="RJ18">
        <v>168.852</v>
      </c>
      <c r="RK18">
        <v>160.43799999999999</v>
      </c>
      <c r="RL18">
        <v>165.98599999999999</v>
      </c>
      <c r="RM18">
        <v>166.45599999999999</v>
      </c>
      <c r="RN18">
        <v>158.62700000000001</v>
      </c>
      <c r="RO18">
        <v>157.50899999999999</v>
      </c>
      <c r="RP18">
        <v>161.054</v>
      </c>
      <c r="RQ18">
        <v>162.54599999999999</v>
      </c>
      <c r="RR18">
        <v>164.75</v>
      </c>
      <c r="RS18">
        <v>165.13200000000001</v>
      </c>
      <c r="RT18">
        <v>165.52500000000001</v>
      </c>
      <c r="RU18">
        <v>166.32</v>
      </c>
      <c r="RV18">
        <v>168.268</v>
      </c>
      <c r="RW18">
        <v>167.65199999999999</v>
      </c>
      <c r="RX18">
        <v>163.83699999999999</v>
      </c>
      <c r="RY18">
        <v>168.07499999999999</v>
      </c>
      <c r="RZ18">
        <v>158.446</v>
      </c>
      <c r="SA18">
        <v>162.11699999999999</v>
      </c>
      <c r="SB18">
        <v>164.96100000000001</v>
      </c>
      <c r="SC18">
        <v>162.12100000000001</v>
      </c>
      <c r="SD18">
        <v>162.60599999999999</v>
      </c>
      <c r="SE18">
        <v>163.85300000000001</v>
      </c>
      <c r="SF18">
        <v>163.02699999999999</v>
      </c>
      <c r="SG18">
        <v>162.113</v>
      </c>
      <c r="SH18">
        <v>160.45099999999999</v>
      </c>
      <c r="SI18">
        <v>157.32400000000001</v>
      </c>
      <c r="SJ18">
        <v>152.94200000000001</v>
      </c>
      <c r="SK18">
        <v>153.38200000000001</v>
      </c>
      <c r="SL18">
        <v>151.57300000000001</v>
      </c>
      <c r="SM18">
        <v>154.178</v>
      </c>
      <c r="SN18">
        <v>152.88499999999999</v>
      </c>
      <c r="SO18">
        <v>148.78100000000001</v>
      </c>
      <c r="SP18">
        <v>146.44499999999999</v>
      </c>
      <c r="SQ18">
        <v>148.16499999999999</v>
      </c>
      <c r="SR18">
        <v>144.58500000000001</v>
      </c>
      <c r="SS18">
        <v>145.84299999999999</v>
      </c>
      <c r="ST18">
        <v>149.01599999999999</v>
      </c>
      <c r="SU18">
        <v>142.25299999999999</v>
      </c>
      <c r="SV18">
        <v>145.86799999999999</v>
      </c>
      <c r="SW18">
        <v>148.958</v>
      </c>
      <c r="SX18">
        <v>151.27500000000001</v>
      </c>
      <c r="SY18">
        <v>157.416</v>
      </c>
      <c r="SZ18">
        <v>156.63399999999999</v>
      </c>
      <c r="TA18">
        <v>138.673</v>
      </c>
      <c r="TB18">
        <v>151.80099999999999</v>
      </c>
      <c r="TC18">
        <v>154.584</v>
      </c>
    </row>
    <row r="19" spans="1:523" x14ac:dyDescent="0.25">
      <c r="A19" t="s">
        <v>1550</v>
      </c>
      <c r="B19" t="s">
        <v>1549</v>
      </c>
      <c r="BA19" t="s">
        <v>1516</v>
      </c>
      <c r="BD19" t="s">
        <v>1516</v>
      </c>
      <c r="BG19" t="s">
        <v>1516</v>
      </c>
      <c r="BJ19" t="s">
        <v>1516</v>
      </c>
      <c r="BM19" t="s">
        <v>1516</v>
      </c>
      <c r="BP19" t="s">
        <v>1516</v>
      </c>
      <c r="BS19" t="s">
        <v>1516</v>
      </c>
      <c r="BV19" t="s">
        <v>1516</v>
      </c>
      <c r="BY19" t="s">
        <v>1516</v>
      </c>
      <c r="CB19" t="s">
        <v>1516</v>
      </c>
      <c r="CE19" t="s">
        <v>1516</v>
      </c>
      <c r="CH19" t="s">
        <v>1516</v>
      </c>
      <c r="CK19" t="s">
        <v>1516</v>
      </c>
      <c r="CN19" t="s">
        <v>1516</v>
      </c>
      <c r="CQ19" t="s">
        <v>1516</v>
      </c>
      <c r="CT19" t="s">
        <v>1516</v>
      </c>
      <c r="CU19" t="s">
        <v>1516</v>
      </c>
      <c r="CV19" t="s">
        <v>1516</v>
      </c>
      <c r="CW19" t="s">
        <v>1516</v>
      </c>
      <c r="CX19" t="s">
        <v>1516</v>
      </c>
      <c r="CY19" t="s">
        <v>1516</v>
      </c>
      <c r="CZ19" t="s">
        <v>1516</v>
      </c>
      <c r="DA19" t="s">
        <v>1516</v>
      </c>
      <c r="DB19" t="s">
        <v>1516</v>
      </c>
      <c r="DC19" t="s">
        <v>1516</v>
      </c>
      <c r="DD19" t="s">
        <v>1516</v>
      </c>
      <c r="DE19" t="s">
        <v>1516</v>
      </c>
      <c r="DF19" t="s">
        <v>1516</v>
      </c>
      <c r="DG19" t="s">
        <v>1516</v>
      </c>
      <c r="DH19" t="s">
        <v>1516</v>
      </c>
      <c r="DI19" t="s">
        <v>1516</v>
      </c>
      <c r="DJ19" t="s">
        <v>1516</v>
      </c>
      <c r="DK19" t="s">
        <v>1516</v>
      </c>
      <c r="DL19" t="s">
        <v>1516</v>
      </c>
      <c r="DM19" t="s">
        <v>1516</v>
      </c>
      <c r="DN19" t="s">
        <v>1516</v>
      </c>
      <c r="DO19" t="s">
        <v>1516</v>
      </c>
      <c r="DP19" t="s">
        <v>1516</v>
      </c>
      <c r="DQ19" t="s">
        <v>1516</v>
      </c>
      <c r="DR19" t="s">
        <v>1516</v>
      </c>
      <c r="DS19" t="s">
        <v>1516</v>
      </c>
      <c r="DT19" t="s">
        <v>1516</v>
      </c>
      <c r="DU19" t="s">
        <v>1516</v>
      </c>
      <c r="DV19" t="s">
        <v>1516</v>
      </c>
      <c r="DW19" t="s">
        <v>1516</v>
      </c>
      <c r="DX19" t="s">
        <v>1516</v>
      </c>
      <c r="DY19" t="s">
        <v>1516</v>
      </c>
      <c r="DZ19" t="s">
        <v>1516</v>
      </c>
      <c r="EA19" t="s">
        <v>1516</v>
      </c>
      <c r="EB19" t="s">
        <v>1516</v>
      </c>
      <c r="EC19" t="s">
        <v>1516</v>
      </c>
      <c r="ED19" t="s">
        <v>1516</v>
      </c>
      <c r="EE19">
        <v>278.86</v>
      </c>
      <c r="EF19">
        <v>278.887</v>
      </c>
      <c r="EG19">
        <v>280.43599999999998</v>
      </c>
      <c r="EH19">
        <v>276.81900000000002</v>
      </c>
      <c r="EI19">
        <v>279.22500000000002</v>
      </c>
      <c r="EJ19">
        <v>274.26799999999997</v>
      </c>
      <c r="EK19">
        <v>285.49099999999999</v>
      </c>
      <c r="EL19">
        <v>284.44</v>
      </c>
      <c r="EM19">
        <v>287.34500000000003</v>
      </c>
      <c r="EN19">
        <v>286.18799999999999</v>
      </c>
      <c r="EO19">
        <v>289.61099999999999</v>
      </c>
      <c r="EP19">
        <v>288.15600000000001</v>
      </c>
      <c r="EQ19">
        <v>293.512</v>
      </c>
      <c r="ER19">
        <v>302.94900000000001</v>
      </c>
      <c r="ES19">
        <v>302.70800000000003</v>
      </c>
      <c r="ET19">
        <v>307.15300000000002</v>
      </c>
      <c r="EU19">
        <v>310.86900000000003</v>
      </c>
      <c r="EV19">
        <v>306.89400000000001</v>
      </c>
      <c r="EW19">
        <v>298.80200000000002</v>
      </c>
      <c r="EX19">
        <v>303.64100000000002</v>
      </c>
      <c r="EY19">
        <v>299.03899999999999</v>
      </c>
      <c r="EZ19">
        <v>301.702</v>
      </c>
      <c r="FA19">
        <v>306.77600000000001</v>
      </c>
      <c r="FB19">
        <v>310.83499999999998</v>
      </c>
      <c r="FC19">
        <v>318.91000000000003</v>
      </c>
      <c r="FD19">
        <v>317.09500000000003</v>
      </c>
      <c r="FE19">
        <v>311.50599999999997</v>
      </c>
      <c r="FF19">
        <v>310.964</v>
      </c>
      <c r="FG19">
        <v>319.77300000000002</v>
      </c>
      <c r="FH19">
        <v>309.82299999999998</v>
      </c>
      <c r="FI19">
        <v>312.41699999999997</v>
      </c>
      <c r="FJ19">
        <v>315.49599999999998</v>
      </c>
      <c r="FK19">
        <v>312.56599999999997</v>
      </c>
      <c r="FL19">
        <v>318.02100000000002</v>
      </c>
      <c r="FM19">
        <v>311.06</v>
      </c>
      <c r="FN19">
        <v>310.41399999999999</v>
      </c>
      <c r="FO19">
        <v>322.68700000000001</v>
      </c>
      <c r="FP19">
        <v>317.92700000000002</v>
      </c>
      <c r="FQ19">
        <v>308.74400000000003</v>
      </c>
      <c r="FR19">
        <v>311.29300000000001</v>
      </c>
      <c r="FS19">
        <v>315.88600000000002</v>
      </c>
      <c r="FT19">
        <v>309.32400000000001</v>
      </c>
      <c r="FU19">
        <v>315.291</v>
      </c>
      <c r="FV19">
        <v>312.37599999999998</v>
      </c>
      <c r="FW19">
        <v>307.52499999999998</v>
      </c>
      <c r="FX19">
        <v>309.548</v>
      </c>
      <c r="FY19">
        <v>311.98599999999999</v>
      </c>
      <c r="FZ19">
        <v>313.89400000000001</v>
      </c>
      <c r="GA19">
        <v>316.05</v>
      </c>
      <c r="GB19">
        <v>318.36900000000003</v>
      </c>
      <c r="GC19">
        <v>306.54700000000003</v>
      </c>
      <c r="GD19">
        <v>307.69</v>
      </c>
      <c r="GE19">
        <v>306.096</v>
      </c>
      <c r="GF19">
        <v>303.02999999999997</v>
      </c>
      <c r="GG19">
        <v>306.17099999999999</v>
      </c>
      <c r="GH19">
        <v>305.13499999999999</v>
      </c>
      <c r="GI19">
        <v>303.33499999999998</v>
      </c>
      <c r="GJ19">
        <v>306.29000000000002</v>
      </c>
      <c r="GK19">
        <v>298.30200000000002</v>
      </c>
      <c r="GL19">
        <v>302.14699999999999</v>
      </c>
      <c r="GM19">
        <v>303.67200000000003</v>
      </c>
      <c r="GN19">
        <v>300.81</v>
      </c>
      <c r="GO19">
        <v>298.96199999999999</v>
      </c>
      <c r="GP19">
        <v>299.87700000000001</v>
      </c>
      <c r="GQ19">
        <v>297.18</v>
      </c>
      <c r="GR19">
        <v>298.50700000000001</v>
      </c>
      <c r="GS19">
        <v>300.05700000000002</v>
      </c>
      <c r="GT19">
        <v>297.39800000000002</v>
      </c>
      <c r="GU19">
        <v>296.88900000000001</v>
      </c>
      <c r="GV19">
        <v>298.14400000000001</v>
      </c>
      <c r="GW19">
        <v>298.64299999999997</v>
      </c>
      <c r="GX19">
        <v>302.83</v>
      </c>
      <c r="GY19">
        <v>307.68900000000002</v>
      </c>
      <c r="GZ19">
        <v>310.73</v>
      </c>
      <c r="HA19">
        <v>313.83699999999999</v>
      </c>
      <c r="HB19">
        <v>303.18400000000003</v>
      </c>
      <c r="HC19">
        <v>312.45299999999997</v>
      </c>
      <c r="HD19">
        <v>300.7</v>
      </c>
      <c r="HE19">
        <v>304.577</v>
      </c>
      <c r="HF19">
        <v>303.58199999999999</v>
      </c>
      <c r="HG19">
        <v>292.74599999999998</v>
      </c>
      <c r="HH19">
        <v>290.68700000000001</v>
      </c>
      <c r="HI19">
        <v>291.55500000000001</v>
      </c>
      <c r="HJ19">
        <v>299.03199999999998</v>
      </c>
      <c r="HK19">
        <v>299.17599999999999</v>
      </c>
      <c r="HL19">
        <v>291.49299999999999</v>
      </c>
      <c r="HM19">
        <v>286.399</v>
      </c>
      <c r="HN19">
        <v>292.89699999999999</v>
      </c>
      <c r="HO19">
        <v>307.36200000000002</v>
      </c>
      <c r="HP19">
        <v>309.11399999999998</v>
      </c>
      <c r="HQ19">
        <v>313.66500000000002</v>
      </c>
      <c r="HR19">
        <v>320.01499999999999</v>
      </c>
      <c r="HS19">
        <v>317.89600000000002</v>
      </c>
      <c r="HT19">
        <v>322.524</v>
      </c>
      <c r="HU19">
        <v>322.07100000000003</v>
      </c>
      <c r="HV19">
        <v>322.54000000000002</v>
      </c>
      <c r="HW19">
        <v>331.06700000000001</v>
      </c>
      <c r="HX19">
        <v>322.36900000000003</v>
      </c>
      <c r="HY19">
        <v>308.37700000000001</v>
      </c>
      <c r="HZ19">
        <v>318.11900000000003</v>
      </c>
      <c r="IA19">
        <v>319.18200000000002</v>
      </c>
      <c r="IB19">
        <v>312.137</v>
      </c>
      <c r="IC19">
        <v>315.00799999999998</v>
      </c>
      <c r="ID19">
        <v>308.75700000000001</v>
      </c>
      <c r="IE19">
        <v>302.43200000000002</v>
      </c>
      <c r="IF19">
        <v>296.87900000000002</v>
      </c>
      <c r="IG19">
        <v>292.86799999999999</v>
      </c>
      <c r="IH19">
        <v>289.642</v>
      </c>
      <c r="II19">
        <v>297.61500000000001</v>
      </c>
      <c r="IJ19">
        <v>290.54000000000002</v>
      </c>
      <c r="IK19">
        <v>286.52999999999997</v>
      </c>
      <c r="IL19">
        <v>283.62599999999998</v>
      </c>
      <c r="IM19">
        <v>282.63</v>
      </c>
      <c r="IN19">
        <v>280.75299999999999</v>
      </c>
      <c r="IO19">
        <v>283.24400000000003</v>
      </c>
      <c r="IP19">
        <v>276.44099999999997</v>
      </c>
      <c r="IQ19">
        <v>277.39999999999998</v>
      </c>
      <c r="IR19">
        <v>278.26299999999998</v>
      </c>
      <c r="IS19">
        <v>274.34800000000001</v>
      </c>
      <c r="IT19">
        <v>271.97000000000003</v>
      </c>
      <c r="IU19">
        <v>274.87900000000002</v>
      </c>
      <c r="IV19">
        <v>278.38799999999998</v>
      </c>
      <c r="IW19">
        <v>269.97199999999998</v>
      </c>
      <c r="IX19">
        <v>270.60899999999998</v>
      </c>
      <c r="IY19">
        <v>269.27100000000002</v>
      </c>
      <c r="IZ19">
        <v>261.755</v>
      </c>
      <c r="JA19">
        <v>261.471</v>
      </c>
      <c r="JB19">
        <v>258.32299999999998</v>
      </c>
      <c r="JC19">
        <v>255.346</v>
      </c>
      <c r="JD19">
        <v>257.702</v>
      </c>
      <c r="JE19">
        <v>259.90300000000002</v>
      </c>
      <c r="JF19">
        <v>272.59899999999999</v>
      </c>
      <c r="JG19">
        <v>276.661</v>
      </c>
      <c r="JH19">
        <v>275.73099999999999</v>
      </c>
      <c r="JI19">
        <v>276.44</v>
      </c>
      <c r="JJ19">
        <v>276.35300000000001</v>
      </c>
      <c r="JK19">
        <v>274.21800000000002</v>
      </c>
      <c r="JL19">
        <v>268.54399999999998</v>
      </c>
      <c r="JM19">
        <v>263.529</v>
      </c>
      <c r="JN19">
        <v>263.53300000000002</v>
      </c>
      <c r="JO19">
        <v>258.79899999999998</v>
      </c>
      <c r="JP19">
        <v>253.91900000000001</v>
      </c>
      <c r="JQ19">
        <v>252.65100000000001</v>
      </c>
      <c r="JR19">
        <v>253.38499999999999</v>
      </c>
      <c r="JS19">
        <v>264.904</v>
      </c>
      <c r="JT19">
        <v>260.363</v>
      </c>
      <c r="JU19">
        <v>266.238</v>
      </c>
      <c r="JV19">
        <v>265.78199999999998</v>
      </c>
      <c r="JW19">
        <v>266.79500000000002</v>
      </c>
      <c r="JX19">
        <v>268.11799999999999</v>
      </c>
      <c r="JY19">
        <v>270.01299999999998</v>
      </c>
      <c r="JZ19">
        <v>276.13200000000001</v>
      </c>
      <c r="KA19">
        <v>266.35000000000002</v>
      </c>
      <c r="KB19">
        <v>270.65600000000001</v>
      </c>
      <c r="KC19">
        <v>271.61500000000001</v>
      </c>
      <c r="KD19">
        <v>272.56900000000002</v>
      </c>
      <c r="KE19">
        <v>276.77800000000002</v>
      </c>
      <c r="KF19">
        <v>275.23700000000002</v>
      </c>
      <c r="KG19">
        <v>270.03300000000002</v>
      </c>
      <c r="KH19">
        <v>268.20699999999999</v>
      </c>
      <c r="KI19">
        <v>271.67399999999998</v>
      </c>
      <c r="KJ19">
        <v>267.12200000000001</v>
      </c>
      <c r="KK19">
        <v>269.12299999999999</v>
      </c>
      <c r="KL19">
        <v>270.62799999999999</v>
      </c>
      <c r="KM19">
        <v>264.13600000000002</v>
      </c>
      <c r="KN19">
        <v>270.06400000000002</v>
      </c>
      <c r="KO19">
        <v>267.49900000000002</v>
      </c>
      <c r="KP19">
        <v>267.226</v>
      </c>
      <c r="KQ19">
        <v>275.84699999999998</v>
      </c>
      <c r="KR19">
        <v>273.23599999999999</v>
      </c>
      <c r="KS19">
        <v>280.23899999999998</v>
      </c>
      <c r="KT19">
        <v>280.45999999999998</v>
      </c>
      <c r="KU19">
        <v>279.91899999999998</v>
      </c>
      <c r="KV19">
        <v>279.46899999999999</v>
      </c>
      <c r="KW19">
        <v>278.25599999999997</v>
      </c>
      <c r="KX19">
        <v>275.79199999999997</v>
      </c>
      <c r="KY19">
        <v>275.75200000000001</v>
      </c>
      <c r="KZ19">
        <v>278.90899999999999</v>
      </c>
      <c r="LA19">
        <v>274.31599999999997</v>
      </c>
      <c r="LB19">
        <v>282.56299999999999</v>
      </c>
      <c r="LC19">
        <v>286.21300000000002</v>
      </c>
      <c r="LD19">
        <v>283.04399999999998</v>
      </c>
      <c r="LE19">
        <v>280.31599999999997</v>
      </c>
      <c r="LF19">
        <v>282.726</v>
      </c>
      <c r="LG19">
        <v>280.44600000000003</v>
      </c>
      <c r="LH19">
        <v>283.149</v>
      </c>
      <c r="LI19">
        <v>283.77</v>
      </c>
      <c r="LJ19">
        <v>280.78300000000002</v>
      </c>
      <c r="LK19">
        <v>281.49799999999999</v>
      </c>
      <c r="LL19">
        <v>281.56099999999998</v>
      </c>
      <c r="LM19">
        <v>280.55599999999998</v>
      </c>
      <c r="LN19">
        <v>282.77100000000002</v>
      </c>
      <c r="LO19">
        <v>285.09800000000001</v>
      </c>
      <c r="LP19">
        <v>292.12</v>
      </c>
      <c r="LQ19">
        <v>289.65100000000001</v>
      </c>
      <c r="LR19">
        <v>290.613</v>
      </c>
      <c r="LS19">
        <v>287.90600000000001</v>
      </c>
      <c r="LT19">
        <v>284.017</v>
      </c>
      <c r="LU19">
        <v>280.435</v>
      </c>
      <c r="LV19">
        <v>278.63499999999999</v>
      </c>
      <c r="LW19">
        <v>277.04300000000001</v>
      </c>
      <c r="LX19">
        <v>273.91399999999999</v>
      </c>
      <c r="LY19">
        <v>270.47800000000001</v>
      </c>
      <c r="LZ19">
        <v>274.98200000000003</v>
      </c>
      <c r="MA19">
        <v>281.22399999999999</v>
      </c>
      <c r="MB19">
        <v>276.09500000000003</v>
      </c>
      <c r="MC19">
        <v>281.57499999999999</v>
      </c>
      <c r="MD19">
        <v>279.27600000000001</v>
      </c>
      <c r="ME19">
        <v>277.26100000000002</v>
      </c>
      <c r="MF19">
        <v>274.13499999999999</v>
      </c>
      <c r="MG19">
        <v>275.209</v>
      </c>
      <c r="MH19">
        <v>276.87599999999998</v>
      </c>
      <c r="MI19">
        <v>274.495</v>
      </c>
      <c r="MJ19">
        <v>271.18200000000002</v>
      </c>
      <c r="MK19">
        <v>275.79300000000001</v>
      </c>
      <c r="ML19">
        <v>278.90600000000001</v>
      </c>
      <c r="MM19">
        <v>282.029</v>
      </c>
      <c r="MN19">
        <v>281.238</v>
      </c>
      <c r="MO19">
        <v>279.52300000000002</v>
      </c>
      <c r="MP19">
        <v>280.68</v>
      </c>
      <c r="MQ19">
        <v>285.54000000000002</v>
      </c>
      <c r="MR19">
        <v>285.452</v>
      </c>
      <c r="MS19">
        <v>282.68599999999998</v>
      </c>
      <c r="MT19">
        <v>286.89400000000001</v>
      </c>
      <c r="MU19">
        <v>279.78699999999998</v>
      </c>
      <c r="MV19">
        <v>281.21800000000002</v>
      </c>
      <c r="MW19">
        <v>285.8</v>
      </c>
      <c r="MX19">
        <v>284.11799999999999</v>
      </c>
      <c r="MY19">
        <v>294.96600000000001</v>
      </c>
      <c r="MZ19">
        <v>289.803</v>
      </c>
      <c r="NA19">
        <v>288.779</v>
      </c>
      <c r="NB19">
        <v>284.30599999999998</v>
      </c>
      <c r="NC19">
        <v>285.79000000000002</v>
      </c>
      <c r="ND19">
        <v>280.37</v>
      </c>
      <c r="NE19">
        <v>281.536</v>
      </c>
      <c r="NF19">
        <v>288.71100000000001</v>
      </c>
      <c r="NG19">
        <v>285.625</v>
      </c>
      <c r="NH19">
        <v>285.435</v>
      </c>
      <c r="NI19">
        <v>286.988</v>
      </c>
      <c r="NJ19">
        <v>286.75799999999998</v>
      </c>
      <c r="NK19">
        <v>290.98</v>
      </c>
      <c r="NL19">
        <v>287.68299999999999</v>
      </c>
      <c r="NM19">
        <v>285.79500000000002</v>
      </c>
      <c r="NN19">
        <v>290.72899999999998</v>
      </c>
      <c r="NO19">
        <v>287.5</v>
      </c>
      <c r="NP19">
        <v>286.32499999999999</v>
      </c>
      <c r="NQ19">
        <v>289.68799999999999</v>
      </c>
      <c r="NR19">
        <v>283.27699999999999</v>
      </c>
      <c r="NS19">
        <v>276.92200000000003</v>
      </c>
      <c r="NT19">
        <v>278.02600000000001</v>
      </c>
      <c r="NU19">
        <v>276.84199999999998</v>
      </c>
      <c r="NV19">
        <v>280.56200000000001</v>
      </c>
      <c r="NW19">
        <v>287.93900000000002</v>
      </c>
      <c r="NX19">
        <v>286.036</v>
      </c>
      <c r="NY19">
        <v>284.28300000000002</v>
      </c>
      <c r="NZ19">
        <v>284.10599999999999</v>
      </c>
      <c r="OA19">
        <v>281.24700000000001</v>
      </c>
      <c r="OB19">
        <v>279.584</v>
      </c>
      <c r="OC19">
        <v>285.25599999999997</v>
      </c>
      <c r="OD19">
        <v>284.02999999999997</v>
      </c>
      <c r="OE19">
        <v>283.03699999999998</v>
      </c>
      <c r="OF19">
        <v>282.072</v>
      </c>
      <c r="OG19">
        <v>287.36399999999998</v>
      </c>
      <c r="OH19">
        <v>287.90199999999999</v>
      </c>
      <c r="OI19">
        <v>293.904</v>
      </c>
      <c r="OJ19">
        <v>291.26</v>
      </c>
      <c r="OK19">
        <v>292.75400000000002</v>
      </c>
      <c r="OL19">
        <v>291.34500000000003</v>
      </c>
      <c r="OM19">
        <v>292.88</v>
      </c>
      <c r="ON19">
        <v>290.19499999999999</v>
      </c>
      <c r="OO19">
        <v>290.47399999999999</v>
      </c>
      <c r="OP19">
        <v>289.47800000000001</v>
      </c>
      <c r="OQ19">
        <v>287.78199999999998</v>
      </c>
      <c r="OR19">
        <v>290.464</v>
      </c>
      <c r="OS19">
        <v>289.47899999999998</v>
      </c>
      <c r="OT19">
        <v>289.875</v>
      </c>
      <c r="OU19">
        <v>290.46899999999999</v>
      </c>
      <c r="OV19">
        <v>295.48099999999999</v>
      </c>
      <c r="OW19">
        <v>288.40800000000002</v>
      </c>
      <c r="OX19">
        <v>289.57900000000001</v>
      </c>
      <c r="OY19">
        <v>292.24200000000002</v>
      </c>
      <c r="OZ19">
        <v>289.8</v>
      </c>
      <c r="PA19">
        <v>285.56799999999998</v>
      </c>
      <c r="PB19">
        <v>285.88299999999998</v>
      </c>
      <c r="PC19">
        <v>283.00599999999997</v>
      </c>
      <c r="PD19">
        <v>280.42500000000001</v>
      </c>
      <c r="PE19">
        <v>281.77499999999998</v>
      </c>
      <c r="PF19">
        <v>284.19799999999998</v>
      </c>
      <c r="PG19">
        <v>283.75299999999999</v>
      </c>
      <c r="PH19">
        <v>285.56700000000001</v>
      </c>
      <c r="PI19">
        <v>283.935</v>
      </c>
      <c r="PJ19">
        <v>284.43700000000001</v>
      </c>
      <c r="PK19">
        <v>288.31400000000002</v>
      </c>
      <c r="PL19">
        <v>285.60300000000001</v>
      </c>
      <c r="PM19">
        <v>281.36099999999999</v>
      </c>
      <c r="PN19">
        <v>282.66399999999999</v>
      </c>
      <c r="PO19">
        <v>281.43299999999999</v>
      </c>
      <c r="PP19">
        <v>280.26799999999997</v>
      </c>
      <c r="PQ19">
        <v>280.577</v>
      </c>
      <c r="PR19">
        <v>285.27600000000001</v>
      </c>
      <c r="PS19">
        <v>287.46699999999998</v>
      </c>
      <c r="PT19">
        <v>289.22699999999998</v>
      </c>
      <c r="PU19">
        <v>288.94</v>
      </c>
      <c r="PV19">
        <v>286.49</v>
      </c>
      <c r="PW19">
        <v>289.375</v>
      </c>
      <c r="PX19">
        <v>288.24200000000002</v>
      </c>
      <c r="PY19">
        <v>290.36700000000002</v>
      </c>
      <c r="PZ19">
        <v>286.64999999999998</v>
      </c>
      <c r="QA19">
        <v>284.99400000000003</v>
      </c>
      <c r="QB19">
        <v>286.56599999999997</v>
      </c>
      <c r="QC19">
        <v>283.14600000000002</v>
      </c>
      <c r="QD19">
        <v>285.39</v>
      </c>
      <c r="QE19">
        <v>285.26600000000002</v>
      </c>
      <c r="QF19">
        <v>285.09899999999999</v>
      </c>
      <c r="QG19">
        <v>280.33499999999998</v>
      </c>
      <c r="QH19">
        <v>282.565</v>
      </c>
      <c r="QI19">
        <v>279.50799999999998</v>
      </c>
      <c r="QJ19">
        <v>276.745</v>
      </c>
      <c r="QK19">
        <v>278.61200000000002</v>
      </c>
      <c r="QL19">
        <v>278.20999999999998</v>
      </c>
      <c r="QM19">
        <v>273.94299999999998</v>
      </c>
      <c r="QN19">
        <v>272.89100000000002</v>
      </c>
      <c r="QO19">
        <v>271.38799999999998</v>
      </c>
      <c r="QP19">
        <v>278.774</v>
      </c>
      <c r="QQ19">
        <v>282.99400000000003</v>
      </c>
      <c r="QR19">
        <v>278.44900000000001</v>
      </c>
      <c r="QS19">
        <v>280.03500000000003</v>
      </c>
      <c r="QT19">
        <v>277.75700000000001</v>
      </c>
      <c r="QU19">
        <v>277.46600000000001</v>
      </c>
      <c r="QV19">
        <v>278.322</v>
      </c>
      <c r="QW19">
        <v>277.25200000000001</v>
      </c>
      <c r="QX19">
        <v>276.52199999999999</v>
      </c>
      <c r="QY19">
        <v>272.649</v>
      </c>
      <c r="QZ19">
        <v>270.34699999999998</v>
      </c>
      <c r="RA19">
        <v>268.51400000000001</v>
      </c>
      <c r="RB19">
        <v>270.95299999999997</v>
      </c>
      <c r="RC19">
        <v>275.46100000000001</v>
      </c>
      <c r="RD19">
        <v>274.524</v>
      </c>
      <c r="RE19">
        <v>273.97399999999999</v>
      </c>
      <c r="RF19">
        <v>273.96800000000002</v>
      </c>
      <c r="RG19">
        <v>274.03199999999998</v>
      </c>
      <c r="RH19">
        <v>278.74299999999999</v>
      </c>
      <c r="RI19">
        <v>278.80900000000003</v>
      </c>
      <c r="RJ19">
        <v>277.78500000000003</v>
      </c>
      <c r="RK19">
        <v>276.60199999999998</v>
      </c>
      <c r="RL19">
        <v>274.69200000000001</v>
      </c>
      <c r="RM19">
        <v>275.17</v>
      </c>
      <c r="RN19">
        <v>277.02600000000001</v>
      </c>
      <c r="RO19">
        <v>278.21199999999999</v>
      </c>
      <c r="RP19">
        <v>279.755</v>
      </c>
      <c r="RQ19">
        <v>278.81400000000002</v>
      </c>
      <c r="RR19">
        <v>276.71499999999997</v>
      </c>
      <c r="RS19">
        <v>281.74900000000002</v>
      </c>
      <c r="RT19">
        <v>281.25299999999999</v>
      </c>
      <c r="RU19">
        <v>278.95299999999997</v>
      </c>
      <c r="RV19">
        <v>283.11099999999999</v>
      </c>
      <c r="RW19">
        <v>276.61500000000001</v>
      </c>
      <c r="RX19">
        <v>274.98200000000003</v>
      </c>
      <c r="RY19">
        <v>279.66300000000001</v>
      </c>
      <c r="RZ19">
        <v>278.24400000000003</v>
      </c>
      <c r="SA19">
        <v>285.61200000000002</v>
      </c>
      <c r="SB19">
        <v>280.20299999999997</v>
      </c>
      <c r="SC19">
        <v>278.02100000000002</v>
      </c>
      <c r="SD19">
        <v>277.14800000000002</v>
      </c>
      <c r="SE19">
        <v>279.20100000000002</v>
      </c>
      <c r="SF19">
        <v>275.709</v>
      </c>
      <c r="SG19">
        <v>278.70499999999998</v>
      </c>
      <c r="SH19">
        <v>276.55500000000001</v>
      </c>
      <c r="SI19">
        <v>270.12200000000001</v>
      </c>
      <c r="SJ19">
        <v>269.42700000000002</v>
      </c>
      <c r="SK19">
        <v>270.77199999999999</v>
      </c>
      <c r="SL19">
        <v>268.87700000000001</v>
      </c>
      <c r="SM19">
        <v>270.46100000000001</v>
      </c>
      <c r="SN19">
        <v>269.00299999999999</v>
      </c>
      <c r="SO19">
        <v>269.02100000000002</v>
      </c>
      <c r="SP19">
        <v>270.68599999999998</v>
      </c>
      <c r="SQ19">
        <v>271.26499999999999</v>
      </c>
      <c r="SR19">
        <v>267.82499999999999</v>
      </c>
      <c r="SS19">
        <v>264.12900000000002</v>
      </c>
      <c r="ST19">
        <v>262.21300000000002</v>
      </c>
      <c r="SU19">
        <v>266.46699999999998</v>
      </c>
      <c r="SV19">
        <v>271.39600000000002</v>
      </c>
      <c r="SW19">
        <v>269.54599999999999</v>
      </c>
      <c r="SX19">
        <v>272.10399999999998</v>
      </c>
      <c r="SY19">
        <v>283.52499999999998</v>
      </c>
      <c r="SZ19">
        <v>276.79300000000001</v>
      </c>
      <c r="TA19">
        <v>266.57799999999997</v>
      </c>
      <c r="TB19">
        <v>269.26900000000001</v>
      </c>
      <c r="TC19">
        <v>268.58199999999999</v>
      </c>
    </row>
    <row r="20" spans="1:523" x14ac:dyDescent="0.25">
      <c r="A20" t="s">
        <v>1548</v>
      </c>
      <c r="B20" t="s">
        <v>1547</v>
      </c>
      <c r="BA20" t="s">
        <v>1516</v>
      </c>
      <c r="BD20" t="s">
        <v>1516</v>
      </c>
      <c r="BG20" t="s">
        <v>1516</v>
      </c>
      <c r="BJ20" t="s">
        <v>1516</v>
      </c>
      <c r="BM20" t="s">
        <v>1516</v>
      </c>
      <c r="BP20" t="s">
        <v>1516</v>
      </c>
      <c r="BS20" t="s">
        <v>1516</v>
      </c>
      <c r="BV20" t="s">
        <v>1516</v>
      </c>
      <c r="BY20" t="s">
        <v>1516</v>
      </c>
      <c r="CB20" t="s">
        <v>1516</v>
      </c>
      <c r="CE20" t="s">
        <v>1516</v>
      </c>
      <c r="CH20" t="s">
        <v>1516</v>
      </c>
      <c r="CK20" t="s">
        <v>1516</v>
      </c>
      <c r="CN20" t="s">
        <v>1516</v>
      </c>
      <c r="CQ20" t="s">
        <v>1516</v>
      </c>
      <c r="CT20" t="s">
        <v>1516</v>
      </c>
      <c r="CU20" t="s">
        <v>1516</v>
      </c>
      <c r="CV20" t="s">
        <v>1516</v>
      </c>
      <c r="CW20" t="s">
        <v>1516</v>
      </c>
      <c r="CX20" t="s">
        <v>1516</v>
      </c>
      <c r="CY20" t="s">
        <v>1516</v>
      </c>
      <c r="CZ20" t="s">
        <v>1516</v>
      </c>
      <c r="DA20" t="s">
        <v>1516</v>
      </c>
      <c r="DB20" t="s">
        <v>1516</v>
      </c>
      <c r="DC20" t="s">
        <v>1516</v>
      </c>
      <c r="DD20" t="s">
        <v>1516</v>
      </c>
      <c r="DE20" t="s">
        <v>1516</v>
      </c>
      <c r="DF20" t="s">
        <v>1516</v>
      </c>
      <c r="DG20" t="s">
        <v>1516</v>
      </c>
      <c r="DH20" t="s">
        <v>1516</v>
      </c>
      <c r="DI20" t="s">
        <v>1516</v>
      </c>
      <c r="DJ20" t="s">
        <v>1516</v>
      </c>
      <c r="DK20" t="s">
        <v>1516</v>
      </c>
      <c r="DL20" t="s">
        <v>1516</v>
      </c>
      <c r="DM20" t="s">
        <v>1516</v>
      </c>
      <c r="DN20" t="s">
        <v>1516</v>
      </c>
      <c r="DO20" t="s">
        <v>1516</v>
      </c>
      <c r="DP20" t="s">
        <v>1516</v>
      </c>
      <c r="DQ20" t="s">
        <v>1516</v>
      </c>
      <c r="DR20" t="s">
        <v>1516</v>
      </c>
      <c r="DS20" t="s">
        <v>1516</v>
      </c>
      <c r="DT20" t="s">
        <v>1516</v>
      </c>
      <c r="DU20" t="s">
        <v>1516</v>
      </c>
      <c r="DV20" t="s">
        <v>1516</v>
      </c>
      <c r="DW20" t="s">
        <v>1516</v>
      </c>
      <c r="DX20" t="s">
        <v>1516</v>
      </c>
      <c r="DY20" t="s">
        <v>1516</v>
      </c>
      <c r="DZ20" t="s">
        <v>1516</v>
      </c>
      <c r="EA20" t="s">
        <v>1516</v>
      </c>
      <c r="EB20" t="s">
        <v>1516</v>
      </c>
      <c r="EC20" t="s">
        <v>1516</v>
      </c>
      <c r="ED20" t="s">
        <v>1516</v>
      </c>
      <c r="EE20" t="s">
        <v>1516</v>
      </c>
      <c r="EF20" t="s">
        <v>1516</v>
      </c>
      <c r="EG20" t="s">
        <v>1516</v>
      </c>
      <c r="EH20" t="s">
        <v>1516</v>
      </c>
      <c r="EI20" t="s">
        <v>1516</v>
      </c>
      <c r="EJ20" t="s">
        <v>1516</v>
      </c>
      <c r="EK20" t="s">
        <v>1516</v>
      </c>
      <c r="EL20" t="s">
        <v>1516</v>
      </c>
      <c r="EM20" t="s">
        <v>1516</v>
      </c>
      <c r="EN20" t="s">
        <v>1516</v>
      </c>
      <c r="EO20" t="s">
        <v>1516</v>
      </c>
      <c r="EP20" t="s">
        <v>1516</v>
      </c>
      <c r="EQ20" t="s">
        <v>1516</v>
      </c>
      <c r="ER20" t="s">
        <v>1516</v>
      </c>
      <c r="ES20" t="s">
        <v>1516</v>
      </c>
      <c r="ET20" t="s">
        <v>1516</v>
      </c>
      <c r="EU20" t="s">
        <v>1516</v>
      </c>
      <c r="EV20" t="s">
        <v>1516</v>
      </c>
      <c r="EW20" t="s">
        <v>1516</v>
      </c>
      <c r="EX20" t="s">
        <v>1516</v>
      </c>
      <c r="EY20" t="s">
        <v>1516</v>
      </c>
      <c r="EZ20" t="s">
        <v>1516</v>
      </c>
      <c r="FA20" t="s">
        <v>1516</v>
      </c>
      <c r="FB20" t="s">
        <v>1516</v>
      </c>
      <c r="FC20" t="s">
        <v>1516</v>
      </c>
      <c r="FD20" t="s">
        <v>1516</v>
      </c>
      <c r="FE20" t="s">
        <v>1516</v>
      </c>
      <c r="FF20" t="s">
        <v>1516</v>
      </c>
      <c r="FG20" t="s">
        <v>1516</v>
      </c>
      <c r="FH20" t="s">
        <v>1516</v>
      </c>
      <c r="FI20" t="s">
        <v>1516</v>
      </c>
      <c r="FJ20" t="s">
        <v>1516</v>
      </c>
      <c r="FK20" t="s">
        <v>1516</v>
      </c>
      <c r="FL20" t="s">
        <v>1516</v>
      </c>
      <c r="FM20" t="s">
        <v>1516</v>
      </c>
      <c r="FN20" t="s">
        <v>1516</v>
      </c>
      <c r="FO20" t="s">
        <v>1516</v>
      </c>
      <c r="FP20" t="s">
        <v>1516</v>
      </c>
      <c r="FQ20" t="s">
        <v>1516</v>
      </c>
      <c r="FR20" t="s">
        <v>1516</v>
      </c>
      <c r="FS20" t="s">
        <v>1516</v>
      </c>
      <c r="FT20" t="s">
        <v>1516</v>
      </c>
      <c r="FU20" t="s">
        <v>1516</v>
      </c>
      <c r="FV20" t="s">
        <v>1516</v>
      </c>
      <c r="FW20" t="s">
        <v>1516</v>
      </c>
      <c r="FX20" t="s">
        <v>1516</v>
      </c>
      <c r="FY20" t="s">
        <v>1516</v>
      </c>
      <c r="FZ20" t="s">
        <v>1516</v>
      </c>
      <c r="GA20" t="s">
        <v>1516</v>
      </c>
      <c r="GB20" t="s">
        <v>1516</v>
      </c>
      <c r="GC20" t="s">
        <v>1516</v>
      </c>
      <c r="GD20" t="s">
        <v>1516</v>
      </c>
      <c r="GE20" t="s">
        <v>1516</v>
      </c>
      <c r="GF20" t="s">
        <v>1516</v>
      </c>
      <c r="GG20" t="s">
        <v>1516</v>
      </c>
      <c r="GH20" t="s">
        <v>1516</v>
      </c>
      <c r="GI20" t="s">
        <v>1516</v>
      </c>
      <c r="GJ20" t="s">
        <v>1516</v>
      </c>
      <c r="GK20" t="s">
        <v>1516</v>
      </c>
      <c r="GL20" t="s">
        <v>1516</v>
      </c>
      <c r="GM20" t="s">
        <v>1516</v>
      </c>
      <c r="GN20" t="s">
        <v>1516</v>
      </c>
      <c r="GO20" t="s">
        <v>1516</v>
      </c>
      <c r="GP20" t="s">
        <v>1516</v>
      </c>
      <c r="GQ20" t="s">
        <v>1516</v>
      </c>
      <c r="GR20" t="s">
        <v>1516</v>
      </c>
      <c r="GS20" t="s">
        <v>1516</v>
      </c>
      <c r="GT20" t="s">
        <v>1516</v>
      </c>
      <c r="GU20" t="s">
        <v>1516</v>
      </c>
      <c r="GV20" t="s">
        <v>1516</v>
      </c>
      <c r="GW20" t="s">
        <v>1516</v>
      </c>
      <c r="GX20" t="s">
        <v>1516</v>
      </c>
      <c r="GY20" t="s">
        <v>1516</v>
      </c>
      <c r="GZ20" t="s">
        <v>1516</v>
      </c>
      <c r="HA20" t="s">
        <v>1516</v>
      </c>
      <c r="HB20" t="s">
        <v>1516</v>
      </c>
      <c r="HC20" t="s">
        <v>1516</v>
      </c>
      <c r="HD20" t="s">
        <v>1516</v>
      </c>
      <c r="HE20" t="s">
        <v>1516</v>
      </c>
      <c r="HF20" t="s">
        <v>1516</v>
      </c>
      <c r="HG20" t="s">
        <v>1516</v>
      </c>
      <c r="HH20" t="s">
        <v>1516</v>
      </c>
      <c r="HI20" t="s">
        <v>1516</v>
      </c>
      <c r="HJ20" t="s">
        <v>1516</v>
      </c>
      <c r="HK20" t="s">
        <v>1516</v>
      </c>
      <c r="HL20" t="s">
        <v>1516</v>
      </c>
      <c r="HM20" t="s">
        <v>1516</v>
      </c>
      <c r="HN20" t="s">
        <v>1516</v>
      </c>
      <c r="HO20" t="s">
        <v>1516</v>
      </c>
      <c r="HP20" t="s">
        <v>1516</v>
      </c>
      <c r="HQ20" t="s">
        <v>1516</v>
      </c>
      <c r="HR20" t="s">
        <v>1516</v>
      </c>
      <c r="HS20" t="s">
        <v>1516</v>
      </c>
      <c r="HT20" t="s">
        <v>1516</v>
      </c>
      <c r="HU20" t="s">
        <v>1516</v>
      </c>
      <c r="HV20" t="s">
        <v>1516</v>
      </c>
      <c r="HW20" t="s">
        <v>1516</v>
      </c>
      <c r="HX20" t="s">
        <v>1516</v>
      </c>
      <c r="HY20" t="s">
        <v>1516</v>
      </c>
      <c r="HZ20" t="s">
        <v>1516</v>
      </c>
      <c r="IA20" t="s">
        <v>1516</v>
      </c>
      <c r="IB20" t="s">
        <v>1516</v>
      </c>
      <c r="IC20" t="s">
        <v>1516</v>
      </c>
      <c r="ID20" t="s">
        <v>1516</v>
      </c>
      <c r="IE20" t="s">
        <v>1516</v>
      </c>
      <c r="IF20" t="s">
        <v>1516</v>
      </c>
      <c r="IG20" t="s">
        <v>1516</v>
      </c>
      <c r="IH20" t="s">
        <v>1516</v>
      </c>
      <c r="II20" t="s">
        <v>1516</v>
      </c>
      <c r="IJ20" t="s">
        <v>1516</v>
      </c>
      <c r="IK20" t="s">
        <v>1516</v>
      </c>
      <c r="IL20" t="s">
        <v>1516</v>
      </c>
      <c r="IM20" t="s">
        <v>1516</v>
      </c>
      <c r="IN20" t="s">
        <v>1516</v>
      </c>
      <c r="IO20" t="s">
        <v>1516</v>
      </c>
      <c r="IP20" t="s">
        <v>1516</v>
      </c>
      <c r="IQ20" t="s">
        <v>1516</v>
      </c>
      <c r="IR20" t="s">
        <v>1516</v>
      </c>
      <c r="IS20" t="s">
        <v>1516</v>
      </c>
      <c r="IT20" t="s">
        <v>1516</v>
      </c>
      <c r="IU20" t="s">
        <v>1516</v>
      </c>
      <c r="IV20" t="s">
        <v>1516</v>
      </c>
      <c r="IW20" t="s">
        <v>1516</v>
      </c>
      <c r="IX20" t="s">
        <v>1516</v>
      </c>
      <c r="IY20" t="s">
        <v>1516</v>
      </c>
      <c r="IZ20" t="s">
        <v>1516</v>
      </c>
      <c r="JA20" t="s">
        <v>1516</v>
      </c>
      <c r="JB20" t="s">
        <v>1516</v>
      </c>
      <c r="JC20" t="s">
        <v>1516</v>
      </c>
      <c r="JD20" t="s">
        <v>1516</v>
      </c>
      <c r="JE20" t="s">
        <v>1516</v>
      </c>
      <c r="JF20" t="s">
        <v>1516</v>
      </c>
      <c r="JG20" t="s">
        <v>1516</v>
      </c>
      <c r="JH20" t="s">
        <v>1516</v>
      </c>
      <c r="JI20" t="s">
        <v>1516</v>
      </c>
      <c r="JJ20" t="s">
        <v>1516</v>
      </c>
      <c r="JK20" t="s">
        <v>1516</v>
      </c>
      <c r="JL20" t="s">
        <v>1516</v>
      </c>
      <c r="JM20" t="s">
        <v>1516</v>
      </c>
      <c r="JN20" t="s">
        <v>1516</v>
      </c>
      <c r="JO20" t="s">
        <v>1516</v>
      </c>
      <c r="JP20" t="s">
        <v>1516</v>
      </c>
      <c r="JQ20" t="s">
        <v>1516</v>
      </c>
      <c r="JR20" t="s">
        <v>1516</v>
      </c>
      <c r="JS20" t="s">
        <v>1516</v>
      </c>
      <c r="JT20" t="s">
        <v>1516</v>
      </c>
      <c r="JU20" t="s">
        <v>1516</v>
      </c>
      <c r="JV20" t="s">
        <v>1516</v>
      </c>
      <c r="JW20" t="s">
        <v>1516</v>
      </c>
      <c r="JX20" t="s">
        <v>1516</v>
      </c>
      <c r="JY20" t="s">
        <v>1516</v>
      </c>
      <c r="JZ20" t="s">
        <v>1516</v>
      </c>
      <c r="KA20" t="s">
        <v>1516</v>
      </c>
      <c r="KB20" t="s">
        <v>1516</v>
      </c>
      <c r="KC20" t="s">
        <v>1516</v>
      </c>
      <c r="KD20" t="s">
        <v>1516</v>
      </c>
      <c r="KE20" t="s">
        <v>1516</v>
      </c>
      <c r="KF20" t="s">
        <v>1516</v>
      </c>
      <c r="KG20" t="s">
        <v>1516</v>
      </c>
      <c r="KH20" t="s">
        <v>1516</v>
      </c>
      <c r="KI20" t="s">
        <v>1516</v>
      </c>
      <c r="KJ20" t="s">
        <v>1516</v>
      </c>
      <c r="KK20" t="s">
        <v>1516</v>
      </c>
      <c r="KL20" t="s">
        <v>1516</v>
      </c>
      <c r="KM20" t="s">
        <v>1516</v>
      </c>
      <c r="KN20" t="s">
        <v>1516</v>
      </c>
      <c r="KO20" t="s">
        <v>1516</v>
      </c>
      <c r="KP20" t="s">
        <v>1516</v>
      </c>
      <c r="KQ20" t="s">
        <v>1516</v>
      </c>
      <c r="KR20" t="s">
        <v>1516</v>
      </c>
      <c r="KS20" t="s">
        <v>1516</v>
      </c>
      <c r="KT20" t="s">
        <v>1516</v>
      </c>
      <c r="KU20" t="s">
        <v>1516</v>
      </c>
      <c r="KV20" t="s">
        <v>1516</v>
      </c>
      <c r="KW20" t="s">
        <v>1516</v>
      </c>
      <c r="KX20" t="s">
        <v>1516</v>
      </c>
      <c r="KY20" t="s">
        <v>1516</v>
      </c>
      <c r="KZ20" t="s">
        <v>1516</v>
      </c>
      <c r="LA20" t="s">
        <v>1516</v>
      </c>
      <c r="LB20" t="s">
        <v>1516</v>
      </c>
      <c r="LC20" t="s">
        <v>1516</v>
      </c>
      <c r="LD20" t="s">
        <v>1516</v>
      </c>
      <c r="LE20" t="s">
        <v>1516</v>
      </c>
      <c r="LF20" t="s">
        <v>1516</v>
      </c>
      <c r="LG20" t="s">
        <v>1516</v>
      </c>
      <c r="LH20" t="s">
        <v>1516</v>
      </c>
      <c r="LI20" t="s">
        <v>1516</v>
      </c>
      <c r="LJ20" t="s">
        <v>1516</v>
      </c>
      <c r="LK20" t="s">
        <v>1516</v>
      </c>
      <c r="LL20" t="s">
        <v>1516</v>
      </c>
      <c r="LM20" t="s">
        <v>1516</v>
      </c>
      <c r="LN20" t="s">
        <v>1516</v>
      </c>
      <c r="LO20" t="s">
        <v>1516</v>
      </c>
      <c r="LP20" t="s">
        <v>1516</v>
      </c>
      <c r="LQ20" t="s">
        <v>1516</v>
      </c>
      <c r="LR20" t="s">
        <v>1516</v>
      </c>
      <c r="LS20" t="s">
        <v>1516</v>
      </c>
      <c r="LT20" t="s">
        <v>1516</v>
      </c>
      <c r="LU20" t="s">
        <v>1516</v>
      </c>
      <c r="LV20" t="s">
        <v>1516</v>
      </c>
      <c r="LW20" t="s">
        <v>1516</v>
      </c>
      <c r="LX20" t="s">
        <v>1516</v>
      </c>
      <c r="LY20" t="s">
        <v>1516</v>
      </c>
      <c r="LZ20" t="s">
        <v>1516</v>
      </c>
      <c r="MA20" t="s">
        <v>1516</v>
      </c>
      <c r="MB20" t="s">
        <v>1516</v>
      </c>
      <c r="MC20" t="s">
        <v>1516</v>
      </c>
      <c r="MD20" t="s">
        <v>1516</v>
      </c>
      <c r="ME20" t="s">
        <v>1516</v>
      </c>
      <c r="MF20" t="s">
        <v>1516</v>
      </c>
      <c r="MG20" t="s">
        <v>1516</v>
      </c>
      <c r="MH20" t="s">
        <v>1516</v>
      </c>
      <c r="MI20" t="s">
        <v>1516</v>
      </c>
      <c r="MJ20" t="s">
        <v>1516</v>
      </c>
      <c r="MK20" t="s">
        <v>1516</v>
      </c>
      <c r="ML20" t="s">
        <v>1516</v>
      </c>
      <c r="MM20" t="s">
        <v>1516</v>
      </c>
      <c r="MN20" t="s">
        <v>1516</v>
      </c>
      <c r="MO20" t="s">
        <v>1516</v>
      </c>
      <c r="MP20" t="s">
        <v>1516</v>
      </c>
      <c r="MQ20" t="s">
        <v>1516</v>
      </c>
      <c r="MR20" t="s">
        <v>1516</v>
      </c>
      <c r="MS20" t="s">
        <v>1516</v>
      </c>
      <c r="MT20" t="s">
        <v>1516</v>
      </c>
      <c r="MU20" t="s">
        <v>1516</v>
      </c>
      <c r="MV20" t="s">
        <v>1516</v>
      </c>
      <c r="MW20" t="s">
        <v>1516</v>
      </c>
      <c r="MX20" t="s">
        <v>1516</v>
      </c>
      <c r="MY20" t="s">
        <v>1516</v>
      </c>
      <c r="MZ20" t="s">
        <v>1516</v>
      </c>
      <c r="NA20" t="s">
        <v>1516</v>
      </c>
      <c r="NB20" t="s">
        <v>1516</v>
      </c>
      <c r="NC20" t="s">
        <v>1516</v>
      </c>
      <c r="ND20" t="s">
        <v>1516</v>
      </c>
      <c r="NE20" t="s">
        <v>1516</v>
      </c>
      <c r="NF20" t="s">
        <v>1516</v>
      </c>
      <c r="NG20" t="s">
        <v>1516</v>
      </c>
      <c r="NH20" t="s">
        <v>1516</v>
      </c>
      <c r="NI20" t="s">
        <v>1516</v>
      </c>
      <c r="NJ20" t="s">
        <v>1516</v>
      </c>
      <c r="NK20" t="s">
        <v>1516</v>
      </c>
      <c r="NL20" t="s">
        <v>1516</v>
      </c>
      <c r="NM20" t="s">
        <v>1516</v>
      </c>
      <c r="NN20" t="s">
        <v>1516</v>
      </c>
      <c r="NO20" t="s">
        <v>1516</v>
      </c>
      <c r="NP20" t="s">
        <v>1516</v>
      </c>
      <c r="NQ20" t="s">
        <v>1516</v>
      </c>
      <c r="NR20" t="s">
        <v>1516</v>
      </c>
      <c r="NS20" t="s">
        <v>1516</v>
      </c>
      <c r="NT20" t="s">
        <v>1516</v>
      </c>
      <c r="NU20" t="s">
        <v>1516</v>
      </c>
      <c r="NV20" t="s">
        <v>1516</v>
      </c>
      <c r="NW20" t="s">
        <v>1516</v>
      </c>
      <c r="NX20" t="s">
        <v>1516</v>
      </c>
      <c r="NY20" t="s">
        <v>1516</v>
      </c>
      <c r="NZ20" t="s">
        <v>1516</v>
      </c>
      <c r="OA20" t="s">
        <v>1516</v>
      </c>
      <c r="OB20" t="s">
        <v>1516</v>
      </c>
      <c r="OC20" t="s">
        <v>1516</v>
      </c>
      <c r="OD20" t="s">
        <v>1516</v>
      </c>
      <c r="OE20" t="s">
        <v>1516</v>
      </c>
      <c r="OF20" t="s">
        <v>1516</v>
      </c>
      <c r="OG20" t="s">
        <v>1516</v>
      </c>
      <c r="OH20" t="s">
        <v>1516</v>
      </c>
      <c r="OI20" t="s">
        <v>1516</v>
      </c>
      <c r="OJ20" t="s">
        <v>1516</v>
      </c>
      <c r="OK20" t="s">
        <v>1516</v>
      </c>
      <c r="OL20" t="s">
        <v>1516</v>
      </c>
      <c r="OM20" t="s">
        <v>1516</v>
      </c>
      <c r="ON20" t="s">
        <v>1516</v>
      </c>
      <c r="OO20" t="s">
        <v>1516</v>
      </c>
      <c r="OP20" t="s">
        <v>1516</v>
      </c>
      <c r="OQ20" t="s">
        <v>1516</v>
      </c>
      <c r="OR20" t="s">
        <v>1516</v>
      </c>
      <c r="OS20" t="s">
        <v>1516</v>
      </c>
      <c r="OT20" t="s">
        <v>1516</v>
      </c>
      <c r="OU20" t="s">
        <v>1516</v>
      </c>
      <c r="OV20" t="s">
        <v>1516</v>
      </c>
      <c r="OW20" t="s">
        <v>1516</v>
      </c>
      <c r="OX20" t="s">
        <v>1516</v>
      </c>
      <c r="OY20" t="s">
        <v>1516</v>
      </c>
      <c r="OZ20" t="s">
        <v>1516</v>
      </c>
      <c r="PA20" t="s">
        <v>1516</v>
      </c>
      <c r="PB20" t="s">
        <v>1516</v>
      </c>
      <c r="PC20" t="s">
        <v>1516</v>
      </c>
      <c r="PD20" t="s">
        <v>1516</v>
      </c>
      <c r="PE20" t="s">
        <v>1516</v>
      </c>
      <c r="PF20" t="s">
        <v>1516</v>
      </c>
      <c r="PG20" t="s">
        <v>1516</v>
      </c>
      <c r="PH20" t="s">
        <v>1516</v>
      </c>
      <c r="PI20" t="s">
        <v>1516</v>
      </c>
      <c r="PJ20" t="s">
        <v>1516</v>
      </c>
      <c r="PK20" t="s">
        <v>1516</v>
      </c>
      <c r="PL20" t="s">
        <v>1516</v>
      </c>
      <c r="PM20" t="s">
        <v>1516</v>
      </c>
      <c r="PN20" t="s">
        <v>1516</v>
      </c>
      <c r="PO20" t="s">
        <v>1516</v>
      </c>
      <c r="PP20" t="s">
        <v>1516</v>
      </c>
      <c r="PQ20" t="s">
        <v>1516</v>
      </c>
      <c r="PR20" t="s">
        <v>1516</v>
      </c>
      <c r="PS20" t="s">
        <v>1516</v>
      </c>
      <c r="PT20" t="s">
        <v>1516</v>
      </c>
      <c r="PU20" t="s">
        <v>1516</v>
      </c>
      <c r="PV20" t="s">
        <v>1516</v>
      </c>
      <c r="PW20" t="s">
        <v>1516</v>
      </c>
      <c r="PX20" t="s">
        <v>1516</v>
      </c>
      <c r="PY20" t="s">
        <v>1516</v>
      </c>
      <c r="PZ20" t="s">
        <v>1516</v>
      </c>
      <c r="QA20" t="s">
        <v>1516</v>
      </c>
      <c r="QB20" t="s">
        <v>1516</v>
      </c>
      <c r="QC20" t="s">
        <v>1516</v>
      </c>
      <c r="QD20" t="s">
        <v>1516</v>
      </c>
      <c r="QE20" t="s">
        <v>1516</v>
      </c>
      <c r="QF20" t="s">
        <v>1516</v>
      </c>
      <c r="QG20" t="s">
        <v>1516</v>
      </c>
      <c r="QH20" t="s">
        <v>1516</v>
      </c>
      <c r="QI20" t="s">
        <v>1516</v>
      </c>
      <c r="QJ20" t="s">
        <v>1516</v>
      </c>
      <c r="QK20" t="s">
        <v>1516</v>
      </c>
      <c r="QL20" t="s">
        <v>1516</v>
      </c>
      <c r="QM20" t="s">
        <v>1516</v>
      </c>
      <c r="QN20" t="s">
        <v>1516</v>
      </c>
      <c r="QO20" t="s">
        <v>1516</v>
      </c>
      <c r="QP20" t="s">
        <v>1516</v>
      </c>
      <c r="QQ20" t="s">
        <v>1516</v>
      </c>
      <c r="QR20" t="s">
        <v>1516</v>
      </c>
      <c r="QS20" t="s">
        <v>1516</v>
      </c>
      <c r="QT20" t="s">
        <v>1516</v>
      </c>
      <c r="QU20" t="s">
        <v>1516</v>
      </c>
      <c r="QV20" t="s">
        <v>1516</v>
      </c>
      <c r="QW20" t="s">
        <v>1516</v>
      </c>
      <c r="QX20" t="s">
        <v>1516</v>
      </c>
      <c r="QY20" t="s">
        <v>1516</v>
      </c>
      <c r="QZ20" t="s">
        <v>1516</v>
      </c>
      <c r="RA20" t="s">
        <v>1516</v>
      </c>
      <c r="RB20" t="s">
        <v>1516</v>
      </c>
      <c r="RC20" t="s">
        <v>1516</v>
      </c>
      <c r="RD20" t="s">
        <v>1516</v>
      </c>
      <c r="RE20" t="s">
        <v>1516</v>
      </c>
      <c r="RF20" t="s">
        <v>1516</v>
      </c>
      <c r="RG20" t="s">
        <v>1516</v>
      </c>
      <c r="RH20" t="s">
        <v>1516</v>
      </c>
      <c r="RI20" t="s">
        <v>1516</v>
      </c>
      <c r="RJ20" t="s">
        <v>1516</v>
      </c>
      <c r="RK20" t="s">
        <v>1516</v>
      </c>
      <c r="RL20" t="s">
        <v>1516</v>
      </c>
      <c r="RM20" t="s">
        <v>1516</v>
      </c>
      <c r="RN20" t="s">
        <v>1516</v>
      </c>
      <c r="RO20" t="s">
        <v>1516</v>
      </c>
      <c r="RP20" t="s">
        <v>1516</v>
      </c>
      <c r="RQ20" t="s">
        <v>1516</v>
      </c>
      <c r="RR20" t="s">
        <v>1516</v>
      </c>
      <c r="RS20" t="s">
        <v>1516</v>
      </c>
      <c r="RT20" t="s">
        <v>1516</v>
      </c>
      <c r="RU20" t="s">
        <v>1516</v>
      </c>
      <c r="RV20" t="s">
        <v>1516</v>
      </c>
      <c r="RW20" t="s">
        <v>1516</v>
      </c>
      <c r="RX20" t="s">
        <v>1516</v>
      </c>
      <c r="RY20" t="s">
        <v>1516</v>
      </c>
      <c r="RZ20" t="s">
        <v>1516</v>
      </c>
      <c r="SA20" t="s">
        <v>1516</v>
      </c>
      <c r="SB20" t="s">
        <v>1516</v>
      </c>
      <c r="SC20" t="s">
        <v>1516</v>
      </c>
      <c r="SD20" t="s">
        <v>1516</v>
      </c>
      <c r="SE20" t="s">
        <v>1516</v>
      </c>
      <c r="SF20" t="s">
        <v>1516</v>
      </c>
      <c r="SG20" t="s">
        <v>1516</v>
      </c>
      <c r="SH20" t="s">
        <v>1516</v>
      </c>
      <c r="SI20" t="s">
        <v>1516</v>
      </c>
      <c r="SJ20" t="s">
        <v>1516</v>
      </c>
      <c r="SK20" t="s">
        <v>1516</v>
      </c>
      <c r="SL20" t="s">
        <v>1516</v>
      </c>
      <c r="SM20" t="s">
        <v>1516</v>
      </c>
      <c r="SN20" t="s">
        <v>1516</v>
      </c>
      <c r="SO20" t="s">
        <v>1516</v>
      </c>
      <c r="SP20" t="s">
        <v>1516</v>
      </c>
      <c r="SQ20" t="s">
        <v>1516</v>
      </c>
      <c r="SR20" t="s">
        <v>1516</v>
      </c>
      <c r="SS20" t="s">
        <v>1516</v>
      </c>
      <c r="ST20" t="s">
        <v>1516</v>
      </c>
      <c r="SU20" t="s">
        <v>1516</v>
      </c>
      <c r="SV20" t="s">
        <v>1516</v>
      </c>
      <c r="SW20" t="s">
        <v>1516</v>
      </c>
      <c r="SX20" t="s">
        <v>1516</v>
      </c>
      <c r="SY20" t="s">
        <v>1516</v>
      </c>
      <c r="SZ20" t="s">
        <v>1516</v>
      </c>
      <c r="TA20" t="s">
        <v>1516</v>
      </c>
      <c r="TB20" t="s">
        <v>1516</v>
      </c>
      <c r="TC20" t="s">
        <v>1516</v>
      </c>
    </row>
    <row r="21" spans="1:523" x14ac:dyDescent="0.25">
      <c r="A21" t="s">
        <v>1546</v>
      </c>
      <c r="B21" t="s">
        <v>1545</v>
      </c>
      <c r="BA21" t="s">
        <v>1516</v>
      </c>
      <c r="BD21" t="s">
        <v>1516</v>
      </c>
      <c r="BG21" t="s">
        <v>1516</v>
      </c>
      <c r="BJ21" t="s">
        <v>1516</v>
      </c>
      <c r="BM21" t="s">
        <v>1516</v>
      </c>
      <c r="BP21" t="s">
        <v>1516</v>
      </c>
      <c r="BS21" t="s">
        <v>1516</v>
      </c>
      <c r="BV21" t="s">
        <v>1516</v>
      </c>
      <c r="BY21" t="s">
        <v>1516</v>
      </c>
      <c r="CB21" t="s">
        <v>1516</v>
      </c>
      <c r="CE21" t="s">
        <v>1516</v>
      </c>
      <c r="CH21" t="s">
        <v>1516</v>
      </c>
      <c r="CK21" t="s">
        <v>1516</v>
      </c>
      <c r="CN21" t="s">
        <v>1516</v>
      </c>
      <c r="CQ21" t="s">
        <v>1516</v>
      </c>
      <c r="CT21" t="s">
        <v>1516</v>
      </c>
      <c r="CU21">
        <v>312.54700000000003</v>
      </c>
      <c r="CV21">
        <v>316.541</v>
      </c>
      <c r="CW21">
        <v>314.23099999999999</v>
      </c>
      <c r="CX21">
        <v>313.84699999999998</v>
      </c>
      <c r="CY21">
        <v>314.53899999999999</v>
      </c>
      <c r="CZ21">
        <v>313.08100000000002</v>
      </c>
      <c r="DA21">
        <v>312.59800000000001</v>
      </c>
      <c r="DB21">
        <v>313.65600000000001</v>
      </c>
      <c r="DC21">
        <v>311.37099999999998</v>
      </c>
      <c r="DD21">
        <v>319.11500000000001</v>
      </c>
      <c r="DE21">
        <v>308.995</v>
      </c>
      <c r="DF21">
        <v>303.02600000000001</v>
      </c>
      <c r="DG21">
        <v>312.822</v>
      </c>
      <c r="DH21">
        <v>306.89699999999999</v>
      </c>
      <c r="DI21">
        <v>306.35300000000001</v>
      </c>
      <c r="DJ21">
        <v>310.94799999999998</v>
      </c>
      <c r="DK21">
        <v>312.06799999999998</v>
      </c>
      <c r="DL21">
        <v>310.98899999999998</v>
      </c>
      <c r="DM21">
        <v>313.19</v>
      </c>
      <c r="DN21">
        <v>311.89499999999998</v>
      </c>
      <c r="DO21">
        <v>312.48200000000003</v>
      </c>
      <c r="DP21">
        <v>312.24400000000003</v>
      </c>
      <c r="DQ21">
        <v>306.25299999999999</v>
      </c>
      <c r="DR21">
        <v>310.43299999999999</v>
      </c>
      <c r="DS21">
        <v>313.12599999999998</v>
      </c>
      <c r="DT21">
        <v>309.572</v>
      </c>
      <c r="DU21">
        <v>308.32100000000003</v>
      </c>
      <c r="DV21">
        <v>313.7</v>
      </c>
      <c r="DW21">
        <v>311.79399999999998</v>
      </c>
      <c r="DX21">
        <v>314.399</v>
      </c>
      <c r="DY21">
        <v>312.46899999999999</v>
      </c>
      <c r="DZ21">
        <v>313.98500000000001</v>
      </c>
      <c r="EA21">
        <v>304.16199999999998</v>
      </c>
      <c r="EB21">
        <v>303.738</v>
      </c>
      <c r="EC21">
        <v>298.81900000000002</v>
      </c>
      <c r="ED21">
        <v>279.72699999999998</v>
      </c>
      <c r="EE21" t="s">
        <v>1516</v>
      </c>
      <c r="EF21" t="s">
        <v>1516</v>
      </c>
      <c r="EG21" t="s">
        <v>1516</v>
      </c>
      <c r="EH21" t="s">
        <v>1516</v>
      </c>
      <c r="EI21" t="s">
        <v>1516</v>
      </c>
      <c r="EJ21" t="s">
        <v>1516</v>
      </c>
      <c r="EK21" t="s">
        <v>1516</v>
      </c>
      <c r="EL21" t="s">
        <v>1516</v>
      </c>
      <c r="EM21" t="s">
        <v>1516</v>
      </c>
      <c r="EN21" t="s">
        <v>1516</v>
      </c>
      <c r="EO21" t="s">
        <v>1516</v>
      </c>
      <c r="EP21" t="s">
        <v>1516</v>
      </c>
      <c r="EQ21" t="s">
        <v>1516</v>
      </c>
      <c r="ER21" t="s">
        <v>1516</v>
      </c>
      <c r="ES21" t="s">
        <v>1516</v>
      </c>
      <c r="ET21" t="s">
        <v>1516</v>
      </c>
      <c r="EU21" t="s">
        <v>1516</v>
      </c>
      <c r="EV21" t="s">
        <v>1516</v>
      </c>
      <c r="EW21" t="s">
        <v>1516</v>
      </c>
      <c r="EX21" t="s">
        <v>1516</v>
      </c>
      <c r="EY21" t="s">
        <v>1516</v>
      </c>
      <c r="EZ21" t="s">
        <v>1516</v>
      </c>
      <c r="FA21" t="s">
        <v>1516</v>
      </c>
      <c r="FB21" t="s">
        <v>1516</v>
      </c>
      <c r="FC21" t="s">
        <v>1516</v>
      </c>
      <c r="FD21" t="s">
        <v>1516</v>
      </c>
      <c r="FE21" t="s">
        <v>1516</v>
      </c>
      <c r="FF21" t="s">
        <v>1516</v>
      </c>
      <c r="FG21" t="s">
        <v>1516</v>
      </c>
      <c r="FH21" t="s">
        <v>1516</v>
      </c>
      <c r="FI21" t="s">
        <v>1516</v>
      </c>
      <c r="FJ21" t="s">
        <v>1516</v>
      </c>
      <c r="FK21" t="s">
        <v>1516</v>
      </c>
      <c r="FL21" t="s">
        <v>1516</v>
      </c>
      <c r="FM21" t="s">
        <v>1516</v>
      </c>
      <c r="FN21" t="s">
        <v>1516</v>
      </c>
      <c r="FO21" t="s">
        <v>1516</v>
      </c>
      <c r="FP21" t="s">
        <v>1516</v>
      </c>
      <c r="FQ21" t="s">
        <v>1516</v>
      </c>
      <c r="FR21" t="s">
        <v>1516</v>
      </c>
      <c r="FS21" t="s">
        <v>1516</v>
      </c>
      <c r="FT21" t="s">
        <v>1516</v>
      </c>
      <c r="FU21" t="s">
        <v>1516</v>
      </c>
      <c r="FV21" t="s">
        <v>1516</v>
      </c>
      <c r="FW21" t="s">
        <v>1516</v>
      </c>
      <c r="FX21" t="s">
        <v>1516</v>
      </c>
      <c r="FY21" t="s">
        <v>1516</v>
      </c>
      <c r="FZ21" t="s">
        <v>1516</v>
      </c>
      <c r="GA21" t="s">
        <v>1516</v>
      </c>
      <c r="GB21" t="s">
        <v>1516</v>
      </c>
      <c r="GC21" t="s">
        <v>1516</v>
      </c>
      <c r="GD21" t="s">
        <v>1516</v>
      </c>
      <c r="GE21" t="s">
        <v>1516</v>
      </c>
      <c r="GF21" t="s">
        <v>1516</v>
      </c>
      <c r="GG21" t="s">
        <v>1516</v>
      </c>
      <c r="GH21" t="s">
        <v>1516</v>
      </c>
      <c r="GI21" t="s">
        <v>1516</v>
      </c>
      <c r="GJ21" t="s">
        <v>1516</v>
      </c>
      <c r="GK21" t="s">
        <v>1516</v>
      </c>
      <c r="GL21" t="s">
        <v>1516</v>
      </c>
      <c r="GM21" t="s">
        <v>1516</v>
      </c>
      <c r="GN21" t="s">
        <v>1516</v>
      </c>
      <c r="GO21" t="s">
        <v>1516</v>
      </c>
      <c r="GP21" t="s">
        <v>1516</v>
      </c>
      <c r="GQ21" t="s">
        <v>1516</v>
      </c>
      <c r="GR21" t="s">
        <v>1516</v>
      </c>
      <c r="GS21" t="s">
        <v>1516</v>
      </c>
      <c r="GT21" t="s">
        <v>1516</v>
      </c>
      <c r="GU21" t="s">
        <v>1516</v>
      </c>
      <c r="GV21" t="s">
        <v>1516</v>
      </c>
      <c r="GW21" t="s">
        <v>1516</v>
      </c>
      <c r="GX21" t="s">
        <v>1516</v>
      </c>
      <c r="GY21" t="s">
        <v>1516</v>
      </c>
      <c r="GZ21" t="s">
        <v>1516</v>
      </c>
      <c r="HA21" t="s">
        <v>1516</v>
      </c>
      <c r="HB21" t="s">
        <v>1516</v>
      </c>
      <c r="HC21" t="s">
        <v>1516</v>
      </c>
      <c r="HD21" t="s">
        <v>1516</v>
      </c>
      <c r="HE21" t="s">
        <v>1516</v>
      </c>
      <c r="HF21" t="s">
        <v>1516</v>
      </c>
      <c r="HG21" t="s">
        <v>1516</v>
      </c>
      <c r="HH21" t="s">
        <v>1516</v>
      </c>
      <c r="HI21" t="s">
        <v>1516</v>
      </c>
      <c r="HJ21" t="s">
        <v>1516</v>
      </c>
      <c r="HK21" t="s">
        <v>1516</v>
      </c>
      <c r="HL21" t="s">
        <v>1516</v>
      </c>
      <c r="HM21" t="s">
        <v>1516</v>
      </c>
      <c r="HN21" t="s">
        <v>1516</v>
      </c>
      <c r="HO21" t="s">
        <v>1516</v>
      </c>
      <c r="HP21" t="s">
        <v>1516</v>
      </c>
      <c r="HQ21" t="s">
        <v>1516</v>
      </c>
      <c r="HR21" t="s">
        <v>1516</v>
      </c>
      <c r="HS21" t="s">
        <v>1516</v>
      </c>
      <c r="HT21" t="s">
        <v>1516</v>
      </c>
      <c r="HU21" t="s">
        <v>1516</v>
      </c>
      <c r="HV21" t="s">
        <v>1516</v>
      </c>
      <c r="HW21" t="s">
        <v>1516</v>
      </c>
      <c r="HX21" t="s">
        <v>1516</v>
      </c>
      <c r="HY21" t="s">
        <v>1516</v>
      </c>
      <c r="HZ21" t="s">
        <v>1516</v>
      </c>
      <c r="IA21" t="s">
        <v>1516</v>
      </c>
      <c r="IB21" t="s">
        <v>1516</v>
      </c>
      <c r="IC21" t="s">
        <v>1516</v>
      </c>
      <c r="ID21" t="s">
        <v>1516</v>
      </c>
      <c r="IE21" t="s">
        <v>1516</v>
      </c>
      <c r="IF21" t="s">
        <v>1516</v>
      </c>
      <c r="IG21" t="s">
        <v>1516</v>
      </c>
      <c r="IH21" t="s">
        <v>1516</v>
      </c>
      <c r="II21" t="s">
        <v>1516</v>
      </c>
      <c r="IJ21" t="s">
        <v>1516</v>
      </c>
      <c r="IK21" t="s">
        <v>1516</v>
      </c>
      <c r="IL21" t="s">
        <v>1516</v>
      </c>
      <c r="IM21" t="s">
        <v>1516</v>
      </c>
      <c r="IN21" t="s">
        <v>1516</v>
      </c>
      <c r="IO21" t="s">
        <v>1516</v>
      </c>
      <c r="IP21" t="s">
        <v>1516</v>
      </c>
      <c r="IQ21" t="s">
        <v>1516</v>
      </c>
      <c r="IR21" t="s">
        <v>1516</v>
      </c>
      <c r="IS21" t="s">
        <v>1516</v>
      </c>
      <c r="IT21" t="s">
        <v>1516</v>
      </c>
      <c r="IU21" t="s">
        <v>1516</v>
      </c>
      <c r="IV21" t="s">
        <v>1516</v>
      </c>
      <c r="IW21" t="s">
        <v>1516</v>
      </c>
      <c r="IX21" t="s">
        <v>1516</v>
      </c>
      <c r="IY21" t="s">
        <v>1516</v>
      </c>
      <c r="IZ21" t="s">
        <v>1516</v>
      </c>
      <c r="JA21" t="s">
        <v>1516</v>
      </c>
      <c r="JB21" t="s">
        <v>1516</v>
      </c>
      <c r="JC21" t="s">
        <v>1516</v>
      </c>
      <c r="JD21" t="s">
        <v>1516</v>
      </c>
      <c r="JE21" t="s">
        <v>1516</v>
      </c>
      <c r="JF21" t="s">
        <v>1516</v>
      </c>
      <c r="JG21" t="s">
        <v>1516</v>
      </c>
      <c r="JH21" t="s">
        <v>1516</v>
      </c>
      <c r="JI21" t="s">
        <v>1516</v>
      </c>
      <c r="JJ21" t="s">
        <v>1516</v>
      </c>
      <c r="JK21" t="s">
        <v>1516</v>
      </c>
      <c r="JL21" t="s">
        <v>1516</v>
      </c>
      <c r="JM21" t="s">
        <v>1516</v>
      </c>
      <c r="JN21" t="s">
        <v>1516</v>
      </c>
      <c r="JO21" t="s">
        <v>1516</v>
      </c>
      <c r="JP21" t="s">
        <v>1516</v>
      </c>
      <c r="JQ21" t="s">
        <v>1516</v>
      </c>
      <c r="JR21" t="s">
        <v>1516</v>
      </c>
      <c r="JS21" t="s">
        <v>1516</v>
      </c>
      <c r="JT21" t="s">
        <v>1516</v>
      </c>
      <c r="JU21" t="s">
        <v>1516</v>
      </c>
      <c r="JV21" t="s">
        <v>1516</v>
      </c>
      <c r="JW21" t="s">
        <v>1516</v>
      </c>
      <c r="JX21" t="s">
        <v>1516</v>
      </c>
      <c r="JY21" t="s">
        <v>1516</v>
      </c>
      <c r="JZ21" t="s">
        <v>1516</v>
      </c>
      <c r="KA21" t="s">
        <v>1516</v>
      </c>
      <c r="KB21" t="s">
        <v>1516</v>
      </c>
      <c r="KC21" t="s">
        <v>1516</v>
      </c>
      <c r="KD21" t="s">
        <v>1516</v>
      </c>
      <c r="KE21" t="s">
        <v>1516</v>
      </c>
      <c r="KF21" t="s">
        <v>1516</v>
      </c>
      <c r="KG21" t="s">
        <v>1516</v>
      </c>
      <c r="KH21" t="s">
        <v>1516</v>
      </c>
      <c r="KI21" t="s">
        <v>1516</v>
      </c>
      <c r="KJ21" t="s">
        <v>1516</v>
      </c>
      <c r="KK21" t="s">
        <v>1516</v>
      </c>
      <c r="KL21" t="s">
        <v>1516</v>
      </c>
      <c r="KM21" t="s">
        <v>1516</v>
      </c>
      <c r="KN21" t="s">
        <v>1516</v>
      </c>
      <c r="KO21" t="s">
        <v>1516</v>
      </c>
      <c r="KP21" t="s">
        <v>1516</v>
      </c>
      <c r="KQ21" t="s">
        <v>1516</v>
      </c>
      <c r="KR21" t="s">
        <v>1516</v>
      </c>
      <c r="KS21" t="s">
        <v>1516</v>
      </c>
      <c r="KT21" t="s">
        <v>1516</v>
      </c>
      <c r="KU21" t="s">
        <v>1516</v>
      </c>
      <c r="KV21" t="s">
        <v>1516</v>
      </c>
      <c r="KW21" t="s">
        <v>1516</v>
      </c>
      <c r="KX21" t="s">
        <v>1516</v>
      </c>
      <c r="KY21" t="s">
        <v>1516</v>
      </c>
      <c r="KZ21" t="s">
        <v>1516</v>
      </c>
      <c r="LA21" t="s">
        <v>1516</v>
      </c>
      <c r="LB21" t="s">
        <v>1516</v>
      </c>
      <c r="LC21" t="s">
        <v>1516</v>
      </c>
      <c r="LD21" t="s">
        <v>1516</v>
      </c>
      <c r="LE21" t="s">
        <v>1516</v>
      </c>
      <c r="LF21" t="s">
        <v>1516</v>
      </c>
      <c r="LG21" t="s">
        <v>1516</v>
      </c>
      <c r="LH21" t="s">
        <v>1516</v>
      </c>
      <c r="LI21" t="s">
        <v>1516</v>
      </c>
      <c r="LJ21" t="s">
        <v>1516</v>
      </c>
      <c r="LK21" t="s">
        <v>1516</v>
      </c>
      <c r="LL21" t="s">
        <v>1516</v>
      </c>
      <c r="LM21" t="s">
        <v>1516</v>
      </c>
      <c r="LN21" t="s">
        <v>1516</v>
      </c>
      <c r="LO21" t="s">
        <v>1516</v>
      </c>
      <c r="LP21" t="s">
        <v>1516</v>
      </c>
      <c r="LQ21" t="s">
        <v>1516</v>
      </c>
      <c r="LR21" t="s">
        <v>1516</v>
      </c>
      <c r="LS21" t="s">
        <v>1516</v>
      </c>
      <c r="LT21" t="s">
        <v>1516</v>
      </c>
      <c r="LU21" t="s">
        <v>1516</v>
      </c>
      <c r="LV21" t="s">
        <v>1516</v>
      </c>
      <c r="LW21" t="s">
        <v>1516</v>
      </c>
      <c r="LX21" t="s">
        <v>1516</v>
      </c>
      <c r="LY21" t="s">
        <v>1516</v>
      </c>
      <c r="LZ21" t="s">
        <v>1516</v>
      </c>
      <c r="MA21" t="s">
        <v>1516</v>
      </c>
      <c r="MB21" t="s">
        <v>1516</v>
      </c>
      <c r="MC21" t="s">
        <v>1516</v>
      </c>
      <c r="MD21" t="s">
        <v>1516</v>
      </c>
      <c r="ME21" t="s">
        <v>1516</v>
      </c>
      <c r="MF21" t="s">
        <v>1516</v>
      </c>
      <c r="MG21" t="s">
        <v>1516</v>
      </c>
      <c r="MH21" t="s">
        <v>1516</v>
      </c>
      <c r="MI21" t="s">
        <v>1516</v>
      </c>
      <c r="MJ21" t="s">
        <v>1516</v>
      </c>
      <c r="MK21" t="s">
        <v>1516</v>
      </c>
      <c r="ML21" t="s">
        <v>1516</v>
      </c>
      <c r="MM21" t="s">
        <v>1516</v>
      </c>
      <c r="MN21" t="s">
        <v>1516</v>
      </c>
      <c r="MO21" t="s">
        <v>1516</v>
      </c>
      <c r="MP21" t="s">
        <v>1516</v>
      </c>
      <c r="MQ21" t="s">
        <v>1516</v>
      </c>
      <c r="MR21" t="s">
        <v>1516</v>
      </c>
      <c r="MS21" t="s">
        <v>1516</v>
      </c>
      <c r="MT21" t="s">
        <v>1516</v>
      </c>
      <c r="MU21" t="s">
        <v>1516</v>
      </c>
      <c r="MV21" t="s">
        <v>1516</v>
      </c>
      <c r="MW21" t="s">
        <v>1516</v>
      </c>
      <c r="MX21" t="s">
        <v>1516</v>
      </c>
      <c r="MY21" t="s">
        <v>1516</v>
      </c>
      <c r="MZ21" t="s">
        <v>1516</v>
      </c>
      <c r="NA21" t="s">
        <v>1516</v>
      </c>
      <c r="NB21" t="s">
        <v>1516</v>
      </c>
      <c r="NC21" t="s">
        <v>1516</v>
      </c>
      <c r="ND21" t="s">
        <v>1516</v>
      </c>
      <c r="NE21" t="s">
        <v>1516</v>
      </c>
      <c r="NF21" t="s">
        <v>1516</v>
      </c>
      <c r="NG21" t="s">
        <v>1516</v>
      </c>
      <c r="NH21" t="s">
        <v>1516</v>
      </c>
      <c r="NI21" t="s">
        <v>1516</v>
      </c>
      <c r="NJ21" t="s">
        <v>1516</v>
      </c>
      <c r="NK21" t="s">
        <v>1516</v>
      </c>
      <c r="NL21" t="s">
        <v>1516</v>
      </c>
      <c r="NM21" t="s">
        <v>1516</v>
      </c>
      <c r="NN21" t="s">
        <v>1516</v>
      </c>
      <c r="NO21" t="s">
        <v>1516</v>
      </c>
      <c r="NP21" t="s">
        <v>1516</v>
      </c>
      <c r="NQ21" t="s">
        <v>1516</v>
      </c>
      <c r="NR21" t="s">
        <v>1516</v>
      </c>
      <c r="NS21" t="s">
        <v>1516</v>
      </c>
      <c r="NT21" t="s">
        <v>1516</v>
      </c>
      <c r="NU21" t="s">
        <v>1516</v>
      </c>
      <c r="NV21" t="s">
        <v>1516</v>
      </c>
      <c r="NW21" t="s">
        <v>1516</v>
      </c>
      <c r="NX21" t="s">
        <v>1516</v>
      </c>
      <c r="NY21" t="s">
        <v>1516</v>
      </c>
      <c r="NZ21" t="s">
        <v>1516</v>
      </c>
      <c r="OA21" t="s">
        <v>1516</v>
      </c>
      <c r="OB21" t="s">
        <v>1516</v>
      </c>
      <c r="OC21" t="s">
        <v>1516</v>
      </c>
      <c r="OD21" t="s">
        <v>1516</v>
      </c>
      <c r="OE21" t="s">
        <v>1516</v>
      </c>
      <c r="OF21" t="s">
        <v>1516</v>
      </c>
      <c r="OG21" t="s">
        <v>1516</v>
      </c>
      <c r="OH21" t="s">
        <v>1516</v>
      </c>
      <c r="OI21" t="s">
        <v>1516</v>
      </c>
      <c r="OJ21" t="s">
        <v>1516</v>
      </c>
      <c r="OK21" t="s">
        <v>1516</v>
      </c>
      <c r="OL21" t="s">
        <v>1516</v>
      </c>
      <c r="OM21" t="s">
        <v>1516</v>
      </c>
      <c r="ON21" t="s">
        <v>1516</v>
      </c>
      <c r="OO21" t="s">
        <v>1516</v>
      </c>
      <c r="OP21" t="s">
        <v>1516</v>
      </c>
      <c r="OQ21" t="s">
        <v>1516</v>
      </c>
      <c r="OR21" t="s">
        <v>1516</v>
      </c>
      <c r="OS21" t="s">
        <v>1516</v>
      </c>
      <c r="OT21" t="s">
        <v>1516</v>
      </c>
      <c r="OU21" t="s">
        <v>1516</v>
      </c>
      <c r="OV21" t="s">
        <v>1516</v>
      </c>
      <c r="OW21" t="s">
        <v>1516</v>
      </c>
      <c r="OX21" t="s">
        <v>1516</v>
      </c>
      <c r="OY21" t="s">
        <v>1516</v>
      </c>
      <c r="OZ21" t="s">
        <v>1516</v>
      </c>
      <c r="PA21" t="s">
        <v>1516</v>
      </c>
      <c r="PB21" t="s">
        <v>1516</v>
      </c>
      <c r="PC21" t="s">
        <v>1516</v>
      </c>
      <c r="PD21" t="s">
        <v>1516</v>
      </c>
      <c r="PE21" t="s">
        <v>1516</v>
      </c>
      <c r="PF21" t="s">
        <v>1516</v>
      </c>
      <c r="PG21" t="s">
        <v>1516</v>
      </c>
      <c r="PH21" t="s">
        <v>1516</v>
      </c>
      <c r="PI21" t="s">
        <v>1516</v>
      </c>
      <c r="PJ21" t="s">
        <v>1516</v>
      </c>
      <c r="PK21" t="s">
        <v>1516</v>
      </c>
      <c r="PL21" t="s">
        <v>1516</v>
      </c>
      <c r="PM21" t="s">
        <v>1516</v>
      </c>
      <c r="PN21" t="s">
        <v>1516</v>
      </c>
      <c r="PO21" t="s">
        <v>1516</v>
      </c>
      <c r="PP21" t="s">
        <v>1516</v>
      </c>
      <c r="PQ21" t="s">
        <v>1516</v>
      </c>
      <c r="PR21" t="s">
        <v>1516</v>
      </c>
      <c r="PS21" t="s">
        <v>1516</v>
      </c>
      <c r="PT21" t="s">
        <v>1516</v>
      </c>
      <c r="PU21" t="s">
        <v>1516</v>
      </c>
      <c r="PV21" t="s">
        <v>1516</v>
      </c>
      <c r="PW21" t="s">
        <v>1516</v>
      </c>
      <c r="PX21" t="s">
        <v>1516</v>
      </c>
      <c r="PY21" t="s">
        <v>1516</v>
      </c>
      <c r="PZ21" t="s">
        <v>1516</v>
      </c>
      <c r="QA21" t="s">
        <v>1516</v>
      </c>
      <c r="QB21" t="s">
        <v>1516</v>
      </c>
      <c r="QC21" t="s">
        <v>1516</v>
      </c>
      <c r="QD21" t="s">
        <v>1516</v>
      </c>
      <c r="QE21" t="s">
        <v>1516</v>
      </c>
      <c r="QF21" t="s">
        <v>1516</v>
      </c>
      <c r="QG21" t="s">
        <v>1516</v>
      </c>
      <c r="QH21" t="s">
        <v>1516</v>
      </c>
      <c r="QI21" t="s">
        <v>1516</v>
      </c>
      <c r="QJ21" t="s">
        <v>1516</v>
      </c>
      <c r="QK21" t="s">
        <v>1516</v>
      </c>
      <c r="QL21" t="s">
        <v>1516</v>
      </c>
      <c r="QM21" t="s">
        <v>1516</v>
      </c>
      <c r="QN21" t="s">
        <v>1516</v>
      </c>
      <c r="QO21" t="s">
        <v>1516</v>
      </c>
      <c r="QP21" t="s">
        <v>1516</v>
      </c>
      <c r="QQ21" t="s">
        <v>1516</v>
      </c>
      <c r="QR21" t="s">
        <v>1516</v>
      </c>
      <c r="QS21" t="s">
        <v>1516</v>
      </c>
      <c r="QT21" t="s">
        <v>1516</v>
      </c>
      <c r="QU21" t="s">
        <v>1516</v>
      </c>
      <c r="QV21" t="s">
        <v>1516</v>
      </c>
      <c r="QW21" t="s">
        <v>1516</v>
      </c>
      <c r="QX21" t="s">
        <v>1516</v>
      </c>
      <c r="QY21" t="s">
        <v>1516</v>
      </c>
      <c r="QZ21" t="s">
        <v>1516</v>
      </c>
      <c r="RA21" t="s">
        <v>1516</v>
      </c>
      <c r="RB21" t="s">
        <v>1516</v>
      </c>
      <c r="RC21" t="s">
        <v>1516</v>
      </c>
      <c r="RD21" t="s">
        <v>1516</v>
      </c>
      <c r="RE21" t="s">
        <v>1516</v>
      </c>
      <c r="RF21" t="s">
        <v>1516</v>
      </c>
      <c r="RG21" t="s">
        <v>1516</v>
      </c>
      <c r="RH21" t="s">
        <v>1516</v>
      </c>
      <c r="RI21" t="s">
        <v>1516</v>
      </c>
      <c r="RJ21" t="s">
        <v>1516</v>
      </c>
      <c r="RK21" t="s">
        <v>1516</v>
      </c>
      <c r="RL21" t="s">
        <v>1516</v>
      </c>
      <c r="RM21" t="s">
        <v>1516</v>
      </c>
      <c r="RN21" t="s">
        <v>1516</v>
      </c>
      <c r="RO21" t="s">
        <v>1516</v>
      </c>
      <c r="RP21" t="s">
        <v>1516</v>
      </c>
      <c r="RQ21" t="s">
        <v>1516</v>
      </c>
      <c r="RR21" t="s">
        <v>1516</v>
      </c>
      <c r="RS21" t="s">
        <v>1516</v>
      </c>
      <c r="RT21" t="s">
        <v>1516</v>
      </c>
      <c r="RU21" t="s">
        <v>1516</v>
      </c>
      <c r="RV21" t="s">
        <v>1516</v>
      </c>
      <c r="RW21" t="s">
        <v>1516</v>
      </c>
      <c r="RX21" t="s">
        <v>1516</v>
      </c>
      <c r="RY21" t="s">
        <v>1516</v>
      </c>
      <c r="RZ21" t="s">
        <v>1516</v>
      </c>
      <c r="SA21" t="s">
        <v>1516</v>
      </c>
      <c r="SB21" t="s">
        <v>1516</v>
      </c>
      <c r="SC21" t="s">
        <v>1516</v>
      </c>
      <c r="SD21" t="s">
        <v>1516</v>
      </c>
      <c r="SE21" t="s">
        <v>1516</v>
      </c>
      <c r="SF21" t="s">
        <v>1516</v>
      </c>
      <c r="SG21" t="s">
        <v>1516</v>
      </c>
      <c r="SH21" t="s">
        <v>1516</v>
      </c>
      <c r="SI21" t="s">
        <v>1516</v>
      </c>
      <c r="SJ21" t="s">
        <v>1516</v>
      </c>
      <c r="SK21" t="s">
        <v>1516</v>
      </c>
      <c r="SL21" t="s">
        <v>1516</v>
      </c>
      <c r="SM21" t="s">
        <v>1516</v>
      </c>
      <c r="SN21" t="s">
        <v>1516</v>
      </c>
      <c r="SO21" t="s">
        <v>1516</v>
      </c>
      <c r="SP21" t="s">
        <v>1516</v>
      </c>
      <c r="SQ21" t="s">
        <v>1516</v>
      </c>
      <c r="SR21" t="s">
        <v>1516</v>
      </c>
      <c r="SS21" t="s">
        <v>1516</v>
      </c>
      <c r="ST21" t="s">
        <v>1516</v>
      </c>
      <c r="SU21" t="s">
        <v>1516</v>
      </c>
      <c r="SV21" t="s">
        <v>1516</v>
      </c>
      <c r="SW21" t="s">
        <v>1516</v>
      </c>
      <c r="SX21" t="s">
        <v>1516</v>
      </c>
      <c r="SY21" t="s">
        <v>1516</v>
      </c>
      <c r="SZ21" t="s">
        <v>1516</v>
      </c>
      <c r="TA21" t="s">
        <v>1516</v>
      </c>
      <c r="TB21" t="s">
        <v>1516</v>
      </c>
      <c r="TC21" t="s">
        <v>1516</v>
      </c>
    </row>
    <row r="22" spans="1:523" x14ac:dyDescent="0.25">
      <c r="A22" t="s">
        <v>1544</v>
      </c>
      <c r="B22" t="s">
        <v>1543</v>
      </c>
      <c r="BA22" t="s">
        <v>1507</v>
      </c>
      <c r="BD22" t="s">
        <v>1507</v>
      </c>
      <c r="BG22" t="s">
        <v>1507</v>
      </c>
      <c r="BJ22" t="s">
        <v>1507</v>
      </c>
      <c r="BM22" t="s">
        <v>1507</v>
      </c>
      <c r="BP22" t="s">
        <v>1507</v>
      </c>
      <c r="BS22" t="s">
        <v>1507</v>
      </c>
      <c r="BV22" t="s">
        <v>1507</v>
      </c>
      <c r="BY22" t="s">
        <v>1507</v>
      </c>
      <c r="CB22" t="s">
        <v>1507</v>
      </c>
      <c r="CE22" t="s">
        <v>1507</v>
      </c>
      <c r="CH22" t="s">
        <v>1507</v>
      </c>
      <c r="CK22" t="s">
        <v>1507</v>
      </c>
      <c r="CN22" t="s">
        <v>1507</v>
      </c>
      <c r="CQ22" t="s">
        <v>1507</v>
      </c>
      <c r="CT22" t="s">
        <v>1507</v>
      </c>
      <c r="CU22" t="s">
        <v>1507</v>
      </c>
      <c r="CV22" t="s">
        <v>1507</v>
      </c>
      <c r="CW22" t="s">
        <v>1507</v>
      </c>
      <c r="CX22" t="s">
        <v>1507</v>
      </c>
      <c r="CY22" t="s">
        <v>1507</v>
      </c>
      <c r="CZ22" t="s">
        <v>1507</v>
      </c>
      <c r="DA22" t="s">
        <v>1507</v>
      </c>
      <c r="DB22" t="s">
        <v>1507</v>
      </c>
      <c r="DC22" t="s">
        <v>1507</v>
      </c>
      <c r="DD22" t="s">
        <v>1507</v>
      </c>
      <c r="DE22" t="s">
        <v>1507</v>
      </c>
      <c r="DF22" t="s">
        <v>1507</v>
      </c>
      <c r="DG22" t="s">
        <v>1507</v>
      </c>
      <c r="DH22" t="s">
        <v>1507</v>
      </c>
      <c r="DI22" t="s">
        <v>1507</v>
      </c>
      <c r="DJ22" t="s">
        <v>1507</v>
      </c>
      <c r="DK22" t="s">
        <v>1507</v>
      </c>
      <c r="DL22" t="s">
        <v>1507</v>
      </c>
      <c r="DM22" t="s">
        <v>1507</v>
      </c>
      <c r="DN22" t="s">
        <v>1507</v>
      </c>
      <c r="DO22" t="s">
        <v>1507</v>
      </c>
      <c r="DP22" t="s">
        <v>1507</v>
      </c>
      <c r="DQ22" t="s">
        <v>1507</v>
      </c>
      <c r="DR22" t="s">
        <v>1507</v>
      </c>
      <c r="DS22" t="s">
        <v>1507</v>
      </c>
      <c r="DT22" t="s">
        <v>1507</v>
      </c>
      <c r="DU22" t="s">
        <v>1507</v>
      </c>
      <c r="DV22" t="s">
        <v>1507</v>
      </c>
      <c r="DW22" t="s">
        <v>1507</v>
      </c>
      <c r="DX22" t="s">
        <v>1507</v>
      </c>
      <c r="DY22" t="s">
        <v>1507</v>
      </c>
      <c r="DZ22" t="s">
        <v>1507</v>
      </c>
      <c r="EA22" t="s">
        <v>1507</v>
      </c>
      <c r="EB22" t="s">
        <v>1507</v>
      </c>
      <c r="EC22" t="s">
        <v>1507</v>
      </c>
      <c r="ED22" t="s">
        <v>1507</v>
      </c>
      <c r="EE22" t="s">
        <v>1507</v>
      </c>
      <c r="EF22" t="s">
        <v>1507</v>
      </c>
      <c r="EG22" t="s">
        <v>1507</v>
      </c>
      <c r="EH22" t="s">
        <v>1507</v>
      </c>
      <c r="EI22" t="s">
        <v>1507</v>
      </c>
      <c r="EJ22" t="s">
        <v>1507</v>
      </c>
      <c r="EK22" t="s">
        <v>1507</v>
      </c>
      <c r="EL22" t="s">
        <v>1507</v>
      </c>
      <c r="EM22" t="s">
        <v>1507</v>
      </c>
      <c r="EN22" t="s">
        <v>1507</v>
      </c>
      <c r="EO22" t="s">
        <v>1507</v>
      </c>
      <c r="EP22" t="s">
        <v>1507</v>
      </c>
      <c r="EQ22" t="s">
        <v>1507</v>
      </c>
      <c r="ER22" t="s">
        <v>1507</v>
      </c>
      <c r="ES22" t="s">
        <v>1507</v>
      </c>
      <c r="ET22" t="s">
        <v>1507</v>
      </c>
      <c r="EU22" t="s">
        <v>1507</v>
      </c>
      <c r="EV22" t="s">
        <v>1507</v>
      </c>
      <c r="EW22" t="s">
        <v>1507</v>
      </c>
      <c r="EX22" t="s">
        <v>1507</v>
      </c>
      <c r="EY22" t="s">
        <v>1507</v>
      </c>
      <c r="EZ22" t="s">
        <v>1507</v>
      </c>
      <c r="FA22" t="s">
        <v>1507</v>
      </c>
      <c r="FB22" t="s">
        <v>1507</v>
      </c>
      <c r="FC22" t="s">
        <v>1507</v>
      </c>
      <c r="FD22" t="s">
        <v>1507</v>
      </c>
      <c r="FE22" t="s">
        <v>1507</v>
      </c>
      <c r="FF22" t="s">
        <v>1507</v>
      </c>
      <c r="FG22" t="s">
        <v>1507</v>
      </c>
      <c r="FH22" t="s">
        <v>1507</v>
      </c>
      <c r="FI22" t="s">
        <v>1507</v>
      </c>
      <c r="FJ22" t="s">
        <v>1507</v>
      </c>
      <c r="FK22" t="s">
        <v>1507</v>
      </c>
      <c r="FL22" t="s">
        <v>1507</v>
      </c>
      <c r="FM22" t="s">
        <v>1507</v>
      </c>
      <c r="FN22" t="s">
        <v>1507</v>
      </c>
      <c r="FO22" t="s">
        <v>1507</v>
      </c>
      <c r="FP22" t="s">
        <v>1507</v>
      </c>
      <c r="FQ22" t="s">
        <v>1507</v>
      </c>
      <c r="FR22" t="s">
        <v>1507</v>
      </c>
      <c r="FS22" t="s">
        <v>1507</v>
      </c>
      <c r="FT22" t="s">
        <v>1507</v>
      </c>
      <c r="FU22" t="s">
        <v>1507</v>
      </c>
      <c r="FV22" t="s">
        <v>1507</v>
      </c>
      <c r="FW22" t="s">
        <v>1507</v>
      </c>
      <c r="FX22" t="s">
        <v>1507</v>
      </c>
      <c r="FY22" t="s">
        <v>1507</v>
      </c>
      <c r="FZ22" t="s">
        <v>1507</v>
      </c>
      <c r="GA22" t="s">
        <v>1507</v>
      </c>
      <c r="GB22" t="s">
        <v>1507</v>
      </c>
      <c r="GC22" t="s">
        <v>1507</v>
      </c>
      <c r="GD22" t="s">
        <v>1507</v>
      </c>
      <c r="GE22" t="s">
        <v>1507</v>
      </c>
      <c r="GF22" t="s">
        <v>1507</v>
      </c>
      <c r="GG22" t="s">
        <v>1507</v>
      </c>
      <c r="GH22" t="s">
        <v>1507</v>
      </c>
      <c r="GI22" t="s">
        <v>1507</v>
      </c>
      <c r="GJ22" t="s">
        <v>1507</v>
      </c>
      <c r="GK22" t="s">
        <v>1507</v>
      </c>
      <c r="GL22" t="s">
        <v>1507</v>
      </c>
      <c r="GM22" t="s">
        <v>1507</v>
      </c>
      <c r="GN22" t="s">
        <v>1507</v>
      </c>
      <c r="GO22" t="s">
        <v>1507</v>
      </c>
      <c r="GP22" t="s">
        <v>1507</v>
      </c>
      <c r="GQ22" t="s">
        <v>1507</v>
      </c>
      <c r="GR22" t="s">
        <v>1507</v>
      </c>
      <c r="GS22" t="s">
        <v>1507</v>
      </c>
      <c r="GT22" t="s">
        <v>1507</v>
      </c>
      <c r="GU22" t="s">
        <v>1507</v>
      </c>
      <c r="GV22" t="s">
        <v>1507</v>
      </c>
      <c r="GW22" t="s">
        <v>1507</v>
      </c>
      <c r="GX22" t="s">
        <v>1507</v>
      </c>
      <c r="GY22" t="s">
        <v>1507</v>
      </c>
      <c r="GZ22" t="s">
        <v>1507</v>
      </c>
      <c r="HA22" t="s">
        <v>1507</v>
      </c>
      <c r="HB22" t="s">
        <v>1507</v>
      </c>
      <c r="HC22" t="s">
        <v>1507</v>
      </c>
      <c r="HD22" t="s">
        <v>1507</v>
      </c>
      <c r="HE22" t="s">
        <v>1507</v>
      </c>
      <c r="HF22" t="s">
        <v>1507</v>
      </c>
      <c r="HG22" t="s">
        <v>1507</v>
      </c>
      <c r="HH22" t="s">
        <v>1507</v>
      </c>
      <c r="HI22" t="s">
        <v>1507</v>
      </c>
      <c r="HJ22" t="s">
        <v>1507</v>
      </c>
      <c r="HK22" t="s">
        <v>1507</v>
      </c>
      <c r="HL22" t="s">
        <v>1507</v>
      </c>
      <c r="HM22" t="s">
        <v>1507</v>
      </c>
      <c r="HN22" t="s">
        <v>1507</v>
      </c>
      <c r="HO22" t="s">
        <v>1507</v>
      </c>
      <c r="HP22" t="s">
        <v>1507</v>
      </c>
      <c r="HQ22" t="s">
        <v>1507</v>
      </c>
      <c r="HR22" t="s">
        <v>1507</v>
      </c>
      <c r="HS22" t="s">
        <v>1507</v>
      </c>
      <c r="HT22" t="s">
        <v>1507</v>
      </c>
      <c r="HU22" t="s">
        <v>1507</v>
      </c>
      <c r="HV22" t="s">
        <v>1507</v>
      </c>
      <c r="HW22" t="s">
        <v>1507</v>
      </c>
      <c r="HX22" t="s">
        <v>1507</v>
      </c>
      <c r="HY22" t="s">
        <v>1507</v>
      </c>
      <c r="HZ22" t="s">
        <v>1507</v>
      </c>
      <c r="IA22" t="s">
        <v>1507</v>
      </c>
      <c r="IB22" t="s">
        <v>1507</v>
      </c>
      <c r="IC22" t="s">
        <v>1507</v>
      </c>
      <c r="ID22" t="s">
        <v>1507</v>
      </c>
      <c r="IE22" t="s">
        <v>1507</v>
      </c>
      <c r="IF22" t="s">
        <v>1507</v>
      </c>
      <c r="IG22" t="s">
        <v>1507</v>
      </c>
      <c r="IH22" t="s">
        <v>1507</v>
      </c>
      <c r="II22" t="s">
        <v>1507</v>
      </c>
      <c r="IJ22" t="s">
        <v>1507</v>
      </c>
      <c r="IK22" t="s">
        <v>1507</v>
      </c>
      <c r="IL22" t="s">
        <v>1507</v>
      </c>
      <c r="IM22" t="s">
        <v>1507</v>
      </c>
      <c r="IN22" t="s">
        <v>1507</v>
      </c>
      <c r="IO22" t="s">
        <v>1507</v>
      </c>
      <c r="IP22" t="s">
        <v>1507</v>
      </c>
      <c r="IQ22" t="s">
        <v>1507</v>
      </c>
      <c r="IR22" t="s">
        <v>1507</v>
      </c>
      <c r="IS22" t="s">
        <v>1507</v>
      </c>
      <c r="IT22" t="s">
        <v>1507</v>
      </c>
      <c r="IU22" t="s">
        <v>1507</v>
      </c>
      <c r="IV22" t="s">
        <v>1507</v>
      </c>
      <c r="IW22" t="s">
        <v>1507</v>
      </c>
      <c r="IX22" t="s">
        <v>1507</v>
      </c>
      <c r="IY22" t="s">
        <v>1507</v>
      </c>
      <c r="IZ22" t="s">
        <v>1507</v>
      </c>
      <c r="JA22" t="s">
        <v>1507</v>
      </c>
      <c r="JB22" t="s">
        <v>1507</v>
      </c>
      <c r="JC22" t="s">
        <v>1507</v>
      </c>
      <c r="JD22" t="s">
        <v>1507</v>
      </c>
      <c r="JE22" t="s">
        <v>1507</v>
      </c>
      <c r="JF22" t="s">
        <v>1507</v>
      </c>
      <c r="JG22" t="s">
        <v>1507</v>
      </c>
      <c r="JH22" t="s">
        <v>1507</v>
      </c>
      <c r="JI22" t="s">
        <v>1507</v>
      </c>
      <c r="JJ22" t="s">
        <v>1507</v>
      </c>
      <c r="JK22" t="s">
        <v>1507</v>
      </c>
      <c r="JL22" t="s">
        <v>1507</v>
      </c>
      <c r="JM22" t="s">
        <v>1507</v>
      </c>
      <c r="JN22" t="s">
        <v>1507</v>
      </c>
      <c r="JO22" t="s">
        <v>1507</v>
      </c>
      <c r="JP22" t="s">
        <v>1507</v>
      </c>
      <c r="JQ22" t="s">
        <v>1507</v>
      </c>
      <c r="JR22" t="s">
        <v>1507</v>
      </c>
      <c r="JS22" t="s">
        <v>1507</v>
      </c>
      <c r="JT22" t="s">
        <v>1507</v>
      </c>
      <c r="JU22" t="s">
        <v>1507</v>
      </c>
      <c r="JV22" t="s">
        <v>1507</v>
      </c>
      <c r="JW22" t="s">
        <v>1507</v>
      </c>
      <c r="JX22" t="s">
        <v>1507</v>
      </c>
      <c r="JY22" t="s">
        <v>1507</v>
      </c>
      <c r="JZ22" t="s">
        <v>1507</v>
      </c>
      <c r="KA22" t="s">
        <v>1507</v>
      </c>
      <c r="KB22" t="s">
        <v>1507</v>
      </c>
      <c r="KC22" t="s">
        <v>1507</v>
      </c>
      <c r="KD22" t="s">
        <v>1507</v>
      </c>
      <c r="KE22" t="s">
        <v>1507</v>
      </c>
      <c r="KF22" t="s">
        <v>1507</v>
      </c>
      <c r="KG22" t="s">
        <v>1507</v>
      </c>
      <c r="KH22" t="s">
        <v>1507</v>
      </c>
      <c r="KI22" t="s">
        <v>1507</v>
      </c>
      <c r="KJ22" t="s">
        <v>1507</v>
      </c>
      <c r="KK22" t="s">
        <v>1507</v>
      </c>
      <c r="KL22" t="s">
        <v>1507</v>
      </c>
      <c r="KM22" t="s">
        <v>1507</v>
      </c>
      <c r="KN22" t="s">
        <v>1507</v>
      </c>
      <c r="KO22" t="s">
        <v>1507</v>
      </c>
      <c r="KP22" t="s">
        <v>1507</v>
      </c>
      <c r="KQ22" t="s">
        <v>1507</v>
      </c>
      <c r="KR22" t="s">
        <v>1507</v>
      </c>
      <c r="KS22" t="s">
        <v>1507</v>
      </c>
      <c r="KT22" t="s">
        <v>1507</v>
      </c>
      <c r="KU22" t="s">
        <v>1507</v>
      </c>
      <c r="KV22" t="s">
        <v>1507</v>
      </c>
      <c r="KW22" t="s">
        <v>1507</v>
      </c>
      <c r="KX22" t="s">
        <v>1507</v>
      </c>
      <c r="KY22" t="s">
        <v>1507</v>
      </c>
      <c r="KZ22" t="s">
        <v>1507</v>
      </c>
      <c r="LA22" t="s">
        <v>1507</v>
      </c>
      <c r="LB22" t="s">
        <v>1507</v>
      </c>
      <c r="LC22" t="s">
        <v>1507</v>
      </c>
      <c r="LD22" t="s">
        <v>1507</v>
      </c>
      <c r="LE22" t="s">
        <v>1507</v>
      </c>
      <c r="LF22" t="s">
        <v>1507</v>
      </c>
      <c r="LG22" t="s">
        <v>1507</v>
      </c>
      <c r="LH22" t="s">
        <v>1507</v>
      </c>
      <c r="LI22" t="s">
        <v>1507</v>
      </c>
      <c r="LJ22" t="s">
        <v>1507</v>
      </c>
      <c r="LK22" t="s">
        <v>1507</v>
      </c>
      <c r="LL22" t="s">
        <v>1507</v>
      </c>
      <c r="LM22" t="s">
        <v>1507</v>
      </c>
      <c r="LN22" t="s">
        <v>1507</v>
      </c>
      <c r="LO22" t="s">
        <v>1507</v>
      </c>
      <c r="LP22" t="s">
        <v>1507</v>
      </c>
      <c r="LQ22" t="s">
        <v>1507</v>
      </c>
      <c r="LR22" t="s">
        <v>1507</v>
      </c>
      <c r="LS22" t="s">
        <v>1507</v>
      </c>
      <c r="LT22" t="s">
        <v>1507</v>
      </c>
      <c r="LU22" t="s">
        <v>1507</v>
      </c>
      <c r="LV22" t="s">
        <v>1507</v>
      </c>
      <c r="LW22" t="s">
        <v>1507</v>
      </c>
      <c r="LX22" t="s">
        <v>1507</v>
      </c>
      <c r="LY22" t="s">
        <v>1507</v>
      </c>
      <c r="LZ22" t="s">
        <v>1507</v>
      </c>
      <c r="MA22" t="s">
        <v>1507</v>
      </c>
      <c r="MB22" t="s">
        <v>1507</v>
      </c>
      <c r="MC22" t="s">
        <v>1507</v>
      </c>
      <c r="MD22" t="s">
        <v>1507</v>
      </c>
      <c r="ME22" t="s">
        <v>1507</v>
      </c>
      <c r="MF22" t="s">
        <v>1507</v>
      </c>
      <c r="MG22" t="s">
        <v>1507</v>
      </c>
      <c r="MH22" t="s">
        <v>1507</v>
      </c>
      <c r="MI22" t="s">
        <v>1507</v>
      </c>
      <c r="MJ22" t="s">
        <v>1507</v>
      </c>
      <c r="MK22" t="s">
        <v>1507</v>
      </c>
      <c r="ML22" t="s">
        <v>1507</v>
      </c>
      <c r="MM22" t="s">
        <v>1507</v>
      </c>
      <c r="MN22" t="s">
        <v>1507</v>
      </c>
      <c r="MO22" t="s">
        <v>1507</v>
      </c>
      <c r="MP22" t="s">
        <v>1507</v>
      </c>
      <c r="MQ22" t="s">
        <v>1507</v>
      </c>
      <c r="MR22" t="s">
        <v>1507</v>
      </c>
      <c r="MS22" t="s">
        <v>1507</v>
      </c>
      <c r="MT22" t="s">
        <v>1507</v>
      </c>
      <c r="MU22" t="s">
        <v>1507</v>
      </c>
      <c r="MV22" t="s">
        <v>1507</v>
      </c>
      <c r="MW22" t="s">
        <v>1507</v>
      </c>
      <c r="MX22" t="s">
        <v>1507</v>
      </c>
      <c r="MY22" t="s">
        <v>1507</v>
      </c>
      <c r="MZ22" t="s">
        <v>1507</v>
      </c>
      <c r="NA22" t="s">
        <v>1507</v>
      </c>
      <c r="NB22" t="s">
        <v>1507</v>
      </c>
      <c r="NC22" t="s">
        <v>1507</v>
      </c>
      <c r="ND22" t="s">
        <v>1507</v>
      </c>
      <c r="NE22" t="s">
        <v>1507</v>
      </c>
      <c r="NF22" t="s">
        <v>1507</v>
      </c>
      <c r="NG22" t="s">
        <v>1507</v>
      </c>
      <c r="NH22" t="s">
        <v>1507</v>
      </c>
      <c r="NI22" t="s">
        <v>1507</v>
      </c>
      <c r="NJ22" t="s">
        <v>1507</v>
      </c>
      <c r="NK22" t="s">
        <v>1507</v>
      </c>
      <c r="NL22" t="s">
        <v>1507</v>
      </c>
      <c r="NM22" t="s">
        <v>1507</v>
      </c>
      <c r="NN22" t="s">
        <v>1507</v>
      </c>
      <c r="NO22" t="s">
        <v>1507</v>
      </c>
      <c r="NP22" t="s">
        <v>1507</v>
      </c>
      <c r="NQ22" t="s">
        <v>1507</v>
      </c>
      <c r="NR22" t="s">
        <v>1507</v>
      </c>
      <c r="NS22" t="s">
        <v>1507</v>
      </c>
      <c r="NT22" t="s">
        <v>1507</v>
      </c>
      <c r="NU22" t="s">
        <v>1507</v>
      </c>
      <c r="NV22" t="s">
        <v>1507</v>
      </c>
      <c r="NW22" t="s">
        <v>1507</v>
      </c>
      <c r="NX22" t="s">
        <v>1507</v>
      </c>
      <c r="NY22" t="s">
        <v>1507</v>
      </c>
      <c r="NZ22" t="s">
        <v>1507</v>
      </c>
      <c r="OA22" t="s">
        <v>1507</v>
      </c>
      <c r="OB22" t="s">
        <v>1507</v>
      </c>
      <c r="OC22" t="s">
        <v>1507</v>
      </c>
      <c r="OD22" t="s">
        <v>1507</v>
      </c>
      <c r="OE22" t="s">
        <v>1507</v>
      </c>
      <c r="OF22" t="s">
        <v>1507</v>
      </c>
      <c r="OG22" t="s">
        <v>1507</v>
      </c>
      <c r="OH22" t="s">
        <v>1507</v>
      </c>
      <c r="OI22" t="s">
        <v>1507</v>
      </c>
      <c r="OJ22" t="s">
        <v>1507</v>
      </c>
      <c r="OK22" t="s">
        <v>1507</v>
      </c>
      <c r="OL22" t="s">
        <v>1507</v>
      </c>
      <c r="OM22" t="s">
        <v>1507</v>
      </c>
      <c r="ON22" t="s">
        <v>1507</v>
      </c>
      <c r="OO22" t="s">
        <v>1507</v>
      </c>
      <c r="OP22" t="s">
        <v>1507</v>
      </c>
      <c r="OQ22" t="s">
        <v>1507</v>
      </c>
      <c r="OR22" t="s">
        <v>1507</v>
      </c>
      <c r="OS22" t="s">
        <v>1507</v>
      </c>
      <c r="OT22" t="s">
        <v>1507</v>
      </c>
      <c r="OU22" t="s">
        <v>1507</v>
      </c>
      <c r="OV22" t="s">
        <v>1507</v>
      </c>
      <c r="OW22" t="s">
        <v>1507</v>
      </c>
      <c r="OX22" t="s">
        <v>1507</v>
      </c>
      <c r="OY22" t="s">
        <v>1507</v>
      </c>
      <c r="OZ22" t="s">
        <v>1507</v>
      </c>
      <c r="PA22" t="s">
        <v>1507</v>
      </c>
      <c r="PB22" t="s">
        <v>1507</v>
      </c>
      <c r="PC22" t="s">
        <v>1507</v>
      </c>
      <c r="PD22" t="s">
        <v>1507</v>
      </c>
      <c r="PE22" t="s">
        <v>1507</v>
      </c>
      <c r="PF22" t="s">
        <v>1507</v>
      </c>
      <c r="PG22" t="s">
        <v>1507</v>
      </c>
      <c r="PH22" t="s">
        <v>1507</v>
      </c>
      <c r="PI22" t="s">
        <v>1507</v>
      </c>
      <c r="PJ22" t="s">
        <v>1507</v>
      </c>
      <c r="PK22" t="s">
        <v>1507</v>
      </c>
      <c r="PL22" t="s">
        <v>1507</v>
      </c>
      <c r="PM22" t="s">
        <v>1507</v>
      </c>
      <c r="PN22" t="s">
        <v>1507</v>
      </c>
      <c r="PO22" t="s">
        <v>1507</v>
      </c>
      <c r="PP22" t="s">
        <v>1507</v>
      </c>
      <c r="PQ22" t="s">
        <v>1507</v>
      </c>
      <c r="PR22" t="s">
        <v>1507</v>
      </c>
      <c r="PS22" t="s">
        <v>1507</v>
      </c>
      <c r="PT22" t="s">
        <v>1507</v>
      </c>
      <c r="PU22" t="s">
        <v>1507</v>
      </c>
      <c r="PV22" t="s">
        <v>1507</v>
      </c>
      <c r="PW22" t="s">
        <v>1507</v>
      </c>
      <c r="PX22" t="s">
        <v>1507</v>
      </c>
      <c r="PY22" t="s">
        <v>1507</v>
      </c>
      <c r="PZ22" t="s">
        <v>1507</v>
      </c>
      <c r="QA22" t="s">
        <v>1507</v>
      </c>
      <c r="QB22" t="s">
        <v>1507</v>
      </c>
      <c r="QC22" t="s">
        <v>1507</v>
      </c>
      <c r="QD22" t="s">
        <v>1507</v>
      </c>
      <c r="QE22" t="s">
        <v>1507</v>
      </c>
      <c r="QF22" t="s">
        <v>1507</v>
      </c>
      <c r="QG22" t="s">
        <v>1507</v>
      </c>
      <c r="QH22" t="s">
        <v>1507</v>
      </c>
      <c r="QI22" t="s">
        <v>1507</v>
      </c>
      <c r="QJ22" t="s">
        <v>1507</v>
      </c>
      <c r="QK22" t="s">
        <v>1507</v>
      </c>
      <c r="QL22" t="s">
        <v>1507</v>
      </c>
      <c r="QM22" t="s">
        <v>1507</v>
      </c>
      <c r="QN22" t="s">
        <v>1507</v>
      </c>
      <c r="QO22" t="s">
        <v>1507</v>
      </c>
      <c r="QP22" t="s">
        <v>1507</v>
      </c>
      <c r="QQ22" t="s">
        <v>1507</v>
      </c>
      <c r="QR22" t="s">
        <v>1507</v>
      </c>
      <c r="QS22" t="s">
        <v>1507</v>
      </c>
      <c r="QT22" t="s">
        <v>1507</v>
      </c>
      <c r="QU22" t="s">
        <v>1507</v>
      </c>
      <c r="QV22" t="s">
        <v>1507</v>
      </c>
      <c r="QW22" t="s">
        <v>1507</v>
      </c>
      <c r="QX22" t="s">
        <v>1507</v>
      </c>
      <c r="QY22" t="s">
        <v>1507</v>
      </c>
      <c r="QZ22" t="s">
        <v>1507</v>
      </c>
      <c r="RA22" t="s">
        <v>1507</v>
      </c>
      <c r="RB22" t="s">
        <v>1507</v>
      </c>
      <c r="RC22" t="s">
        <v>1507</v>
      </c>
      <c r="RD22" t="s">
        <v>1507</v>
      </c>
      <c r="RE22" t="s">
        <v>1507</v>
      </c>
      <c r="RF22" t="s">
        <v>1507</v>
      </c>
      <c r="RG22" t="s">
        <v>1507</v>
      </c>
      <c r="RH22" t="s">
        <v>1507</v>
      </c>
      <c r="RI22" t="s">
        <v>1507</v>
      </c>
      <c r="RJ22" t="s">
        <v>1507</v>
      </c>
      <c r="RK22" t="s">
        <v>1507</v>
      </c>
      <c r="RL22" t="s">
        <v>1507</v>
      </c>
      <c r="RM22" t="s">
        <v>1507</v>
      </c>
      <c r="RN22" t="s">
        <v>1507</v>
      </c>
      <c r="RO22" t="s">
        <v>1507</v>
      </c>
      <c r="RP22" t="s">
        <v>1507</v>
      </c>
      <c r="RQ22" t="s">
        <v>1507</v>
      </c>
      <c r="RR22" t="s">
        <v>1507</v>
      </c>
      <c r="RS22" t="s">
        <v>1507</v>
      </c>
      <c r="RT22" t="s">
        <v>1507</v>
      </c>
      <c r="RU22" t="s">
        <v>1507</v>
      </c>
      <c r="RV22" t="s">
        <v>1507</v>
      </c>
      <c r="RW22" t="s">
        <v>1507</v>
      </c>
      <c r="RX22" t="s">
        <v>1507</v>
      </c>
      <c r="RY22" t="s">
        <v>1507</v>
      </c>
      <c r="RZ22" t="s">
        <v>1507</v>
      </c>
      <c r="SA22" t="s">
        <v>1507</v>
      </c>
      <c r="SB22" t="s">
        <v>1507</v>
      </c>
      <c r="SC22" t="s">
        <v>1507</v>
      </c>
      <c r="SD22" t="s">
        <v>1507</v>
      </c>
      <c r="SE22" t="s">
        <v>1507</v>
      </c>
      <c r="SF22" t="s">
        <v>1507</v>
      </c>
      <c r="SG22" t="s">
        <v>1507</v>
      </c>
      <c r="SH22" t="s">
        <v>1507</v>
      </c>
      <c r="SI22" t="s">
        <v>1507</v>
      </c>
      <c r="SJ22" t="s">
        <v>1507</v>
      </c>
      <c r="SK22" t="s">
        <v>1507</v>
      </c>
      <c r="SL22" t="s">
        <v>1507</v>
      </c>
      <c r="SM22" t="s">
        <v>1507</v>
      </c>
      <c r="SN22" t="s">
        <v>1507</v>
      </c>
      <c r="SO22" t="s">
        <v>1507</v>
      </c>
      <c r="SP22" t="s">
        <v>1507</v>
      </c>
      <c r="SQ22" t="s">
        <v>1507</v>
      </c>
      <c r="SR22" t="s">
        <v>1507</v>
      </c>
      <c r="SS22" t="s">
        <v>1507</v>
      </c>
      <c r="ST22" t="s">
        <v>1507</v>
      </c>
      <c r="SU22" t="s">
        <v>1507</v>
      </c>
      <c r="SV22" t="s">
        <v>1507</v>
      </c>
      <c r="SW22" t="s">
        <v>1507</v>
      </c>
      <c r="SX22" t="s">
        <v>1507</v>
      </c>
      <c r="SY22" t="s">
        <v>1507</v>
      </c>
      <c r="SZ22" t="s">
        <v>1507</v>
      </c>
      <c r="TA22" t="s">
        <v>1507</v>
      </c>
      <c r="TB22" t="s">
        <v>1507</v>
      </c>
      <c r="TC22" t="s">
        <v>1507</v>
      </c>
    </row>
    <row r="23" spans="1:523" x14ac:dyDescent="0.25">
      <c r="A23" t="s">
        <v>1572</v>
      </c>
      <c r="B23" t="s">
        <v>1587</v>
      </c>
    </row>
    <row r="24" spans="1:523" x14ac:dyDescent="0.25">
      <c r="A24" t="s">
        <v>1572</v>
      </c>
      <c r="B24" t="s">
        <v>1586</v>
      </c>
    </row>
    <row r="25" spans="1:523" x14ac:dyDescent="0.25">
      <c r="A25" t="s">
        <v>1542</v>
      </c>
      <c r="B25" t="s">
        <v>1541</v>
      </c>
      <c r="BA25" t="s">
        <v>1507</v>
      </c>
      <c r="BD25" t="s">
        <v>1507</v>
      </c>
      <c r="BG25" t="s">
        <v>1507</v>
      </c>
      <c r="BJ25" t="s">
        <v>1507</v>
      </c>
      <c r="BM25" t="s">
        <v>1507</v>
      </c>
      <c r="BP25" t="s">
        <v>1507</v>
      </c>
      <c r="BS25" t="s">
        <v>1507</v>
      </c>
      <c r="BV25" t="s">
        <v>1507</v>
      </c>
      <c r="BY25" t="s">
        <v>1507</v>
      </c>
      <c r="CB25" t="s">
        <v>1507</v>
      </c>
      <c r="CE25" t="s">
        <v>1507</v>
      </c>
      <c r="CH25" t="s">
        <v>1507</v>
      </c>
      <c r="CK25" t="s">
        <v>1507</v>
      </c>
      <c r="CN25" t="s">
        <v>1507</v>
      </c>
      <c r="CQ25" t="s">
        <v>1507</v>
      </c>
      <c r="CT25" t="s">
        <v>1507</v>
      </c>
      <c r="CU25" t="s">
        <v>1507</v>
      </c>
      <c r="CV25" t="s">
        <v>1507</v>
      </c>
      <c r="CW25" t="s">
        <v>1507</v>
      </c>
      <c r="CX25" t="s">
        <v>1507</v>
      </c>
      <c r="CY25" t="s">
        <v>1507</v>
      </c>
      <c r="CZ25" t="s">
        <v>1507</v>
      </c>
      <c r="DA25" t="s">
        <v>1507</v>
      </c>
      <c r="DB25" t="s">
        <v>1507</v>
      </c>
      <c r="DC25" t="s">
        <v>1507</v>
      </c>
      <c r="DD25" t="s">
        <v>1507</v>
      </c>
      <c r="DE25" t="s">
        <v>1507</v>
      </c>
      <c r="DF25" t="s">
        <v>1507</v>
      </c>
      <c r="DG25" t="s">
        <v>1507</v>
      </c>
      <c r="DH25" t="s">
        <v>1507</v>
      </c>
      <c r="DI25" t="s">
        <v>1507</v>
      </c>
      <c r="DJ25" t="s">
        <v>1507</v>
      </c>
      <c r="DK25" t="s">
        <v>1507</v>
      </c>
      <c r="DL25" t="s">
        <v>1507</v>
      </c>
      <c r="DM25" t="s">
        <v>1507</v>
      </c>
      <c r="DN25" t="s">
        <v>1507</v>
      </c>
      <c r="DO25" t="s">
        <v>1507</v>
      </c>
      <c r="DP25" t="s">
        <v>1507</v>
      </c>
      <c r="DQ25" t="s">
        <v>1507</v>
      </c>
      <c r="DR25" t="s">
        <v>1507</v>
      </c>
      <c r="DS25" t="s">
        <v>1507</v>
      </c>
      <c r="DT25" t="s">
        <v>1507</v>
      </c>
      <c r="DU25" t="s">
        <v>1507</v>
      </c>
      <c r="DV25" t="s">
        <v>1507</v>
      </c>
      <c r="DW25" t="s">
        <v>1507</v>
      </c>
      <c r="DX25" t="s">
        <v>1507</v>
      </c>
      <c r="DY25" t="s">
        <v>1507</v>
      </c>
      <c r="DZ25" t="s">
        <v>1507</v>
      </c>
      <c r="EA25" t="s">
        <v>1507</v>
      </c>
      <c r="EB25" t="s">
        <v>1507</v>
      </c>
      <c r="EC25" t="s">
        <v>1507</v>
      </c>
      <c r="ED25" t="s">
        <v>1507</v>
      </c>
      <c r="EE25" t="s">
        <v>1507</v>
      </c>
      <c r="EF25" t="s">
        <v>1507</v>
      </c>
      <c r="EG25" t="s">
        <v>1507</v>
      </c>
      <c r="EH25" t="s">
        <v>1507</v>
      </c>
      <c r="EI25" t="s">
        <v>1507</v>
      </c>
      <c r="EJ25" t="s">
        <v>1507</v>
      </c>
      <c r="EK25" t="s">
        <v>1507</v>
      </c>
      <c r="EL25" t="s">
        <v>1507</v>
      </c>
      <c r="EM25" t="s">
        <v>1507</v>
      </c>
      <c r="EN25" t="s">
        <v>1507</v>
      </c>
      <c r="EO25" t="s">
        <v>1507</v>
      </c>
      <c r="EP25" t="s">
        <v>1507</v>
      </c>
      <c r="EQ25" t="s">
        <v>1507</v>
      </c>
      <c r="ER25" t="s">
        <v>1507</v>
      </c>
      <c r="ES25" t="s">
        <v>1507</v>
      </c>
      <c r="ET25" t="s">
        <v>1507</v>
      </c>
      <c r="EU25" t="s">
        <v>1507</v>
      </c>
      <c r="EV25" t="s">
        <v>1507</v>
      </c>
      <c r="EW25" t="s">
        <v>1507</v>
      </c>
      <c r="EX25" t="s">
        <v>1507</v>
      </c>
      <c r="EY25" t="s">
        <v>1507</v>
      </c>
      <c r="EZ25" t="s">
        <v>1507</v>
      </c>
      <c r="FA25" t="s">
        <v>1507</v>
      </c>
      <c r="FB25" t="s">
        <v>1507</v>
      </c>
      <c r="FC25" t="s">
        <v>1507</v>
      </c>
      <c r="FD25" t="s">
        <v>1507</v>
      </c>
      <c r="FE25" t="s">
        <v>1507</v>
      </c>
      <c r="FF25" t="s">
        <v>1507</v>
      </c>
      <c r="FG25" t="s">
        <v>1507</v>
      </c>
      <c r="FH25" t="s">
        <v>1507</v>
      </c>
      <c r="FI25" t="s">
        <v>1507</v>
      </c>
      <c r="FJ25" t="s">
        <v>1507</v>
      </c>
      <c r="FK25" t="s">
        <v>1507</v>
      </c>
      <c r="FL25" t="s">
        <v>1507</v>
      </c>
      <c r="FM25" t="s">
        <v>1507</v>
      </c>
      <c r="FN25" t="s">
        <v>1507</v>
      </c>
      <c r="FO25" t="s">
        <v>1507</v>
      </c>
      <c r="FP25" t="s">
        <v>1507</v>
      </c>
      <c r="FQ25" t="s">
        <v>1507</v>
      </c>
      <c r="FR25" t="s">
        <v>1507</v>
      </c>
      <c r="FS25" t="s">
        <v>1507</v>
      </c>
      <c r="FT25" t="s">
        <v>1507</v>
      </c>
      <c r="FU25" t="s">
        <v>1507</v>
      </c>
      <c r="FV25" t="s">
        <v>1507</v>
      </c>
      <c r="FW25" t="s">
        <v>1507</v>
      </c>
      <c r="FX25" t="s">
        <v>1507</v>
      </c>
      <c r="FY25" t="s">
        <v>1507</v>
      </c>
      <c r="FZ25" t="s">
        <v>1507</v>
      </c>
      <c r="GA25" t="s">
        <v>1507</v>
      </c>
      <c r="GB25" t="s">
        <v>1507</v>
      </c>
      <c r="GC25" t="s">
        <v>1507</v>
      </c>
      <c r="GD25" t="s">
        <v>1507</v>
      </c>
      <c r="GE25" t="s">
        <v>1507</v>
      </c>
      <c r="GF25" t="s">
        <v>1507</v>
      </c>
      <c r="GG25" t="s">
        <v>1507</v>
      </c>
      <c r="GH25" t="s">
        <v>1507</v>
      </c>
      <c r="GI25" t="s">
        <v>1507</v>
      </c>
      <c r="GJ25" t="s">
        <v>1507</v>
      </c>
      <c r="GK25" t="s">
        <v>1507</v>
      </c>
      <c r="GL25" t="s">
        <v>1507</v>
      </c>
      <c r="GM25" t="s">
        <v>1507</v>
      </c>
      <c r="GN25" t="s">
        <v>1507</v>
      </c>
      <c r="GO25" t="s">
        <v>1507</v>
      </c>
      <c r="GP25" t="s">
        <v>1507</v>
      </c>
      <c r="GQ25" t="s">
        <v>1507</v>
      </c>
      <c r="GR25" t="s">
        <v>1507</v>
      </c>
      <c r="GS25" t="s">
        <v>1507</v>
      </c>
      <c r="GT25" t="s">
        <v>1507</v>
      </c>
      <c r="GU25" t="s">
        <v>1507</v>
      </c>
      <c r="GV25" t="s">
        <v>1507</v>
      </c>
      <c r="GW25" t="s">
        <v>1507</v>
      </c>
      <c r="GX25" t="s">
        <v>1507</v>
      </c>
      <c r="GY25" t="s">
        <v>1507</v>
      </c>
      <c r="GZ25" t="s">
        <v>1507</v>
      </c>
      <c r="HA25" t="s">
        <v>1507</v>
      </c>
      <c r="HB25" t="s">
        <v>1507</v>
      </c>
      <c r="HC25" t="s">
        <v>1507</v>
      </c>
      <c r="HD25" t="s">
        <v>1507</v>
      </c>
      <c r="HE25" t="s">
        <v>1507</v>
      </c>
      <c r="HF25" t="s">
        <v>1507</v>
      </c>
      <c r="HG25" t="s">
        <v>1507</v>
      </c>
      <c r="HH25" t="s">
        <v>1507</v>
      </c>
      <c r="HI25" t="s">
        <v>1507</v>
      </c>
      <c r="HJ25" t="s">
        <v>1507</v>
      </c>
      <c r="HK25" t="s">
        <v>1507</v>
      </c>
      <c r="HL25" t="s">
        <v>1507</v>
      </c>
      <c r="HM25" t="s">
        <v>1507</v>
      </c>
      <c r="HN25" t="s">
        <v>1507</v>
      </c>
      <c r="HO25" t="s">
        <v>1507</v>
      </c>
      <c r="HP25" t="s">
        <v>1507</v>
      </c>
      <c r="HQ25" t="s">
        <v>1507</v>
      </c>
      <c r="HR25" t="s">
        <v>1507</v>
      </c>
      <c r="HS25" t="s">
        <v>1507</v>
      </c>
      <c r="HT25" t="s">
        <v>1507</v>
      </c>
      <c r="HU25" t="s">
        <v>1507</v>
      </c>
      <c r="HV25" t="s">
        <v>1507</v>
      </c>
      <c r="HW25" t="s">
        <v>1507</v>
      </c>
      <c r="HX25" t="s">
        <v>1507</v>
      </c>
      <c r="HY25" t="s">
        <v>1507</v>
      </c>
      <c r="HZ25" t="s">
        <v>1507</v>
      </c>
      <c r="IA25" t="s">
        <v>1507</v>
      </c>
      <c r="IB25" t="s">
        <v>1507</v>
      </c>
      <c r="IC25" t="s">
        <v>1507</v>
      </c>
      <c r="ID25" t="s">
        <v>1507</v>
      </c>
      <c r="IE25" t="s">
        <v>1507</v>
      </c>
      <c r="IF25" t="s">
        <v>1507</v>
      </c>
      <c r="IG25" t="s">
        <v>1507</v>
      </c>
      <c r="IH25" t="s">
        <v>1507</v>
      </c>
      <c r="II25" t="s">
        <v>1507</v>
      </c>
      <c r="IJ25" t="s">
        <v>1507</v>
      </c>
      <c r="IK25" t="s">
        <v>1507</v>
      </c>
      <c r="IL25" t="s">
        <v>1507</v>
      </c>
      <c r="IM25" t="s">
        <v>1507</v>
      </c>
      <c r="IN25" t="s">
        <v>1507</v>
      </c>
      <c r="IO25" t="s">
        <v>1507</v>
      </c>
      <c r="IP25" t="s">
        <v>1507</v>
      </c>
      <c r="IQ25" t="s">
        <v>1507</v>
      </c>
      <c r="IR25" t="s">
        <v>1507</v>
      </c>
      <c r="IS25" t="s">
        <v>1507</v>
      </c>
      <c r="IT25" t="s">
        <v>1507</v>
      </c>
      <c r="IU25" t="s">
        <v>1507</v>
      </c>
      <c r="IV25" t="s">
        <v>1507</v>
      </c>
      <c r="IW25" t="s">
        <v>1507</v>
      </c>
      <c r="IX25" t="s">
        <v>1507</v>
      </c>
      <c r="IY25" t="s">
        <v>1507</v>
      </c>
      <c r="IZ25" t="s">
        <v>1507</v>
      </c>
      <c r="JA25" t="s">
        <v>1507</v>
      </c>
      <c r="JB25" t="s">
        <v>1507</v>
      </c>
      <c r="JC25" t="s">
        <v>1507</v>
      </c>
      <c r="JD25" t="s">
        <v>1507</v>
      </c>
      <c r="JE25" t="s">
        <v>1507</v>
      </c>
      <c r="JF25" t="s">
        <v>1507</v>
      </c>
      <c r="JG25" t="s">
        <v>1507</v>
      </c>
      <c r="JH25" t="s">
        <v>1507</v>
      </c>
      <c r="JI25" t="s">
        <v>1507</v>
      </c>
      <c r="JJ25" t="s">
        <v>1507</v>
      </c>
      <c r="JK25" t="s">
        <v>1507</v>
      </c>
      <c r="JL25" t="s">
        <v>1507</v>
      </c>
      <c r="JM25" t="s">
        <v>1507</v>
      </c>
      <c r="JN25" t="s">
        <v>1507</v>
      </c>
      <c r="JO25" t="s">
        <v>1507</v>
      </c>
      <c r="JP25" t="s">
        <v>1507</v>
      </c>
      <c r="JQ25" t="s">
        <v>1507</v>
      </c>
      <c r="JR25" t="s">
        <v>1507</v>
      </c>
      <c r="JS25" t="s">
        <v>1507</v>
      </c>
      <c r="JT25" t="s">
        <v>1507</v>
      </c>
      <c r="JU25" t="s">
        <v>1507</v>
      </c>
      <c r="JV25" t="s">
        <v>1507</v>
      </c>
      <c r="JW25" t="s">
        <v>1507</v>
      </c>
      <c r="JX25" t="s">
        <v>1507</v>
      </c>
      <c r="JY25" t="s">
        <v>1507</v>
      </c>
      <c r="JZ25" t="s">
        <v>1507</v>
      </c>
      <c r="KA25" t="s">
        <v>1507</v>
      </c>
      <c r="KB25" t="s">
        <v>1507</v>
      </c>
      <c r="KC25" t="s">
        <v>1507</v>
      </c>
      <c r="KD25" t="s">
        <v>1507</v>
      </c>
      <c r="KE25" t="s">
        <v>1507</v>
      </c>
      <c r="KF25" t="s">
        <v>1507</v>
      </c>
      <c r="KG25" t="s">
        <v>1507</v>
      </c>
      <c r="KH25" t="s">
        <v>1507</v>
      </c>
      <c r="KI25" t="s">
        <v>1507</v>
      </c>
      <c r="KJ25" t="s">
        <v>1507</v>
      </c>
      <c r="KK25" t="s">
        <v>1507</v>
      </c>
      <c r="KL25" t="s">
        <v>1507</v>
      </c>
      <c r="KM25" t="s">
        <v>1507</v>
      </c>
      <c r="KN25" t="s">
        <v>1507</v>
      </c>
      <c r="KO25" t="s">
        <v>1507</v>
      </c>
      <c r="KP25" t="s">
        <v>1507</v>
      </c>
      <c r="KQ25" t="s">
        <v>1507</v>
      </c>
      <c r="KR25" t="s">
        <v>1507</v>
      </c>
      <c r="KS25" t="s">
        <v>1507</v>
      </c>
      <c r="KT25" t="s">
        <v>1507</v>
      </c>
      <c r="KU25" t="s">
        <v>1507</v>
      </c>
      <c r="KV25" t="s">
        <v>1507</v>
      </c>
      <c r="KW25" t="s">
        <v>1507</v>
      </c>
      <c r="KX25" t="s">
        <v>1507</v>
      </c>
      <c r="KY25" t="s">
        <v>1507</v>
      </c>
      <c r="KZ25" t="s">
        <v>1507</v>
      </c>
      <c r="LA25" t="s">
        <v>1507</v>
      </c>
      <c r="LB25" t="s">
        <v>1507</v>
      </c>
      <c r="LC25" t="s">
        <v>1507</v>
      </c>
      <c r="LD25" t="s">
        <v>1507</v>
      </c>
      <c r="LE25" t="s">
        <v>1507</v>
      </c>
      <c r="LF25" t="s">
        <v>1507</v>
      </c>
      <c r="LG25" t="s">
        <v>1507</v>
      </c>
      <c r="LH25" t="s">
        <v>1507</v>
      </c>
      <c r="LI25" t="s">
        <v>1507</v>
      </c>
      <c r="LJ25" t="s">
        <v>1507</v>
      </c>
      <c r="LK25" t="s">
        <v>1507</v>
      </c>
      <c r="LL25" t="s">
        <v>1507</v>
      </c>
      <c r="LM25" t="s">
        <v>1507</v>
      </c>
      <c r="LN25" t="s">
        <v>1507</v>
      </c>
      <c r="LO25" t="s">
        <v>1507</v>
      </c>
      <c r="LP25" t="s">
        <v>1507</v>
      </c>
      <c r="LQ25" t="s">
        <v>1507</v>
      </c>
      <c r="LR25" t="s">
        <v>1507</v>
      </c>
      <c r="LS25" t="s">
        <v>1507</v>
      </c>
      <c r="LT25" t="s">
        <v>1507</v>
      </c>
      <c r="LU25" t="s">
        <v>1507</v>
      </c>
      <c r="LV25" t="s">
        <v>1507</v>
      </c>
      <c r="LW25" t="s">
        <v>1507</v>
      </c>
      <c r="LX25" t="s">
        <v>1507</v>
      </c>
      <c r="LY25" t="s">
        <v>1507</v>
      </c>
      <c r="LZ25" t="s">
        <v>1507</v>
      </c>
      <c r="MA25" t="s">
        <v>1507</v>
      </c>
      <c r="MB25" t="s">
        <v>1507</v>
      </c>
      <c r="MC25" t="s">
        <v>1507</v>
      </c>
      <c r="MD25" t="s">
        <v>1507</v>
      </c>
      <c r="ME25" t="s">
        <v>1507</v>
      </c>
      <c r="MF25" t="s">
        <v>1507</v>
      </c>
      <c r="MG25" t="s">
        <v>1507</v>
      </c>
      <c r="MH25" t="s">
        <v>1507</v>
      </c>
      <c r="MI25" t="s">
        <v>1507</v>
      </c>
      <c r="MJ25" t="s">
        <v>1507</v>
      </c>
      <c r="MK25" t="s">
        <v>1507</v>
      </c>
      <c r="ML25" t="s">
        <v>1507</v>
      </c>
      <c r="MM25" t="s">
        <v>1507</v>
      </c>
      <c r="MN25" t="s">
        <v>1507</v>
      </c>
      <c r="MO25" t="s">
        <v>1507</v>
      </c>
      <c r="MP25" t="s">
        <v>1507</v>
      </c>
      <c r="MQ25" t="s">
        <v>1507</v>
      </c>
      <c r="MR25" t="s">
        <v>1507</v>
      </c>
      <c r="MS25" t="s">
        <v>1507</v>
      </c>
      <c r="MT25" t="s">
        <v>1507</v>
      </c>
      <c r="MU25" t="s">
        <v>1507</v>
      </c>
      <c r="MV25" t="s">
        <v>1507</v>
      </c>
      <c r="MW25" t="s">
        <v>1507</v>
      </c>
      <c r="MX25" t="s">
        <v>1507</v>
      </c>
      <c r="MY25" t="s">
        <v>1507</v>
      </c>
      <c r="MZ25" t="s">
        <v>1507</v>
      </c>
      <c r="NA25" t="s">
        <v>1507</v>
      </c>
      <c r="NB25" t="s">
        <v>1507</v>
      </c>
      <c r="NC25" t="s">
        <v>1507</v>
      </c>
      <c r="ND25" t="s">
        <v>1507</v>
      </c>
      <c r="NE25" t="s">
        <v>1507</v>
      </c>
      <c r="NF25" t="s">
        <v>1507</v>
      </c>
      <c r="NG25" t="s">
        <v>1507</v>
      </c>
      <c r="NH25" t="s">
        <v>1507</v>
      </c>
      <c r="NI25" t="s">
        <v>1507</v>
      </c>
      <c r="NJ25" t="s">
        <v>1507</v>
      </c>
      <c r="NK25" t="s">
        <v>1507</v>
      </c>
      <c r="NL25" t="s">
        <v>1507</v>
      </c>
      <c r="NM25" t="s">
        <v>1507</v>
      </c>
      <c r="NN25" t="s">
        <v>1507</v>
      </c>
      <c r="NO25" t="s">
        <v>1507</v>
      </c>
      <c r="NP25" t="s">
        <v>1507</v>
      </c>
      <c r="NQ25" t="s">
        <v>1507</v>
      </c>
      <c r="NR25" t="s">
        <v>1507</v>
      </c>
      <c r="NS25" t="s">
        <v>1507</v>
      </c>
      <c r="NT25" t="s">
        <v>1507</v>
      </c>
      <c r="NU25" t="s">
        <v>1507</v>
      </c>
      <c r="NV25" t="s">
        <v>1507</v>
      </c>
      <c r="NW25" t="s">
        <v>1507</v>
      </c>
      <c r="NX25" t="s">
        <v>1507</v>
      </c>
      <c r="NY25" t="s">
        <v>1507</v>
      </c>
      <c r="NZ25" t="s">
        <v>1507</v>
      </c>
      <c r="OA25" t="s">
        <v>1507</v>
      </c>
      <c r="OB25" t="s">
        <v>1507</v>
      </c>
      <c r="OC25" t="s">
        <v>1507</v>
      </c>
      <c r="OD25" t="s">
        <v>1507</v>
      </c>
      <c r="OE25" t="s">
        <v>1507</v>
      </c>
      <c r="OF25" t="s">
        <v>1507</v>
      </c>
      <c r="OG25" t="s">
        <v>1507</v>
      </c>
      <c r="OH25" t="s">
        <v>1507</v>
      </c>
      <c r="OI25" t="s">
        <v>1507</v>
      </c>
      <c r="OJ25" t="s">
        <v>1507</v>
      </c>
      <c r="OK25" t="s">
        <v>1507</v>
      </c>
      <c r="OL25" t="s">
        <v>1507</v>
      </c>
      <c r="OM25" t="s">
        <v>1507</v>
      </c>
      <c r="ON25" t="s">
        <v>1507</v>
      </c>
      <c r="OO25" t="s">
        <v>1507</v>
      </c>
      <c r="OP25" t="s">
        <v>1507</v>
      </c>
      <c r="OQ25" t="s">
        <v>1507</v>
      </c>
      <c r="OR25" t="s">
        <v>1507</v>
      </c>
      <c r="OS25" t="s">
        <v>1507</v>
      </c>
      <c r="OT25" t="s">
        <v>1507</v>
      </c>
      <c r="OU25" t="s">
        <v>1507</v>
      </c>
      <c r="OV25" t="s">
        <v>1507</v>
      </c>
      <c r="OW25" t="s">
        <v>1507</v>
      </c>
      <c r="OX25" t="s">
        <v>1507</v>
      </c>
      <c r="OY25" t="s">
        <v>1507</v>
      </c>
      <c r="OZ25" t="s">
        <v>1507</v>
      </c>
      <c r="PA25" t="s">
        <v>1507</v>
      </c>
      <c r="PB25" t="s">
        <v>1507</v>
      </c>
      <c r="PC25" t="s">
        <v>1507</v>
      </c>
      <c r="PD25" t="s">
        <v>1507</v>
      </c>
      <c r="PE25" t="s">
        <v>1507</v>
      </c>
      <c r="PF25" t="s">
        <v>1507</v>
      </c>
      <c r="PG25" t="s">
        <v>1507</v>
      </c>
      <c r="PH25" t="s">
        <v>1507</v>
      </c>
      <c r="PI25" t="s">
        <v>1507</v>
      </c>
      <c r="PJ25" t="s">
        <v>1507</v>
      </c>
      <c r="PK25" t="s">
        <v>1507</v>
      </c>
      <c r="PL25" t="s">
        <v>1507</v>
      </c>
      <c r="PM25" t="s">
        <v>1507</v>
      </c>
      <c r="PN25" t="s">
        <v>1507</v>
      </c>
      <c r="PO25" t="s">
        <v>1507</v>
      </c>
      <c r="PP25" t="s">
        <v>1507</v>
      </c>
      <c r="PQ25" t="s">
        <v>1507</v>
      </c>
      <c r="PR25" t="s">
        <v>1507</v>
      </c>
      <c r="PS25" t="s">
        <v>1507</v>
      </c>
      <c r="PT25" t="s">
        <v>1507</v>
      </c>
      <c r="PU25" t="s">
        <v>1507</v>
      </c>
      <c r="PV25" t="s">
        <v>1507</v>
      </c>
      <c r="PW25" t="s">
        <v>1507</v>
      </c>
      <c r="PX25" t="s">
        <v>1507</v>
      </c>
      <c r="PY25" t="s">
        <v>1507</v>
      </c>
      <c r="PZ25" t="s">
        <v>1507</v>
      </c>
      <c r="QA25" t="s">
        <v>1507</v>
      </c>
      <c r="QB25" t="s">
        <v>1507</v>
      </c>
      <c r="QC25" t="s">
        <v>1507</v>
      </c>
      <c r="QD25" t="s">
        <v>1507</v>
      </c>
      <c r="QE25" t="s">
        <v>1507</v>
      </c>
      <c r="QF25" t="s">
        <v>1507</v>
      </c>
      <c r="QG25" t="s">
        <v>1507</v>
      </c>
      <c r="QH25" t="s">
        <v>1507</v>
      </c>
      <c r="QI25" t="s">
        <v>1507</v>
      </c>
      <c r="QJ25" t="s">
        <v>1507</v>
      </c>
      <c r="QK25" t="s">
        <v>1507</v>
      </c>
      <c r="QL25" t="s">
        <v>1507</v>
      </c>
      <c r="QM25" t="s">
        <v>1507</v>
      </c>
      <c r="QN25" t="s">
        <v>1507</v>
      </c>
      <c r="QO25" t="s">
        <v>1507</v>
      </c>
      <c r="QP25" t="s">
        <v>1507</v>
      </c>
      <c r="QQ25" t="s">
        <v>1507</v>
      </c>
      <c r="QR25" t="s">
        <v>1507</v>
      </c>
      <c r="QS25" t="s">
        <v>1507</v>
      </c>
      <c r="QT25" t="s">
        <v>1507</v>
      </c>
      <c r="QU25" t="s">
        <v>1507</v>
      </c>
      <c r="QV25" t="s">
        <v>1507</v>
      </c>
      <c r="QW25" t="s">
        <v>1507</v>
      </c>
      <c r="QX25" t="s">
        <v>1507</v>
      </c>
      <c r="QY25" t="s">
        <v>1507</v>
      </c>
      <c r="QZ25" t="s">
        <v>1507</v>
      </c>
      <c r="RA25" t="s">
        <v>1507</v>
      </c>
      <c r="RB25" t="s">
        <v>1507</v>
      </c>
      <c r="RC25" t="s">
        <v>1507</v>
      </c>
      <c r="RD25" t="s">
        <v>1507</v>
      </c>
      <c r="RE25" t="s">
        <v>1507</v>
      </c>
      <c r="RF25" t="s">
        <v>1507</v>
      </c>
      <c r="RG25" t="s">
        <v>1507</v>
      </c>
      <c r="RH25" t="s">
        <v>1507</v>
      </c>
      <c r="RI25" t="s">
        <v>1507</v>
      </c>
      <c r="RJ25" t="s">
        <v>1507</v>
      </c>
      <c r="RK25" t="s">
        <v>1507</v>
      </c>
      <c r="RL25" t="s">
        <v>1507</v>
      </c>
      <c r="RM25" t="s">
        <v>1507</v>
      </c>
      <c r="RN25" t="s">
        <v>1507</v>
      </c>
      <c r="RO25" t="s">
        <v>1507</v>
      </c>
      <c r="RP25" t="s">
        <v>1507</v>
      </c>
      <c r="RQ25" t="s">
        <v>1507</v>
      </c>
      <c r="RR25" t="s">
        <v>1507</v>
      </c>
      <c r="RS25" t="s">
        <v>1507</v>
      </c>
      <c r="RT25" t="s">
        <v>1507</v>
      </c>
      <c r="RU25" t="s">
        <v>1507</v>
      </c>
      <c r="RV25" t="s">
        <v>1507</v>
      </c>
      <c r="RW25" t="s">
        <v>1507</v>
      </c>
      <c r="RX25" t="s">
        <v>1507</v>
      </c>
      <c r="RY25" t="s">
        <v>1507</v>
      </c>
      <c r="RZ25" t="s">
        <v>1507</v>
      </c>
      <c r="SA25" t="s">
        <v>1507</v>
      </c>
      <c r="SB25" t="s">
        <v>1507</v>
      </c>
      <c r="SC25" t="s">
        <v>1507</v>
      </c>
      <c r="SD25" t="s">
        <v>1507</v>
      </c>
      <c r="SE25" t="s">
        <v>1507</v>
      </c>
      <c r="SF25" t="s">
        <v>1507</v>
      </c>
      <c r="SG25" t="s">
        <v>1507</v>
      </c>
      <c r="SH25" t="s">
        <v>1507</v>
      </c>
      <c r="SI25" t="s">
        <v>1507</v>
      </c>
      <c r="SJ25" t="s">
        <v>1507</v>
      </c>
      <c r="SK25" t="s">
        <v>1507</v>
      </c>
      <c r="SL25" t="s">
        <v>1507</v>
      </c>
      <c r="SM25" t="s">
        <v>1507</v>
      </c>
      <c r="SN25" t="s">
        <v>1507</v>
      </c>
      <c r="SO25" t="s">
        <v>1507</v>
      </c>
      <c r="SP25" t="s">
        <v>1507</v>
      </c>
      <c r="SQ25" t="s">
        <v>1507</v>
      </c>
      <c r="SR25" t="s">
        <v>1507</v>
      </c>
      <c r="SS25" t="s">
        <v>1507</v>
      </c>
      <c r="ST25" t="s">
        <v>1507</v>
      </c>
      <c r="SU25" t="s">
        <v>1507</v>
      </c>
      <c r="SV25" t="s">
        <v>1507</v>
      </c>
      <c r="SW25" t="s">
        <v>1507</v>
      </c>
      <c r="SX25" t="s">
        <v>1507</v>
      </c>
      <c r="SY25" t="s">
        <v>1507</v>
      </c>
      <c r="SZ25" t="s">
        <v>1507</v>
      </c>
      <c r="TA25" t="s">
        <v>1507</v>
      </c>
      <c r="TB25" t="s">
        <v>1507</v>
      </c>
      <c r="TC25" t="s">
        <v>1507</v>
      </c>
    </row>
    <row r="26" spans="1:523" x14ac:dyDescent="0.25">
      <c r="A26" t="s">
        <v>1540</v>
      </c>
      <c r="B26" t="s">
        <v>1539</v>
      </c>
      <c r="BA26">
        <v>0</v>
      </c>
      <c r="BD26">
        <v>0</v>
      </c>
      <c r="BG26">
        <v>0</v>
      </c>
      <c r="BJ26">
        <v>0</v>
      </c>
      <c r="BM26">
        <v>0</v>
      </c>
      <c r="BP26">
        <v>0</v>
      </c>
      <c r="BS26">
        <v>0</v>
      </c>
      <c r="BV26">
        <v>0</v>
      </c>
      <c r="BY26">
        <v>0</v>
      </c>
      <c r="CB26">
        <v>0</v>
      </c>
      <c r="CE26">
        <v>0</v>
      </c>
      <c r="CH26">
        <v>0</v>
      </c>
      <c r="CK26">
        <v>0</v>
      </c>
      <c r="CN26">
        <v>0</v>
      </c>
      <c r="CQ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row>
    <row r="27" spans="1:523" x14ac:dyDescent="0.25">
      <c r="A27" t="s">
        <v>1538</v>
      </c>
      <c r="B27" t="s">
        <v>1537</v>
      </c>
      <c r="BA27" t="s">
        <v>1507</v>
      </c>
      <c r="BD27" t="s">
        <v>1507</v>
      </c>
      <c r="BG27" t="s">
        <v>1507</v>
      </c>
      <c r="BJ27" t="s">
        <v>1507</v>
      </c>
      <c r="BM27" t="s">
        <v>1507</v>
      </c>
      <c r="BP27" t="s">
        <v>1507</v>
      </c>
      <c r="BS27" t="s">
        <v>1507</v>
      </c>
      <c r="BV27" t="s">
        <v>1507</v>
      </c>
      <c r="BY27" t="s">
        <v>1507</v>
      </c>
      <c r="CB27" t="s">
        <v>1507</v>
      </c>
      <c r="CE27" t="s">
        <v>1507</v>
      </c>
      <c r="CH27" t="s">
        <v>1507</v>
      </c>
      <c r="CK27" t="s">
        <v>1507</v>
      </c>
      <c r="CN27" t="s">
        <v>1507</v>
      </c>
      <c r="CQ27" t="s">
        <v>1507</v>
      </c>
      <c r="CT27" t="s">
        <v>1507</v>
      </c>
      <c r="CU27" t="s">
        <v>1507</v>
      </c>
      <c r="CV27" t="s">
        <v>1507</v>
      </c>
      <c r="CW27" t="s">
        <v>1507</v>
      </c>
      <c r="CX27" t="s">
        <v>1507</v>
      </c>
      <c r="CY27" t="s">
        <v>1507</v>
      </c>
      <c r="CZ27" t="s">
        <v>1507</v>
      </c>
      <c r="DA27" t="s">
        <v>1507</v>
      </c>
      <c r="DB27" t="s">
        <v>1507</v>
      </c>
      <c r="DC27" t="s">
        <v>1507</v>
      </c>
      <c r="DD27" t="s">
        <v>1507</v>
      </c>
      <c r="DE27" t="s">
        <v>1507</v>
      </c>
      <c r="DF27" t="s">
        <v>1507</v>
      </c>
      <c r="DG27" t="s">
        <v>1507</v>
      </c>
      <c r="DH27" t="s">
        <v>1507</v>
      </c>
      <c r="DI27" t="s">
        <v>1507</v>
      </c>
      <c r="DJ27" t="s">
        <v>1507</v>
      </c>
      <c r="DK27" t="s">
        <v>1507</v>
      </c>
      <c r="DL27" t="s">
        <v>1507</v>
      </c>
      <c r="DM27" t="s">
        <v>1507</v>
      </c>
      <c r="DN27" t="s">
        <v>1507</v>
      </c>
      <c r="DO27" t="s">
        <v>1507</v>
      </c>
      <c r="DP27" t="s">
        <v>1507</v>
      </c>
      <c r="DQ27" t="s">
        <v>1507</v>
      </c>
      <c r="DR27" t="s">
        <v>1507</v>
      </c>
      <c r="DS27" t="s">
        <v>1507</v>
      </c>
      <c r="DT27" t="s">
        <v>1507</v>
      </c>
      <c r="DU27" t="s">
        <v>1507</v>
      </c>
      <c r="DV27" t="s">
        <v>1507</v>
      </c>
      <c r="DW27" t="s">
        <v>1507</v>
      </c>
      <c r="DX27" t="s">
        <v>1507</v>
      </c>
      <c r="DY27" t="s">
        <v>1507</v>
      </c>
      <c r="DZ27" t="s">
        <v>1507</v>
      </c>
      <c r="EA27" t="s">
        <v>1507</v>
      </c>
      <c r="EB27" t="s">
        <v>1507</v>
      </c>
      <c r="EC27" t="s">
        <v>1507</v>
      </c>
      <c r="ED27" t="s">
        <v>1507</v>
      </c>
      <c r="EE27" t="s">
        <v>1507</v>
      </c>
      <c r="EF27" t="s">
        <v>1507</v>
      </c>
      <c r="EG27" t="s">
        <v>1507</v>
      </c>
      <c r="EH27" t="s">
        <v>1507</v>
      </c>
      <c r="EI27" t="s">
        <v>1507</v>
      </c>
      <c r="EJ27" t="s">
        <v>1507</v>
      </c>
      <c r="EK27" t="s">
        <v>1507</v>
      </c>
      <c r="EL27" t="s">
        <v>1507</v>
      </c>
      <c r="EM27" t="s">
        <v>1507</v>
      </c>
      <c r="EN27" t="s">
        <v>1507</v>
      </c>
      <c r="EO27" t="s">
        <v>1507</v>
      </c>
      <c r="EP27" t="s">
        <v>1507</v>
      </c>
      <c r="EQ27" t="s">
        <v>1507</v>
      </c>
      <c r="ER27" t="s">
        <v>1507</v>
      </c>
      <c r="ES27" t="s">
        <v>1507</v>
      </c>
      <c r="ET27" t="s">
        <v>1507</v>
      </c>
      <c r="EU27" t="s">
        <v>1507</v>
      </c>
      <c r="EV27" t="s">
        <v>1507</v>
      </c>
      <c r="EW27" t="s">
        <v>1507</v>
      </c>
      <c r="EX27" t="s">
        <v>1507</v>
      </c>
      <c r="EY27" t="s">
        <v>1507</v>
      </c>
      <c r="EZ27" t="s">
        <v>1507</v>
      </c>
      <c r="FA27" t="s">
        <v>1507</v>
      </c>
      <c r="FB27" t="s">
        <v>1507</v>
      </c>
      <c r="FC27" t="s">
        <v>1507</v>
      </c>
      <c r="FD27" t="s">
        <v>1507</v>
      </c>
      <c r="FE27" t="s">
        <v>1507</v>
      </c>
      <c r="FF27" t="s">
        <v>1507</v>
      </c>
      <c r="FG27" t="s">
        <v>1507</v>
      </c>
      <c r="FH27" t="s">
        <v>1507</v>
      </c>
      <c r="FI27" t="s">
        <v>1507</v>
      </c>
      <c r="FJ27" t="s">
        <v>1507</v>
      </c>
      <c r="FK27" t="s">
        <v>1507</v>
      </c>
      <c r="FL27" t="s">
        <v>1507</v>
      </c>
      <c r="FM27" t="s">
        <v>1507</v>
      </c>
      <c r="FN27" t="s">
        <v>1507</v>
      </c>
      <c r="FO27" t="s">
        <v>1507</v>
      </c>
      <c r="FP27" t="s">
        <v>1507</v>
      </c>
      <c r="FQ27" t="s">
        <v>1507</v>
      </c>
      <c r="FR27" t="s">
        <v>1507</v>
      </c>
      <c r="FS27" t="s">
        <v>1507</v>
      </c>
      <c r="FT27" t="s">
        <v>1507</v>
      </c>
      <c r="FU27" t="s">
        <v>1507</v>
      </c>
      <c r="FV27" t="s">
        <v>1507</v>
      </c>
      <c r="FW27" t="s">
        <v>1507</v>
      </c>
      <c r="FX27" t="s">
        <v>1507</v>
      </c>
      <c r="FY27" t="s">
        <v>1507</v>
      </c>
      <c r="FZ27" t="s">
        <v>1507</v>
      </c>
      <c r="GA27" t="s">
        <v>1507</v>
      </c>
      <c r="GB27" t="s">
        <v>1507</v>
      </c>
      <c r="GC27" t="s">
        <v>1507</v>
      </c>
      <c r="GD27" t="s">
        <v>1507</v>
      </c>
      <c r="GE27" t="s">
        <v>1507</v>
      </c>
      <c r="GF27" t="s">
        <v>1507</v>
      </c>
      <c r="GG27" t="s">
        <v>1507</v>
      </c>
      <c r="GH27" t="s">
        <v>1507</v>
      </c>
      <c r="GI27" t="s">
        <v>1507</v>
      </c>
      <c r="GJ27" t="s">
        <v>1507</v>
      </c>
      <c r="GK27" t="s">
        <v>1507</v>
      </c>
      <c r="GL27" t="s">
        <v>1507</v>
      </c>
      <c r="GM27" t="s">
        <v>1507</v>
      </c>
      <c r="GN27" t="s">
        <v>1507</v>
      </c>
      <c r="GO27" t="s">
        <v>1507</v>
      </c>
      <c r="GP27" t="s">
        <v>1507</v>
      </c>
      <c r="GQ27" t="s">
        <v>1507</v>
      </c>
      <c r="GR27" t="s">
        <v>1507</v>
      </c>
      <c r="GS27" t="s">
        <v>1507</v>
      </c>
      <c r="GT27" t="s">
        <v>1507</v>
      </c>
      <c r="GU27" t="s">
        <v>1507</v>
      </c>
      <c r="GV27" t="s">
        <v>1507</v>
      </c>
      <c r="GW27" t="s">
        <v>1507</v>
      </c>
      <c r="GX27" t="s">
        <v>1507</v>
      </c>
      <c r="GY27" t="s">
        <v>1507</v>
      </c>
      <c r="GZ27" t="s">
        <v>1507</v>
      </c>
      <c r="HA27" t="s">
        <v>1507</v>
      </c>
      <c r="HB27" t="s">
        <v>1507</v>
      </c>
      <c r="HC27" t="s">
        <v>1507</v>
      </c>
      <c r="HD27" t="s">
        <v>1507</v>
      </c>
      <c r="HE27" t="s">
        <v>1507</v>
      </c>
      <c r="HF27" t="s">
        <v>1507</v>
      </c>
      <c r="HG27" t="s">
        <v>1507</v>
      </c>
      <c r="HH27" t="s">
        <v>1507</v>
      </c>
      <c r="HI27" t="s">
        <v>1507</v>
      </c>
      <c r="HJ27" t="s">
        <v>1507</v>
      </c>
      <c r="HK27" t="s">
        <v>1507</v>
      </c>
      <c r="HL27" t="s">
        <v>1507</v>
      </c>
      <c r="HM27" t="s">
        <v>1507</v>
      </c>
      <c r="HN27" t="s">
        <v>1507</v>
      </c>
      <c r="HO27" t="s">
        <v>1507</v>
      </c>
      <c r="HP27" t="s">
        <v>1507</v>
      </c>
      <c r="HQ27" t="s">
        <v>1507</v>
      </c>
      <c r="HR27" t="s">
        <v>1507</v>
      </c>
      <c r="HS27" t="s">
        <v>1507</v>
      </c>
      <c r="HT27" t="s">
        <v>1507</v>
      </c>
      <c r="HU27" t="s">
        <v>1507</v>
      </c>
      <c r="HV27" t="s">
        <v>1507</v>
      </c>
      <c r="HW27" t="s">
        <v>1507</v>
      </c>
      <c r="HX27" t="s">
        <v>1507</v>
      </c>
      <c r="HY27" t="s">
        <v>1507</v>
      </c>
      <c r="HZ27" t="s">
        <v>1507</v>
      </c>
      <c r="IA27" t="s">
        <v>1507</v>
      </c>
      <c r="IB27" t="s">
        <v>1507</v>
      </c>
      <c r="IC27" t="s">
        <v>1507</v>
      </c>
      <c r="ID27" t="s">
        <v>1507</v>
      </c>
      <c r="IE27" t="s">
        <v>1507</v>
      </c>
      <c r="IF27" t="s">
        <v>1507</v>
      </c>
      <c r="IG27" t="s">
        <v>1507</v>
      </c>
      <c r="IH27" t="s">
        <v>1507</v>
      </c>
      <c r="II27" t="s">
        <v>1507</v>
      </c>
      <c r="IJ27" t="s">
        <v>1507</v>
      </c>
      <c r="IK27" t="s">
        <v>1507</v>
      </c>
      <c r="IL27" t="s">
        <v>1507</v>
      </c>
      <c r="IM27" t="s">
        <v>1507</v>
      </c>
      <c r="IN27" t="s">
        <v>1507</v>
      </c>
      <c r="IO27" t="s">
        <v>1507</v>
      </c>
      <c r="IP27" t="s">
        <v>1507</v>
      </c>
      <c r="IQ27" t="s">
        <v>1507</v>
      </c>
      <c r="IR27" t="s">
        <v>1507</v>
      </c>
      <c r="IS27" t="s">
        <v>1507</v>
      </c>
      <c r="IT27" t="s">
        <v>1507</v>
      </c>
      <c r="IU27" t="s">
        <v>1507</v>
      </c>
      <c r="IV27" t="s">
        <v>1507</v>
      </c>
      <c r="IW27" t="s">
        <v>1507</v>
      </c>
      <c r="IX27" t="s">
        <v>1507</v>
      </c>
      <c r="IY27" t="s">
        <v>1507</v>
      </c>
      <c r="IZ27" t="s">
        <v>1507</v>
      </c>
      <c r="JA27" t="s">
        <v>1507</v>
      </c>
      <c r="JB27" t="s">
        <v>1507</v>
      </c>
      <c r="JC27" t="s">
        <v>1507</v>
      </c>
      <c r="JD27" t="s">
        <v>1507</v>
      </c>
      <c r="JE27" t="s">
        <v>1507</v>
      </c>
      <c r="JF27" t="s">
        <v>1507</v>
      </c>
      <c r="JG27" t="s">
        <v>1507</v>
      </c>
      <c r="JH27" t="s">
        <v>1507</v>
      </c>
      <c r="JI27" t="s">
        <v>1507</v>
      </c>
      <c r="JJ27" t="s">
        <v>1507</v>
      </c>
      <c r="JK27" t="s">
        <v>1507</v>
      </c>
      <c r="JL27" t="s">
        <v>1507</v>
      </c>
      <c r="JM27" t="s">
        <v>1507</v>
      </c>
      <c r="JN27" t="s">
        <v>1507</v>
      </c>
      <c r="JO27" t="s">
        <v>1507</v>
      </c>
      <c r="JP27" t="s">
        <v>1507</v>
      </c>
      <c r="JQ27" t="s">
        <v>1507</v>
      </c>
      <c r="JR27" t="s">
        <v>1507</v>
      </c>
      <c r="JS27" t="s">
        <v>1507</v>
      </c>
      <c r="JT27" t="s">
        <v>1507</v>
      </c>
      <c r="JU27" t="s">
        <v>1507</v>
      </c>
      <c r="JV27" t="s">
        <v>1507</v>
      </c>
      <c r="JW27" t="s">
        <v>1507</v>
      </c>
      <c r="JX27" t="s">
        <v>1507</v>
      </c>
      <c r="JY27" t="s">
        <v>1507</v>
      </c>
      <c r="JZ27" t="s">
        <v>1507</v>
      </c>
      <c r="KA27" t="s">
        <v>1507</v>
      </c>
      <c r="KB27" t="s">
        <v>1507</v>
      </c>
      <c r="KC27" t="s">
        <v>1507</v>
      </c>
      <c r="KD27" t="s">
        <v>1507</v>
      </c>
      <c r="KE27" t="s">
        <v>1507</v>
      </c>
      <c r="KF27" t="s">
        <v>1507</v>
      </c>
      <c r="KG27" t="s">
        <v>1507</v>
      </c>
      <c r="KH27" t="s">
        <v>1507</v>
      </c>
      <c r="KI27" t="s">
        <v>1507</v>
      </c>
      <c r="KJ27" t="s">
        <v>1507</v>
      </c>
      <c r="KK27" t="s">
        <v>1507</v>
      </c>
      <c r="KL27" t="s">
        <v>1507</v>
      </c>
      <c r="KM27" t="s">
        <v>1507</v>
      </c>
      <c r="KN27" t="s">
        <v>1507</v>
      </c>
      <c r="KO27" t="s">
        <v>1507</v>
      </c>
      <c r="KP27" t="s">
        <v>1507</v>
      </c>
      <c r="KQ27" t="s">
        <v>1507</v>
      </c>
      <c r="KR27" t="s">
        <v>1507</v>
      </c>
      <c r="KS27" t="s">
        <v>1507</v>
      </c>
      <c r="KT27" t="s">
        <v>1507</v>
      </c>
      <c r="KU27" t="s">
        <v>1507</v>
      </c>
      <c r="KV27" t="s">
        <v>1507</v>
      </c>
      <c r="KW27" t="s">
        <v>1507</v>
      </c>
      <c r="KX27" t="s">
        <v>1507</v>
      </c>
      <c r="KY27" t="s">
        <v>1507</v>
      </c>
      <c r="KZ27" t="s">
        <v>1507</v>
      </c>
      <c r="LA27" t="s">
        <v>1507</v>
      </c>
      <c r="LB27" t="s">
        <v>1507</v>
      </c>
      <c r="LC27" t="s">
        <v>1507</v>
      </c>
      <c r="LD27" t="s">
        <v>1507</v>
      </c>
      <c r="LE27" t="s">
        <v>1507</v>
      </c>
      <c r="LF27" t="s">
        <v>1507</v>
      </c>
      <c r="LG27" t="s">
        <v>1507</v>
      </c>
      <c r="LH27" t="s">
        <v>1507</v>
      </c>
      <c r="LI27" t="s">
        <v>1507</v>
      </c>
      <c r="LJ27" t="s">
        <v>1507</v>
      </c>
      <c r="LK27" t="s">
        <v>1507</v>
      </c>
      <c r="LL27" t="s">
        <v>1507</v>
      </c>
      <c r="LM27" t="s">
        <v>1507</v>
      </c>
      <c r="LN27" t="s">
        <v>1507</v>
      </c>
      <c r="LO27" t="s">
        <v>1507</v>
      </c>
      <c r="LP27" t="s">
        <v>1507</v>
      </c>
      <c r="LQ27" t="s">
        <v>1507</v>
      </c>
      <c r="LR27" t="s">
        <v>1507</v>
      </c>
      <c r="LS27" t="s">
        <v>1507</v>
      </c>
      <c r="LT27" t="s">
        <v>1507</v>
      </c>
      <c r="LU27" t="s">
        <v>1507</v>
      </c>
      <c r="LV27" t="s">
        <v>1507</v>
      </c>
      <c r="LW27" t="s">
        <v>1507</v>
      </c>
      <c r="LX27" t="s">
        <v>1507</v>
      </c>
      <c r="LY27" t="s">
        <v>1507</v>
      </c>
      <c r="LZ27" t="s">
        <v>1507</v>
      </c>
      <c r="MA27" t="s">
        <v>1507</v>
      </c>
      <c r="MB27" t="s">
        <v>1507</v>
      </c>
      <c r="MC27" t="s">
        <v>1507</v>
      </c>
      <c r="MD27" t="s">
        <v>1507</v>
      </c>
      <c r="ME27" t="s">
        <v>1507</v>
      </c>
      <c r="MF27" t="s">
        <v>1507</v>
      </c>
      <c r="MG27" t="s">
        <v>1507</v>
      </c>
      <c r="MH27" t="s">
        <v>1507</v>
      </c>
      <c r="MI27" t="s">
        <v>1507</v>
      </c>
      <c r="MJ27" t="s">
        <v>1507</v>
      </c>
      <c r="MK27" t="s">
        <v>1507</v>
      </c>
      <c r="ML27" t="s">
        <v>1507</v>
      </c>
      <c r="MM27" t="s">
        <v>1507</v>
      </c>
      <c r="MN27" t="s">
        <v>1507</v>
      </c>
      <c r="MO27" t="s">
        <v>1507</v>
      </c>
      <c r="MP27" t="s">
        <v>1507</v>
      </c>
      <c r="MQ27" t="s">
        <v>1507</v>
      </c>
      <c r="MR27" t="s">
        <v>1507</v>
      </c>
      <c r="MS27" t="s">
        <v>1507</v>
      </c>
      <c r="MT27" t="s">
        <v>1507</v>
      </c>
      <c r="MU27" t="s">
        <v>1507</v>
      </c>
      <c r="MV27" t="s">
        <v>1507</v>
      </c>
      <c r="MW27" t="s">
        <v>1507</v>
      </c>
      <c r="MX27" t="s">
        <v>1507</v>
      </c>
      <c r="MY27" t="s">
        <v>1507</v>
      </c>
      <c r="MZ27" t="s">
        <v>1507</v>
      </c>
      <c r="NA27" t="s">
        <v>1507</v>
      </c>
      <c r="NB27" t="s">
        <v>1507</v>
      </c>
      <c r="NC27" t="s">
        <v>1507</v>
      </c>
      <c r="ND27" t="s">
        <v>1507</v>
      </c>
      <c r="NE27" t="s">
        <v>1507</v>
      </c>
      <c r="NF27" t="s">
        <v>1507</v>
      </c>
      <c r="NG27" t="s">
        <v>1507</v>
      </c>
      <c r="NH27" t="s">
        <v>1507</v>
      </c>
      <c r="NI27" t="s">
        <v>1507</v>
      </c>
      <c r="NJ27" t="s">
        <v>1507</v>
      </c>
      <c r="NK27" t="s">
        <v>1507</v>
      </c>
      <c r="NL27" t="s">
        <v>1507</v>
      </c>
      <c r="NM27" t="s">
        <v>1507</v>
      </c>
      <c r="NN27" t="s">
        <v>1507</v>
      </c>
      <c r="NO27" t="s">
        <v>1507</v>
      </c>
      <c r="NP27" t="s">
        <v>1507</v>
      </c>
      <c r="NQ27" t="s">
        <v>1507</v>
      </c>
      <c r="NR27" t="s">
        <v>1507</v>
      </c>
      <c r="NS27" t="s">
        <v>1507</v>
      </c>
      <c r="NT27" t="s">
        <v>1507</v>
      </c>
      <c r="NU27" t="s">
        <v>1507</v>
      </c>
      <c r="NV27" t="s">
        <v>1507</v>
      </c>
      <c r="NW27" t="s">
        <v>1507</v>
      </c>
      <c r="NX27" t="s">
        <v>1507</v>
      </c>
      <c r="NY27" t="s">
        <v>1507</v>
      </c>
      <c r="NZ27" t="s">
        <v>1507</v>
      </c>
      <c r="OA27" t="s">
        <v>1507</v>
      </c>
      <c r="OB27" t="s">
        <v>1507</v>
      </c>
      <c r="OC27" t="s">
        <v>1507</v>
      </c>
      <c r="OD27" t="s">
        <v>1507</v>
      </c>
      <c r="OE27" t="s">
        <v>1507</v>
      </c>
      <c r="OF27" t="s">
        <v>1507</v>
      </c>
      <c r="OG27" t="s">
        <v>1507</v>
      </c>
      <c r="OH27" t="s">
        <v>1507</v>
      </c>
      <c r="OI27" t="s">
        <v>1507</v>
      </c>
      <c r="OJ27" t="s">
        <v>1507</v>
      </c>
      <c r="OK27" t="s">
        <v>1507</v>
      </c>
      <c r="OL27" t="s">
        <v>1507</v>
      </c>
      <c r="OM27" t="s">
        <v>1507</v>
      </c>
      <c r="ON27" t="s">
        <v>1507</v>
      </c>
      <c r="OO27" t="s">
        <v>1507</v>
      </c>
      <c r="OP27" t="s">
        <v>1507</v>
      </c>
      <c r="OQ27" t="s">
        <v>1507</v>
      </c>
      <c r="OR27" t="s">
        <v>1507</v>
      </c>
      <c r="OS27" t="s">
        <v>1507</v>
      </c>
      <c r="OT27" t="s">
        <v>1507</v>
      </c>
      <c r="OU27" t="s">
        <v>1507</v>
      </c>
      <c r="OV27" t="s">
        <v>1507</v>
      </c>
      <c r="OW27" t="s">
        <v>1507</v>
      </c>
      <c r="OX27" t="s">
        <v>1507</v>
      </c>
      <c r="OY27" t="s">
        <v>1507</v>
      </c>
      <c r="OZ27" t="s">
        <v>1507</v>
      </c>
      <c r="PA27" t="s">
        <v>1507</v>
      </c>
      <c r="PB27" t="s">
        <v>1507</v>
      </c>
      <c r="PC27" t="s">
        <v>1507</v>
      </c>
      <c r="PD27" t="s">
        <v>1507</v>
      </c>
      <c r="PE27" t="s">
        <v>1507</v>
      </c>
      <c r="PF27" t="s">
        <v>1507</v>
      </c>
      <c r="PG27" t="s">
        <v>1507</v>
      </c>
      <c r="PH27" t="s">
        <v>1507</v>
      </c>
      <c r="PI27" t="s">
        <v>1507</v>
      </c>
      <c r="PJ27" t="s">
        <v>1507</v>
      </c>
      <c r="PK27" t="s">
        <v>1507</v>
      </c>
      <c r="PL27" t="s">
        <v>1507</v>
      </c>
      <c r="PM27" t="s">
        <v>1507</v>
      </c>
      <c r="PN27" t="s">
        <v>1507</v>
      </c>
      <c r="PO27" t="s">
        <v>1507</v>
      </c>
      <c r="PP27" t="s">
        <v>1507</v>
      </c>
      <c r="PQ27" t="s">
        <v>1507</v>
      </c>
      <c r="PR27" t="s">
        <v>1507</v>
      </c>
      <c r="PS27" t="s">
        <v>1507</v>
      </c>
      <c r="PT27" t="s">
        <v>1507</v>
      </c>
      <c r="PU27" t="s">
        <v>1507</v>
      </c>
      <c r="PV27" t="s">
        <v>1507</v>
      </c>
      <c r="PW27" t="s">
        <v>1507</v>
      </c>
      <c r="PX27" t="s">
        <v>1507</v>
      </c>
      <c r="PY27" t="s">
        <v>1507</v>
      </c>
      <c r="PZ27" t="s">
        <v>1507</v>
      </c>
      <c r="QA27" t="s">
        <v>1507</v>
      </c>
      <c r="QB27" t="s">
        <v>1507</v>
      </c>
      <c r="QC27" t="s">
        <v>1507</v>
      </c>
      <c r="QD27" t="s">
        <v>1507</v>
      </c>
      <c r="QE27" t="s">
        <v>1507</v>
      </c>
      <c r="QF27" t="s">
        <v>1507</v>
      </c>
      <c r="QG27" t="s">
        <v>1507</v>
      </c>
      <c r="QH27" t="s">
        <v>1507</v>
      </c>
      <c r="QI27" t="s">
        <v>1507</v>
      </c>
      <c r="QJ27" t="s">
        <v>1507</v>
      </c>
      <c r="QK27" t="s">
        <v>1507</v>
      </c>
      <c r="QL27" t="s">
        <v>1507</v>
      </c>
      <c r="QM27" t="s">
        <v>1507</v>
      </c>
      <c r="QN27" t="s">
        <v>1507</v>
      </c>
      <c r="QO27" t="s">
        <v>1507</v>
      </c>
      <c r="QP27" t="s">
        <v>1507</v>
      </c>
      <c r="QQ27" t="s">
        <v>1507</v>
      </c>
      <c r="QR27" t="s">
        <v>1507</v>
      </c>
      <c r="QS27" t="s">
        <v>1507</v>
      </c>
      <c r="QT27" t="s">
        <v>1507</v>
      </c>
      <c r="QU27" t="s">
        <v>1507</v>
      </c>
      <c r="QV27" t="s">
        <v>1507</v>
      </c>
      <c r="QW27" t="s">
        <v>1507</v>
      </c>
      <c r="QX27" t="s">
        <v>1507</v>
      </c>
      <c r="QY27" t="s">
        <v>1507</v>
      </c>
      <c r="QZ27" t="s">
        <v>1507</v>
      </c>
      <c r="RA27" t="s">
        <v>1507</v>
      </c>
      <c r="RB27" t="s">
        <v>1507</v>
      </c>
      <c r="RC27" t="s">
        <v>1507</v>
      </c>
      <c r="RD27" t="s">
        <v>1507</v>
      </c>
      <c r="RE27" t="s">
        <v>1507</v>
      </c>
      <c r="RF27" t="s">
        <v>1507</v>
      </c>
      <c r="RG27" t="s">
        <v>1507</v>
      </c>
      <c r="RH27" t="s">
        <v>1507</v>
      </c>
      <c r="RI27" t="s">
        <v>1507</v>
      </c>
      <c r="RJ27" t="s">
        <v>1507</v>
      </c>
      <c r="RK27" t="s">
        <v>1507</v>
      </c>
      <c r="RL27" t="s">
        <v>1507</v>
      </c>
      <c r="RM27" t="s">
        <v>1507</v>
      </c>
      <c r="RN27" t="s">
        <v>1507</v>
      </c>
      <c r="RO27" t="s">
        <v>1507</v>
      </c>
      <c r="RP27" t="s">
        <v>1507</v>
      </c>
      <c r="RQ27" t="s">
        <v>1507</v>
      </c>
      <c r="RR27" t="s">
        <v>1507</v>
      </c>
      <c r="RS27" t="s">
        <v>1507</v>
      </c>
      <c r="RT27" t="s">
        <v>1507</v>
      </c>
      <c r="RU27" t="s">
        <v>1507</v>
      </c>
      <c r="RV27" t="s">
        <v>1507</v>
      </c>
      <c r="RW27" t="s">
        <v>1507</v>
      </c>
      <c r="RX27" t="s">
        <v>1507</v>
      </c>
      <c r="RY27" t="s">
        <v>1507</v>
      </c>
      <c r="RZ27" t="s">
        <v>1507</v>
      </c>
      <c r="SA27" t="s">
        <v>1507</v>
      </c>
      <c r="SB27" t="s">
        <v>1507</v>
      </c>
      <c r="SC27" t="s">
        <v>1507</v>
      </c>
      <c r="SD27" t="s">
        <v>1507</v>
      </c>
      <c r="SE27" t="s">
        <v>1507</v>
      </c>
      <c r="SF27" t="s">
        <v>1507</v>
      </c>
      <c r="SG27" t="s">
        <v>1507</v>
      </c>
      <c r="SH27" t="s">
        <v>1507</v>
      </c>
      <c r="SI27" t="s">
        <v>1507</v>
      </c>
      <c r="SJ27" t="s">
        <v>1507</v>
      </c>
      <c r="SK27" t="s">
        <v>1507</v>
      </c>
      <c r="SL27" t="s">
        <v>1507</v>
      </c>
      <c r="SM27" t="s">
        <v>1507</v>
      </c>
      <c r="SN27" t="s">
        <v>1507</v>
      </c>
      <c r="SO27" t="s">
        <v>1507</v>
      </c>
      <c r="SP27" t="s">
        <v>1507</v>
      </c>
      <c r="SQ27" t="s">
        <v>1507</v>
      </c>
      <c r="SR27" t="s">
        <v>1507</v>
      </c>
      <c r="SS27" t="s">
        <v>1507</v>
      </c>
      <c r="ST27" t="s">
        <v>1507</v>
      </c>
      <c r="SU27" t="s">
        <v>1507</v>
      </c>
      <c r="SV27" t="s">
        <v>1507</v>
      </c>
      <c r="SW27" t="s">
        <v>1507</v>
      </c>
      <c r="SX27" t="s">
        <v>1507</v>
      </c>
      <c r="SY27" t="s">
        <v>1507</v>
      </c>
      <c r="SZ27" t="s">
        <v>1507</v>
      </c>
      <c r="TA27" t="s">
        <v>1507</v>
      </c>
      <c r="TB27" t="s">
        <v>1507</v>
      </c>
      <c r="TC27" t="s">
        <v>1507</v>
      </c>
    </row>
    <row r="28" spans="1:523" x14ac:dyDescent="0.25">
      <c r="A28" t="s">
        <v>1585</v>
      </c>
      <c r="B28" t="s">
        <v>1584</v>
      </c>
      <c r="BA28">
        <v>0</v>
      </c>
      <c r="BD28">
        <v>0</v>
      </c>
      <c r="BG28">
        <v>0</v>
      </c>
      <c r="BJ28">
        <v>0</v>
      </c>
      <c r="BM28">
        <v>0</v>
      </c>
      <c r="BP28">
        <v>0</v>
      </c>
      <c r="BS28">
        <v>0</v>
      </c>
      <c r="BV28">
        <v>0</v>
      </c>
      <c r="BY28">
        <v>0</v>
      </c>
      <c r="CB28">
        <v>0</v>
      </c>
      <c r="CE28">
        <v>0</v>
      </c>
      <c r="CH28">
        <v>0</v>
      </c>
      <c r="CK28">
        <v>0</v>
      </c>
      <c r="CN28">
        <v>0</v>
      </c>
      <c r="CQ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row>
    <row r="29" spans="1:523" x14ac:dyDescent="0.25">
      <c r="A29" t="s">
        <v>1536</v>
      </c>
      <c r="B29" t="s">
        <v>1535</v>
      </c>
      <c r="BA29">
        <v>146.911</v>
      </c>
      <c r="BD29">
        <v>159.648</v>
      </c>
      <c r="BG29">
        <v>160.00299999999999</v>
      </c>
      <c r="BJ29">
        <v>157.84100000000001</v>
      </c>
      <c r="BM29">
        <v>143.70500000000001</v>
      </c>
      <c r="BP29">
        <v>141.453</v>
      </c>
      <c r="BS29">
        <v>148.328</v>
      </c>
      <c r="BV29">
        <v>156.34800000000001</v>
      </c>
      <c r="BY29">
        <v>148.17500000000001</v>
      </c>
      <c r="CB29">
        <v>151.18199999999999</v>
      </c>
      <c r="CE29">
        <v>165.43199999999999</v>
      </c>
      <c r="CH29">
        <v>154.101</v>
      </c>
      <c r="CK29">
        <v>140.566</v>
      </c>
      <c r="CN29">
        <v>150.06700000000001</v>
      </c>
      <c r="CQ29">
        <v>165.96899999999999</v>
      </c>
      <c r="CT29">
        <v>168.428</v>
      </c>
      <c r="CU29">
        <v>161.94999999999999</v>
      </c>
      <c r="CV29">
        <v>157.798</v>
      </c>
      <c r="CW29">
        <v>144.98699999999999</v>
      </c>
      <c r="CX29">
        <v>147.65</v>
      </c>
      <c r="CY29">
        <v>155.393</v>
      </c>
      <c r="CZ29">
        <v>151.17699999999999</v>
      </c>
      <c r="DA29">
        <v>157.16900000000001</v>
      </c>
      <c r="DB29">
        <v>162.59</v>
      </c>
      <c r="DC29">
        <v>161.197</v>
      </c>
      <c r="DD29">
        <v>162.881</v>
      </c>
      <c r="DE29">
        <v>157.31899999999999</v>
      </c>
      <c r="DF29">
        <v>154.13800000000001</v>
      </c>
      <c r="DG29">
        <v>157.95500000000001</v>
      </c>
      <c r="DH29">
        <v>153.059</v>
      </c>
      <c r="DI29">
        <v>147.80099999999999</v>
      </c>
      <c r="DJ29">
        <v>151.17699999999999</v>
      </c>
      <c r="DK29">
        <v>151.41800000000001</v>
      </c>
      <c r="DL29">
        <v>152.70500000000001</v>
      </c>
      <c r="DM29">
        <v>153.774</v>
      </c>
      <c r="DN29">
        <v>163.61600000000001</v>
      </c>
      <c r="DO29">
        <v>163.797</v>
      </c>
      <c r="DP29">
        <v>164.42</v>
      </c>
      <c r="DQ29">
        <v>161.57499999999999</v>
      </c>
      <c r="DR29">
        <v>162.46299999999999</v>
      </c>
      <c r="DS29">
        <v>161.20500000000001</v>
      </c>
      <c r="DT29">
        <v>157.25</v>
      </c>
      <c r="DU29">
        <v>161.73400000000001</v>
      </c>
      <c r="DV29">
        <v>158.72</v>
      </c>
      <c r="DW29">
        <v>154.68700000000001</v>
      </c>
      <c r="DX29">
        <v>158.75</v>
      </c>
      <c r="DY29">
        <v>153.84899999999999</v>
      </c>
      <c r="DZ29">
        <v>165.67699999999999</v>
      </c>
      <c r="EA29">
        <v>172.267</v>
      </c>
      <c r="EB29">
        <v>170.84899999999999</v>
      </c>
      <c r="EC29">
        <v>165.56899999999999</v>
      </c>
      <c r="ED29">
        <v>170.916</v>
      </c>
      <c r="EE29">
        <v>171.809</v>
      </c>
      <c r="EF29">
        <v>167.55600000000001</v>
      </c>
      <c r="EG29">
        <v>176.18199999999999</v>
      </c>
      <c r="EH29">
        <v>175.04900000000001</v>
      </c>
      <c r="EI29">
        <v>172.17500000000001</v>
      </c>
      <c r="EJ29">
        <v>171.279</v>
      </c>
      <c r="EK29">
        <v>167.05</v>
      </c>
      <c r="EL29">
        <v>169.05500000000001</v>
      </c>
      <c r="EM29">
        <v>168.1</v>
      </c>
      <c r="EN29">
        <v>163.78200000000001</v>
      </c>
      <c r="EO29">
        <v>161.01599999999999</v>
      </c>
      <c r="EP29">
        <v>158.75299999999999</v>
      </c>
      <c r="EQ29">
        <v>165.21700000000001</v>
      </c>
      <c r="ER29">
        <v>170.56</v>
      </c>
      <c r="ES29">
        <v>167.58500000000001</v>
      </c>
      <c r="ET29">
        <v>163.80600000000001</v>
      </c>
      <c r="EU29">
        <v>169.386</v>
      </c>
      <c r="EV29">
        <v>165.07599999999999</v>
      </c>
      <c r="EW29">
        <v>164.886</v>
      </c>
      <c r="EX29">
        <v>167.29400000000001</v>
      </c>
      <c r="EY29">
        <v>163.619</v>
      </c>
      <c r="EZ29">
        <v>164.41300000000001</v>
      </c>
      <c r="FA29">
        <v>170.739</v>
      </c>
      <c r="FB29">
        <v>172.79599999999999</v>
      </c>
      <c r="FC29">
        <v>171.15299999999999</v>
      </c>
      <c r="FD29">
        <v>166.38800000000001</v>
      </c>
      <c r="FE29">
        <v>163.011</v>
      </c>
      <c r="FF29">
        <v>164.733</v>
      </c>
      <c r="FG29">
        <v>169.95500000000001</v>
      </c>
      <c r="FH29">
        <v>165.852</v>
      </c>
      <c r="FI29">
        <v>167.36199999999999</v>
      </c>
      <c r="FJ29">
        <v>168.75399999999999</v>
      </c>
      <c r="FK29">
        <v>160.76499999999999</v>
      </c>
      <c r="FL29">
        <v>160.16300000000001</v>
      </c>
      <c r="FM29">
        <v>163.63499999999999</v>
      </c>
      <c r="FN29">
        <v>162.93600000000001</v>
      </c>
      <c r="FO29">
        <v>165.98</v>
      </c>
      <c r="FP29">
        <v>156.82499999999999</v>
      </c>
      <c r="FQ29">
        <v>154.36500000000001</v>
      </c>
      <c r="FR29">
        <v>158.352</v>
      </c>
      <c r="FS29">
        <v>159.572</v>
      </c>
      <c r="FT29">
        <v>158.47900000000001</v>
      </c>
      <c r="FU29">
        <v>156.81299999999999</v>
      </c>
      <c r="FV29">
        <v>161.95699999999999</v>
      </c>
      <c r="FW29">
        <v>159.68600000000001</v>
      </c>
      <c r="FX29">
        <v>160.03899999999999</v>
      </c>
      <c r="FY29">
        <v>161.542</v>
      </c>
      <c r="FZ29">
        <v>164.48599999999999</v>
      </c>
      <c r="GA29">
        <v>166.988</v>
      </c>
      <c r="GB29">
        <v>162.53899999999999</v>
      </c>
      <c r="GC29">
        <v>159.297</v>
      </c>
      <c r="GD29">
        <v>158.73500000000001</v>
      </c>
      <c r="GE29">
        <v>160.75200000000001</v>
      </c>
      <c r="GF29">
        <v>168.02500000000001</v>
      </c>
      <c r="GG29">
        <v>170.86699999999999</v>
      </c>
      <c r="GH29">
        <v>174.04900000000001</v>
      </c>
      <c r="GI29">
        <v>162.64599999999999</v>
      </c>
      <c r="GJ29">
        <v>164.86500000000001</v>
      </c>
      <c r="GK29">
        <v>158.72399999999999</v>
      </c>
      <c r="GL29">
        <v>162.39699999999999</v>
      </c>
      <c r="GM29">
        <v>157.505</v>
      </c>
      <c r="GN29">
        <v>156.37700000000001</v>
      </c>
      <c r="GO29">
        <v>153.13999999999999</v>
      </c>
      <c r="GP29">
        <v>149.65299999999999</v>
      </c>
      <c r="GQ29">
        <v>156.613</v>
      </c>
      <c r="GR29">
        <v>157.589</v>
      </c>
      <c r="GS29">
        <v>154.81299999999999</v>
      </c>
      <c r="GT29">
        <v>158.87799999999999</v>
      </c>
      <c r="GU29">
        <v>161.77500000000001</v>
      </c>
      <c r="GV29">
        <v>154.768</v>
      </c>
      <c r="GW29">
        <v>151.88900000000001</v>
      </c>
      <c r="GX29">
        <v>152.37299999999999</v>
      </c>
      <c r="GY29">
        <v>158.18100000000001</v>
      </c>
      <c r="GZ29">
        <v>155.721</v>
      </c>
      <c r="HA29">
        <v>160.304</v>
      </c>
      <c r="HB29">
        <v>151.14400000000001</v>
      </c>
      <c r="HC29">
        <v>150.15100000000001</v>
      </c>
      <c r="HD29">
        <v>150.934</v>
      </c>
      <c r="HE29">
        <v>149.876</v>
      </c>
      <c r="HF29">
        <v>151.06800000000001</v>
      </c>
      <c r="HG29">
        <v>143.70400000000001</v>
      </c>
      <c r="HH29">
        <v>144.13200000000001</v>
      </c>
      <c r="HI29">
        <v>149.904</v>
      </c>
      <c r="HJ29">
        <v>146.654</v>
      </c>
      <c r="HK29">
        <v>154.25899999999999</v>
      </c>
      <c r="HL29">
        <v>154.70400000000001</v>
      </c>
      <c r="HM29">
        <v>146.167</v>
      </c>
      <c r="HN29">
        <v>160.89500000000001</v>
      </c>
      <c r="HO29">
        <v>168.279</v>
      </c>
      <c r="HP29">
        <v>163.93100000000001</v>
      </c>
      <c r="HQ29">
        <v>156.78</v>
      </c>
      <c r="HR29">
        <v>160.86000000000001</v>
      </c>
      <c r="HS29">
        <v>158.02000000000001</v>
      </c>
      <c r="HT29">
        <v>162.49</v>
      </c>
      <c r="HU29">
        <v>157.16900000000001</v>
      </c>
      <c r="HV29">
        <v>152.90100000000001</v>
      </c>
      <c r="HW29">
        <v>154.60300000000001</v>
      </c>
      <c r="HX29">
        <v>146.346</v>
      </c>
      <c r="HY29">
        <v>148.90899999999999</v>
      </c>
      <c r="HZ29">
        <v>152.88399999999999</v>
      </c>
      <c r="IA29">
        <v>153.86199999999999</v>
      </c>
      <c r="IB29">
        <v>146.113</v>
      </c>
      <c r="IC29">
        <v>145.1</v>
      </c>
      <c r="ID29">
        <v>151.59899999999999</v>
      </c>
      <c r="IE29">
        <v>149.80699999999999</v>
      </c>
      <c r="IF29">
        <v>151.21600000000001</v>
      </c>
      <c r="IG29">
        <v>150.51599999999999</v>
      </c>
      <c r="IH29">
        <v>147.91300000000001</v>
      </c>
      <c r="II29">
        <v>153.29900000000001</v>
      </c>
      <c r="IJ29">
        <v>149.28</v>
      </c>
      <c r="IK29">
        <v>153.75299999999999</v>
      </c>
      <c r="IL29">
        <v>151.66999999999999</v>
      </c>
      <c r="IM29">
        <v>147.53700000000001</v>
      </c>
      <c r="IN29">
        <v>152</v>
      </c>
      <c r="IO29">
        <v>150.018</v>
      </c>
      <c r="IP29">
        <v>152.62</v>
      </c>
      <c r="IQ29">
        <v>155.99100000000001</v>
      </c>
      <c r="IR29">
        <v>159.51400000000001</v>
      </c>
      <c r="IS29">
        <v>162.15700000000001</v>
      </c>
      <c r="IT29">
        <v>157.32499999999999</v>
      </c>
      <c r="IU29">
        <v>163.00399999999999</v>
      </c>
      <c r="IV29">
        <v>159.49600000000001</v>
      </c>
      <c r="IW29">
        <v>157.72999999999999</v>
      </c>
      <c r="IX29">
        <v>159.40299999999999</v>
      </c>
      <c r="IY29">
        <v>155.55799999999999</v>
      </c>
      <c r="IZ29">
        <v>148.82499999999999</v>
      </c>
      <c r="JA29">
        <v>148.73400000000001</v>
      </c>
      <c r="JB29">
        <v>155.84299999999999</v>
      </c>
      <c r="JC29">
        <v>152.476</v>
      </c>
      <c r="JD29">
        <v>150.554</v>
      </c>
      <c r="JE29">
        <v>152.61699999999999</v>
      </c>
      <c r="JF29">
        <v>151.357</v>
      </c>
      <c r="JG29">
        <v>158.483</v>
      </c>
      <c r="JH29">
        <v>156.94</v>
      </c>
      <c r="JI29">
        <v>151.74199999999999</v>
      </c>
      <c r="JJ29">
        <v>151.94300000000001</v>
      </c>
      <c r="JK29">
        <v>154.56299999999999</v>
      </c>
      <c r="JL29">
        <v>151.65700000000001</v>
      </c>
      <c r="JM29">
        <v>155.958</v>
      </c>
      <c r="JN29">
        <v>161.054</v>
      </c>
      <c r="JO29">
        <v>154.446</v>
      </c>
      <c r="JP29">
        <v>159.083</v>
      </c>
      <c r="JQ29">
        <v>160.83699999999999</v>
      </c>
      <c r="JR29">
        <v>155.785</v>
      </c>
      <c r="JS29">
        <v>158.77199999999999</v>
      </c>
      <c r="JT29">
        <v>146.78</v>
      </c>
      <c r="JU29">
        <v>155.22399999999999</v>
      </c>
      <c r="JV29">
        <v>156.80799999999999</v>
      </c>
      <c r="JW29">
        <v>155.18600000000001</v>
      </c>
      <c r="JX29">
        <v>153.739</v>
      </c>
      <c r="JY29">
        <v>153.76900000000001</v>
      </c>
      <c r="JZ29">
        <v>157.76300000000001</v>
      </c>
      <c r="KA29">
        <v>159.197</v>
      </c>
      <c r="KB29">
        <v>157.631</v>
      </c>
      <c r="KC29">
        <v>157.21600000000001</v>
      </c>
      <c r="KD29">
        <v>153.06100000000001</v>
      </c>
      <c r="KE29">
        <v>150.68899999999999</v>
      </c>
      <c r="KF29">
        <v>150.58099999999999</v>
      </c>
      <c r="KG29">
        <v>154</v>
      </c>
      <c r="KH29">
        <v>152.51</v>
      </c>
      <c r="KI29">
        <v>148.935</v>
      </c>
      <c r="KJ29">
        <v>152.93100000000001</v>
      </c>
      <c r="KK29">
        <v>150.90100000000001</v>
      </c>
      <c r="KL29">
        <v>154.94</v>
      </c>
      <c r="KM29">
        <v>156.874</v>
      </c>
      <c r="KN29">
        <v>148.69</v>
      </c>
      <c r="KO29">
        <v>154.929</v>
      </c>
      <c r="KP29">
        <v>153.96299999999999</v>
      </c>
      <c r="KQ29">
        <v>157.79300000000001</v>
      </c>
      <c r="KR29">
        <v>155.68299999999999</v>
      </c>
      <c r="KS29">
        <v>151.952</v>
      </c>
      <c r="KT29">
        <v>149.53299999999999</v>
      </c>
      <c r="KU29">
        <v>150.60400000000001</v>
      </c>
      <c r="KV29">
        <v>150.262</v>
      </c>
      <c r="KW29">
        <v>148.97900000000001</v>
      </c>
      <c r="KX29">
        <v>154.6</v>
      </c>
      <c r="KY29">
        <v>155.845</v>
      </c>
      <c r="KZ29">
        <v>158.483</v>
      </c>
      <c r="LA29">
        <v>153.23400000000001</v>
      </c>
      <c r="LB29">
        <v>150.881</v>
      </c>
      <c r="LC29">
        <v>146.86199999999999</v>
      </c>
      <c r="LD29">
        <v>154.667</v>
      </c>
      <c r="LE29">
        <v>150.49799999999999</v>
      </c>
      <c r="LF29">
        <v>150.20099999999999</v>
      </c>
      <c r="LG29">
        <v>149.565</v>
      </c>
      <c r="LH29">
        <v>145.11699999999999</v>
      </c>
      <c r="LI29">
        <v>150.97399999999999</v>
      </c>
      <c r="LJ29">
        <v>153.19200000000001</v>
      </c>
      <c r="LK29">
        <v>153.65600000000001</v>
      </c>
      <c r="LL29">
        <v>149.30199999999999</v>
      </c>
      <c r="LM29">
        <v>151.55799999999999</v>
      </c>
      <c r="LN29">
        <v>153.119</v>
      </c>
      <c r="LO29">
        <v>148.55099999999999</v>
      </c>
      <c r="LP29">
        <v>155.86600000000001</v>
      </c>
      <c r="LQ29">
        <v>154.93100000000001</v>
      </c>
      <c r="LR29">
        <v>153.81100000000001</v>
      </c>
      <c r="LS29">
        <v>151.357</v>
      </c>
      <c r="LT29">
        <v>153.363</v>
      </c>
      <c r="LU29">
        <v>152.108</v>
      </c>
      <c r="LV29">
        <v>153.11600000000001</v>
      </c>
      <c r="LW29">
        <v>153.84299999999999</v>
      </c>
      <c r="LX29">
        <v>152.18799999999999</v>
      </c>
      <c r="LY29">
        <v>149.32400000000001</v>
      </c>
      <c r="LZ29">
        <v>151.86000000000001</v>
      </c>
      <c r="MA29">
        <v>155.96</v>
      </c>
      <c r="MB29">
        <v>148.51599999999999</v>
      </c>
      <c r="MC29">
        <v>150.51499999999999</v>
      </c>
      <c r="MD29">
        <v>154.64500000000001</v>
      </c>
      <c r="ME29">
        <v>156.13900000000001</v>
      </c>
      <c r="MF29">
        <v>156.255</v>
      </c>
      <c r="MG29">
        <v>154.62</v>
      </c>
      <c r="MH29">
        <v>150.22900000000001</v>
      </c>
      <c r="MI29">
        <v>150.80799999999999</v>
      </c>
      <c r="MJ29">
        <v>150.68299999999999</v>
      </c>
      <c r="MK29">
        <v>147.083</v>
      </c>
      <c r="ML29">
        <v>147.684</v>
      </c>
      <c r="MM29">
        <v>155.36799999999999</v>
      </c>
      <c r="MN29">
        <v>148.27699999999999</v>
      </c>
      <c r="MO29">
        <v>150.374</v>
      </c>
      <c r="MP29">
        <v>151.04900000000001</v>
      </c>
      <c r="MQ29">
        <v>153.374</v>
      </c>
      <c r="MR29">
        <v>150.25200000000001</v>
      </c>
      <c r="MS29">
        <v>147.34200000000001</v>
      </c>
      <c r="MT29">
        <v>149.74299999999999</v>
      </c>
      <c r="MU29">
        <v>150.19200000000001</v>
      </c>
      <c r="MV29">
        <v>150.18100000000001</v>
      </c>
      <c r="MW29">
        <v>150.40799999999999</v>
      </c>
      <c r="MX29">
        <v>145.88999999999999</v>
      </c>
      <c r="MY29">
        <v>136.197</v>
      </c>
      <c r="MZ29">
        <v>142.85400000000001</v>
      </c>
      <c r="NA29">
        <v>138.53299999999999</v>
      </c>
      <c r="NB29">
        <v>144.191</v>
      </c>
      <c r="NC29">
        <v>139.923</v>
      </c>
      <c r="ND29">
        <v>142.578</v>
      </c>
      <c r="NE29">
        <v>135.67599999999999</v>
      </c>
      <c r="NF29">
        <v>142.56899999999999</v>
      </c>
      <c r="NG29">
        <v>136.054</v>
      </c>
      <c r="NH29">
        <v>141.512</v>
      </c>
      <c r="NI29">
        <v>137.46299999999999</v>
      </c>
      <c r="NJ29">
        <v>142.94900000000001</v>
      </c>
      <c r="NK29">
        <v>148.179</v>
      </c>
      <c r="NL29">
        <v>138.75</v>
      </c>
      <c r="NM29">
        <v>140.10300000000001</v>
      </c>
      <c r="NN29">
        <v>140.512</v>
      </c>
      <c r="NO29">
        <v>137.191</v>
      </c>
      <c r="NP29">
        <v>139.47200000000001</v>
      </c>
      <c r="NQ29">
        <v>138.821</v>
      </c>
      <c r="NR29">
        <v>140.286</v>
      </c>
      <c r="NS29">
        <v>138.351</v>
      </c>
      <c r="NT29">
        <v>138.21700000000001</v>
      </c>
      <c r="NU29">
        <v>140.12</v>
      </c>
      <c r="NV29">
        <v>134.61099999999999</v>
      </c>
      <c r="NW29">
        <v>138.142</v>
      </c>
      <c r="NX29">
        <v>137.54400000000001</v>
      </c>
      <c r="NY29">
        <v>138.678</v>
      </c>
      <c r="NZ29">
        <v>136.82900000000001</v>
      </c>
      <c r="OA29">
        <v>136.613</v>
      </c>
      <c r="OB29">
        <v>134.376</v>
      </c>
      <c r="OC29">
        <v>132.023</v>
      </c>
      <c r="OD29">
        <v>138.19499999999999</v>
      </c>
      <c r="OE29">
        <v>142.84899999999999</v>
      </c>
      <c r="OF29">
        <v>140.684</v>
      </c>
      <c r="OG29">
        <v>138.12700000000001</v>
      </c>
      <c r="OH29">
        <v>125.5</v>
      </c>
      <c r="OI29">
        <v>128.93</v>
      </c>
      <c r="OJ29">
        <v>129.523</v>
      </c>
      <c r="OK29">
        <v>130.88999999999999</v>
      </c>
      <c r="OL29">
        <v>132.06899999999999</v>
      </c>
      <c r="OM29">
        <v>121.497</v>
      </c>
      <c r="ON29">
        <v>125.724</v>
      </c>
      <c r="OO29">
        <v>126.38800000000001</v>
      </c>
      <c r="OP29">
        <v>126.937</v>
      </c>
      <c r="OQ29">
        <v>130.78399999999999</v>
      </c>
      <c r="OR29">
        <v>130.36199999999999</v>
      </c>
      <c r="OS29">
        <v>130.76900000000001</v>
      </c>
      <c r="OT29">
        <v>125.101</v>
      </c>
      <c r="OU29">
        <v>127.646</v>
      </c>
      <c r="OV29">
        <v>124.431</v>
      </c>
      <c r="OW29">
        <v>122.501</v>
      </c>
      <c r="OX29">
        <v>122.34</v>
      </c>
      <c r="OY29">
        <v>128.17500000000001</v>
      </c>
      <c r="OZ29">
        <v>121.574</v>
      </c>
      <c r="PA29">
        <v>120.23</v>
      </c>
      <c r="PB29">
        <v>124.8</v>
      </c>
      <c r="PC29">
        <v>123.04600000000001</v>
      </c>
      <c r="PD29">
        <v>117.452</v>
      </c>
      <c r="PE29">
        <v>123.533</v>
      </c>
      <c r="PF29">
        <v>118.55200000000001</v>
      </c>
      <c r="PG29">
        <v>116.46</v>
      </c>
      <c r="PH29">
        <v>113.075</v>
      </c>
      <c r="PI29">
        <v>121.038</v>
      </c>
      <c r="PJ29">
        <v>123.509</v>
      </c>
      <c r="PK29">
        <v>121.51300000000001</v>
      </c>
      <c r="PL29">
        <v>117.143</v>
      </c>
      <c r="PM29">
        <v>116.309</v>
      </c>
      <c r="PN29">
        <v>122.639</v>
      </c>
      <c r="PO29">
        <v>117.238</v>
      </c>
      <c r="PP29">
        <v>117.732</v>
      </c>
      <c r="PQ29">
        <v>117.44499999999999</v>
      </c>
      <c r="PR29">
        <v>117.339</v>
      </c>
      <c r="PS29">
        <v>120.07299999999999</v>
      </c>
      <c r="PT29">
        <v>122.566</v>
      </c>
      <c r="PU29">
        <v>119.893</v>
      </c>
      <c r="PV29">
        <v>125.884</v>
      </c>
      <c r="PW29">
        <v>123.496</v>
      </c>
      <c r="PX29">
        <v>120.872</v>
      </c>
      <c r="PY29">
        <v>125.371</v>
      </c>
      <c r="PZ29">
        <v>129.96100000000001</v>
      </c>
      <c r="QA29">
        <v>127.401</v>
      </c>
      <c r="QB29">
        <v>127.56</v>
      </c>
      <c r="QC29">
        <v>126.374</v>
      </c>
      <c r="QD29">
        <v>124.31100000000001</v>
      </c>
      <c r="QE29">
        <v>129.32499999999999</v>
      </c>
      <c r="QF29">
        <v>131.29499999999999</v>
      </c>
      <c r="QG29">
        <v>134.39599999999999</v>
      </c>
      <c r="QH29">
        <v>130.804</v>
      </c>
      <c r="QI29">
        <v>132.33000000000001</v>
      </c>
      <c r="QJ29">
        <v>133.67599999999999</v>
      </c>
      <c r="QK29">
        <v>130.52199999999999</v>
      </c>
      <c r="QL29">
        <v>131.053</v>
      </c>
      <c r="QM29">
        <v>127.697</v>
      </c>
      <c r="QN29">
        <v>124.62</v>
      </c>
      <c r="QO29">
        <v>125.113</v>
      </c>
      <c r="QP29">
        <v>125.084</v>
      </c>
      <c r="QQ29">
        <v>125.011</v>
      </c>
      <c r="QR29">
        <v>129.99799999999999</v>
      </c>
      <c r="QS29">
        <v>125.846</v>
      </c>
      <c r="QT29">
        <v>128.77000000000001</v>
      </c>
      <c r="QU29">
        <v>128.381</v>
      </c>
      <c r="QV29">
        <v>125.422</v>
      </c>
      <c r="QW29">
        <v>132.50899999999999</v>
      </c>
      <c r="QX29">
        <v>132.46299999999999</v>
      </c>
      <c r="QY29">
        <v>124.518</v>
      </c>
      <c r="QZ29">
        <v>125.26</v>
      </c>
      <c r="RA29">
        <v>123.818</v>
      </c>
      <c r="RB29">
        <v>125.11799999999999</v>
      </c>
      <c r="RC29">
        <v>124.1</v>
      </c>
      <c r="RD29">
        <v>129.56</v>
      </c>
      <c r="RE29">
        <v>130.501</v>
      </c>
      <c r="RF29">
        <v>130.04400000000001</v>
      </c>
      <c r="RG29">
        <v>127.575</v>
      </c>
      <c r="RH29">
        <v>129.41399999999999</v>
      </c>
      <c r="RI29">
        <v>127.878</v>
      </c>
      <c r="RJ29">
        <v>131.47</v>
      </c>
      <c r="RK29">
        <v>134.91499999999999</v>
      </c>
      <c r="RL29">
        <v>134.53700000000001</v>
      </c>
      <c r="RM29">
        <v>125.19</v>
      </c>
      <c r="RN29">
        <v>128.30600000000001</v>
      </c>
      <c r="RO29">
        <v>133.25299999999999</v>
      </c>
      <c r="RP29">
        <v>132.18100000000001</v>
      </c>
      <c r="RQ29">
        <v>145.15899999999999</v>
      </c>
      <c r="RR29">
        <v>145.60900000000001</v>
      </c>
      <c r="RS29">
        <v>140.09200000000001</v>
      </c>
      <c r="RT29">
        <v>142.25299999999999</v>
      </c>
      <c r="RU29">
        <v>142.25</v>
      </c>
      <c r="RV29">
        <v>141.721</v>
      </c>
      <c r="RW29">
        <v>139.87100000000001</v>
      </c>
      <c r="RX29">
        <v>137.86199999999999</v>
      </c>
      <c r="RY29">
        <v>136.41800000000001</v>
      </c>
      <c r="RZ29">
        <v>135.834</v>
      </c>
      <c r="SA29">
        <v>130.767</v>
      </c>
      <c r="SB29">
        <v>122.377</v>
      </c>
      <c r="SC29">
        <v>126.786</v>
      </c>
      <c r="SD29">
        <v>126.97499999999999</v>
      </c>
      <c r="SE29">
        <v>131.90700000000001</v>
      </c>
      <c r="SF29">
        <v>128.857</v>
      </c>
      <c r="SG29">
        <v>115.16200000000001</v>
      </c>
      <c r="SH29">
        <v>117.569</v>
      </c>
      <c r="SI29">
        <v>117.95699999999999</v>
      </c>
      <c r="SJ29">
        <v>117.676</v>
      </c>
      <c r="SK29">
        <v>119.49</v>
      </c>
      <c r="SL29">
        <v>112.497</v>
      </c>
      <c r="SM29">
        <v>116.56100000000001</v>
      </c>
      <c r="SN29">
        <v>113.55800000000001</v>
      </c>
      <c r="SO29">
        <v>116.282</v>
      </c>
      <c r="SP29">
        <v>117.437</v>
      </c>
      <c r="SQ29">
        <v>119.991</v>
      </c>
      <c r="SR29">
        <v>119.28400000000001</v>
      </c>
      <c r="SS29">
        <v>115.782</v>
      </c>
      <c r="ST29">
        <v>115.93600000000001</v>
      </c>
      <c r="SU29">
        <v>123.319</v>
      </c>
      <c r="SV29">
        <v>117.345</v>
      </c>
      <c r="SW29">
        <v>121.39100000000001</v>
      </c>
      <c r="SX29">
        <v>120.011</v>
      </c>
      <c r="SY29">
        <v>125.401</v>
      </c>
      <c r="SZ29">
        <v>119.726</v>
      </c>
      <c r="TA29">
        <v>122.946</v>
      </c>
      <c r="TB29">
        <v>122.346</v>
      </c>
      <c r="TC29">
        <v>123.411</v>
      </c>
    </row>
    <row r="30" spans="1:523" x14ac:dyDescent="0.25">
      <c r="A30" t="s">
        <v>1583</v>
      </c>
      <c r="B30" t="s">
        <v>1582</v>
      </c>
      <c r="BA30">
        <v>457.12400000000002</v>
      </c>
      <c r="BD30">
        <v>486.72699999999998</v>
      </c>
      <c r="BG30">
        <v>501.14400000000001</v>
      </c>
      <c r="BJ30">
        <v>483.017</v>
      </c>
      <c r="BM30">
        <v>482.22199999999998</v>
      </c>
      <c r="BP30">
        <v>492.54700000000003</v>
      </c>
      <c r="BS30">
        <v>485.76299999999998</v>
      </c>
      <c r="BV30">
        <v>499.52600000000001</v>
      </c>
      <c r="BY30">
        <v>493.971</v>
      </c>
      <c r="CB30">
        <v>496.59500000000003</v>
      </c>
      <c r="CE30">
        <v>531.28200000000004</v>
      </c>
      <c r="CH30">
        <v>513.95399999999995</v>
      </c>
      <c r="CK30">
        <v>506.62299999999999</v>
      </c>
      <c r="CN30">
        <v>524.33500000000004</v>
      </c>
      <c r="CQ30">
        <v>528.79899999999998</v>
      </c>
      <c r="CT30">
        <v>544.68200000000002</v>
      </c>
      <c r="CU30">
        <v>548.29999999999995</v>
      </c>
      <c r="CV30">
        <v>534.16499999999996</v>
      </c>
      <c r="CW30">
        <v>526.928</v>
      </c>
      <c r="CX30">
        <v>523.899</v>
      </c>
      <c r="CY30">
        <v>537.55399999999997</v>
      </c>
      <c r="CZ30">
        <v>560.40800000000002</v>
      </c>
      <c r="DA30">
        <v>597.71100000000001</v>
      </c>
      <c r="DB30">
        <v>570.25599999999997</v>
      </c>
      <c r="DC30">
        <v>563.28800000000001</v>
      </c>
      <c r="DD30">
        <v>561.71299999999997</v>
      </c>
      <c r="DE30">
        <v>562.35699999999997</v>
      </c>
      <c r="DF30">
        <v>543.02200000000005</v>
      </c>
      <c r="DG30">
        <v>551.46299999999997</v>
      </c>
      <c r="DH30">
        <v>552.077</v>
      </c>
      <c r="DI30">
        <v>556.93600000000004</v>
      </c>
      <c r="DJ30">
        <v>553.86300000000006</v>
      </c>
      <c r="DK30">
        <v>557.41300000000001</v>
      </c>
      <c r="DL30">
        <v>561.55600000000004</v>
      </c>
      <c r="DM30">
        <v>562.024</v>
      </c>
      <c r="DN30">
        <v>571.90300000000002</v>
      </c>
      <c r="DO30">
        <v>576.57399999999996</v>
      </c>
      <c r="DP30">
        <v>585.04499999999996</v>
      </c>
      <c r="DQ30">
        <v>592.75</v>
      </c>
      <c r="DR30">
        <v>582.26300000000003</v>
      </c>
      <c r="DS30">
        <v>578.42200000000003</v>
      </c>
      <c r="DT30">
        <v>573.98500000000001</v>
      </c>
      <c r="DU30">
        <v>585.79399999999998</v>
      </c>
      <c r="DV30">
        <v>583.45100000000002</v>
      </c>
      <c r="DW30">
        <v>594.84299999999996</v>
      </c>
      <c r="DX30">
        <v>583.93499999999995</v>
      </c>
      <c r="DY30">
        <v>583.35900000000004</v>
      </c>
      <c r="DZ30">
        <v>587.61300000000006</v>
      </c>
      <c r="EA30">
        <v>589.80100000000004</v>
      </c>
      <c r="EB30">
        <v>596.95299999999997</v>
      </c>
      <c r="EC30">
        <v>600.54100000000005</v>
      </c>
      <c r="ED30">
        <v>572.48699999999997</v>
      </c>
      <c r="EE30">
        <v>566.12800000000004</v>
      </c>
      <c r="EF30">
        <v>549.53300000000002</v>
      </c>
      <c r="EG30">
        <v>571.73199999999997</v>
      </c>
      <c r="EH30">
        <v>563.72199999999998</v>
      </c>
      <c r="EI30">
        <v>565.68499999999995</v>
      </c>
      <c r="EJ30">
        <v>571.31899999999996</v>
      </c>
      <c r="EK30">
        <v>574.95899999999995</v>
      </c>
      <c r="EL30">
        <v>590.149</v>
      </c>
      <c r="EM30">
        <v>602.97299999999996</v>
      </c>
      <c r="EN30">
        <v>604.86500000000001</v>
      </c>
      <c r="EO30">
        <v>585.32899999999995</v>
      </c>
      <c r="EP30">
        <v>585.87199999999996</v>
      </c>
      <c r="EQ30">
        <v>578.28300000000002</v>
      </c>
      <c r="ER30">
        <v>573.80100000000004</v>
      </c>
      <c r="ES30">
        <v>565.27499999999998</v>
      </c>
      <c r="ET30">
        <v>557.54600000000005</v>
      </c>
      <c r="EU30">
        <v>567.89099999999996</v>
      </c>
      <c r="EV30">
        <v>563.46799999999996</v>
      </c>
      <c r="EW30">
        <v>565.61199999999997</v>
      </c>
      <c r="EX30">
        <v>587.875</v>
      </c>
      <c r="EY30">
        <v>590.28599999999994</v>
      </c>
      <c r="EZ30">
        <v>594.59100000000001</v>
      </c>
      <c r="FA30">
        <v>589.57799999999997</v>
      </c>
      <c r="FB30">
        <v>582.18799999999999</v>
      </c>
      <c r="FC30">
        <v>601.33500000000004</v>
      </c>
      <c r="FD30">
        <v>587.15</v>
      </c>
      <c r="FE30">
        <v>573.73</v>
      </c>
      <c r="FF30">
        <v>564.649</v>
      </c>
      <c r="FG30">
        <v>572.755</v>
      </c>
      <c r="FH30">
        <v>582.83699999999999</v>
      </c>
      <c r="FI30">
        <v>597.90099999999995</v>
      </c>
      <c r="FJ30">
        <v>616.01099999999997</v>
      </c>
      <c r="FK30">
        <v>628.45600000000002</v>
      </c>
      <c r="FL30">
        <v>632.69799999999998</v>
      </c>
      <c r="FM30">
        <v>624.279</v>
      </c>
      <c r="FN30">
        <v>597.13199999999995</v>
      </c>
      <c r="FO30">
        <v>596.47900000000004</v>
      </c>
      <c r="FP30">
        <v>591.08600000000001</v>
      </c>
      <c r="FQ30">
        <v>582.78099999999995</v>
      </c>
      <c r="FR30">
        <v>591.00300000000004</v>
      </c>
      <c r="FS30">
        <v>607.149</v>
      </c>
      <c r="FT30">
        <v>610.39400000000001</v>
      </c>
      <c r="FU30">
        <v>605.601</v>
      </c>
      <c r="FV30">
        <v>613.96500000000003</v>
      </c>
      <c r="FW30">
        <v>627.09400000000005</v>
      </c>
      <c r="FX30">
        <v>637.41600000000005</v>
      </c>
      <c r="FY30">
        <v>638.81299999999999</v>
      </c>
      <c r="FZ30">
        <v>625.19500000000005</v>
      </c>
      <c r="GA30">
        <v>630.97</v>
      </c>
      <c r="GB30">
        <v>612.72199999999998</v>
      </c>
      <c r="GC30">
        <v>619.02099999999996</v>
      </c>
      <c r="GD30">
        <v>625.577</v>
      </c>
      <c r="GE30">
        <v>634.97500000000002</v>
      </c>
      <c r="GF30">
        <v>639.899</v>
      </c>
      <c r="GG30">
        <v>650.85699999999997</v>
      </c>
      <c r="GH30">
        <v>653.71299999999997</v>
      </c>
      <c r="GI30">
        <v>657.79399999999998</v>
      </c>
      <c r="GJ30">
        <v>663.93</v>
      </c>
      <c r="GK30">
        <v>662.69100000000003</v>
      </c>
      <c r="GL30">
        <v>630.529</v>
      </c>
      <c r="GM30">
        <v>638.53</v>
      </c>
      <c r="GN30">
        <v>614.98599999999999</v>
      </c>
      <c r="GO30">
        <v>626.59</v>
      </c>
      <c r="GP30">
        <v>621.625</v>
      </c>
      <c r="GQ30">
        <v>640.69000000000005</v>
      </c>
      <c r="GR30">
        <v>640.28499999999997</v>
      </c>
      <c r="GS30">
        <v>636.75800000000004</v>
      </c>
      <c r="GT30">
        <v>658.005</v>
      </c>
      <c r="GU30">
        <v>664.56399999999996</v>
      </c>
      <c r="GV30">
        <v>673.06600000000003</v>
      </c>
      <c r="GW30">
        <v>665.31100000000004</v>
      </c>
      <c r="GX30">
        <v>651.20699999999999</v>
      </c>
      <c r="GY30">
        <v>650.08900000000006</v>
      </c>
      <c r="GZ30">
        <v>642.476</v>
      </c>
      <c r="HA30">
        <v>649.74599999999998</v>
      </c>
      <c r="HB30">
        <v>665.25300000000004</v>
      </c>
      <c r="HC30">
        <v>664.41800000000001</v>
      </c>
      <c r="HD30">
        <v>662.24800000000005</v>
      </c>
      <c r="HE30">
        <v>669.82799999999997</v>
      </c>
      <c r="HF30">
        <v>669.26300000000003</v>
      </c>
      <c r="HG30">
        <v>682.05799999999999</v>
      </c>
      <c r="HH30">
        <v>692.82100000000003</v>
      </c>
      <c r="HI30">
        <v>698.74</v>
      </c>
      <c r="HJ30">
        <v>685.26700000000005</v>
      </c>
      <c r="HK30">
        <v>672.88300000000004</v>
      </c>
      <c r="HL30">
        <v>663.80200000000002</v>
      </c>
      <c r="HM30">
        <v>655.01900000000001</v>
      </c>
      <c r="HN30">
        <v>658.11199999999997</v>
      </c>
      <c r="HO30">
        <v>666.928</v>
      </c>
      <c r="HP30">
        <v>658.56500000000005</v>
      </c>
      <c r="HQ30">
        <v>659.64499999999998</v>
      </c>
      <c r="HR30">
        <v>672.27700000000004</v>
      </c>
      <c r="HS30">
        <v>676.12400000000002</v>
      </c>
      <c r="HT30">
        <v>675.70299999999997</v>
      </c>
      <c r="HU30">
        <v>675.31700000000001</v>
      </c>
      <c r="HV30">
        <v>648.94000000000005</v>
      </c>
      <c r="HW30">
        <v>644.779</v>
      </c>
      <c r="HX30">
        <v>632.59400000000005</v>
      </c>
      <c r="HY30">
        <v>634.25</v>
      </c>
      <c r="HZ30">
        <v>636.34400000000005</v>
      </c>
      <c r="IA30">
        <v>636.93700000000001</v>
      </c>
      <c r="IB30">
        <v>638.13800000000003</v>
      </c>
      <c r="IC30">
        <v>645.30700000000002</v>
      </c>
      <c r="ID30">
        <v>661.09400000000005</v>
      </c>
      <c r="IE30">
        <v>651.90200000000004</v>
      </c>
      <c r="IF30">
        <v>658.49900000000002</v>
      </c>
      <c r="IG30">
        <v>659.32799999999997</v>
      </c>
      <c r="IH30">
        <v>628.81200000000001</v>
      </c>
      <c r="II30">
        <v>621.94299999999998</v>
      </c>
      <c r="IJ30">
        <v>613.32100000000003</v>
      </c>
      <c r="IK30">
        <v>606.11</v>
      </c>
      <c r="IL30">
        <v>618.36599999999999</v>
      </c>
      <c r="IM30">
        <v>634.26900000000001</v>
      </c>
      <c r="IN30">
        <v>631.71699999999998</v>
      </c>
      <c r="IO30">
        <v>639.06899999999996</v>
      </c>
      <c r="IP30">
        <v>639.19500000000005</v>
      </c>
      <c r="IQ30">
        <v>626.91200000000003</v>
      </c>
      <c r="IR30">
        <v>642.15599999999995</v>
      </c>
      <c r="IS30">
        <v>644.70699999999999</v>
      </c>
      <c r="IT30">
        <v>634.09</v>
      </c>
      <c r="IU30">
        <v>628.173</v>
      </c>
      <c r="IV30">
        <v>620.28599999999994</v>
      </c>
      <c r="IW30">
        <v>635.721</v>
      </c>
      <c r="IX30">
        <v>646.46400000000006</v>
      </c>
      <c r="IY30">
        <v>647.55700000000002</v>
      </c>
      <c r="IZ30">
        <v>641.59100000000001</v>
      </c>
      <c r="JA30">
        <v>636.36900000000003</v>
      </c>
      <c r="JB30">
        <v>647.20000000000005</v>
      </c>
      <c r="JC30">
        <v>653.899</v>
      </c>
      <c r="JD30">
        <v>670.03300000000002</v>
      </c>
      <c r="JE30">
        <v>656.09299999999996</v>
      </c>
      <c r="JF30">
        <v>634.07399999999996</v>
      </c>
      <c r="JG30">
        <v>630.50400000000002</v>
      </c>
      <c r="JH30">
        <v>619.51</v>
      </c>
      <c r="JI30">
        <v>630.32600000000002</v>
      </c>
      <c r="JJ30">
        <v>623.69799999999998</v>
      </c>
      <c r="JK30">
        <v>626.01900000000001</v>
      </c>
      <c r="JL30">
        <v>633.72799999999995</v>
      </c>
      <c r="JM30">
        <v>633.25300000000004</v>
      </c>
      <c r="JN30">
        <v>633.03300000000002</v>
      </c>
      <c r="JO30">
        <v>627.053</v>
      </c>
      <c r="JP30">
        <v>628.178</v>
      </c>
      <c r="JQ30">
        <v>616.34100000000001</v>
      </c>
      <c r="JR30">
        <v>615.39300000000003</v>
      </c>
      <c r="JS30">
        <v>617.60400000000004</v>
      </c>
      <c r="JT30">
        <v>613.96100000000001</v>
      </c>
      <c r="JU30">
        <v>619.04100000000005</v>
      </c>
      <c r="JV30">
        <v>619.45899999999995</v>
      </c>
      <c r="JW30">
        <v>631.97699999999998</v>
      </c>
      <c r="JX30">
        <v>646.67899999999997</v>
      </c>
      <c r="JY30">
        <v>650.38800000000003</v>
      </c>
      <c r="JZ30">
        <v>651.18799999999999</v>
      </c>
      <c r="KA30">
        <v>653.57799999999997</v>
      </c>
      <c r="KB30">
        <v>642.33199999999999</v>
      </c>
      <c r="KC30">
        <v>635.88199999999995</v>
      </c>
      <c r="KD30">
        <v>636.28800000000001</v>
      </c>
      <c r="KE30">
        <v>630.79600000000005</v>
      </c>
      <c r="KF30">
        <v>625.19299999999998</v>
      </c>
      <c r="KG30">
        <v>614.38800000000003</v>
      </c>
      <c r="KH30">
        <v>612.08199999999999</v>
      </c>
      <c r="KI30">
        <v>625.34299999999996</v>
      </c>
      <c r="KJ30">
        <v>621.95699999999999</v>
      </c>
      <c r="KK30">
        <v>630.14300000000003</v>
      </c>
      <c r="KL30">
        <v>626.89800000000002</v>
      </c>
      <c r="KM30">
        <v>631.99599999999998</v>
      </c>
      <c r="KN30">
        <v>641.61900000000003</v>
      </c>
      <c r="KO30">
        <v>656.48</v>
      </c>
      <c r="KP30">
        <v>635.31799999999998</v>
      </c>
      <c r="KQ30">
        <v>641.58500000000004</v>
      </c>
      <c r="KR30">
        <v>617.09400000000005</v>
      </c>
      <c r="KS30">
        <v>604.92100000000005</v>
      </c>
      <c r="KT30">
        <v>606.26599999999996</v>
      </c>
      <c r="KU30">
        <v>624.35599999999999</v>
      </c>
      <c r="KV30">
        <v>629.41899999999998</v>
      </c>
      <c r="KW30">
        <v>640.41499999999996</v>
      </c>
      <c r="KX30">
        <v>644.68299999999999</v>
      </c>
      <c r="KY30">
        <v>637.92899999999997</v>
      </c>
      <c r="KZ30">
        <v>649.20600000000002</v>
      </c>
      <c r="LA30">
        <v>638.83500000000004</v>
      </c>
      <c r="LB30">
        <v>612.05799999999999</v>
      </c>
      <c r="LC30">
        <v>603.67399999999998</v>
      </c>
      <c r="LD30">
        <v>599.65899999999999</v>
      </c>
      <c r="LE30">
        <v>620.06799999999998</v>
      </c>
      <c r="LF30">
        <v>618.40099999999995</v>
      </c>
      <c r="LG30">
        <v>633.80499999999995</v>
      </c>
      <c r="LH30">
        <v>627.20299999999997</v>
      </c>
      <c r="LI30">
        <v>631.23</v>
      </c>
      <c r="LJ30">
        <v>641.16300000000001</v>
      </c>
      <c r="LK30">
        <v>649.13499999999999</v>
      </c>
      <c r="LL30">
        <v>654.05899999999997</v>
      </c>
      <c r="LM30">
        <v>649.69100000000003</v>
      </c>
      <c r="LN30">
        <v>630.84799999999996</v>
      </c>
      <c r="LO30">
        <v>642.88800000000003</v>
      </c>
      <c r="LP30">
        <v>635.71600000000001</v>
      </c>
      <c r="LQ30">
        <v>619.89499999999998</v>
      </c>
      <c r="LR30">
        <v>619.49099999999999</v>
      </c>
      <c r="LS30">
        <v>616.03499999999997</v>
      </c>
      <c r="LT30">
        <v>622.41</v>
      </c>
      <c r="LU30">
        <v>631.90499999999997</v>
      </c>
      <c r="LV30">
        <v>640.92899999999997</v>
      </c>
      <c r="LW30">
        <v>629.55499999999995</v>
      </c>
      <c r="LX30">
        <v>629.04899999999998</v>
      </c>
      <c r="LY30">
        <v>622.45500000000004</v>
      </c>
      <c r="LZ30">
        <v>620.96699999999998</v>
      </c>
      <c r="MA30">
        <v>621.14200000000005</v>
      </c>
      <c r="MB30">
        <v>604.98900000000003</v>
      </c>
      <c r="MC30">
        <v>609.96100000000001</v>
      </c>
      <c r="MD30">
        <v>609.64400000000001</v>
      </c>
      <c r="ME30">
        <v>616.38900000000001</v>
      </c>
      <c r="MF30">
        <v>619.05200000000002</v>
      </c>
      <c r="MG30">
        <v>626.50800000000004</v>
      </c>
      <c r="MH30">
        <v>643.19000000000005</v>
      </c>
      <c r="MI30">
        <v>646.15599999999995</v>
      </c>
      <c r="MJ30">
        <v>647.97400000000005</v>
      </c>
      <c r="MK30">
        <v>641.32399999999996</v>
      </c>
      <c r="ML30">
        <v>629.23199999999997</v>
      </c>
      <c r="MM30">
        <v>618.66099999999994</v>
      </c>
      <c r="MN30">
        <v>619.27200000000005</v>
      </c>
      <c r="MO30">
        <v>611.31500000000005</v>
      </c>
      <c r="MP30">
        <v>606.23500000000001</v>
      </c>
      <c r="MQ30">
        <v>609.05700000000002</v>
      </c>
      <c r="MR30">
        <v>611.65200000000004</v>
      </c>
      <c r="MS30">
        <v>607.24599999999998</v>
      </c>
      <c r="MT30">
        <v>610.32500000000005</v>
      </c>
      <c r="MU30">
        <v>607.40300000000002</v>
      </c>
      <c r="MV30">
        <v>604.37199999999996</v>
      </c>
      <c r="MW30">
        <v>606.31100000000004</v>
      </c>
      <c r="MX30">
        <v>590.80399999999997</v>
      </c>
      <c r="MY30">
        <v>593.83100000000002</v>
      </c>
      <c r="MZ30">
        <v>587.26599999999996</v>
      </c>
      <c r="NA30">
        <v>582.23099999999999</v>
      </c>
      <c r="NB30">
        <v>590.82899999999995</v>
      </c>
      <c r="NC30">
        <v>599.64700000000005</v>
      </c>
      <c r="ND30">
        <v>597.76800000000003</v>
      </c>
      <c r="NE30">
        <v>598.45500000000004</v>
      </c>
      <c r="NF30">
        <v>597.15300000000002</v>
      </c>
      <c r="NG30">
        <v>582.12300000000005</v>
      </c>
      <c r="NH30">
        <v>598.95600000000002</v>
      </c>
      <c r="NI30">
        <v>604.67999999999995</v>
      </c>
      <c r="NJ30">
        <v>590.07500000000005</v>
      </c>
      <c r="NK30">
        <v>599.57100000000003</v>
      </c>
      <c r="NL30">
        <v>594.75900000000001</v>
      </c>
      <c r="NM30">
        <v>583.11500000000001</v>
      </c>
      <c r="NN30">
        <v>604.13699999999994</v>
      </c>
      <c r="NO30">
        <v>601.96799999999996</v>
      </c>
      <c r="NP30">
        <v>596.49900000000002</v>
      </c>
      <c r="NQ30">
        <v>602.173</v>
      </c>
      <c r="NR30">
        <v>601.94500000000005</v>
      </c>
      <c r="NS30">
        <v>604.64300000000003</v>
      </c>
      <c r="NT30">
        <v>602.54600000000005</v>
      </c>
      <c r="NU30">
        <v>606.20000000000005</v>
      </c>
      <c r="NV30">
        <v>592.07399999999996</v>
      </c>
      <c r="NW30">
        <v>597.18799999999999</v>
      </c>
      <c r="NX30">
        <v>586.78200000000004</v>
      </c>
      <c r="NY30">
        <v>583.202</v>
      </c>
      <c r="NZ30">
        <v>595.23599999999999</v>
      </c>
      <c r="OA30">
        <v>600.50800000000004</v>
      </c>
      <c r="OB30">
        <v>604.94299999999998</v>
      </c>
      <c r="OC30">
        <v>611.34199999999998</v>
      </c>
      <c r="OD30">
        <v>606.60699999999997</v>
      </c>
      <c r="OE30">
        <v>609.31100000000004</v>
      </c>
      <c r="OF30">
        <v>617.64300000000003</v>
      </c>
      <c r="OG30">
        <v>607.18100000000004</v>
      </c>
      <c r="OH30">
        <v>593.71900000000005</v>
      </c>
      <c r="OI30">
        <v>595.85400000000004</v>
      </c>
      <c r="OJ30">
        <v>586.53599999999994</v>
      </c>
      <c r="OK30">
        <v>594.40499999999997</v>
      </c>
      <c r="OL30">
        <v>600.66899999999998</v>
      </c>
      <c r="OM30">
        <v>597.01099999999997</v>
      </c>
      <c r="ON30">
        <v>590.93499999999995</v>
      </c>
      <c r="OO30">
        <v>582.11500000000001</v>
      </c>
      <c r="OP30">
        <v>582.18899999999996</v>
      </c>
      <c r="OQ30">
        <v>594.01800000000003</v>
      </c>
      <c r="OR30">
        <v>589.70299999999997</v>
      </c>
      <c r="OS30">
        <v>590.59799999999996</v>
      </c>
      <c r="OT30">
        <v>579.52</v>
      </c>
      <c r="OU30">
        <v>582.61800000000005</v>
      </c>
      <c r="OV30">
        <v>579.68299999999999</v>
      </c>
      <c r="OW30">
        <v>588.95699999999999</v>
      </c>
      <c r="OX30">
        <v>578.34400000000005</v>
      </c>
      <c r="OY30">
        <v>586.64200000000005</v>
      </c>
      <c r="OZ30">
        <v>589.27</v>
      </c>
      <c r="PA30">
        <v>595.30700000000002</v>
      </c>
      <c r="PB30">
        <v>605.35799999999995</v>
      </c>
      <c r="PC30">
        <v>608.21100000000001</v>
      </c>
      <c r="PD30">
        <v>609.37800000000004</v>
      </c>
      <c r="PE30">
        <v>597.33000000000004</v>
      </c>
      <c r="PF30">
        <v>580.66200000000003</v>
      </c>
      <c r="PG30">
        <v>573.79899999999998</v>
      </c>
      <c r="PH30">
        <v>567.96</v>
      </c>
      <c r="PI30">
        <v>567.72400000000005</v>
      </c>
      <c r="PJ30">
        <v>557.74400000000003</v>
      </c>
      <c r="PK30">
        <v>582.04899999999998</v>
      </c>
      <c r="PL30">
        <v>578.34900000000005</v>
      </c>
      <c r="PM30">
        <v>589.28200000000004</v>
      </c>
      <c r="PN30">
        <v>593.94200000000001</v>
      </c>
      <c r="PO30">
        <v>589.577</v>
      </c>
      <c r="PP30">
        <v>587.61</v>
      </c>
      <c r="PQ30">
        <v>581.61900000000003</v>
      </c>
      <c r="PR30">
        <v>581.98099999999999</v>
      </c>
      <c r="PS30">
        <v>579.93499999999995</v>
      </c>
      <c r="PT30">
        <v>563.60500000000002</v>
      </c>
      <c r="PU30">
        <v>559.79300000000001</v>
      </c>
      <c r="PV30">
        <v>566.12599999999998</v>
      </c>
      <c r="PW30">
        <v>573.61199999999997</v>
      </c>
      <c r="PX30">
        <v>573.49599999999998</v>
      </c>
      <c r="PY30">
        <v>576.62699999999995</v>
      </c>
      <c r="PZ30">
        <v>585.125</v>
      </c>
      <c r="QA30">
        <v>586.56100000000004</v>
      </c>
      <c r="QB30">
        <v>587.13800000000003</v>
      </c>
      <c r="QC30">
        <v>572.77099999999996</v>
      </c>
      <c r="QD30">
        <v>562.48099999999999</v>
      </c>
      <c r="QE30">
        <v>562.43600000000004</v>
      </c>
      <c r="QF30">
        <v>556.03599999999994</v>
      </c>
      <c r="QG30">
        <v>546.31500000000005</v>
      </c>
      <c r="QH30">
        <v>558.40599999999995</v>
      </c>
      <c r="QI30">
        <v>572.08799999999997</v>
      </c>
      <c r="QJ30">
        <v>566.28899999999999</v>
      </c>
      <c r="QK30">
        <v>577.32899999999995</v>
      </c>
      <c r="QL30">
        <v>581.90099999999995</v>
      </c>
      <c r="QM30">
        <v>571.28499999999997</v>
      </c>
      <c r="QN30">
        <v>575.15300000000002</v>
      </c>
      <c r="QO30">
        <v>574.11699999999996</v>
      </c>
      <c r="QP30">
        <v>562.84500000000003</v>
      </c>
      <c r="QQ30">
        <v>559.84</v>
      </c>
      <c r="QR30">
        <v>545.22</v>
      </c>
      <c r="QS30">
        <v>538.64099999999996</v>
      </c>
      <c r="QT30">
        <v>553.16499999999996</v>
      </c>
      <c r="QU30">
        <v>559.03800000000001</v>
      </c>
      <c r="QV30">
        <v>549.37699999999995</v>
      </c>
      <c r="QW30">
        <v>557.12800000000004</v>
      </c>
      <c r="QX30">
        <v>566.78700000000003</v>
      </c>
      <c r="QY30">
        <v>561.221</v>
      </c>
      <c r="QZ30">
        <v>572.58900000000006</v>
      </c>
      <c r="RA30">
        <v>577.90499999999997</v>
      </c>
      <c r="RB30">
        <v>564.84</v>
      </c>
      <c r="RC30">
        <v>554.07100000000003</v>
      </c>
      <c r="RD30">
        <v>549.46199999999999</v>
      </c>
      <c r="RE30">
        <v>539.69899999999996</v>
      </c>
      <c r="RF30">
        <v>541.27099999999996</v>
      </c>
      <c r="RG30">
        <v>548.28499999999997</v>
      </c>
      <c r="RH30">
        <v>547.74900000000002</v>
      </c>
      <c r="RI30">
        <v>563.07100000000003</v>
      </c>
      <c r="RJ30">
        <v>569.69299999999998</v>
      </c>
      <c r="RK30">
        <v>551.57799999999997</v>
      </c>
      <c r="RL30">
        <v>557.89</v>
      </c>
      <c r="RM30">
        <v>553.26499999999999</v>
      </c>
      <c r="RN30">
        <v>551.86900000000003</v>
      </c>
      <c r="RO30">
        <v>541.03499999999997</v>
      </c>
      <c r="RP30">
        <v>530.96299999999997</v>
      </c>
      <c r="RQ30">
        <v>534.88</v>
      </c>
      <c r="RR30">
        <v>554.60400000000004</v>
      </c>
      <c r="RS30">
        <v>561.46</v>
      </c>
      <c r="RT30">
        <v>553.83799999999997</v>
      </c>
      <c r="RU30">
        <v>555.71900000000005</v>
      </c>
      <c r="RV30">
        <v>564.74199999999996</v>
      </c>
      <c r="RW30">
        <v>559.50699999999995</v>
      </c>
      <c r="RX30">
        <v>552.19799999999998</v>
      </c>
      <c r="RY30">
        <v>542.34900000000005</v>
      </c>
      <c r="RZ30">
        <v>532.38300000000004</v>
      </c>
      <c r="SA30">
        <v>528.58900000000006</v>
      </c>
      <c r="SB30">
        <v>526.029</v>
      </c>
      <c r="SC30">
        <v>506.464</v>
      </c>
      <c r="SD30">
        <v>517.44000000000005</v>
      </c>
      <c r="SE30">
        <v>533.80499999999995</v>
      </c>
      <c r="SF30">
        <v>528.60400000000004</v>
      </c>
      <c r="SG30">
        <v>516.99800000000005</v>
      </c>
      <c r="SH30">
        <v>528.221</v>
      </c>
      <c r="SI30">
        <v>525.12</v>
      </c>
      <c r="SJ30">
        <v>528.51599999999996</v>
      </c>
      <c r="SK30">
        <v>530.83100000000002</v>
      </c>
      <c r="SL30">
        <v>519.38699999999994</v>
      </c>
      <c r="SM30">
        <v>512.202</v>
      </c>
      <c r="SN30">
        <v>502.56700000000001</v>
      </c>
      <c r="SO30">
        <v>500.541</v>
      </c>
      <c r="SP30">
        <v>513.06600000000003</v>
      </c>
      <c r="SQ30">
        <v>514.351</v>
      </c>
      <c r="SR30">
        <v>502.81900000000002</v>
      </c>
      <c r="SS30">
        <v>502.35899999999998</v>
      </c>
      <c r="ST30">
        <v>513.35199999999998</v>
      </c>
      <c r="SU30">
        <v>522.37300000000005</v>
      </c>
      <c r="SV30">
        <v>519.37400000000002</v>
      </c>
      <c r="SW30">
        <v>524.75900000000001</v>
      </c>
      <c r="SX30">
        <v>513.91200000000003</v>
      </c>
      <c r="SY30">
        <v>505.36399999999998</v>
      </c>
      <c r="SZ30">
        <v>494.399</v>
      </c>
      <c r="TA30">
        <v>492.53699999999998</v>
      </c>
      <c r="TB30">
        <v>508.32299999999998</v>
      </c>
      <c r="TC30">
        <v>502.596</v>
      </c>
    </row>
    <row r="31" spans="1:523" x14ac:dyDescent="0.25">
      <c r="A31" t="s">
        <v>1534</v>
      </c>
      <c r="B31" t="s">
        <v>1533</v>
      </c>
      <c r="CU31" t="s">
        <v>1516</v>
      </c>
      <c r="CV31" t="s">
        <v>1516</v>
      </c>
      <c r="CW31" t="s">
        <v>1516</v>
      </c>
      <c r="CX31" t="s">
        <v>1516</v>
      </c>
      <c r="CY31" t="s">
        <v>1516</v>
      </c>
      <c r="CZ31" t="s">
        <v>1516</v>
      </c>
      <c r="DA31" t="s">
        <v>1516</v>
      </c>
      <c r="DB31" t="s">
        <v>1516</v>
      </c>
      <c r="DC31" t="s">
        <v>1516</v>
      </c>
      <c r="DD31" t="s">
        <v>1516</v>
      </c>
      <c r="DE31" t="s">
        <v>1516</v>
      </c>
      <c r="DF31" t="s">
        <v>1516</v>
      </c>
      <c r="DG31" t="s">
        <v>1516</v>
      </c>
      <c r="DH31" t="s">
        <v>1516</v>
      </c>
      <c r="DI31" t="s">
        <v>1516</v>
      </c>
      <c r="DJ31" t="s">
        <v>1516</v>
      </c>
      <c r="DK31" t="s">
        <v>1516</v>
      </c>
      <c r="DL31" t="s">
        <v>1516</v>
      </c>
      <c r="DM31" t="s">
        <v>1516</v>
      </c>
      <c r="DN31" t="s">
        <v>1516</v>
      </c>
      <c r="DO31" t="s">
        <v>1516</v>
      </c>
      <c r="DP31" t="s">
        <v>1516</v>
      </c>
      <c r="DQ31" t="s">
        <v>1516</v>
      </c>
      <c r="DR31" t="s">
        <v>1516</v>
      </c>
      <c r="DS31" t="s">
        <v>1516</v>
      </c>
      <c r="DT31" t="s">
        <v>1516</v>
      </c>
      <c r="DU31" t="s">
        <v>1516</v>
      </c>
      <c r="DV31" t="s">
        <v>1516</v>
      </c>
      <c r="DW31" t="s">
        <v>1516</v>
      </c>
      <c r="DX31" t="s">
        <v>1516</v>
      </c>
      <c r="DY31" t="s">
        <v>1516</v>
      </c>
      <c r="DZ31" t="s">
        <v>1516</v>
      </c>
      <c r="EA31" t="s">
        <v>1516</v>
      </c>
      <c r="EB31" t="s">
        <v>1516</v>
      </c>
      <c r="EC31" t="s">
        <v>1516</v>
      </c>
      <c r="ED31" t="s">
        <v>1516</v>
      </c>
      <c r="EE31" t="s">
        <v>1516</v>
      </c>
      <c r="EF31" t="s">
        <v>1516</v>
      </c>
      <c r="EG31" t="s">
        <v>1516</v>
      </c>
      <c r="EH31" t="s">
        <v>1516</v>
      </c>
      <c r="EI31" t="s">
        <v>1516</v>
      </c>
      <c r="EJ31" t="s">
        <v>1516</v>
      </c>
      <c r="EK31" t="s">
        <v>1516</v>
      </c>
      <c r="EL31" t="s">
        <v>1516</v>
      </c>
      <c r="EM31" t="s">
        <v>1516</v>
      </c>
      <c r="EN31" t="s">
        <v>1516</v>
      </c>
      <c r="EO31" t="s">
        <v>1516</v>
      </c>
      <c r="EP31" t="s">
        <v>1516</v>
      </c>
      <c r="EQ31" t="s">
        <v>1507</v>
      </c>
      <c r="ER31" t="s">
        <v>1507</v>
      </c>
      <c r="ES31" t="s">
        <v>1507</v>
      </c>
      <c r="ET31" t="s">
        <v>1507</v>
      </c>
      <c r="EU31" t="s">
        <v>1507</v>
      </c>
      <c r="EV31" t="s">
        <v>1507</v>
      </c>
      <c r="EW31" t="s">
        <v>1507</v>
      </c>
      <c r="EX31" t="s">
        <v>1507</v>
      </c>
      <c r="EY31" t="s">
        <v>1507</v>
      </c>
      <c r="EZ31" t="s">
        <v>1507</v>
      </c>
      <c r="FA31" t="s">
        <v>1507</v>
      </c>
      <c r="FB31" t="s">
        <v>1507</v>
      </c>
      <c r="FC31" t="s">
        <v>1507</v>
      </c>
      <c r="FD31" t="s">
        <v>1507</v>
      </c>
      <c r="FE31" t="s">
        <v>1507</v>
      </c>
      <c r="FF31" t="s">
        <v>1507</v>
      </c>
      <c r="FG31" t="s">
        <v>1507</v>
      </c>
      <c r="FH31" t="s">
        <v>1507</v>
      </c>
      <c r="FI31" t="s">
        <v>1507</v>
      </c>
      <c r="FJ31" t="s">
        <v>1507</v>
      </c>
      <c r="FK31" t="s">
        <v>1507</v>
      </c>
      <c r="FL31" t="s">
        <v>1507</v>
      </c>
      <c r="FM31" t="s">
        <v>1507</v>
      </c>
      <c r="FN31" t="s">
        <v>1507</v>
      </c>
      <c r="FO31" t="s">
        <v>1507</v>
      </c>
      <c r="FP31" t="s">
        <v>1507</v>
      </c>
      <c r="FQ31" t="s">
        <v>1507</v>
      </c>
      <c r="FR31" t="s">
        <v>1507</v>
      </c>
      <c r="FS31" t="s">
        <v>1507</v>
      </c>
      <c r="FT31" t="s">
        <v>1507</v>
      </c>
      <c r="FU31" t="s">
        <v>1507</v>
      </c>
      <c r="FV31" t="s">
        <v>1507</v>
      </c>
      <c r="FW31" t="s">
        <v>1507</v>
      </c>
      <c r="FX31" t="s">
        <v>1507</v>
      </c>
      <c r="FY31" t="s">
        <v>1507</v>
      </c>
      <c r="FZ31" t="s">
        <v>1507</v>
      </c>
      <c r="GA31" t="s">
        <v>1507</v>
      </c>
      <c r="GB31" t="s">
        <v>1507</v>
      </c>
      <c r="GC31" t="s">
        <v>1507</v>
      </c>
      <c r="GD31" t="s">
        <v>1507</v>
      </c>
      <c r="GE31" t="s">
        <v>1507</v>
      </c>
      <c r="GF31" t="s">
        <v>1507</v>
      </c>
      <c r="GG31" t="s">
        <v>1507</v>
      </c>
      <c r="GH31" t="s">
        <v>1507</v>
      </c>
      <c r="GI31" t="s">
        <v>1507</v>
      </c>
      <c r="GJ31" t="s">
        <v>1507</v>
      </c>
      <c r="GK31" t="s">
        <v>1507</v>
      </c>
      <c r="GL31" t="s">
        <v>1507</v>
      </c>
      <c r="GM31" t="s">
        <v>1507</v>
      </c>
      <c r="GN31" t="s">
        <v>1507</v>
      </c>
      <c r="GO31" t="s">
        <v>1507</v>
      </c>
      <c r="GP31" t="s">
        <v>1507</v>
      </c>
      <c r="GQ31" t="s">
        <v>1507</v>
      </c>
      <c r="GR31" t="s">
        <v>1507</v>
      </c>
      <c r="GS31" t="s">
        <v>1507</v>
      </c>
      <c r="GT31" t="s">
        <v>1507</v>
      </c>
      <c r="GU31" t="s">
        <v>1507</v>
      </c>
      <c r="GV31" t="s">
        <v>1507</v>
      </c>
      <c r="GW31" t="s">
        <v>1507</v>
      </c>
      <c r="GX31" t="s">
        <v>1507</v>
      </c>
      <c r="GY31" t="s">
        <v>1507</v>
      </c>
      <c r="GZ31" t="s">
        <v>1507</v>
      </c>
      <c r="HA31" t="s">
        <v>1507</v>
      </c>
      <c r="HB31" t="s">
        <v>1507</v>
      </c>
      <c r="HC31" t="s">
        <v>1507</v>
      </c>
      <c r="HD31" t="s">
        <v>1507</v>
      </c>
      <c r="HE31" t="s">
        <v>1507</v>
      </c>
      <c r="HF31" t="s">
        <v>1507</v>
      </c>
      <c r="HG31" t="s">
        <v>1507</v>
      </c>
      <c r="HH31" t="s">
        <v>1507</v>
      </c>
      <c r="HI31" t="s">
        <v>1507</v>
      </c>
      <c r="HJ31" t="s">
        <v>1507</v>
      </c>
      <c r="HK31" t="s">
        <v>1507</v>
      </c>
      <c r="HL31" t="s">
        <v>1507</v>
      </c>
      <c r="HM31" t="s">
        <v>1507</v>
      </c>
      <c r="HN31" t="s">
        <v>1507</v>
      </c>
      <c r="HO31" t="s">
        <v>1507</v>
      </c>
      <c r="HP31" t="s">
        <v>1507</v>
      </c>
      <c r="HQ31" t="s">
        <v>1507</v>
      </c>
      <c r="HR31" t="s">
        <v>1507</v>
      </c>
      <c r="HS31" t="s">
        <v>1507</v>
      </c>
      <c r="HT31" t="s">
        <v>1507</v>
      </c>
      <c r="HU31" t="s">
        <v>1507</v>
      </c>
      <c r="HV31" t="s">
        <v>1507</v>
      </c>
      <c r="HW31" t="s">
        <v>1507</v>
      </c>
      <c r="HX31" t="s">
        <v>1507</v>
      </c>
      <c r="HY31" t="s">
        <v>1507</v>
      </c>
      <c r="HZ31" t="s">
        <v>1507</v>
      </c>
      <c r="IA31" t="s">
        <v>1507</v>
      </c>
      <c r="IB31" t="s">
        <v>1507</v>
      </c>
      <c r="IC31" t="s">
        <v>1507</v>
      </c>
      <c r="ID31" t="s">
        <v>1507</v>
      </c>
      <c r="IE31" t="s">
        <v>1507</v>
      </c>
      <c r="IF31" t="s">
        <v>1507</v>
      </c>
      <c r="IG31" t="s">
        <v>1507</v>
      </c>
      <c r="IH31" t="s">
        <v>1507</v>
      </c>
      <c r="II31" t="s">
        <v>1507</v>
      </c>
      <c r="IJ31" t="s">
        <v>1507</v>
      </c>
      <c r="IK31" t="s">
        <v>1507</v>
      </c>
      <c r="IL31" t="s">
        <v>1507</v>
      </c>
      <c r="IM31" t="s">
        <v>1507</v>
      </c>
      <c r="IN31" t="s">
        <v>1507</v>
      </c>
      <c r="IO31" t="s">
        <v>1507</v>
      </c>
      <c r="IP31" t="s">
        <v>1507</v>
      </c>
      <c r="IQ31" t="s">
        <v>1507</v>
      </c>
      <c r="IR31" t="s">
        <v>1507</v>
      </c>
      <c r="IS31" t="s">
        <v>1507</v>
      </c>
      <c r="IT31" t="s">
        <v>1507</v>
      </c>
      <c r="IU31" t="s">
        <v>1507</v>
      </c>
      <c r="IV31" t="s">
        <v>1507</v>
      </c>
      <c r="IW31" t="s">
        <v>1507</v>
      </c>
      <c r="IX31" t="s">
        <v>1507</v>
      </c>
      <c r="IY31" t="s">
        <v>1507</v>
      </c>
      <c r="IZ31" t="s">
        <v>1507</v>
      </c>
      <c r="JA31" t="s">
        <v>1507</v>
      </c>
      <c r="JB31" t="s">
        <v>1507</v>
      </c>
      <c r="JC31" t="s">
        <v>1507</v>
      </c>
      <c r="JD31" t="s">
        <v>1507</v>
      </c>
      <c r="JE31" t="s">
        <v>1507</v>
      </c>
      <c r="JF31" t="s">
        <v>1507</v>
      </c>
      <c r="JG31" t="s">
        <v>1507</v>
      </c>
      <c r="JH31" t="s">
        <v>1507</v>
      </c>
      <c r="JI31" t="s">
        <v>1507</v>
      </c>
      <c r="JJ31" t="s">
        <v>1507</v>
      </c>
      <c r="JK31" t="s">
        <v>1507</v>
      </c>
      <c r="JL31" t="s">
        <v>1507</v>
      </c>
      <c r="JM31" t="s">
        <v>1507</v>
      </c>
      <c r="JN31" t="s">
        <v>1507</v>
      </c>
      <c r="JO31" t="s">
        <v>1507</v>
      </c>
      <c r="JP31" t="s">
        <v>1507</v>
      </c>
      <c r="JQ31" t="s">
        <v>1507</v>
      </c>
      <c r="JR31" t="s">
        <v>1507</v>
      </c>
      <c r="JS31" t="s">
        <v>1507</v>
      </c>
      <c r="JT31" t="s">
        <v>1507</v>
      </c>
      <c r="JU31" t="s">
        <v>1507</v>
      </c>
      <c r="JV31" t="s">
        <v>1507</v>
      </c>
      <c r="JW31" t="s">
        <v>1507</v>
      </c>
      <c r="JX31" t="s">
        <v>1507</v>
      </c>
      <c r="JY31" t="s">
        <v>1507</v>
      </c>
      <c r="JZ31" t="s">
        <v>1507</v>
      </c>
      <c r="KA31" t="s">
        <v>1507</v>
      </c>
      <c r="KB31" t="s">
        <v>1507</v>
      </c>
      <c r="KC31" t="s">
        <v>1507</v>
      </c>
      <c r="KD31" t="s">
        <v>1507</v>
      </c>
      <c r="KE31" t="s">
        <v>1507</v>
      </c>
      <c r="KF31" t="s">
        <v>1507</v>
      </c>
      <c r="KG31" t="s">
        <v>1507</v>
      </c>
      <c r="KH31" t="s">
        <v>1507</v>
      </c>
      <c r="KI31" t="s">
        <v>1507</v>
      </c>
      <c r="KJ31" t="s">
        <v>1507</v>
      </c>
      <c r="KK31" t="s">
        <v>1507</v>
      </c>
      <c r="KL31" t="s">
        <v>1507</v>
      </c>
      <c r="KM31" t="s">
        <v>1507</v>
      </c>
      <c r="KN31" t="s">
        <v>1507</v>
      </c>
      <c r="KO31" t="s">
        <v>1507</v>
      </c>
      <c r="KP31" t="s">
        <v>1507</v>
      </c>
      <c r="KQ31" t="s">
        <v>1507</v>
      </c>
      <c r="KR31" t="s">
        <v>1507</v>
      </c>
      <c r="KS31" t="s">
        <v>1507</v>
      </c>
      <c r="KT31" t="s">
        <v>1507</v>
      </c>
      <c r="KU31" t="s">
        <v>1507</v>
      </c>
      <c r="KV31" t="s">
        <v>1507</v>
      </c>
      <c r="KW31" t="s">
        <v>1507</v>
      </c>
      <c r="KX31" t="s">
        <v>1507</v>
      </c>
      <c r="KY31" t="s">
        <v>1507</v>
      </c>
      <c r="KZ31" t="s">
        <v>1507</v>
      </c>
      <c r="LA31" t="s">
        <v>1507</v>
      </c>
      <c r="LB31" t="s">
        <v>1507</v>
      </c>
      <c r="LC31" t="s">
        <v>1507</v>
      </c>
      <c r="LD31" t="s">
        <v>1507</v>
      </c>
      <c r="LE31" t="s">
        <v>1507</v>
      </c>
      <c r="LF31" t="s">
        <v>1507</v>
      </c>
      <c r="LG31" t="s">
        <v>1507</v>
      </c>
      <c r="LH31" t="s">
        <v>1507</v>
      </c>
      <c r="LI31" t="s">
        <v>1507</v>
      </c>
      <c r="LJ31" t="s">
        <v>1507</v>
      </c>
      <c r="LK31" t="s">
        <v>1507</v>
      </c>
      <c r="LL31" t="s">
        <v>1507</v>
      </c>
      <c r="LM31" t="s">
        <v>1507</v>
      </c>
      <c r="LN31" t="s">
        <v>1507</v>
      </c>
      <c r="LO31" t="s">
        <v>1507</v>
      </c>
      <c r="LP31" t="s">
        <v>1507</v>
      </c>
      <c r="LQ31" t="s">
        <v>1507</v>
      </c>
      <c r="LR31" t="s">
        <v>1507</v>
      </c>
      <c r="LS31" t="s">
        <v>1507</v>
      </c>
      <c r="LT31" t="s">
        <v>1507</v>
      </c>
      <c r="LU31" t="s">
        <v>1507</v>
      </c>
      <c r="LV31" t="s">
        <v>1507</v>
      </c>
      <c r="LW31" t="s">
        <v>1507</v>
      </c>
      <c r="LX31" t="s">
        <v>1507</v>
      </c>
      <c r="LY31" t="s">
        <v>1507</v>
      </c>
      <c r="LZ31" t="s">
        <v>1507</v>
      </c>
      <c r="MA31" t="s">
        <v>1507</v>
      </c>
      <c r="MB31" t="s">
        <v>1507</v>
      </c>
      <c r="MC31" t="s">
        <v>1507</v>
      </c>
      <c r="MD31" t="s">
        <v>1507</v>
      </c>
      <c r="ME31" t="s">
        <v>1507</v>
      </c>
      <c r="MF31" t="s">
        <v>1507</v>
      </c>
      <c r="MG31" t="s">
        <v>1507</v>
      </c>
      <c r="MH31" t="s">
        <v>1507</v>
      </c>
      <c r="MI31" t="s">
        <v>1507</v>
      </c>
      <c r="MJ31" t="s">
        <v>1507</v>
      </c>
      <c r="MK31" t="s">
        <v>1507</v>
      </c>
      <c r="ML31" t="s">
        <v>1507</v>
      </c>
      <c r="MM31" t="s">
        <v>1507</v>
      </c>
      <c r="MN31" t="s">
        <v>1507</v>
      </c>
      <c r="MO31" t="s">
        <v>1507</v>
      </c>
      <c r="MP31" t="s">
        <v>1507</v>
      </c>
      <c r="MQ31" t="s">
        <v>1507</v>
      </c>
      <c r="MR31" t="s">
        <v>1507</v>
      </c>
      <c r="MS31" t="s">
        <v>1507</v>
      </c>
      <c r="MT31" t="s">
        <v>1507</v>
      </c>
      <c r="MU31" t="s">
        <v>1507</v>
      </c>
      <c r="MV31" t="s">
        <v>1507</v>
      </c>
      <c r="MW31" t="s">
        <v>1507</v>
      </c>
      <c r="MX31" t="s">
        <v>1507</v>
      </c>
      <c r="MY31" t="s">
        <v>1507</v>
      </c>
      <c r="MZ31" t="s">
        <v>1507</v>
      </c>
      <c r="NA31" t="s">
        <v>1507</v>
      </c>
      <c r="NB31" t="s">
        <v>1507</v>
      </c>
      <c r="NC31" t="s">
        <v>1507</v>
      </c>
      <c r="ND31" t="s">
        <v>1507</v>
      </c>
      <c r="NE31" t="s">
        <v>1507</v>
      </c>
      <c r="NF31" t="s">
        <v>1507</v>
      </c>
      <c r="NG31" t="s">
        <v>1507</v>
      </c>
      <c r="NH31" t="s">
        <v>1507</v>
      </c>
      <c r="NI31" t="s">
        <v>1507</v>
      </c>
      <c r="NJ31" t="s">
        <v>1507</v>
      </c>
      <c r="NK31" t="s">
        <v>1507</v>
      </c>
      <c r="NL31" t="s">
        <v>1507</v>
      </c>
      <c r="NM31" t="s">
        <v>1507</v>
      </c>
      <c r="NN31" t="s">
        <v>1507</v>
      </c>
      <c r="NO31" t="s">
        <v>1507</v>
      </c>
      <c r="NP31" t="s">
        <v>1507</v>
      </c>
      <c r="NQ31" t="s">
        <v>1507</v>
      </c>
      <c r="NR31" t="s">
        <v>1507</v>
      </c>
      <c r="NS31" t="s">
        <v>1507</v>
      </c>
      <c r="NT31" t="s">
        <v>1507</v>
      </c>
      <c r="NU31" t="s">
        <v>1507</v>
      </c>
      <c r="NV31" t="s">
        <v>1507</v>
      </c>
      <c r="NW31" t="s">
        <v>1507</v>
      </c>
      <c r="NX31" t="s">
        <v>1507</v>
      </c>
      <c r="NY31" t="s">
        <v>1507</v>
      </c>
      <c r="NZ31" t="s">
        <v>1507</v>
      </c>
      <c r="OA31" t="s">
        <v>1507</v>
      </c>
      <c r="OB31" t="s">
        <v>1507</v>
      </c>
      <c r="OC31" t="s">
        <v>1507</v>
      </c>
      <c r="OD31" t="s">
        <v>1507</v>
      </c>
      <c r="OE31" t="s">
        <v>1507</v>
      </c>
      <c r="OF31" t="s">
        <v>1507</v>
      </c>
      <c r="OG31" t="s">
        <v>1507</v>
      </c>
      <c r="OH31" t="s">
        <v>1507</v>
      </c>
      <c r="OI31" t="s">
        <v>1507</v>
      </c>
      <c r="OJ31" t="s">
        <v>1507</v>
      </c>
      <c r="OK31" t="s">
        <v>1507</v>
      </c>
      <c r="OL31" t="s">
        <v>1507</v>
      </c>
      <c r="OM31" t="s">
        <v>1507</v>
      </c>
      <c r="ON31" t="s">
        <v>1507</v>
      </c>
      <c r="OO31" t="s">
        <v>1507</v>
      </c>
      <c r="OP31" t="s">
        <v>1507</v>
      </c>
      <c r="OQ31" t="s">
        <v>1507</v>
      </c>
      <c r="OR31" t="s">
        <v>1507</v>
      </c>
      <c r="OS31" t="s">
        <v>1507</v>
      </c>
      <c r="OT31" t="s">
        <v>1507</v>
      </c>
      <c r="OU31" t="s">
        <v>1507</v>
      </c>
      <c r="OV31" t="s">
        <v>1507</v>
      </c>
      <c r="OW31" t="s">
        <v>1507</v>
      </c>
      <c r="OX31" t="s">
        <v>1507</v>
      </c>
      <c r="OY31" t="s">
        <v>1507</v>
      </c>
      <c r="OZ31" t="s">
        <v>1507</v>
      </c>
      <c r="PA31" t="s">
        <v>1507</v>
      </c>
      <c r="PB31" t="s">
        <v>1507</v>
      </c>
      <c r="PC31" t="s">
        <v>1507</v>
      </c>
      <c r="PD31" t="s">
        <v>1507</v>
      </c>
      <c r="PE31" t="s">
        <v>1507</v>
      </c>
      <c r="PF31" t="s">
        <v>1507</v>
      </c>
      <c r="PG31" t="s">
        <v>1507</v>
      </c>
      <c r="PH31" t="s">
        <v>1507</v>
      </c>
      <c r="PI31" t="s">
        <v>1507</v>
      </c>
      <c r="PJ31" t="s">
        <v>1507</v>
      </c>
      <c r="PK31" t="s">
        <v>1507</v>
      </c>
      <c r="PL31" t="s">
        <v>1507</v>
      </c>
      <c r="PM31" t="s">
        <v>1507</v>
      </c>
      <c r="PN31" t="s">
        <v>1507</v>
      </c>
      <c r="PO31" t="s">
        <v>1507</v>
      </c>
      <c r="PP31" t="s">
        <v>1507</v>
      </c>
      <c r="PQ31" t="s">
        <v>1507</v>
      </c>
      <c r="PR31" t="s">
        <v>1507</v>
      </c>
      <c r="PS31" t="s">
        <v>1507</v>
      </c>
      <c r="PT31" t="s">
        <v>1507</v>
      </c>
      <c r="PU31" t="s">
        <v>1507</v>
      </c>
      <c r="PV31" t="s">
        <v>1507</v>
      </c>
      <c r="PW31" t="s">
        <v>1507</v>
      </c>
      <c r="PX31" t="s">
        <v>1507</v>
      </c>
      <c r="PY31" t="s">
        <v>1507</v>
      </c>
      <c r="PZ31" t="s">
        <v>1507</v>
      </c>
      <c r="QA31" t="s">
        <v>1507</v>
      </c>
      <c r="QB31" t="s">
        <v>1507</v>
      </c>
      <c r="QC31" t="s">
        <v>1507</v>
      </c>
      <c r="QD31" t="s">
        <v>1507</v>
      </c>
      <c r="QE31" t="s">
        <v>1507</v>
      </c>
      <c r="QF31" t="s">
        <v>1507</v>
      </c>
      <c r="QG31" t="s">
        <v>1507</v>
      </c>
      <c r="QH31" t="s">
        <v>1507</v>
      </c>
      <c r="QI31" t="s">
        <v>1507</v>
      </c>
      <c r="QJ31" t="s">
        <v>1507</v>
      </c>
      <c r="QK31" t="s">
        <v>1507</v>
      </c>
      <c r="QL31" t="s">
        <v>1507</v>
      </c>
      <c r="QM31" t="s">
        <v>1507</v>
      </c>
      <c r="QN31" t="s">
        <v>1507</v>
      </c>
      <c r="QO31" t="s">
        <v>1507</v>
      </c>
      <c r="QP31" t="s">
        <v>1507</v>
      </c>
      <c r="QQ31" t="s">
        <v>1507</v>
      </c>
      <c r="QR31" t="s">
        <v>1507</v>
      </c>
      <c r="QS31" t="s">
        <v>1507</v>
      </c>
      <c r="QT31" t="s">
        <v>1507</v>
      </c>
      <c r="QU31" t="s">
        <v>1507</v>
      </c>
      <c r="QV31" t="s">
        <v>1507</v>
      </c>
      <c r="QW31" t="s">
        <v>1507</v>
      </c>
      <c r="QX31" t="s">
        <v>1507</v>
      </c>
      <c r="QY31" t="s">
        <v>1507</v>
      </c>
      <c r="QZ31" t="s">
        <v>1507</v>
      </c>
      <c r="RA31" t="s">
        <v>1507</v>
      </c>
      <c r="RB31" t="s">
        <v>1507</v>
      </c>
      <c r="RC31" t="s">
        <v>1507</v>
      </c>
      <c r="RD31" t="s">
        <v>1507</v>
      </c>
      <c r="RE31" t="s">
        <v>1507</v>
      </c>
      <c r="RF31" t="s">
        <v>1507</v>
      </c>
      <c r="RG31" t="s">
        <v>1507</v>
      </c>
      <c r="RH31" t="s">
        <v>1507</v>
      </c>
      <c r="RI31" t="s">
        <v>1507</v>
      </c>
      <c r="RJ31" t="s">
        <v>1507</v>
      </c>
      <c r="RK31" t="s">
        <v>1507</v>
      </c>
      <c r="RL31" t="s">
        <v>1507</v>
      </c>
      <c r="RM31" t="s">
        <v>1507</v>
      </c>
      <c r="RN31" t="s">
        <v>1507</v>
      </c>
      <c r="RO31" t="s">
        <v>1507</v>
      </c>
      <c r="RP31" t="s">
        <v>1507</v>
      </c>
      <c r="RQ31" t="s">
        <v>1507</v>
      </c>
      <c r="RR31" t="s">
        <v>1507</v>
      </c>
      <c r="RS31" t="s">
        <v>1507</v>
      </c>
      <c r="RT31" t="s">
        <v>1507</v>
      </c>
      <c r="RU31" t="s">
        <v>1507</v>
      </c>
      <c r="RV31" t="s">
        <v>1507</v>
      </c>
      <c r="RW31" t="s">
        <v>1507</v>
      </c>
      <c r="RX31" t="s">
        <v>1507</v>
      </c>
      <c r="RY31" t="s">
        <v>1507</v>
      </c>
      <c r="RZ31" t="s">
        <v>1507</v>
      </c>
      <c r="SA31" t="s">
        <v>1507</v>
      </c>
      <c r="SB31" t="s">
        <v>1507</v>
      </c>
      <c r="SC31" t="s">
        <v>1507</v>
      </c>
      <c r="SD31" t="s">
        <v>1507</v>
      </c>
      <c r="SE31" t="s">
        <v>1507</v>
      </c>
      <c r="SF31" t="s">
        <v>1507</v>
      </c>
      <c r="SG31" t="s">
        <v>1507</v>
      </c>
      <c r="SH31" t="s">
        <v>1507</v>
      </c>
      <c r="SI31" t="s">
        <v>1507</v>
      </c>
      <c r="SJ31" t="s">
        <v>1507</v>
      </c>
      <c r="SK31" t="s">
        <v>1507</v>
      </c>
      <c r="SL31" t="s">
        <v>1507</v>
      </c>
      <c r="SM31" t="s">
        <v>1507</v>
      </c>
      <c r="SN31" t="s">
        <v>1507</v>
      </c>
      <c r="SO31" t="s">
        <v>1507</v>
      </c>
      <c r="SP31" t="s">
        <v>1507</v>
      </c>
      <c r="SQ31" t="s">
        <v>1507</v>
      </c>
      <c r="SR31" t="s">
        <v>1507</v>
      </c>
      <c r="SS31" t="s">
        <v>1507</v>
      </c>
      <c r="ST31" t="s">
        <v>1507</v>
      </c>
      <c r="SU31" t="s">
        <v>1507</v>
      </c>
      <c r="SV31" t="s">
        <v>1507</v>
      </c>
      <c r="SW31" t="s">
        <v>1507</v>
      </c>
      <c r="SX31" t="s">
        <v>1507</v>
      </c>
      <c r="SY31" t="s">
        <v>1507</v>
      </c>
      <c r="SZ31" t="s">
        <v>1507</v>
      </c>
      <c r="TA31" t="s">
        <v>1507</v>
      </c>
      <c r="TB31" t="s">
        <v>1507</v>
      </c>
      <c r="TC31" t="s">
        <v>1507</v>
      </c>
    </row>
    <row r="32" spans="1:523" x14ac:dyDescent="0.25">
      <c r="A32" t="s">
        <v>1532</v>
      </c>
      <c r="B32" t="s">
        <v>1531</v>
      </c>
      <c r="JS32" t="s">
        <v>1507</v>
      </c>
      <c r="JT32" t="s">
        <v>1507</v>
      </c>
      <c r="JU32" t="s">
        <v>1507</v>
      </c>
      <c r="JV32" t="s">
        <v>1507</v>
      </c>
      <c r="JW32" t="s">
        <v>1507</v>
      </c>
      <c r="JX32" t="s">
        <v>1507</v>
      </c>
      <c r="JY32" t="s">
        <v>1507</v>
      </c>
      <c r="JZ32" t="s">
        <v>1507</v>
      </c>
      <c r="KA32" t="s">
        <v>1507</v>
      </c>
      <c r="KB32" t="s">
        <v>1507</v>
      </c>
      <c r="KC32" t="s">
        <v>1507</v>
      </c>
      <c r="KD32" t="s">
        <v>1507</v>
      </c>
      <c r="KE32" t="s">
        <v>1507</v>
      </c>
      <c r="KF32" t="s">
        <v>1507</v>
      </c>
      <c r="KG32" t="s">
        <v>1507</v>
      </c>
      <c r="KH32" t="s">
        <v>1507</v>
      </c>
      <c r="KI32" t="s">
        <v>1507</v>
      </c>
      <c r="KJ32" t="s">
        <v>1507</v>
      </c>
      <c r="KK32" t="s">
        <v>1507</v>
      </c>
      <c r="KL32" t="s">
        <v>1507</v>
      </c>
      <c r="KM32" t="s">
        <v>1507</v>
      </c>
      <c r="KN32" t="s">
        <v>1507</v>
      </c>
      <c r="KO32" t="s">
        <v>1507</v>
      </c>
      <c r="KP32" t="s">
        <v>1507</v>
      </c>
      <c r="KQ32" t="s">
        <v>1507</v>
      </c>
      <c r="KR32" t="s">
        <v>1507</v>
      </c>
      <c r="KS32" t="s">
        <v>1507</v>
      </c>
      <c r="KT32" t="s">
        <v>1507</v>
      </c>
      <c r="KU32" t="s">
        <v>1507</v>
      </c>
      <c r="KV32" t="s">
        <v>1507</v>
      </c>
      <c r="KW32" t="s">
        <v>1507</v>
      </c>
      <c r="KX32" t="s">
        <v>1507</v>
      </c>
      <c r="KY32" t="s">
        <v>1507</v>
      </c>
      <c r="KZ32" t="s">
        <v>1507</v>
      </c>
      <c r="LA32" t="s">
        <v>1507</v>
      </c>
      <c r="LB32" t="s">
        <v>1507</v>
      </c>
      <c r="LC32" t="s">
        <v>1507</v>
      </c>
      <c r="LD32" t="s">
        <v>1507</v>
      </c>
      <c r="LE32" t="s">
        <v>1507</v>
      </c>
      <c r="LF32" t="s">
        <v>1507</v>
      </c>
      <c r="LG32" t="s">
        <v>1507</v>
      </c>
      <c r="LH32" t="s">
        <v>1507</v>
      </c>
      <c r="LI32" t="s">
        <v>1507</v>
      </c>
      <c r="LJ32" t="s">
        <v>1507</v>
      </c>
      <c r="LK32" t="s">
        <v>1507</v>
      </c>
      <c r="LL32" t="s">
        <v>1507</v>
      </c>
      <c r="LM32" t="s">
        <v>1507</v>
      </c>
      <c r="LN32" t="s">
        <v>1507</v>
      </c>
      <c r="LO32" t="s">
        <v>1507</v>
      </c>
      <c r="LP32" t="s">
        <v>1507</v>
      </c>
      <c r="LQ32" t="s">
        <v>1507</v>
      </c>
      <c r="LR32" t="s">
        <v>1507</v>
      </c>
      <c r="LS32" t="s">
        <v>1507</v>
      </c>
      <c r="LT32" t="s">
        <v>1507</v>
      </c>
      <c r="LU32" t="s">
        <v>1507</v>
      </c>
      <c r="LV32" t="s">
        <v>1507</v>
      </c>
      <c r="LW32" t="s">
        <v>1507</v>
      </c>
      <c r="LX32" t="s">
        <v>1507</v>
      </c>
      <c r="LY32" t="s">
        <v>1507</v>
      </c>
      <c r="LZ32" t="s">
        <v>1507</v>
      </c>
      <c r="MA32" t="s">
        <v>1507</v>
      </c>
      <c r="MB32" t="s">
        <v>1507</v>
      </c>
      <c r="MC32" t="s">
        <v>1507</v>
      </c>
      <c r="MD32" t="s">
        <v>1507</v>
      </c>
      <c r="ME32" t="s">
        <v>1507</v>
      </c>
      <c r="MF32" t="s">
        <v>1507</v>
      </c>
      <c r="MG32" t="s">
        <v>1507</v>
      </c>
      <c r="MH32" t="s">
        <v>1507</v>
      </c>
      <c r="MI32" t="s">
        <v>1507</v>
      </c>
      <c r="MJ32" t="s">
        <v>1507</v>
      </c>
      <c r="MK32" t="s">
        <v>1507</v>
      </c>
      <c r="ML32" t="s">
        <v>1507</v>
      </c>
      <c r="MM32" t="s">
        <v>1507</v>
      </c>
      <c r="MN32" t="s">
        <v>1507</v>
      </c>
      <c r="MO32" t="s">
        <v>1507</v>
      </c>
      <c r="MP32" t="s">
        <v>1507</v>
      </c>
      <c r="MQ32" t="s">
        <v>1507</v>
      </c>
      <c r="MR32" t="s">
        <v>1507</v>
      </c>
      <c r="MS32" t="s">
        <v>1507</v>
      </c>
      <c r="MT32" t="s">
        <v>1507</v>
      </c>
      <c r="MU32" t="s">
        <v>1507</v>
      </c>
      <c r="MV32" t="s">
        <v>1507</v>
      </c>
      <c r="MW32" t="s">
        <v>1507</v>
      </c>
      <c r="MX32" t="s">
        <v>1507</v>
      </c>
      <c r="MY32" t="s">
        <v>1507</v>
      </c>
      <c r="MZ32" t="s">
        <v>1507</v>
      </c>
      <c r="NA32" t="s">
        <v>1507</v>
      </c>
      <c r="NB32" t="s">
        <v>1507</v>
      </c>
      <c r="NC32" t="s">
        <v>1507</v>
      </c>
      <c r="ND32" t="s">
        <v>1507</v>
      </c>
      <c r="NE32" t="s">
        <v>1507</v>
      </c>
      <c r="NF32" t="s">
        <v>1507</v>
      </c>
      <c r="NG32" t="s">
        <v>1507</v>
      </c>
      <c r="NH32" t="s">
        <v>1507</v>
      </c>
      <c r="NI32" t="s">
        <v>1507</v>
      </c>
      <c r="NJ32" t="s">
        <v>1507</v>
      </c>
      <c r="NK32" t="s">
        <v>1507</v>
      </c>
      <c r="NL32" t="s">
        <v>1507</v>
      </c>
      <c r="NM32" t="s">
        <v>1507</v>
      </c>
      <c r="NN32" t="s">
        <v>1507</v>
      </c>
      <c r="NO32" t="s">
        <v>1507</v>
      </c>
      <c r="NP32" t="s">
        <v>1507</v>
      </c>
      <c r="NQ32" t="s">
        <v>1507</v>
      </c>
      <c r="NR32" t="s">
        <v>1507</v>
      </c>
      <c r="NS32" t="s">
        <v>1507</v>
      </c>
      <c r="NT32" t="s">
        <v>1507</v>
      </c>
      <c r="NU32" t="s">
        <v>1507</v>
      </c>
      <c r="NV32" t="s">
        <v>1507</v>
      </c>
      <c r="NW32" t="s">
        <v>1507</v>
      </c>
      <c r="NX32" t="s">
        <v>1507</v>
      </c>
      <c r="NY32" t="s">
        <v>1507</v>
      </c>
      <c r="NZ32" t="s">
        <v>1507</v>
      </c>
      <c r="OA32" t="s">
        <v>1507</v>
      </c>
      <c r="OB32" t="s">
        <v>1507</v>
      </c>
      <c r="OC32" t="s">
        <v>1507</v>
      </c>
      <c r="OD32" t="s">
        <v>1507</v>
      </c>
      <c r="OE32" t="s">
        <v>1507</v>
      </c>
      <c r="OF32" t="s">
        <v>1507</v>
      </c>
      <c r="OG32" t="s">
        <v>1507</v>
      </c>
      <c r="OH32" t="s">
        <v>1507</v>
      </c>
      <c r="OI32" t="s">
        <v>1507</v>
      </c>
      <c r="OJ32" t="s">
        <v>1507</v>
      </c>
      <c r="OK32" t="s">
        <v>1507</v>
      </c>
      <c r="OL32" t="s">
        <v>1507</v>
      </c>
      <c r="OM32" t="s">
        <v>1507</v>
      </c>
      <c r="ON32" t="s">
        <v>1507</v>
      </c>
      <c r="OO32" t="s">
        <v>1507</v>
      </c>
      <c r="OP32" t="s">
        <v>1507</v>
      </c>
      <c r="OQ32" t="s">
        <v>1507</v>
      </c>
      <c r="OR32" t="s">
        <v>1507</v>
      </c>
      <c r="OS32" t="s">
        <v>1507</v>
      </c>
      <c r="OT32" t="s">
        <v>1507</v>
      </c>
      <c r="OU32" t="s">
        <v>1507</v>
      </c>
      <c r="OV32" t="s">
        <v>1507</v>
      </c>
      <c r="OW32" t="s">
        <v>1507</v>
      </c>
      <c r="OX32" t="s">
        <v>1507</v>
      </c>
      <c r="OY32" t="s">
        <v>1507</v>
      </c>
      <c r="OZ32" t="s">
        <v>1507</v>
      </c>
      <c r="PA32" t="s">
        <v>1507</v>
      </c>
      <c r="PB32" t="s">
        <v>1507</v>
      </c>
      <c r="PC32" t="s">
        <v>1507</v>
      </c>
      <c r="PD32" t="s">
        <v>1507</v>
      </c>
      <c r="PE32" t="s">
        <v>1507</v>
      </c>
      <c r="PF32" t="s">
        <v>1507</v>
      </c>
      <c r="PG32" t="s">
        <v>1507</v>
      </c>
      <c r="PH32" t="s">
        <v>1507</v>
      </c>
      <c r="PI32" t="s">
        <v>1507</v>
      </c>
      <c r="PJ32" t="s">
        <v>1507</v>
      </c>
      <c r="PK32" t="s">
        <v>1507</v>
      </c>
      <c r="PL32" t="s">
        <v>1507</v>
      </c>
      <c r="PM32" t="s">
        <v>1507</v>
      </c>
      <c r="PN32" t="s">
        <v>1507</v>
      </c>
      <c r="PO32" t="s">
        <v>1507</v>
      </c>
      <c r="PP32" t="s">
        <v>1507</v>
      </c>
      <c r="PQ32" t="s">
        <v>1507</v>
      </c>
      <c r="PR32" t="s">
        <v>1507</v>
      </c>
      <c r="PS32" t="s">
        <v>1507</v>
      </c>
      <c r="PT32" t="s">
        <v>1507</v>
      </c>
      <c r="PU32" t="s">
        <v>1507</v>
      </c>
      <c r="PV32" t="s">
        <v>1507</v>
      </c>
      <c r="PW32" t="s">
        <v>1507</v>
      </c>
      <c r="PX32" t="s">
        <v>1507</v>
      </c>
      <c r="PY32" t="s">
        <v>1507</v>
      </c>
      <c r="PZ32" t="s">
        <v>1507</v>
      </c>
      <c r="QA32" t="s">
        <v>1507</v>
      </c>
      <c r="QB32" t="s">
        <v>1507</v>
      </c>
      <c r="QC32" t="s">
        <v>1507</v>
      </c>
      <c r="QD32" t="s">
        <v>1507</v>
      </c>
      <c r="QE32" t="s">
        <v>1507</v>
      </c>
      <c r="QF32" t="s">
        <v>1507</v>
      </c>
      <c r="QG32" t="s">
        <v>1507</v>
      </c>
      <c r="QH32" t="s">
        <v>1507</v>
      </c>
      <c r="QI32" t="s">
        <v>1507</v>
      </c>
      <c r="QJ32" t="s">
        <v>1507</v>
      </c>
      <c r="QK32" t="s">
        <v>1507</v>
      </c>
      <c r="QL32" t="s">
        <v>1507</v>
      </c>
      <c r="QM32" t="s">
        <v>1507</v>
      </c>
      <c r="QN32" t="s">
        <v>1507</v>
      </c>
      <c r="QO32" t="s">
        <v>1507</v>
      </c>
      <c r="QP32" t="s">
        <v>1507</v>
      </c>
      <c r="QQ32" t="s">
        <v>1507</v>
      </c>
      <c r="QR32" t="s">
        <v>1507</v>
      </c>
      <c r="QS32" t="s">
        <v>1507</v>
      </c>
      <c r="QT32" t="s">
        <v>1507</v>
      </c>
      <c r="QU32" t="s">
        <v>1507</v>
      </c>
      <c r="QV32" t="s">
        <v>1507</v>
      </c>
      <c r="QW32" t="s">
        <v>1507</v>
      </c>
      <c r="QX32" t="s">
        <v>1507</v>
      </c>
      <c r="QY32" t="s">
        <v>1507</v>
      </c>
      <c r="QZ32" t="s">
        <v>1507</v>
      </c>
      <c r="RA32" t="s">
        <v>1507</v>
      </c>
      <c r="RB32" t="s">
        <v>1507</v>
      </c>
      <c r="RC32" t="s">
        <v>1507</v>
      </c>
      <c r="RD32" t="s">
        <v>1507</v>
      </c>
      <c r="RE32" t="s">
        <v>1507</v>
      </c>
      <c r="RF32" t="s">
        <v>1507</v>
      </c>
      <c r="RG32" t="s">
        <v>1507</v>
      </c>
      <c r="RH32" t="s">
        <v>1507</v>
      </c>
      <c r="RI32" t="s">
        <v>1507</v>
      </c>
      <c r="RJ32" t="s">
        <v>1507</v>
      </c>
      <c r="RK32" t="s">
        <v>1507</v>
      </c>
      <c r="RL32" t="s">
        <v>1507</v>
      </c>
      <c r="RM32" t="s">
        <v>1507</v>
      </c>
      <c r="RN32" t="s">
        <v>1507</v>
      </c>
      <c r="RO32" t="s">
        <v>1507</v>
      </c>
      <c r="RP32" t="s">
        <v>1507</v>
      </c>
      <c r="RQ32" t="s">
        <v>1507</v>
      </c>
      <c r="RR32" t="s">
        <v>1507</v>
      </c>
      <c r="RS32" t="s">
        <v>1507</v>
      </c>
      <c r="RT32" t="s">
        <v>1507</v>
      </c>
      <c r="RU32" t="s">
        <v>1507</v>
      </c>
      <c r="RV32" t="s">
        <v>1507</v>
      </c>
      <c r="RW32" t="s">
        <v>1507</v>
      </c>
      <c r="RX32" t="s">
        <v>1507</v>
      </c>
      <c r="RY32" t="s">
        <v>1507</v>
      </c>
      <c r="RZ32" t="s">
        <v>1507</v>
      </c>
      <c r="SA32" t="s">
        <v>1507</v>
      </c>
      <c r="SB32" t="s">
        <v>1507</v>
      </c>
      <c r="SC32" t="s">
        <v>1507</v>
      </c>
      <c r="SD32" t="s">
        <v>1507</v>
      </c>
      <c r="SE32" t="s">
        <v>1507</v>
      </c>
      <c r="SF32" t="s">
        <v>1507</v>
      </c>
      <c r="SG32" t="s">
        <v>1507</v>
      </c>
      <c r="SH32" t="s">
        <v>1507</v>
      </c>
      <c r="SI32" t="s">
        <v>1507</v>
      </c>
      <c r="SJ32" t="s">
        <v>1507</v>
      </c>
      <c r="SK32" t="s">
        <v>1507</v>
      </c>
      <c r="SL32" t="s">
        <v>1507</v>
      </c>
      <c r="SM32" t="s">
        <v>1507</v>
      </c>
      <c r="SN32" t="s">
        <v>1507</v>
      </c>
      <c r="SO32" t="s">
        <v>1507</v>
      </c>
      <c r="SP32" t="s">
        <v>1507</v>
      </c>
      <c r="SQ32" t="s">
        <v>1507</v>
      </c>
      <c r="SR32" t="s">
        <v>1507</v>
      </c>
      <c r="SS32" t="s">
        <v>1507</v>
      </c>
      <c r="ST32" t="s">
        <v>1507</v>
      </c>
      <c r="SU32" t="s">
        <v>1507</v>
      </c>
      <c r="SV32" t="s">
        <v>1507</v>
      </c>
      <c r="SW32" t="s">
        <v>1507</v>
      </c>
      <c r="SX32" t="s">
        <v>1507</v>
      </c>
      <c r="SY32" t="s">
        <v>1507</v>
      </c>
      <c r="SZ32" t="s">
        <v>1507</v>
      </c>
      <c r="TA32" t="s">
        <v>1507</v>
      </c>
      <c r="TB32" t="s">
        <v>1507</v>
      </c>
      <c r="TC32" t="s">
        <v>1507</v>
      </c>
    </row>
    <row r="33" spans="1:523" x14ac:dyDescent="0.25">
      <c r="A33" t="s">
        <v>1530</v>
      </c>
      <c r="B33" t="s">
        <v>1529</v>
      </c>
      <c r="BA33" t="s">
        <v>1507</v>
      </c>
      <c r="BD33" t="s">
        <v>1507</v>
      </c>
      <c r="BG33" t="s">
        <v>1507</v>
      </c>
      <c r="BJ33" t="s">
        <v>1507</v>
      </c>
      <c r="BM33" t="s">
        <v>1507</v>
      </c>
      <c r="BP33" t="s">
        <v>1507</v>
      </c>
      <c r="BS33" t="s">
        <v>1507</v>
      </c>
      <c r="BV33" t="s">
        <v>1507</v>
      </c>
      <c r="BY33" t="s">
        <v>1507</v>
      </c>
      <c r="CB33" t="s">
        <v>1507</v>
      </c>
      <c r="CE33" t="s">
        <v>1507</v>
      </c>
      <c r="CH33" t="s">
        <v>1507</v>
      </c>
      <c r="CK33" t="s">
        <v>1507</v>
      </c>
      <c r="CN33" t="s">
        <v>1507</v>
      </c>
      <c r="CQ33" t="s">
        <v>1507</v>
      </c>
      <c r="CT33" t="s">
        <v>1507</v>
      </c>
      <c r="CU33" t="s">
        <v>1507</v>
      </c>
      <c r="CV33" t="s">
        <v>1507</v>
      </c>
      <c r="CW33" t="s">
        <v>1507</v>
      </c>
      <c r="CX33" t="s">
        <v>1507</v>
      </c>
      <c r="CY33" t="s">
        <v>1507</v>
      </c>
      <c r="CZ33" t="s">
        <v>1507</v>
      </c>
      <c r="DA33" t="s">
        <v>1507</v>
      </c>
      <c r="DB33" t="s">
        <v>1507</v>
      </c>
      <c r="DC33" t="s">
        <v>1507</v>
      </c>
      <c r="DD33" t="s">
        <v>1507</v>
      </c>
      <c r="DE33" t="s">
        <v>1507</v>
      </c>
      <c r="DF33" t="s">
        <v>1507</v>
      </c>
      <c r="DG33" t="s">
        <v>1507</v>
      </c>
      <c r="DH33" t="s">
        <v>1507</v>
      </c>
      <c r="DI33" t="s">
        <v>1507</v>
      </c>
      <c r="DJ33" t="s">
        <v>1507</v>
      </c>
      <c r="DK33" t="s">
        <v>1507</v>
      </c>
      <c r="DL33" t="s">
        <v>1507</v>
      </c>
      <c r="DM33" t="s">
        <v>1507</v>
      </c>
      <c r="DN33" t="s">
        <v>1507</v>
      </c>
      <c r="DO33" t="s">
        <v>1507</v>
      </c>
      <c r="DP33" t="s">
        <v>1507</v>
      </c>
      <c r="DQ33" t="s">
        <v>1507</v>
      </c>
      <c r="DR33" t="s">
        <v>1507</v>
      </c>
      <c r="DS33" t="s">
        <v>1507</v>
      </c>
      <c r="DT33" t="s">
        <v>1507</v>
      </c>
      <c r="DU33" t="s">
        <v>1507</v>
      </c>
      <c r="DV33" t="s">
        <v>1507</v>
      </c>
      <c r="DW33" t="s">
        <v>1507</v>
      </c>
      <c r="DX33" t="s">
        <v>1507</v>
      </c>
      <c r="DY33" t="s">
        <v>1507</v>
      </c>
      <c r="DZ33" t="s">
        <v>1507</v>
      </c>
      <c r="EA33" t="s">
        <v>1507</v>
      </c>
      <c r="EB33" t="s">
        <v>1507</v>
      </c>
      <c r="EC33" t="s">
        <v>1507</v>
      </c>
      <c r="ED33" t="s">
        <v>1507</v>
      </c>
      <c r="EE33" t="s">
        <v>1507</v>
      </c>
      <c r="EF33" t="s">
        <v>1507</v>
      </c>
      <c r="EG33" t="s">
        <v>1507</v>
      </c>
      <c r="EH33" t="s">
        <v>1507</v>
      </c>
      <c r="EI33" t="s">
        <v>1507</v>
      </c>
      <c r="EJ33" t="s">
        <v>1507</v>
      </c>
      <c r="EK33" t="s">
        <v>1507</v>
      </c>
      <c r="EL33" t="s">
        <v>1507</v>
      </c>
      <c r="EM33" t="s">
        <v>1507</v>
      </c>
      <c r="EN33" t="s">
        <v>1507</v>
      </c>
      <c r="EO33" t="s">
        <v>1507</v>
      </c>
      <c r="EP33" t="s">
        <v>1507</v>
      </c>
      <c r="EQ33" t="s">
        <v>1507</v>
      </c>
      <c r="ER33" t="s">
        <v>1507</v>
      </c>
      <c r="ES33" t="s">
        <v>1507</v>
      </c>
      <c r="ET33" t="s">
        <v>1507</v>
      </c>
      <c r="EU33" t="s">
        <v>1507</v>
      </c>
      <c r="EV33" t="s">
        <v>1507</v>
      </c>
      <c r="EW33" t="s">
        <v>1507</v>
      </c>
      <c r="EX33" t="s">
        <v>1507</v>
      </c>
      <c r="EY33" t="s">
        <v>1507</v>
      </c>
      <c r="EZ33" t="s">
        <v>1507</v>
      </c>
      <c r="FA33" t="s">
        <v>1507</v>
      </c>
      <c r="FB33" t="s">
        <v>1507</v>
      </c>
      <c r="FC33" t="s">
        <v>1507</v>
      </c>
      <c r="FD33" t="s">
        <v>1507</v>
      </c>
      <c r="FE33" t="s">
        <v>1507</v>
      </c>
      <c r="FF33" t="s">
        <v>1507</v>
      </c>
      <c r="FG33" t="s">
        <v>1507</v>
      </c>
      <c r="FH33" t="s">
        <v>1507</v>
      </c>
      <c r="FI33" t="s">
        <v>1507</v>
      </c>
      <c r="FJ33" t="s">
        <v>1507</v>
      </c>
      <c r="FK33" t="s">
        <v>1507</v>
      </c>
      <c r="FL33" t="s">
        <v>1507</v>
      </c>
      <c r="FM33" t="s">
        <v>1507</v>
      </c>
      <c r="FN33" t="s">
        <v>1507</v>
      </c>
      <c r="FO33" t="s">
        <v>1507</v>
      </c>
      <c r="FP33" t="s">
        <v>1507</v>
      </c>
      <c r="FQ33" t="s">
        <v>1507</v>
      </c>
      <c r="FR33" t="s">
        <v>1507</v>
      </c>
      <c r="FS33" t="s">
        <v>1507</v>
      </c>
      <c r="FT33" t="s">
        <v>1507</v>
      </c>
      <c r="FU33" t="s">
        <v>1507</v>
      </c>
      <c r="FV33" t="s">
        <v>1507</v>
      </c>
      <c r="FW33" t="s">
        <v>1507</v>
      </c>
      <c r="FX33" t="s">
        <v>1507</v>
      </c>
      <c r="FY33" t="s">
        <v>1507</v>
      </c>
      <c r="FZ33" t="s">
        <v>1507</v>
      </c>
      <c r="GA33" t="s">
        <v>1507</v>
      </c>
      <c r="GB33" t="s">
        <v>1507</v>
      </c>
      <c r="GC33" t="s">
        <v>1507</v>
      </c>
      <c r="GD33" t="s">
        <v>1507</v>
      </c>
      <c r="GE33" t="s">
        <v>1507</v>
      </c>
      <c r="GF33" t="s">
        <v>1507</v>
      </c>
      <c r="GG33" t="s">
        <v>1507</v>
      </c>
      <c r="GH33" t="s">
        <v>1507</v>
      </c>
      <c r="GI33" t="s">
        <v>1507</v>
      </c>
      <c r="GJ33" t="s">
        <v>1507</v>
      </c>
      <c r="GK33" t="s">
        <v>1507</v>
      </c>
      <c r="GL33" t="s">
        <v>1507</v>
      </c>
      <c r="GM33" t="s">
        <v>1507</v>
      </c>
      <c r="GN33" t="s">
        <v>1507</v>
      </c>
      <c r="GO33" t="s">
        <v>1507</v>
      </c>
      <c r="GP33" t="s">
        <v>1507</v>
      </c>
      <c r="GQ33" t="s">
        <v>1507</v>
      </c>
      <c r="GR33" t="s">
        <v>1507</v>
      </c>
      <c r="GS33" t="s">
        <v>1507</v>
      </c>
      <c r="GT33" t="s">
        <v>1507</v>
      </c>
      <c r="GU33" t="s">
        <v>1507</v>
      </c>
      <c r="GV33" t="s">
        <v>1507</v>
      </c>
      <c r="GW33" t="s">
        <v>1507</v>
      </c>
      <c r="GX33" t="s">
        <v>1507</v>
      </c>
      <c r="GY33" t="s">
        <v>1507</v>
      </c>
      <c r="GZ33" t="s">
        <v>1507</v>
      </c>
      <c r="HA33" t="s">
        <v>1507</v>
      </c>
      <c r="HB33" t="s">
        <v>1507</v>
      </c>
      <c r="HC33" t="s">
        <v>1507</v>
      </c>
      <c r="HD33" t="s">
        <v>1507</v>
      </c>
      <c r="HE33" t="s">
        <v>1507</v>
      </c>
      <c r="HF33" t="s">
        <v>1507</v>
      </c>
      <c r="HG33" t="s">
        <v>1507</v>
      </c>
      <c r="HH33" t="s">
        <v>1507</v>
      </c>
      <c r="HI33" t="s">
        <v>1507</v>
      </c>
      <c r="HJ33" t="s">
        <v>1507</v>
      </c>
      <c r="HK33" t="s">
        <v>1507</v>
      </c>
      <c r="HL33" t="s">
        <v>1507</v>
      </c>
      <c r="HM33" t="s">
        <v>1507</v>
      </c>
      <c r="HN33" t="s">
        <v>1507</v>
      </c>
      <c r="HO33" t="s">
        <v>1507</v>
      </c>
      <c r="HP33" t="s">
        <v>1507</v>
      </c>
      <c r="HQ33" t="s">
        <v>1507</v>
      </c>
      <c r="HR33" t="s">
        <v>1507</v>
      </c>
      <c r="HS33" t="s">
        <v>1507</v>
      </c>
      <c r="HT33" t="s">
        <v>1507</v>
      </c>
      <c r="HU33" t="s">
        <v>1507</v>
      </c>
      <c r="HV33" t="s">
        <v>1507</v>
      </c>
      <c r="HW33" t="s">
        <v>1507</v>
      </c>
      <c r="HX33" t="s">
        <v>1507</v>
      </c>
      <c r="HY33" t="s">
        <v>1507</v>
      </c>
      <c r="HZ33" t="s">
        <v>1507</v>
      </c>
      <c r="IA33" t="s">
        <v>1507</v>
      </c>
      <c r="IB33" t="s">
        <v>1507</v>
      </c>
      <c r="IC33" t="s">
        <v>1507</v>
      </c>
      <c r="ID33" t="s">
        <v>1507</v>
      </c>
      <c r="IE33" t="s">
        <v>1507</v>
      </c>
      <c r="IF33" t="s">
        <v>1507</v>
      </c>
      <c r="IG33" t="s">
        <v>1507</v>
      </c>
      <c r="IH33" t="s">
        <v>1507</v>
      </c>
      <c r="II33" t="s">
        <v>1507</v>
      </c>
      <c r="IJ33" t="s">
        <v>1507</v>
      </c>
      <c r="IK33" t="s">
        <v>1507</v>
      </c>
      <c r="IL33" t="s">
        <v>1507</v>
      </c>
      <c r="IM33" t="s">
        <v>1507</v>
      </c>
      <c r="IN33" t="s">
        <v>1507</v>
      </c>
      <c r="IO33" t="s">
        <v>1507</v>
      </c>
      <c r="IP33" t="s">
        <v>1507</v>
      </c>
      <c r="IQ33" t="s">
        <v>1507</v>
      </c>
      <c r="IR33" t="s">
        <v>1507</v>
      </c>
      <c r="IS33" t="s">
        <v>1507</v>
      </c>
      <c r="IT33" t="s">
        <v>1507</v>
      </c>
      <c r="IU33" t="s">
        <v>1507</v>
      </c>
      <c r="IV33" t="s">
        <v>1507</v>
      </c>
      <c r="IW33" t="s">
        <v>1507</v>
      </c>
      <c r="IX33" t="s">
        <v>1507</v>
      </c>
      <c r="IY33" t="s">
        <v>1507</v>
      </c>
      <c r="IZ33" t="s">
        <v>1507</v>
      </c>
      <c r="JA33" t="s">
        <v>1507</v>
      </c>
      <c r="JB33" t="s">
        <v>1507</v>
      </c>
      <c r="JC33" t="s">
        <v>1507</v>
      </c>
      <c r="JD33" t="s">
        <v>1507</v>
      </c>
      <c r="JE33" t="s">
        <v>1507</v>
      </c>
      <c r="JF33" t="s">
        <v>1507</v>
      </c>
      <c r="JG33" t="s">
        <v>1507</v>
      </c>
      <c r="JH33" t="s">
        <v>1507</v>
      </c>
      <c r="JI33" t="s">
        <v>1507</v>
      </c>
      <c r="JJ33" t="s">
        <v>1507</v>
      </c>
      <c r="JK33" t="s">
        <v>1507</v>
      </c>
      <c r="JL33" t="s">
        <v>1507</v>
      </c>
      <c r="JM33" t="s">
        <v>1507</v>
      </c>
      <c r="JN33" t="s">
        <v>1507</v>
      </c>
      <c r="JO33" t="s">
        <v>1507</v>
      </c>
      <c r="JP33" t="s">
        <v>1507</v>
      </c>
      <c r="JQ33" t="s">
        <v>1507</v>
      </c>
      <c r="JR33" t="s">
        <v>1507</v>
      </c>
      <c r="JS33" t="s">
        <v>1507</v>
      </c>
      <c r="JT33" t="s">
        <v>1507</v>
      </c>
      <c r="JU33" t="s">
        <v>1507</v>
      </c>
      <c r="JV33" t="s">
        <v>1507</v>
      </c>
      <c r="JW33" t="s">
        <v>1507</v>
      </c>
      <c r="JX33" t="s">
        <v>1507</v>
      </c>
      <c r="JY33" t="s">
        <v>1507</v>
      </c>
      <c r="JZ33" t="s">
        <v>1507</v>
      </c>
      <c r="KA33" t="s">
        <v>1507</v>
      </c>
      <c r="KB33" t="s">
        <v>1507</v>
      </c>
      <c r="KC33" t="s">
        <v>1507</v>
      </c>
      <c r="KD33" t="s">
        <v>1507</v>
      </c>
      <c r="KE33" t="s">
        <v>1507</v>
      </c>
      <c r="KF33" t="s">
        <v>1507</v>
      </c>
      <c r="KG33" t="s">
        <v>1507</v>
      </c>
      <c r="KH33" t="s">
        <v>1507</v>
      </c>
      <c r="KI33" t="s">
        <v>1507</v>
      </c>
      <c r="KJ33" t="s">
        <v>1507</v>
      </c>
      <c r="KK33" t="s">
        <v>1507</v>
      </c>
      <c r="KL33" t="s">
        <v>1507</v>
      </c>
      <c r="KM33" t="s">
        <v>1507</v>
      </c>
      <c r="KN33" t="s">
        <v>1507</v>
      </c>
      <c r="KO33" t="s">
        <v>1507</v>
      </c>
      <c r="KP33" t="s">
        <v>1507</v>
      </c>
      <c r="KQ33" t="s">
        <v>1507</v>
      </c>
      <c r="KR33" t="s">
        <v>1507</v>
      </c>
      <c r="KS33" t="s">
        <v>1507</v>
      </c>
      <c r="KT33" t="s">
        <v>1507</v>
      </c>
      <c r="KU33" t="s">
        <v>1507</v>
      </c>
      <c r="KV33" t="s">
        <v>1507</v>
      </c>
      <c r="KW33" t="s">
        <v>1507</v>
      </c>
      <c r="KX33" t="s">
        <v>1507</v>
      </c>
      <c r="KY33" t="s">
        <v>1507</v>
      </c>
      <c r="KZ33" t="s">
        <v>1507</v>
      </c>
      <c r="LA33" t="s">
        <v>1507</v>
      </c>
      <c r="LB33" t="s">
        <v>1507</v>
      </c>
      <c r="LC33" t="s">
        <v>1507</v>
      </c>
      <c r="LD33" t="s">
        <v>1507</v>
      </c>
      <c r="LE33" t="s">
        <v>1507</v>
      </c>
      <c r="LF33" t="s">
        <v>1507</v>
      </c>
      <c r="LG33" t="s">
        <v>1507</v>
      </c>
      <c r="LH33" t="s">
        <v>1507</v>
      </c>
      <c r="LI33" t="s">
        <v>1507</v>
      </c>
      <c r="LJ33" t="s">
        <v>1507</v>
      </c>
      <c r="LK33" t="s">
        <v>1507</v>
      </c>
      <c r="LL33" t="s">
        <v>1507</v>
      </c>
      <c r="LM33" t="s">
        <v>1507</v>
      </c>
      <c r="LN33" t="s">
        <v>1507</v>
      </c>
      <c r="LO33" t="s">
        <v>1507</v>
      </c>
      <c r="LP33" t="s">
        <v>1507</v>
      </c>
      <c r="LQ33" t="s">
        <v>1507</v>
      </c>
      <c r="LR33" t="s">
        <v>1507</v>
      </c>
      <c r="LS33" t="s">
        <v>1507</v>
      </c>
      <c r="LT33" t="s">
        <v>1507</v>
      </c>
      <c r="LU33" t="s">
        <v>1507</v>
      </c>
      <c r="LV33" t="s">
        <v>1507</v>
      </c>
      <c r="LW33" t="s">
        <v>1507</v>
      </c>
      <c r="LX33" t="s">
        <v>1507</v>
      </c>
      <c r="LY33" t="s">
        <v>1507</v>
      </c>
      <c r="LZ33" t="s">
        <v>1507</v>
      </c>
      <c r="MA33" t="s">
        <v>1507</v>
      </c>
      <c r="MB33" t="s">
        <v>1507</v>
      </c>
      <c r="MC33" t="s">
        <v>1507</v>
      </c>
      <c r="MD33" t="s">
        <v>1507</v>
      </c>
      <c r="ME33" t="s">
        <v>1507</v>
      </c>
      <c r="MF33" t="s">
        <v>1507</v>
      </c>
      <c r="MG33" t="s">
        <v>1507</v>
      </c>
      <c r="MH33" t="s">
        <v>1507</v>
      </c>
      <c r="MI33" t="s">
        <v>1507</v>
      </c>
      <c r="MJ33" t="s">
        <v>1507</v>
      </c>
      <c r="MK33" t="s">
        <v>1507</v>
      </c>
      <c r="ML33" t="s">
        <v>1507</v>
      </c>
      <c r="MM33" t="s">
        <v>1507</v>
      </c>
      <c r="MN33" t="s">
        <v>1507</v>
      </c>
      <c r="MO33" t="s">
        <v>1507</v>
      </c>
      <c r="MP33" t="s">
        <v>1507</v>
      </c>
      <c r="MQ33" t="s">
        <v>1507</v>
      </c>
      <c r="MR33" t="s">
        <v>1507</v>
      </c>
      <c r="MS33" t="s">
        <v>1507</v>
      </c>
      <c r="MT33" t="s">
        <v>1507</v>
      </c>
      <c r="MU33" t="s">
        <v>1507</v>
      </c>
      <c r="MV33" t="s">
        <v>1507</v>
      </c>
      <c r="MW33" t="s">
        <v>1507</v>
      </c>
      <c r="MX33" t="s">
        <v>1507</v>
      </c>
      <c r="MY33" t="s">
        <v>1507</v>
      </c>
      <c r="MZ33" t="s">
        <v>1507</v>
      </c>
      <c r="NA33" t="s">
        <v>1507</v>
      </c>
      <c r="NB33" t="s">
        <v>1507</v>
      </c>
      <c r="NC33" t="s">
        <v>1507</v>
      </c>
      <c r="ND33" t="s">
        <v>1507</v>
      </c>
      <c r="NE33" t="s">
        <v>1507</v>
      </c>
      <c r="NF33" t="s">
        <v>1507</v>
      </c>
      <c r="NG33" t="s">
        <v>1507</v>
      </c>
      <c r="NH33" t="s">
        <v>1507</v>
      </c>
      <c r="NI33" t="s">
        <v>1507</v>
      </c>
      <c r="NJ33" t="s">
        <v>1507</v>
      </c>
      <c r="NK33" t="s">
        <v>1507</v>
      </c>
      <c r="NL33" t="s">
        <v>1507</v>
      </c>
      <c r="NM33" t="s">
        <v>1507</v>
      </c>
      <c r="NN33" t="s">
        <v>1507</v>
      </c>
      <c r="NO33" t="s">
        <v>1507</v>
      </c>
      <c r="NP33" t="s">
        <v>1507</v>
      </c>
      <c r="NQ33" t="s">
        <v>1507</v>
      </c>
      <c r="NR33" t="s">
        <v>1507</v>
      </c>
      <c r="NS33" t="s">
        <v>1507</v>
      </c>
      <c r="NT33" t="s">
        <v>1507</v>
      </c>
      <c r="NU33" t="s">
        <v>1507</v>
      </c>
      <c r="NV33" t="s">
        <v>1507</v>
      </c>
      <c r="NW33" t="s">
        <v>1507</v>
      </c>
      <c r="NX33" t="s">
        <v>1507</v>
      </c>
      <c r="NY33" t="s">
        <v>1507</v>
      </c>
      <c r="NZ33" t="s">
        <v>1507</v>
      </c>
      <c r="OA33" t="s">
        <v>1507</v>
      </c>
      <c r="OB33" t="s">
        <v>1507</v>
      </c>
      <c r="OC33" t="s">
        <v>1507</v>
      </c>
      <c r="OD33" t="s">
        <v>1507</v>
      </c>
      <c r="OE33" t="s">
        <v>1507</v>
      </c>
      <c r="OF33" t="s">
        <v>1507</v>
      </c>
      <c r="OG33" t="s">
        <v>1507</v>
      </c>
      <c r="OH33" t="s">
        <v>1507</v>
      </c>
      <c r="OI33" t="s">
        <v>1507</v>
      </c>
      <c r="OJ33" t="s">
        <v>1507</v>
      </c>
      <c r="OK33" t="s">
        <v>1507</v>
      </c>
      <c r="OL33" t="s">
        <v>1507</v>
      </c>
      <c r="OM33" t="s">
        <v>1507</v>
      </c>
      <c r="ON33" t="s">
        <v>1507</v>
      </c>
      <c r="OO33" t="s">
        <v>1507</v>
      </c>
      <c r="OP33" t="s">
        <v>1507</v>
      </c>
      <c r="OQ33" t="s">
        <v>1507</v>
      </c>
      <c r="OR33" t="s">
        <v>1507</v>
      </c>
      <c r="OS33" t="s">
        <v>1507</v>
      </c>
      <c r="OT33" t="s">
        <v>1507</v>
      </c>
      <c r="OU33" t="s">
        <v>1507</v>
      </c>
      <c r="OV33" t="s">
        <v>1507</v>
      </c>
      <c r="OW33" t="s">
        <v>1507</v>
      </c>
      <c r="OX33" t="s">
        <v>1507</v>
      </c>
      <c r="OY33" t="s">
        <v>1507</v>
      </c>
      <c r="OZ33" t="s">
        <v>1507</v>
      </c>
      <c r="PA33" t="s">
        <v>1507</v>
      </c>
      <c r="PB33" t="s">
        <v>1507</v>
      </c>
      <c r="PC33" t="s">
        <v>1507</v>
      </c>
      <c r="PD33" t="s">
        <v>1507</v>
      </c>
      <c r="PE33" t="s">
        <v>1507</v>
      </c>
      <c r="PF33" t="s">
        <v>1507</v>
      </c>
      <c r="PG33" t="s">
        <v>1507</v>
      </c>
      <c r="PH33" t="s">
        <v>1507</v>
      </c>
      <c r="PI33" t="s">
        <v>1507</v>
      </c>
      <c r="PJ33" t="s">
        <v>1507</v>
      </c>
      <c r="PK33" t="s">
        <v>1507</v>
      </c>
      <c r="PL33" t="s">
        <v>1507</v>
      </c>
      <c r="PM33" t="s">
        <v>1507</v>
      </c>
      <c r="PN33" t="s">
        <v>1507</v>
      </c>
      <c r="PO33" t="s">
        <v>1507</v>
      </c>
      <c r="PP33" t="s">
        <v>1507</v>
      </c>
      <c r="PQ33" t="s">
        <v>1507</v>
      </c>
      <c r="PR33" t="s">
        <v>1507</v>
      </c>
      <c r="PS33" t="s">
        <v>1507</v>
      </c>
      <c r="PT33" t="s">
        <v>1507</v>
      </c>
      <c r="PU33" t="s">
        <v>1507</v>
      </c>
      <c r="PV33" t="s">
        <v>1507</v>
      </c>
      <c r="PW33" t="s">
        <v>1507</v>
      </c>
      <c r="PX33" t="s">
        <v>1507</v>
      </c>
      <c r="PY33" t="s">
        <v>1507</v>
      </c>
      <c r="PZ33" t="s">
        <v>1507</v>
      </c>
      <c r="QA33" t="s">
        <v>1507</v>
      </c>
      <c r="QB33" t="s">
        <v>1507</v>
      </c>
      <c r="QC33" t="s">
        <v>1507</v>
      </c>
      <c r="QD33" t="s">
        <v>1507</v>
      </c>
      <c r="QE33" t="s">
        <v>1507</v>
      </c>
      <c r="QF33" t="s">
        <v>1507</v>
      </c>
      <c r="QG33" t="s">
        <v>1507</v>
      </c>
      <c r="QH33" t="s">
        <v>1507</v>
      </c>
      <c r="QI33" t="s">
        <v>1507</v>
      </c>
      <c r="QJ33" t="s">
        <v>1507</v>
      </c>
      <c r="QK33" t="s">
        <v>1507</v>
      </c>
      <c r="QL33" t="s">
        <v>1507</v>
      </c>
      <c r="QM33" t="s">
        <v>1507</v>
      </c>
      <c r="QN33" t="s">
        <v>1507</v>
      </c>
      <c r="QO33" t="s">
        <v>1507</v>
      </c>
      <c r="QP33" t="s">
        <v>1507</v>
      </c>
      <c r="QQ33" t="s">
        <v>1507</v>
      </c>
      <c r="QR33" t="s">
        <v>1507</v>
      </c>
      <c r="QS33" t="s">
        <v>1507</v>
      </c>
      <c r="QT33" t="s">
        <v>1507</v>
      </c>
      <c r="QU33" t="s">
        <v>1507</v>
      </c>
      <c r="QV33" t="s">
        <v>1507</v>
      </c>
      <c r="QW33" t="s">
        <v>1507</v>
      </c>
      <c r="QX33" t="s">
        <v>1507</v>
      </c>
      <c r="QY33" t="s">
        <v>1507</v>
      </c>
      <c r="QZ33" t="s">
        <v>1507</v>
      </c>
      <c r="RA33" t="s">
        <v>1507</v>
      </c>
      <c r="RB33" t="s">
        <v>1507</v>
      </c>
      <c r="RC33" t="s">
        <v>1507</v>
      </c>
      <c r="RD33" t="s">
        <v>1507</v>
      </c>
      <c r="RE33" t="s">
        <v>1507</v>
      </c>
      <c r="RF33" t="s">
        <v>1507</v>
      </c>
      <c r="RG33" t="s">
        <v>1507</v>
      </c>
      <c r="RH33" t="s">
        <v>1507</v>
      </c>
      <c r="RI33" t="s">
        <v>1507</v>
      </c>
      <c r="RJ33" t="s">
        <v>1507</v>
      </c>
      <c r="RK33" t="s">
        <v>1507</v>
      </c>
      <c r="RL33" t="s">
        <v>1507</v>
      </c>
      <c r="RM33" t="s">
        <v>1507</v>
      </c>
      <c r="RN33" t="s">
        <v>1507</v>
      </c>
      <c r="RO33" t="s">
        <v>1507</v>
      </c>
      <c r="RP33" t="s">
        <v>1507</v>
      </c>
      <c r="RQ33" t="s">
        <v>1507</v>
      </c>
      <c r="RR33" t="s">
        <v>1507</v>
      </c>
      <c r="RS33" t="s">
        <v>1507</v>
      </c>
      <c r="RT33" t="s">
        <v>1507</v>
      </c>
      <c r="RU33" t="s">
        <v>1507</v>
      </c>
      <c r="RV33" t="s">
        <v>1507</v>
      </c>
      <c r="RW33" t="s">
        <v>1507</v>
      </c>
      <c r="RX33" t="s">
        <v>1507</v>
      </c>
      <c r="RY33" t="s">
        <v>1507</v>
      </c>
      <c r="RZ33" t="s">
        <v>1507</v>
      </c>
      <c r="SA33" t="s">
        <v>1507</v>
      </c>
      <c r="SB33" t="s">
        <v>1507</v>
      </c>
      <c r="SC33" t="s">
        <v>1507</v>
      </c>
      <c r="SD33" t="s">
        <v>1507</v>
      </c>
      <c r="SE33" t="s">
        <v>1507</v>
      </c>
      <c r="SF33" t="s">
        <v>1507</v>
      </c>
      <c r="SG33" t="s">
        <v>1507</v>
      </c>
      <c r="SH33" t="s">
        <v>1507</v>
      </c>
      <c r="SI33" t="s">
        <v>1507</v>
      </c>
      <c r="SJ33" t="s">
        <v>1507</v>
      </c>
      <c r="SK33" t="s">
        <v>1507</v>
      </c>
      <c r="SL33" t="s">
        <v>1507</v>
      </c>
      <c r="SM33" t="s">
        <v>1507</v>
      </c>
      <c r="SN33" t="s">
        <v>1507</v>
      </c>
      <c r="SO33" t="s">
        <v>1507</v>
      </c>
      <c r="SP33" t="s">
        <v>1507</v>
      </c>
      <c r="SQ33" t="s">
        <v>1507</v>
      </c>
      <c r="SR33" t="s">
        <v>1507</v>
      </c>
      <c r="SS33" t="s">
        <v>1507</v>
      </c>
      <c r="ST33" t="s">
        <v>1507</v>
      </c>
      <c r="SU33" t="s">
        <v>1507</v>
      </c>
      <c r="SV33" t="s">
        <v>1507</v>
      </c>
      <c r="SW33" t="s">
        <v>1507</v>
      </c>
      <c r="SX33" t="s">
        <v>1507</v>
      </c>
      <c r="SY33" t="s">
        <v>1507</v>
      </c>
      <c r="SZ33" t="s">
        <v>1507</v>
      </c>
      <c r="TA33" t="s">
        <v>1507</v>
      </c>
      <c r="TB33" t="s">
        <v>1507</v>
      </c>
      <c r="TC33" t="s">
        <v>1507</v>
      </c>
    </row>
    <row r="34" spans="1:523" x14ac:dyDescent="0.25">
      <c r="A34" t="s">
        <v>1581</v>
      </c>
      <c r="B34" t="s">
        <v>1580</v>
      </c>
      <c r="BA34" t="s">
        <v>1507</v>
      </c>
      <c r="BD34" t="s">
        <v>1507</v>
      </c>
      <c r="BG34" t="s">
        <v>1507</v>
      </c>
      <c r="BJ34" t="s">
        <v>1507</v>
      </c>
      <c r="BM34" t="s">
        <v>1507</v>
      </c>
      <c r="BP34" t="s">
        <v>1507</v>
      </c>
      <c r="BS34" t="s">
        <v>1507</v>
      </c>
      <c r="BV34" t="s">
        <v>1507</v>
      </c>
      <c r="BY34" t="s">
        <v>1507</v>
      </c>
      <c r="CB34" t="s">
        <v>1507</v>
      </c>
      <c r="CE34" t="s">
        <v>1507</v>
      </c>
      <c r="CH34" t="s">
        <v>1507</v>
      </c>
      <c r="CK34" t="s">
        <v>1507</v>
      </c>
      <c r="CN34" t="s">
        <v>1507</v>
      </c>
      <c r="CQ34" t="s">
        <v>1507</v>
      </c>
      <c r="CT34" t="s">
        <v>1507</v>
      </c>
      <c r="CU34" t="s">
        <v>1507</v>
      </c>
      <c r="CV34" t="s">
        <v>1507</v>
      </c>
      <c r="CW34" t="s">
        <v>1507</v>
      </c>
      <c r="CX34" t="s">
        <v>1507</v>
      </c>
      <c r="CY34" t="s">
        <v>1507</v>
      </c>
      <c r="CZ34" t="s">
        <v>1507</v>
      </c>
      <c r="DA34" t="s">
        <v>1507</v>
      </c>
      <c r="DB34" t="s">
        <v>1507</v>
      </c>
      <c r="DC34" t="s">
        <v>1507</v>
      </c>
      <c r="DD34" t="s">
        <v>1507</v>
      </c>
      <c r="DE34" t="s">
        <v>1507</v>
      </c>
      <c r="DF34" t="s">
        <v>1507</v>
      </c>
      <c r="DG34" t="s">
        <v>1507</v>
      </c>
      <c r="DH34" t="s">
        <v>1507</v>
      </c>
      <c r="DI34" t="s">
        <v>1507</v>
      </c>
      <c r="DJ34" t="s">
        <v>1507</v>
      </c>
      <c r="DK34" t="s">
        <v>1507</v>
      </c>
      <c r="DL34" t="s">
        <v>1507</v>
      </c>
      <c r="DM34" t="s">
        <v>1507</v>
      </c>
      <c r="DN34" t="s">
        <v>1507</v>
      </c>
      <c r="DO34" t="s">
        <v>1507</v>
      </c>
      <c r="DP34" t="s">
        <v>1507</v>
      </c>
      <c r="DQ34" t="s">
        <v>1507</v>
      </c>
      <c r="DR34" t="s">
        <v>1507</v>
      </c>
      <c r="DS34" t="s">
        <v>1507</v>
      </c>
      <c r="DT34" t="s">
        <v>1507</v>
      </c>
      <c r="DU34" t="s">
        <v>1507</v>
      </c>
      <c r="DV34" t="s">
        <v>1507</v>
      </c>
      <c r="DW34" t="s">
        <v>1507</v>
      </c>
      <c r="DX34" t="s">
        <v>1507</v>
      </c>
      <c r="DY34" t="s">
        <v>1507</v>
      </c>
      <c r="DZ34" t="s">
        <v>1507</v>
      </c>
      <c r="EA34" t="s">
        <v>1507</v>
      </c>
      <c r="EB34" t="s">
        <v>1507</v>
      </c>
      <c r="EC34" t="s">
        <v>1507</v>
      </c>
      <c r="ED34" t="s">
        <v>1507</v>
      </c>
      <c r="EE34" t="s">
        <v>1507</v>
      </c>
      <c r="EF34" t="s">
        <v>1507</v>
      </c>
      <c r="EG34" t="s">
        <v>1507</v>
      </c>
      <c r="EH34" t="s">
        <v>1507</v>
      </c>
      <c r="EI34" t="s">
        <v>1507</v>
      </c>
      <c r="EJ34" t="s">
        <v>1507</v>
      </c>
      <c r="EK34" t="s">
        <v>1507</v>
      </c>
      <c r="EL34" t="s">
        <v>1507</v>
      </c>
      <c r="EM34" t="s">
        <v>1507</v>
      </c>
      <c r="EN34" t="s">
        <v>1507</v>
      </c>
      <c r="EO34" t="s">
        <v>1507</v>
      </c>
      <c r="EP34" t="s">
        <v>1507</v>
      </c>
      <c r="EQ34" t="s">
        <v>1507</v>
      </c>
      <c r="ER34" t="s">
        <v>1507</v>
      </c>
      <c r="ES34" t="s">
        <v>1507</v>
      </c>
      <c r="ET34" t="s">
        <v>1507</v>
      </c>
      <c r="EU34" t="s">
        <v>1507</v>
      </c>
      <c r="EV34" t="s">
        <v>1507</v>
      </c>
      <c r="EW34" t="s">
        <v>1507</v>
      </c>
      <c r="EX34" t="s">
        <v>1507</v>
      </c>
      <c r="EY34" t="s">
        <v>1507</v>
      </c>
      <c r="EZ34" t="s">
        <v>1507</v>
      </c>
      <c r="FA34" t="s">
        <v>1507</v>
      </c>
      <c r="FB34" t="s">
        <v>1507</v>
      </c>
      <c r="FC34" t="s">
        <v>1507</v>
      </c>
      <c r="FD34" t="s">
        <v>1507</v>
      </c>
      <c r="FE34" t="s">
        <v>1507</v>
      </c>
      <c r="FF34" t="s">
        <v>1507</v>
      </c>
      <c r="FG34" t="s">
        <v>1507</v>
      </c>
      <c r="FH34" t="s">
        <v>1507</v>
      </c>
      <c r="FI34" t="s">
        <v>1507</v>
      </c>
      <c r="FJ34" t="s">
        <v>1507</v>
      </c>
      <c r="FK34" t="s">
        <v>1507</v>
      </c>
      <c r="FL34" t="s">
        <v>1507</v>
      </c>
      <c r="FM34" t="s">
        <v>1507</v>
      </c>
      <c r="FN34" t="s">
        <v>1507</v>
      </c>
      <c r="FO34" t="s">
        <v>1507</v>
      </c>
      <c r="FP34" t="s">
        <v>1507</v>
      </c>
      <c r="FQ34" t="s">
        <v>1507</v>
      </c>
      <c r="FR34" t="s">
        <v>1507</v>
      </c>
      <c r="FS34" t="s">
        <v>1507</v>
      </c>
      <c r="FT34" t="s">
        <v>1507</v>
      </c>
      <c r="FU34" t="s">
        <v>1507</v>
      </c>
      <c r="FV34" t="s">
        <v>1507</v>
      </c>
      <c r="FW34" t="s">
        <v>1507</v>
      </c>
      <c r="FX34" t="s">
        <v>1507</v>
      </c>
      <c r="FY34" t="s">
        <v>1507</v>
      </c>
      <c r="FZ34" t="s">
        <v>1507</v>
      </c>
      <c r="GA34" t="s">
        <v>1507</v>
      </c>
      <c r="GB34" t="s">
        <v>1507</v>
      </c>
      <c r="GC34" t="s">
        <v>1507</v>
      </c>
      <c r="GD34" t="s">
        <v>1507</v>
      </c>
      <c r="GE34" t="s">
        <v>1507</v>
      </c>
      <c r="GF34" t="s">
        <v>1507</v>
      </c>
      <c r="GG34" t="s">
        <v>1507</v>
      </c>
      <c r="GH34" t="s">
        <v>1507</v>
      </c>
      <c r="GI34" t="s">
        <v>1507</v>
      </c>
      <c r="GJ34" t="s">
        <v>1507</v>
      </c>
      <c r="GK34" t="s">
        <v>1507</v>
      </c>
      <c r="GL34" t="s">
        <v>1507</v>
      </c>
      <c r="GM34" t="s">
        <v>1507</v>
      </c>
      <c r="GN34" t="s">
        <v>1507</v>
      </c>
      <c r="GO34" t="s">
        <v>1507</v>
      </c>
      <c r="GP34" t="s">
        <v>1507</v>
      </c>
      <c r="GQ34" t="s">
        <v>1507</v>
      </c>
      <c r="GR34" t="s">
        <v>1507</v>
      </c>
      <c r="GS34" t="s">
        <v>1507</v>
      </c>
      <c r="GT34" t="s">
        <v>1507</v>
      </c>
      <c r="GU34" t="s">
        <v>1507</v>
      </c>
      <c r="GV34" t="s">
        <v>1507</v>
      </c>
      <c r="GW34" t="s">
        <v>1507</v>
      </c>
      <c r="GX34" t="s">
        <v>1507</v>
      </c>
      <c r="GY34" t="s">
        <v>1507</v>
      </c>
      <c r="GZ34" t="s">
        <v>1507</v>
      </c>
      <c r="HA34" t="s">
        <v>1507</v>
      </c>
      <c r="HB34" t="s">
        <v>1507</v>
      </c>
      <c r="HC34" t="s">
        <v>1507</v>
      </c>
      <c r="HD34" t="s">
        <v>1507</v>
      </c>
      <c r="HE34" t="s">
        <v>1507</v>
      </c>
      <c r="HF34" t="s">
        <v>1507</v>
      </c>
      <c r="HG34" t="s">
        <v>1507</v>
      </c>
      <c r="HH34" t="s">
        <v>1507</v>
      </c>
      <c r="HI34" t="s">
        <v>1507</v>
      </c>
      <c r="HJ34" t="s">
        <v>1507</v>
      </c>
      <c r="HK34" t="s">
        <v>1507</v>
      </c>
      <c r="HL34" t="s">
        <v>1507</v>
      </c>
      <c r="HM34" t="s">
        <v>1507</v>
      </c>
      <c r="HN34" t="s">
        <v>1507</v>
      </c>
      <c r="HO34" t="s">
        <v>1507</v>
      </c>
      <c r="HP34" t="s">
        <v>1507</v>
      </c>
      <c r="HQ34" t="s">
        <v>1507</v>
      </c>
      <c r="HR34" t="s">
        <v>1507</v>
      </c>
      <c r="HS34" t="s">
        <v>1507</v>
      </c>
      <c r="HT34" t="s">
        <v>1507</v>
      </c>
      <c r="HU34" t="s">
        <v>1507</v>
      </c>
      <c r="HV34" t="s">
        <v>1507</v>
      </c>
      <c r="HW34" t="s">
        <v>1507</v>
      </c>
      <c r="HX34" t="s">
        <v>1507</v>
      </c>
      <c r="HY34" t="s">
        <v>1507</v>
      </c>
      <c r="HZ34" t="s">
        <v>1507</v>
      </c>
      <c r="IA34" t="s">
        <v>1507</v>
      </c>
      <c r="IB34" t="s">
        <v>1507</v>
      </c>
      <c r="IC34" t="s">
        <v>1507</v>
      </c>
      <c r="ID34" t="s">
        <v>1507</v>
      </c>
      <c r="IE34" t="s">
        <v>1507</v>
      </c>
      <c r="IF34" t="s">
        <v>1507</v>
      </c>
      <c r="IG34" t="s">
        <v>1507</v>
      </c>
      <c r="IH34" t="s">
        <v>1507</v>
      </c>
      <c r="II34" t="s">
        <v>1507</v>
      </c>
      <c r="IJ34" t="s">
        <v>1507</v>
      </c>
      <c r="IK34" t="s">
        <v>1507</v>
      </c>
      <c r="IL34" t="s">
        <v>1507</v>
      </c>
      <c r="IM34" t="s">
        <v>1507</v>
      </c>
      <c r="IN34" t="s">
        <v>1507</v>
      </c>
      <c r="IO34" t="s">
        <v>1507</v>
      </c>
      <c r="IP34" t="s">
        <v>1507</v>
      </c>
      <c r="IQ34" t="s">
        <v>1507</v>
      </c>
      <c r="IR34" t="s">
        <v>1507</v>
      </c>
      <c r="IS34" t="s">
        <v>1507</v>
      </c>
      <c r="IT34" t="s">
        <v>1507</v>
      </c>
      <c r="IU34" t="s">
        <v>1507</v>
      </c>
      <c r="IV34" t="s">
        <v>1507</v>
      </c>
      <c r="IW34" t="s">
        <v>1507</v>
      </c>
      <c r="IX34" t="s">
        <v>1507</v>
      </c>
      <c r="IY34" t="s">
        <v>1507</v>
      </c>
      <c r="IZ34" t="s">
        <v>1507</v>
      </c>
      <c r="JA34" t="s">
        <v>1507</v>
      </c>
      <c r="JB34" t="s">
        <v>1507</v>
      </c>
      <c r="JC34" t="s">
        <v>1507</v>
      </c>
      <c r="JD34" t="s">
        <v>1507</v>
      </c>
      <c r="JE34" t="s">
        <v>1507</v>
      </c>
      <c r="JF34" t="s">
        <v>1507</v>
      </c>
      <c r="JG34" t="s">
        <v>1507</v>
      </c>
      <c r="JH34" t="s">
        <v>1507</v>
      </c>
      <c r="JI34" t="s">
        <v>1507</v>
      </c>
      <c r="JJ34" t="s">
        <v>1507</v>
      </c>
      <c r="JK34" t="s">
        <v>1507</v>
      </c>
      <c r="JL34" t="s">
        <v>1507</v>
      </c>
      <c r="JM34" t="s">
        <v>1507</v>
      </c>
      <c r="JN34" t="s">
        <v>1507</v>
      </c>
      <c r="JO34" t="s">
        <v>1507</v>
      </c>
      <c r="JP34" t="s">
        <v>1507</v>
      </c>
      <c r="JQ34" t="s">
        <v>1507</v>
      </c>
      <c r="JR34" t="s">
        <v>1507</v>
      </c>
      <c r="JS34" t="s">
        <v>1507</v>
      </c>
      <c r="JT34" t="s">
        <v>1507</v>
      </c>
      <c r="JU34" t="s">
        <v>1507</v>
      </c>
      <c r="JV34" t="s">
        <v>1507</v>
      </c>
      <c r="JW34" t="s">
        <v>1507</v>
      </c>
      <c r="JX34" t="s">
        <v>1507</v>
      </c>
      <c r="JY34" t="s">
        <v>1507</v>
      </c>
      <c r="JZ34" t="s">
        <v>1507</v>
      </c>
      <c r="KA34" t="s">
        <v>1507</v>
      </c>
      <c r="KB34" t="s">
        <v>1507</v>
      </c>
      <c r="KC34" t="s">
        <v>1507</v>
      </c>
      <c r="KD34" t="s">
        <v>1507</v>
      </c>
      <c r="KE34" t="s">
        <v>1507</v>
      </c>
      <c r="KF34" t="s">
        <v>1507</v>
      </c>
      <c r="KG34" t="s">
        <v>1507</v>
      </c>
      <c r="KH34" t="s">
        <v>1507</v>
      </c>
      <c r="KI34" t="s">
        <v>1507</v>
      </c>
      <c r="KJ34" t="s">
        <v>1507</v>
      </c>
      <c r="KK34" t="s">
        <v>1507</v>
      </c>
      <c r="KL34" t="s">
        <v>1507</v>
      </c>
      <c r="KM34" t="s">
        <v>1507</v>
      </c>
      <c r="KN34" t="s">
        <v>1507</v>
      </c>
      <c r="KO34" t="s">
        <v>1507</v>
      </c>
      <c r="KP34" t="s">
        <v>1507</v>
      </c>
      <c r="KQ34" t="s">
        <v>1507</v>
      </c>
      <c r="KR34" t="s">
        <v>1507</v>
      </c>
      <c r="KS34" t="s">
        <v>1507</v>
      </c>
      <c r="KT34" t="s">
        <v>1507</v>
      </c>
      <c r="KU34" t="s">
        <v>1507</v>
      </c>
      <c r="KV34" t="s">
        <v>1507</v>
      </c>
      <c r="KW34" t="s">
        <v>1507</v>
      </c>
      <c r="KX34" t="s">
        <v>1507</v>
      </c>
      <c r="KY34" t="s">
        <v>1507</v>
      </c>
      <c r="KZ34" t="s">
        <v>1507</v>
      </c>
      <c r="LA34" t="s">
        <v>1507</v>
      </c>
      <c r="LB34" t="s">
        <v>1507</v>
      </c>
      <c r="LC34" t="s">
        <v>1507</v>
      </c>
      <c r="LD34" t="s">
        <v>1507</v>
      </c>
      <c r="LE34" t="s">
        <v>1507</v>
      </c>
      <c r="LF34" t="s">
        <v>1507</v>
      </c>
      <c r="LG34" t="s">
        <v>1507</v>
      </c>
      <c r="LH34" t="s">
        <v>1507</v>
      </c>
      <c r="LI34" t="s">
        <v>1507</v>
      </c>
      <c r="LJ34" t="s">
        <v>1507</v>
      </c>
      <c r="LK34" t="s">
        <v>1507</v>
      </c>
      <c r="LL34" t="s">
        <v>1507</v>
      </c>
      <c r="LM34" t="s">
        <v>1507</v>
      </c>
      <c r="LN34" t="s">
        <v>1507</v>
      </c>
      <c r="LO34" t="s">
        <v>1507</v>
      </c>
      <c r="LP34" t="s">
        <v>1507</v>
      </c>
      <c r="LQ34" t="s">
        <v>1507</v>
      </c>
      <c r="LR34" t="s">
        <v>1507</v>
      </c>
      <c r="LS34" t="s">
        <v>1507</v>
      </c>
      <c r="LT34" t="s">
        <v>1507</v>
      </c>
      <c r="LU34" t="s">
        <v>1507</v>
      </c>
      <c r="LV34" t="s">
        <v>1507</v>
      </c>
      <c r="LW34" t="s">
        <v>1507</v>
      </c>
      <c r="LX34" t="s">
        <v>1507</v>
      </c>
      <c r="LY34" t="s">
        <v>1507</v>
      </c>
      <c r="LZ34" t="s">
        <v>1507</v>
      </c>
      <c r="MA34" t="s">
        <v>1507</v>
      </c>
      <c r="MB34" t="s">
        <v>1507</v>
      </c>
      <c r="MC34" t="s">
        <v>1507</v>
      </c>
      <c r="MD34" t="s">
        <v>1507</v>
      </c>
      <c r="ME34" t="s">
        <v>1507</v>
      </c>
      <c r="MF34" t="s">
        <v>1507</v>
      </c>
      <c r="MG34" t="s">
        <v>1507</v>
      </c>
      <c r="MH34" t="s">
        <v>1507</v>
      </c>
      <c r="MI34" t="s">
        <v>1507</v>
      </c>
      <c r="MJ34" t="s">
        <v>1507</v>
      </c>
      <c r="MK34" t="s">
        <v>1507</v>
      </c>
      <c r="ML34" t="s">
        <v>1507</v>
      </c>
      <c r="MM34" t="s">
        <v>1507</v>
      </c>
      <c r="MN34" t="s">
        <v>1507</v>
      </c>
      <c r="MO34" t="s">
        <v>1507</v>
      </c>
      <c r="MP34" t="s">
        <v>1507</v>
      </c>
      <c r="MQ34" t="s">
        <v>1507</v>
      </c>
      <c r="MR34" t="s">
        <v>1507</v>
      </c>
      <c r="MS34" t="s">
        <v>1507</v>
      </c>
      <c r="MT34" t="s">
        <v>1507</v>
      </c>
      <c r="MU34" t="s">
        <v>1507</v>
      </c>
      <c r="MV34" t="s">
        <v>1507</v>
      </c>
      <c r="MW34" t="s">
        <v>1507</v>
      </c>
      <c r="MX34" t="s">
        <v>1507</v>
      </c>
      <c r="MY34" t="s">
        <v>1507</v>
      </c>
      <c r="MZ34" t="s">
        <v>1507</v>
      </c>
      <c r="NA34" t="s">
        <v>1507</v>
      </c>
      <c r="NB34" t="s">
        <v>1507</v>
      </c>
      <c r="NC34" t="s">
        <v>1507</v>
      </c>
      <c r="ND34" t="s">
        <v>1507</v>
      </c>
      <c r="NE34" t="s">
        <v>1507</v>
      </c>
      <c r="NF34" t="s">
        <v>1507</v>
      </c>
      <c r="NG34" t="s">
        <v>1507</v>
      </c>
      <c r="NH34" t="s">
        <v>1507</v>
      </c>
      <c r="NI34" t="s">
        <v>1507</v>
      </c>
      <c r="NJ34" t="s">
        <v>1507</v>
      </c>
      <c r="NK34" t="s">
        <v>1507</v>
      </c>
      <c r="NL34" t="s">
        <v>1507</v>
      </c>
      <c r="NM34" t="s">
        <v>1507</v>
      </c>
      <c r="NN34" t="s">
        <v>1507</v>
      </c>
      <c r="NO34" t="s">
        <v>1507</v>
      </c>
      <c r="NP34" t="s">
        <v>1507</v>
      </c>
      <c r="NQ34" t="s">
        <v>1507</v>
      </c>
      <c r="NR34" t="s">
        <v>1507</v>
      </c>
      <c r="NS34" t="s">
        <v>1507</v>
      </c>
      <c r="NT34" t="s">
        <v>1507</v>
      </c>
      <c r="NU34" t="s">
        <v>1507</v>
      </c>
      <c r="NV34" t="s">
        <v>1507</v>
      </c>
      <c r="NW34" t="s">
        <v>1507</v>
      </c>
      <c r="NX34" t="s">
        <v>1507</v>
      </c>
      <c r="NY34" t="s">
        <v>1507</v>
      </c>
      <c r="NZ34" t="s">
        <v>1507</v>
      </c>
      <c r="OA34" t="s">
        <v>1507</v>
      </c>
      <c r="OB34" t="s">
        <v>1507</v>
      </c>
      <c r="OC34" t="s">
        <v>1507</v>
      </c>
      <c r="OD34" t="s">
        <v>1507</v>
      </c>
      <c r="OE34" t="s">
        <v>1507</v>
      </c>
      <c r="OF34" t="s">
        <v>1507</v>
      </c>
      <c r="OG34" t="s">
        <v>1507</v>
      </c>
      <c r="OH34" t="s">
        <v>1507</v>
      </c>
      <c r="OI34" t="s">
        <v>1507</v>
      </c>
      <c r="OJ34" t="s">
        <v>1507</v>
      </c>
      <c r="OK34" t="s">
        <v>1507</v>
      </c>
      <c r="OL34" t="s">
        <v>1507</v>
      </c>
      <c r="OM34" t="s">
        <v>1507</v>
      </c>
      <c r="ON34" t="s">
        <v>1507</v>
      </c>
      <c r="OO34" t="s">
        <v>1507</v>
      </c>
      <c r="OP34" t="s">
        <v>1507</v>
      </c>
      <c r="OQ34" t="s">
        <v>1507</v>
      </c>
      <c r="OR34" t="s">
        <v>1507</v>
      </c>
      <c r="OS34" t="s">
        <v>1507</v>
      </c>
      <c r="OT34" t="s">
        <v>1507</v>
      </c>
      <c r="OU34" t="s">
        <v>1507</v>
      </c>
      <c r="OV34" t="s">
        <v>1507</v>
      </c>
      <c r="OW34" t="s">
        <v>1507</v>
      </c>
      <c r="OX34" t="s">
        <v>1507</v>
      </c>
      <c r="OY34" t="s">
        <v>1507</v>
      </c>
      <c r="OZ34" t="s">
        <v>1507</v>
      </c>
      <c r="PA34" t="s">
        <v>1507</v>
      </c>
      <c r="PB34" t="s">
        <v>1507</v>
      </c>
      <c r="PC34" t="s">
        <v>1507</v>
      </c>
      <c r="PD34" t="s">
        <v>1507</v>
      </c>
      <c r="PE34" t="s">
        <v>1507</v>
      </c>
      <c r="PF34" t="s">
        <v>1507</v>
      </c>
      <c r="PG34" t="s">
        <v>1507</v>
      </c>
      <c r="PH34" t="s">
        <v>1507</v>
      </c>
      <c r="PI34" t="s">
        <v>1507</v>
      </c>
      <c r="PJ34" t="s">
        <v>1507</v>
      </c>
      <c r="PK34" t="s">
        <v>1507</v>
      </c>
      <c r="PL34" t="s">
        <v>1507</v>
      </c>
      <c r="PM34" t="s">
        <v>1507</v>
      </c>
      <c r="PN34" t="s">
        <v>1507</v>
      </c>
      <c r="PO34" t="s">
        <v>1507</v>
      </c>
      <c r="PP34" t="s">
        <v>1507</v>
      </c>
      <c r="PQ34" t="s">
        <v>1507</v>
      </c>
      <c r="PR34" t="s">
        <v>1507</v>
      </c>
      <c r="PS34" t="s">
        <v>1507</v>
      </c>
      <c r="PT34" t="s">
        <v>1507</v>
      </c>
      <c r="PU34" t="s">
        <v>1507</v>
      </c>
      <c r="PV34" t="s">
        <v>1507</v>
      </c>
      <c r="PW34" t="s">
        <v>1507</v>
      </c>
      <c r="PX34" t="s">
        <v>1507</v>
      </c>
      <c r="PY34" t="s">
        <v>1507</v>
      </c>
      <c r="PZ34" t="s">
        <v>1507</v>
      </c>
      <c r="QA34" t="s">
        <v>1507</v>
      </c>
      <c r="QB34" t="s">
        <v>1507</v>
      </c>
      <c r="QC34" t="s">
        <v>1507</v>
      </c>
      <c r="QD34" t="s">
        <v>1507</v>
      </c>
      <c r="QE34" t="s">
        <v>1507</v>
      </c>
      <c r="QF34" t="s">
        <v>1507</v>
      </c>
      <c r="QG34" t="s">
        <v>1507</v>
      </c>
      <c r="QH34" t="s">
        <v>1507</v>
      </c>
      <c r="QI34" t="s">
        <v>1507</v>
      </c>
      <c r="QJ34" t="s">
        <v>1507</v>
      </c>
      <c r="QK34" t="s">
        <v>1507</v>
      </c>
      <c r="QL34" t="s">
        <v>1507</v>
      </c>
      <c r="QM34" t="s">
        <v>1507</v>
      </c>
      <c r="QN34" t="s">
        <v>1507</v>
      </c>
      <c r="QO34" t="s">
        <v>1507</v>
      </c>
      <c r="QP34" t="s">
        <v>1507</v>
      </c>
      <c r="QQ34" t="s">
        <v>1507</v>
      </c>
      <c r="QR34" t="s">
        <v>1507</v>
      </c>
      <c r="QS34" t="s">
        <v>1507</v>
      </c>
      <c r="QT34" t="s">
        <v>1507</v>
      </c>
      <c r="QU34" t="s">
        <v>1507</v>
      </c>
      <c r="QV34" t="s">
        <v>1507</v>
      </c>
      <c r="QW34" t="s">
        <v>1507</v>
      </c>
      <c r="QX34" t="s">
        <v>1507</v>
      </c>
      <c r="QY34" t="s">
        <v>1507</v>
      </c>
      <c r="QZ34" t="s">
        <v>1507</v>
      </c>
      <c r="RA34" t="s">
        <v>1507</v>
      </c>
      <c r="RB34" t="s">
        <v>1507</v>
      </c>
      <c r="RC34" t="s">
        <v>1507</v>
      </c>
      <c r="RD34" t="s">
        <v>1507</v>
      </c>
      <c r="RE34" t="s">
        <v>1507</v>
      </c>
      <c r="RF34" t="s">
        <v>1507</v>
      </c>
      <c r="RG34" t="s">
        <v>1507</v>
      </c>
      <c r="RH34" t="s">
        <v>1507</v>
      </c>
      <c r="RI34" t="s">
        <v>1507</v>
      </c>
      <c r="RJ34" t="s">
        <v>1507</v>
      </c>
      <c r="RK34" t="s">
        <v>1507</v>
      </c>
      <c r="RL34" t="s">
        <v>1507</v>
      </c>
      <c r="RM34" t="s">
        <v>1507</v>
      </c>
      <c r="RN34" t="s">
        <v>1507</v>
      </c>
      <c r="RO34" t="s">
        <v>1507</v>
      </c>
      <c r="RP34" t="s">
        <v>1507</v>
      </c>
      <c r="RQ34" t="s">
        <v>1507</v>
      </c>
      <c r="RR34" t="s">
        <v>1507</v>
      </c>
      <c r="RS34" t="s">
        <v>1507</v>
      </c>
      <c r="RT34" t="s">
        <v>1507</v>
      </c>
      <c r="RU34" t="s">
        <v>1507</v>
      </c>
      <c r="RV34" t="s">
        <v>1507</v>
      </c>
      <c r="RW34" t="s">
        <v>1507</v>
      </c>
      <c r="RX34" t="s">
        <v>1507</v>
      </c>
      <c r="RY34" t="s">
        <v>1507</v>
      </c>
      <c r="RZ34" t="s">
        <v>1507</v>
      </c>
      <c r="SA34" t="s">
        <v>1507</v>
      </c>
      <c r="SB34" t="s">
        <v>1507</v>
      </c>
      <c r="SC34" t="s">
        <v>1507</v>
      </c>
      <c r="SD34" t="s">
        <v>1507</v>
      </c>
      <c r="SE34" t="s">
        <v>1507</v>
      </c>
      <c r="SF34" t="s">
        <v>1507</v>
      </c>
      <c r="SG34" t="s">
        <v>1507</v>
      </c>
      <c r="SH34" t="s">
        <v>1507</v>
      </c>
      <c r="SI34" t="s">
        <v>1507</v>
      </c>
      <c r="SJ34" t="s">
        <v>1507</v>
      </c>
      <c r="SK34" t="s">
        <v>1507</v>
      </c>
      <c r="SL34" t="s">
        <v>1507</v>
      </c>
      <c r="SM34" t="s">
        <v>1507</v>
      </c>
      <c r="SN34" t="s">
        <v>1507</v>
      </c>
      <c r="SO34" t="s">
        <v>1507</v>
      </c>
      <c r="SP34" t="s">
        <v>1507</v>
      </c>
      <c r="SQ34" t="s">
        <v>1507</v>
      </c>
      <c r="SR34" t="s">
        <v>1507</v>
      </c>
      <c r="SS34" t="s">
        <v>1507</v>
      </c>
      <c r="ST34" t="s">
        <v>1507</v>
      </c>
      <c r="SU34" t="s">
        <v>1507</v>
      </c>
      <c r="SV34" t="s">
        <v>1507</v>
      </c>
      <c r="SW34" t="s">
        <v>1507</v>
      </c>
      <c r="SX34" t="s">
        <v>1507</v>
      </c>
      <c r="SY34" t="s">
        <v>1507</v>
      </c>
      <c r="SZ34" t="s">
        <v>1507</v>
      </c>
      <c r="TA34" t="s">
        <v>1507</v>
      </c>
      <c r="TB34" t="s">
        <v>1507</v>
      </c>
      <c r="TC34" t="s">
        <v>1507</v>
      </c>
    </row>
    <row r="35" spans="1:523" x14ac:dyDescent="0.25">
      <c r="A35" t="s">
        <v>1528</v>
      </c>
      <c r="B35" t="s">
        <v>1527</v>
      </c>
      <c r="BA35" t="s">
        <v>1507</v>
      </c>
      <c r="BD35" t="s">
        <v>1507</v>
      </c>
      <c r="BG35" t="s">
        <v>1507</v>
      </c>
      <c r="BJ35" t="s">
        <v>1507</v>
      </c>
      <c r="BM35" t="s">
        <v>1507</v>
      </c>
      <c r="BP35" t="s">
        <v>1507</v>
      </c>
      <c r="BS35" t="s">
        <v>1507</v>
      </c>
      <c r="BV35" t="s">
        <v>1507</v>
      </c>
      <c r="BY35" t="s">
        <v>1507</v>
      </c>
      <c r="CB35" t="s">
        <v>1507</v>
      </c>
      <c r="CE35" t="s">
        <v>1507</v>
      </c>
      <c r="CH35" t="s">
        <v>1507</v>
      </c>
      <c r="CK35" t="s">
        <v>1507</v>
      </c>
      <c r="CN35" t="s">
        <v>1507</v>
      </c>
      <c r="CQ35" t="s">
        <v>1507</v>
      </c>
      <c r="CT35" t="s">
        <v>1507</v>
      </c>
      <c r="CU35" t="s">
        <v>1507</v>
      </c>
      <c r="CV35" t="s">
        <v>1507</v>
      </c>
      <c r="CW35" t="s">
        <v>1507</v>
      </c>
      <c r="CX35" t="s">
        <v>1507</v>
      </c>
      <c r="CY35" t="s">
        <v>1507</v>
      </c>
      <c r="CZ35" t="s">
        <v>1507</v>
      </c>
      <c r="DA35" t="s">
        <v>1507</v>
      </c>
      <c r="DB35" t="s">
        <v>1507</v>
      </c>
      <c r="DC35" t="s">
        <v>1507</v>
      </c>
      <c r="DD35" t="s">
        <v>1507</v>
      </c>
      <c r="DE35" t="s">
        <v>1507</v>
      </c>
      <c r="DF35" t="s">
        <v>1507</v>
      </c>
      <c r="DG35" t="s">
        <v>1507</v>
      </c>
      <c r="DH35" t="s">
        <v>1507</v>
      </c>
      <c r="DI35" t="s">
        <v>1507</v>
      </c>
      <c r="DJ35" t="s">
        <v>1507</v>
      </c>
      <c r="DK35" t="s">
        <v>1507</v>
      </c>
      <c r="DL35" t="s">
        <v>1507</v>
      </c>
      <c r="DM35" t="s">
        <v>1507</v>
      </c>
      <c r="DN35" t="s">
        <v>1507</v>
      </c>
      <c r="DO35" t="s">
        <v>1507</v>
      </c>
      <c r="DP35" t="s">
        <v>1507</v>
      </c>
      <c r="DQ35" t="s">
        <v>1507</v>
      </c>
      <c r="DR35" t="s">
        <v>1507</v>
      </c>
      <c r="DS35" t="s">
        <v>1507</v>
      </c>
      <c r="DT35" t="s">
        <v>1507</v>
      </c>
      <c r="DU35" t="s">
        <v>1507</v>
      </c>
      <c r="DV35" t="s">
        <v>1507</v>
      </c>
      <c r="DW35" t="s">
        <v>1507</v>
      </c>
      <c r="DX35" t="s">
        <v>1507</v>
      </c>
      <c r="DY35" t="s">
        <v>1507</v>
      </c>
      <c r="DZ35" t="s">
        <v>1507</v>
      </c>
      <c r="EA35" t="s">
        <v>1507</v>
      </c>
      <c r="EB35" t="s">
        <v>1507</v>
      </c>
      <c r="EC35" t="s">
        <v>1507</v>
      </c>
      <c r="ED35" t="s">
        <v>1507</v>
      </c>
      <c r="EE35" t="s">
        <v>1507</v>
      </c>
      <c r="EF35" t="s">
        <v>1507</v>
      </c>
      <c r="EG35" t="s">
        <v>1507</v>
      </c>
      <c r="EH35" t="s">
        <v>1507</v>
      </c>
      <c r="EI35" t="s">
        <v>1507</v>
      </c>
      <c r="EJ35" t="s">
        <v>1507</v>
      </c>
      <c r="EK35" t="s">
        <v>1507</v>
      </c>
      <c r="EL35" t="s">
        <v>1507</v>
      </c>
      <c r="EM35" t="s">
        <v>1507</v>
      </c>
      <c r="EN35" t="s">
        <v>1507</v>
      </c>
      <c r="EO35" t="s">
        <v>1507</v>
      </c>
      <c r="EP35" t="s">
        <v>1507</v>
      </c>
      <c r="EQ35" t="s">
        <v>1507</v>
      </c>
      <c r="ER35" t="s">
        <v>1507</v>
      </c>
      <c r="ES35" t="s">
        <v>1507</v>
      </c>
      <c r="ET35" t="s">
        <v>1507</v>
      </c>
      <c r="EU35" t="s">
        <v>1507</v>
      </c>
      <c r="EV35" t="s">
        <v>1507</v>
      </c>
      <c r="EW35" t="s">
        <v>1507</v>
      </c>
      <c r="EX35" t="s">
        <v>1507</v>
      </c>
      <c r="EY35" t="s">
        <v>1507</v>
      </c>
      <c r="EZ35" t="s">
        <v>1507</v>
      </c>
      <c r="FA35" t="s">
        <v>1507</v>
      </c>
      <c r="FB35" t="s">
        <v>1507</v>
      </c>
      <c r="FC35" t="s">
        <v>1507</v>
      </c>
      <c r="FD35" t="s">
        <v>1507</v>
      </c>
      <c r="FE35" t="s">
        <v>1507</v>
      </c>
      <c r="FF35" t="s">
        <v>1507</v>
      </c>
      <c r="FG35" t="s">
        <v>1507</v>
      </c>
      <c r="FH35" t="s">
        <v>1507</v>
      </c>
      <c r="FI35" t="s">
        <v>1507</v>
      </c>
      <c r="FJ35" t="s">
        <v>1507</v>
      </c>
      <c r="FK35" t="s">
        <v>1507</v>
      </c>
      <c r="FL35" t="s">
        <v>1507</v>
      </c>
      <c r="FM35" t="s">
        <v>1507</v>
      </c>
      <c r="FN35" t="s">
        <v>1507</v>
      </c>
      <c r="FO35" t="s">
        <v>1507</v>
      </c>
      <c r="FP35" t="s">
        <v>1507</v>
      </c>
      <c r="FQ35" t="s">
        <v>1507</v>
      </c>
      <c r="FR35" t="s">
        <v>1507</v>
      </c>
      <c r="FS35" t="s">
        <v>1507</v>
      </c>
      <c r="FT35" t="s">
        <v>1507</v>
      </c>
      <c r="FU35" t="s">
        <v>1507</v>
      </c>
      <c r="FV35" t="s">
        <v>1507</v>
      </c>
      <c r="FW35" t="s">
        <v>1507</v>
      </c>
      <c r="FX35" t="s">
        <v>1507</v>
      </c>
      <c r="FY35" t="s">
        <v>1507</v>
      </c>
      <c r="FZ35" t="s">
        <v>1507</v>
      </c>
      <c r="GA35" t="s">
        <v>1507</v>
      </c>
      <c r="GB35" t="s">
        <v>1507</v>
      </c>
      <c r="GC35" t="s">
        <v>1507</v>
      </c>
      <c r="GD35" t="s">
        <v>1507</v>
      </c>
      <c r="GE35" t="s">
        <v>1507</v>
      </c>
      <c r="GF35" t="s">
        <v>1507</v>
      </c>
      <c r="GG35" t="s">
        <v>1507</v>
      </c>
      <c r="GH35" t="s">
        <v>1507</v>
      </c>
      <c r="GI35" t="s">
        <v>1507</v>
      </c>
      <c r="GJ35" t="s">
        <v>1507</v>
      </c>
      <c r="GK35" t="s">
        <v>1507</v>
      </c>
      <c r="GL35" t="s">
        <v>1507</v>
      </c>
      <c r="GM35" t="s">
        <v>1507</v>
      </c>
      <c r="GN35" t="s">
        <v>1507</v>
      </c>
      <c r="GO35" t="s">
        <v>1507</v>
      </c>
      <c r="GP35" t="s">
        <v>1507</v>
      </c>
      <c r="GQ35" t="s">
        <v>1507</v>
      </c>
      <c r="GR35" t="s">
        <v>1507</v>
      </c>
      <c r="GS35" t="s">
        <v>1507</v>
      </c>
      <c r="GT35" t="s">
        <v>1507</v>
      </c>
      <c r="GU35" t="s">
        <v>1507</v>
      </c>
      <c r="GV35" t="s">
        <v>1507</v>
      </c>
      <c r="GW35" t="s">
        <v>1507</v>
      </c>
      <c r="GX35" t="s">
        <v>1507</v>
      </c>
      <c r="GY35" t="s">
        <v>1507</v>
      </c>
      <c r="GZ35" t="s">
        <v>1507</v>
      </c>
      <c r="HA35" t="s">
        <v>1507</v>
      </c>
      <c r="HB35" t="s">
        <v>1507</v>
      </c>
      <c r="HC35" t="s">
        <v>1507</v>
      </c>
      <c r="HD35" t="s">
        <v>1507</v>
      </c>
      <c r="HE35" t="s">
        <v>1507</v>
      </c>
      <c r="HF35" t="s">
        <v>1507</v>
      </c>
      <c r="HG35" t="s">
        <v>1507</v>
      </c>
      <c r="HH35" t="s">
        <v>1507</v>
      </c>
      <c r="HI35" t="s">
        <v>1507</v>
      </c>
      <c r="HJ35" t="s">
        <v>1507</v>
      </c>
      <c r="HK35" t="s">
        <v>1507</v>
      </c>
      <c r="HL35" t="s">
        <v>1507</v>
      </c>
      <c r="HM35" t="s">
        <v>1507</v>
      </c>
      <c r="HN35" t="s">
        <v>1507</v>
      </c>
      <c r="HO35" t="s">
        <v>1507</v>
      </c>
      <c r="HP35" t="s">
        <v>1507</v>
      </c>
      <c r="HQ35" t="s">
        <v>1507</v>
      </c>
      <c r="HR35" t="s">
        <v>1507</v>
      </c>
      <c r="HS35" t="s">
        <v>1507</v>
      </c>
      <c r="HT35" t="s">
        <v>1507</v>
      </c>
      <c r="HU35" t="s">
        <v>1507</v>
      </c>
      <c r="HV35" t="s">
        <v>1507</v>
      </c>
      <c r="HW35" t="s">
        <v>1507</v>
      </c>
      <c r="HX35" t="s">
        <v>1507</v>
      </c>
      <c r="HY35" t="s">
        <v>1507</v>
      </c>
      <c r="HZ35" t="s">
        <v>1507</v>
      </c>
      <c r="IA35" t="s">
        <v>1507</v>
      </c>
      <c r="IB35" t="s">
        <v>1507</v>
      </c>
      <c r="IC35" t="s">
        <v>1507</v>
      </c>
      <c r="ID35" t="s">
        <v>1507</v>
      </c>
      <c r="IE35" t="s">
        <v>1507</v>
      </c>
      <c r="IF35" t="s">
        <v>1507</v>
      </c>
      <c r="IG35" t="s">
        <v>1507</v>
      </c>
      <c r="IH35" t="s">
        <v>1507</v>
      </c>
      <c r="II35" t="s">
        <v>1507</v>
      </c>
      <c r="IJ35" t="s">
        <v>1507</v>
      </c>
      <c r="IK35" t="s">
        <v>1507</v>
      </c>
      <c r="IL35" t="s">
        <v>1507</v>
      </c>
      <c r="IM35" t="s">
        <v>1507</v>
      </c>
      <c r="IN35" t="s">
        <v>1507</v>
      </c>
      <c r="IO35" t="s">
        <v>1507</v>
      </c>
      <c r="IP35" t="s">
        <v>1507</v>
      </c>
      <c r="IQ35" t="s">
        <v>1507</v>
      </c>
      <c r="IR35" t="s">
        <v>1507</v>
      </c>
      <c r="IS35" t="s">
        <v>1507</v>
      </c>
      <c r="IT35" t="s">
        <v>1507</v>
      </c>
      <c r="IU35" t="s">
        <v>1507</v>
      </c>
      <c r="IV35" t="s">
        <v>1507</v>
      </c>
      <c r="IW35" t="s">
        <v>1507</v>
      </c>
      <c r="IX35" t="s">
        <v>1507</v>
      </c>
      <c r="IY35" t="s">
        <v>1507</v>
      </c>
      <c r="IZ35" t="s">
        <v>1507</v>
      </c>
      <c r="JA35" t="s">
        <v>1507</v>
      </c>
      <c r="JB35" t="s">
        <v>1507</v>
      </c>
      <c r="JC35" t="s">
        <v>1507</v>
      </c>
      <c r="JD35" t="s">
        <v>1507</v>
      </c>
      <c r="JE35" t="s">
        <v>1507</v>
      </c>
      <c r="JF35" t="s">
        <v>1507</v>
      </c>
      <c r="JG35" t="s">
        <v>1507</v>
      </c>
      <c r="JH35" t="s">
        <v>1507</v>
      </c>
      <c r="JI35" t="s">
        <v>1507</v>
      </c>
      <c r="JJ35" t="s">
        <v>1507</v>
      </c>
      <c r="JK35" t="s">
        <v>1507</v>
      </c>
      <c r="JL35" t="s">
        <v>1507</v>
      </c>
      <c r="JM35" t="s">
        <v>1507</v>
      </c>
      <c r="JN35" t="s">
        <v>1507</v>
      </c>
      <c r="JO35" t="s">
        <v>1507</v>
      </c>
      <c r="JP35" t="s">
        <v>1507</v>
      </c>
      <c r="JQ35" t="s">
        <v>1507</v>
      </c>
      <c r="JR35" t="s">
        <v>1507</v>
      </c>
      <c r="JS35" t="s">
        <v>1507</v>
      </c>
      <c r="JT35" t="s">
        <v>1507</v>
      </c>
      <c r="JU35" t="s">
        <v>1507</v>
      </c>
      <c r="JV35" t="s">
        <v>1507</v>
      </c>
      <c r="JW35" t="s">
        <v>1507</v>
      </c>
      <c r="JX35" t="s">
        <v>1507</v>
      </c>
      <c r="JY35" t="s">
        <v>1507</v>
      </c>
      <c r="JZ35" t="s">
        <v>1507</v>
      </c>
      <c r="KA35" t="s">
        <v>1507</v>
      </c>
      <c r="KB35" t="s">
        <v>1507</v>
      </c>
      <c r="KC35" t="s">
        <v>1507</v>
      </c>
      <c r="KD35" t="s">
        <v>1507</v>
      </c>
      <c r="KE35" t="s">
        <v>1507</v>
      </c>
      <c r="KF35" t="s">
        <v>1507</v>
      </c>
      <c r="KG35" t="s">
        <v>1507</v>
      </c>
      <c r="KH35" t="s">
        <v>1507</v>
      </c>
      <c r="KI35" t="s">
        <v>1507</v>
      </c>
      <c r="KJ35" t="s">
        <v>1507</v>
      </c>
      <c r="KK35" t="s">
        <v>1507</v>
      </c>
      <c r="KL35" t="s">
        <v>1507</v>
      </c>
      <c r="KM35" t="s">
        <v>1507</v>
      </c>
      <c r="KN35" t="s">
        <v>1507</v>
      </c>
      <c r="KO35" t="s">
        <v>1507</v>
      </c>
      <c r="KP35" t="s">
        <v>1507</v>
      </c>
      <c r="KQ35" t="s">
        <v>1507</v>
      </c>
      <c r="KR35" t="s">
        <v>1507</v>
      </c>
      <c r="KS35" t="s">
        <v>1507</v>
      </c>
      <c r="KT35" t="s">
        <v>1507</v>
      </c>
      <c r="KU35" t="s">
        <v>1507</v>
      </c>
      <c r="KV35" t="s">
        <v>1507</v>
      </c>
      <c r="KW35" t="s">
        <v>1507</v>
      </c>
      <c r="KX35" t="s">
        <v>1507</v>
      </c>
      <c r="KY35" t="s">
        <v>1507</v>
      </c>
      <c r="KZ35" t="s">
        <v>1507</v>
      </c>
      <c r="LA35" t="s">
        <v>1507</v>
      </c>
      <c r="LB35" t="s">
        <v>1507</v>
      </c>
      <c r="LC35" t="s">
        <v>1507</v>
      </c>
      <c r="LD35" t="s">
        <v>1507</v>
      </c>
      <c r="LE35" t="s">
        <v>1507</v>
      </c>
      <c r="LF35" t="s">
        <v>1507</v>
      </c>
      <c r="LG35" t="s">
        <v>1507</v>
      </c>
      <c r="LH35" t="s">
        <v>1507</v>
      </c>
      <c r="LI35" t="s">
        <v>1507</v>
      </c>
      <c r="LJ35" t="s">
        <v>1507</v>
      </c>
      <c r="LK35" t="s">
        <v>1507</v>
      </c>
      <c r="LL35" t="s">
        <v>1507</v>
      </c>
      <c r="LM35" t="s">
        <v>1507</v>
      </c>
      <c r="LN35" t="s">
        <v>1507</v>
      </c>
      <c r="LO35" t="s">
        <v>1507</v>
      </c>
      <c r="LP35" t="s">
        <v>1507</v>
      </c>
      <c r="LQ35" t="s">
        <v>1507</v>
      </c>
      <c r="LR35" t="s">
        <v>1507</v>
      </c>
      <c r="LS35" t="s">
        <v>1507</v>
      </c>
      <c r="LT35" t="s">
        <v>1507</v>
      </c>
      <c r="LU35" t="s">
        <v>1507</v>
      </c>
      <c r="LV35" t="s">
        <v>1507</v>
      </c>
      <c r="LW35" t="s">
        <v>1507</v>
      </c>
      <c r="LX35" t="s">
        <v>1507</v>
      </c>
      <c r="LY35" t="s">
        <v>1507</v>
      </c>
      <c r="LZ35" t="s">
        <v>1507</v>
      </c>
      <c r="MA35" t="s">
        <v>1507</v>
      </c>
      <c r="MB35" t="s">
        <v>1507</v>
      </c>
      <c r="MC35" t="s">
        <v>1507</v>
      </c>
      <c r="MD35" t="s">
        <v>1507</v>
      </c>
      <c r="ME35" t="s">
        <v>1507</v>
      </c>
      <c r="MF35" t="s">
        <v>1507</v>
      </c>
      <c r="MG35" t="s">
        <v>1507</v>
      </c>
      <c r="MH35" t="s">
        <v>1507</v>
      </c>
      <c r="MI35" t="s">
        <v>1507</v>
      </c>
      <c r="MJ35" t="s">
        <v>1507</v>
      </c>
      <c r="MK35" t="s">
        <v>1507</v>
      </c>
      <c r="ML35" t="s">
        <v>1507</v>
      </c>
      <c r="MM35" t="s">
        <v>1507</v>
      </c>
      <c r="MN35" t="s">
        <v>1507</v>
      </c>
      <c r="MO35" t="s">
        <v>1507</v>
      </c>
      <c r="MP35" t="s">
        <v>1507</v>
      </c>
      <c r="MQ35" t="s">
        <v>1507</v>
      </c>
      <c r="MR35" t="s">
        <v>1507</v>
      </c>
      <c r="MS35" t="s">
        <v>1507</v>
      </c>
      <c r="MT35" t="s">
        <v>1507</v>
      </c>
      <c r="MU35" t="s">
        <v>1507</v>
      </c>
      <c r="MV35" t="s">
        <v>1507</v>
      </c>
      <c r="MW35" t="s">
        <v>1507</v>
      </c>
      <c r="MX35" t="s">
        <v>1507</v>
      </c>
      <c r="MY35" t="s">
        <v>1507</v>
      </c>
      <c r="MZ35" t="s">
        <v>1507</v>
      </c>
      <c r="NA35" t="s">
        <v>1507</v>
      </c>
      <c r="NB35" t="s">
        <v>1507</v>
      </c>
      <c r="NC35" t="s">
        <v>1507</v>
      </c>
      <c r="ND35" t="s">
        <v>1507</v>
      </c>
      <c r="NE35" t="s">
        <v>1507</v>
      </c>
      <c r="NF35" t="s">
        <v>1507</v>
      </c>
      <c r="NG35" t="s">
        <v>1507</v>
      </c>
      <c r="NH35" t="s">
        <v>1507</v>
      </c>
      <c r="NI35" t="s">
        <v>1507</v>
      </c>
      <c r="NJ35" t="s">
        <v>1507</v>
      </c>
      <c r="NK35" t="s">
        <v>1507</v>
      </c>
      <c r="NL35" t="s">
        <v>1507</v>
      </c>
      <c r="NM35" t="s">
        <v>1507</v>
      </c>
      <c r="NN35" t="s">
        <v>1507</v>
      </c>
      <c r="NO35" t="s">
        <v>1507</v>
      </c>
      <c r="NP35" t="s">
        <v>1507</v>
      </c>
      <c r="NQ35" t="s">
        <v>1507</v>
      </c>
      <c r="NR35" t="s">
        <v>1507</v>
      </c>
      <c r="NS35" t="s">
        <v>1507</v>
      </c>
      <c r="NT35" t="s">
        <v>1507</v>
      </c>
      <c r="NU35" t="s">
        <v>1507</v>
      </c>
      <c r="NV35" t="s">
        <v>1507</v>
      </c>
      <c r="NW35" t="s">
        <v>1507</v>
      </c>
      <c r="NX35" t="s">
        <v>1507</v>
      </c>
      <c r="NY35" t="s">
        <v>1507</v>
      </c>
      <c r="NZ35" t="s">
        <v>1507</v>
      </c>
      <c r="OA35" t="s">
        <v>1507</v>
      </c>
      <c r="OB35" t="s">
        <v>1507</v>
      </c>
      <c r="OC35" t="s">
        <v>1507</v>
      </c>
      <c r="OD35" t="s">
        <v>1507</v>
      </c>
      <c r="OE35" t="s">
        <v>1507</v>
      </c>
      <c r="OF35" t="s">
        <v>1507</v>
      </c>
      <c r="OG35" t="s">
        <v>1507</v>
      </c>
      <c r="OH35" t="s">
        <v>1507</v>
      </c>
      <c r="OI35" t="s">
        <v>1507</v>
      </c>
      <c r="OJ35" t="s">
        <v>1507</v>
      </c>
      <c r="OK35" t="s">
        <v>1507</v>
      </c>
      <c r="OL35" t="s">
        <v>1507</v>
      </c>
      <c r="OM35" t="s">
        <v>1507</v>
      </c>
      <c r="ON35" t="s">
        <v>1507</v>
      </c>
      <c r="OO35" t="s">
        <v>1507</v>
      </c>
      <c r="OP35" t="s">
        <v>1507</v>
      </c>
      <c r="OQ35" t="s">
        <v>1507</v>
      </c>
      <c r="OR35" t="s">
        <v>1507</v>
      </c>
      <c r="OS35" t="s">
        <v>1507</v>
      </c>
      <c r="OT35" t="s">
        <v>1507</v>
      </c>
      <c r="OU35" t="s">
        <v>1507</v>
      </c>
      <c r="OV35" t="s">
        <v>1507</v>
      </c>
      <c r="OW35" t="s">
        <v>1507</v>
      </c>
      <c r="OX35" t="s">
        <v>1507</v>
      </c>
      <c r="OY35" t="s">
        <v>1507</v>
      </c>
      <c r="OZ35" t="s">
        <v>1507</v>
      </c>
      <c r="PA35" t="s">
        <v>1507</v>
      </c>
      <c r="PB35" t="s">
        <v>1507</v>
      </c>
      <c r="PC35" t="s">
        <v>1507</v>
      </c>
      <c r="PD35" t="s">
        <v>1507</v>
      </c>
      <c r="PE35" t="s">
        <v>1507</v>
      </c>
      <c r="PF35" t="s">
        <v>1507</v>
      </c>
      <c r="PG35" t="s">
        <v>1507</v>
      </c>
      <c r="PH35" t="s">
        <v>1507</v>
      </c>
      <c r="PI35" t="s">
        <v>1507</v>
      </c>
      <c r="PJ35" t="s">
        <v>1507</v>
      </c>
      <c r="PK35" t="s">
        <v>1507</v>
      </c>
      <c r="PL35" t="s">
        <v>1507</v>
      </c>
      <c r="PM35" t="s">
        <v>1507</v>
      </c>
      <c r="PN35" t="s">
        <v>1507</v>
      </c>
      <c r="PO35" t="s">
        <v>1507</v>
      </c>
      <c r="PP35" t="s">
        <v>1507</v>
      </c>
      <c r="PQ35" t="s">
        <v>1507</v>
      </c>
      <c r="PR35" t="s">
        <v>1507</v>
      </c>
      <c r="PS35" t="s">
        <v>1507</v>
      </c>
      <c r="PT35" t="s">
        <v>1507</v>
      </c>
      <c r="PU35" t="s">
        <v>1507</v>
      </c>
      <c r="PV35" t="s">
        <v>1507</v>
      </c>
      <c r="PW35" t="s">
        <v>1507</v>
      </c>
      <c r="PX35" t="s">
        <v>1507</v>
      </c>
      <c r="PY35" t="s">
        <v>1507</v>
      </c>
      <c r="PZ35" t="s">
        <v>1507</v>
      </c>
      <c r="QA35" t="s">
        <v>1507</v>
      </c>
      <c r="QB35" t="s">
        <v>1507</v>
      </c>
      <c r="QC35" t="s">
        <v>1507</v>
      </c>
      <c r="QD35" t="s">
        <v>1507</v>
      </c>
      <c r="QE35" t="s">
        <v>1507</v>
      </c>
      <c r="QF35" t="s">
        <v>1507</v>
      </c>
      <c r="QG35" t="s">
        <v>1507</v>
      </c>
      <c r="QH35" t="s">
        <v>1507</v>
      </c>
      <c r="QI35" t="s">
        <v>1507</v>
      </c>
      <c r="QJ35" t="s">
        <v>1507</v>
      </c>
      <c r="QK35" t="s">
        <v>1507</v>
      </c>
      <c r="QL35" t="s">
        <v>1507</v>
      </c>
      <c r="QM35" t="s">
        <v>1507</v>
      </c>
      <c r="QN35" t="s">
        <v>1507</v>
      </c>
      <c r="QO35" t="s">
        <v>1507</v>
      </c>
      <c r="QP35" t="s">
        <v>1507</v>
      </c>
      <c r="QQ35" t="s">
        <v>1507</v>
      </c>
      <c r="QR35" t="s">
        <v>1507</v>
      </c>
      <c r="QS35" t="s">
        <v>1507</v>
      </c>
      <c r="QT35" t="s">
        <v>1507</v>
      </c>
      <c r="QU35" t="s">
        <v>1507</v>
      </c>
      <c r="QV35" t="s">
        <v>1507</v>
      </c>
      <c r="QW35" t="s">
        <v>1507</v>
      </c>
      <c r="QX35" t="s">
        <v>1507</v>
      </c>
      <c r="QY35" t="s">
        <v>1507</v>
      </c>
      <c r="QZ35" t="s">
        <v>1507</v>
      </c>
      <c r="RA35" t="s">
        <v>1507</v>
      </c>
      <c r="RB35" t="s">
        <v>1507</v>
      </c>
      <c r="RC35" t="s">
        <v>1507</v>
      </c>
      <c r="RD35" t="s">
        <v>1507</v>
      </c>
      <c r="RE35" t="s">
        <v>1507</v>
      </c>
      <c r="RF35" t="s">
        <v>1507</v>
      </c>
      <c r="RG35" t="s">
        <v>1507</v>
      </c>
      <c r="RH35" t="s">
        <v>1507</v>
      </c>
      <c r="RI35" t="s">
        <v>1507</v>
      </c>
      <c r="RJ35" t="s">
        <v>1507</v>
      </c>
      <c r="RK35" t="s">
        <v>1507</v>
      </c>
      <c r="RL35" t="s">
        <v>1507</v>
      </c>
      <c r="RM35" t="s">
        <v>1507</v>
      </c>
      <c r="RN35" t="s">
        <v>1507</v>
      </c>
      <c r="RO35" t="s">
        <v>1507</v>
      </c>
      <c r="RP35" t="s">
        <v>1507</v>
      </c>
      <c r="RQ35" t="s">
        <v>1507</v>
      </c>
      <c r="RR35" t="s">
        <v>1507</v>
      </c>
      <c r="RS35" t="s">
        <v>1507</v>
      </c>
      <c r="RT35" t="s">
        <v>1507</v>
      </c>
      <c r="RU35" t="s">
        <v>1507</v>
      </c>
      <c r="RV35" t="s">
        <v>1507</v>
      </c>
      <c r="RW35" t="s">
        <v>1507</v>
      </c>
      <c r="RX35" t="s">
        <v>1507</v>
      </c>
      <c r="RY35" t="s">
        <v>1507</v>
      </c>
      <c r="RZ35" t="s">
        <v>1507</v>
      </c>
      <c r="SA35" t="s">
        <v>1507</v>
      </c>
      <c r="SB35" t="s">
        <v>1507</v>
      </c>
      <c r="SC35" t="s">
        <v>1507</v>
      </c>
      <c r="SD35" t="s">
        <v>1507</v>
      </c>
      <c r="SE35" t="s">
        <v>1507</v>
      </c>
      <c r="SF35" t="s">
        <v>1507</v>
      </c>
      <c r="SG35" t="s">
        <v>1507</v>
      </c>
      <c r="SH35" t="s">
        <v>1507</v>
      </c>
      <c r="SI35" t="s">
        <v>1507</v>
      </c>
      <c r="SJ35" t="s">
        <v>1507</v>
      </c>
      <c r="SK35" t="s">
        <v>1507</v>
      </c>
      <c r="SL35" t="s">
        <v>1507</v>
      </c>
      <c r="SM35" t="s">
        <v>1507</v>
      </c>
      <c r="SN35" t="s">
        <v>1507</v>
      </c>
      <c r="SO35" t="s">
        <v>1507</v>
      </c>
      <c r="SP35" t="s">
        <v>1507</v>
      </c>
      <c r="SQ35" t="s">
        <v>1507</v>
      </c>
      <c r="SR35" t="s">
        <v>1507</v>
      </c>
      <c r="SS35" t="s">
        <v>1507</v>
      </c>
      <c r="ST35" t="s">
        <v>1507</v>
      </c>
      <c r="SU35" t="s">
        <v>1507</v>
      </c>
      <c r="SV35" t="s">
        <v>1507</v>
      </c>
      <c r="SW35" t="s">
        <v>1507</v>
      </c>
      <c r="SX35" t="s">
        <v>1507</v>
      </c>
      <c r="SY35" t="s">
        <v>1507</v>
      </c>
      <c r="SZ35" t="s">
        <v>1507</v>
      </c>
      <c r="TA35" t="s">
        <v>1507</v>
      </c>
      <c r="TB35" t="s">
        <v>1507</v>
      </c>
      <c r="TC35" t="s">
        <v>1507</v>
      </c>
    </row>
    <row r="36" spans="1:523" x14ac:dyDescent="0.25">
      <c r="A36" t="s">
        <v>1579</v>
      </c>
      <c r="B36" t="s">
        <v>1578</v>
      </c>
      <c r="BA36" t="s">
        <v>1507</v>
      </c>
      <c r="BD36" t="s">
        <v>1507</v>
      </c>
      <c r="BG36" t="s">
        <v>1507</v>
      </c>
      <c r="BJ36" t="s">
        <v>1507</v>
      </c>
      <c r="BM36" t="s">
        <v>1507</v>
      </c>
      <c r="BP36" t="s">
        <v>1507</v>
      </c>
      <c r="BS36" t="s">
        <v>1507</v>
      </c>
      <c r="BV36" t="s">
        <v>1507</v>
      </c>
      <c r="BY36" t="s">
        <v>1507</v>
      </c>
      <c r="CB36" t="s">
        <v>1507</v>
      </c>
      <c r="CE36" t="s">
        <v>1507</v>
      </c>
      <c r="CH36" t="s">
        <v>1507</v>
      </c>
      <c r="CK36" t="s">
        <v>1507</v>
      </c>
      <c r="CN36" t="s">
        <v>1507</v>
      </c>
      <c r="CQ36" t="s">
        <v>1507</v>
      </c>
      <c r="CT36" t="s">
        <v>1507</v>
      </c>
      <c r="CU36" t="s">
        <v>1507</v>
      </c>
      <c r="CV36" t="s">
        <v>1507</v>
      </c>
      <c r="CW36" t="s">
        <v>1507</v>
      </c>
      <c r="CX36" t="s">
        <v>1507</v>
      </c>
      <c r="CY36" t="s">
        <v>1507</v>
      </c>
      <c r="CZ36" t="s">
        <v>1507</v>
      </c>
      <c r="DA36" t="s">
        <v>1507</v>
      </c>
      <c r="DB36" t="s">
        <v>1507</v>
      </c>
      <c r="DC36" t="s">
        <v>1507</v>
      </c>
      <c r="DD36" t="s">
        <v>1507</v>
      </c>
      <c r="DE36" t="s">
        <v>1507</v>
      </c>
      <c r="DF36" t="s">
        <v>1507</v>
      </c>
      <c r="DG36" t="s">
        <v>1507</v>
      </c>
      <c r="DH36" t="s">
        <v>1507</v>
      </c>
      <c r="DI36" t="s">
        <v>1507</v>
      </c>
      <c r="DJ36" t="s">
        <v>1507</v>
      </c>
      <c r="DK36" t="s">
        <v>1507</v>
      </c>
      <c r="DL36" t="s">
        <v>1507</v>
      </c>
      <c r="DM36" t="s">
        <v>1507</v>
      </c>
      <c r="DN36" t="s">
        <v>1507</v>
      </c>
      <c r="DO36" t="s">
        <v>1507</v>
      </c>
      <c r="DP36" t="s">
        <v>1507</v>
      </c>
      <c r="DQ36" t="s">
        <v>1507</v>
      </c>
      <c r="DR36" t="s">
        <v>1507</v>
      </c>
      <c r="DS36" t="s">
        <v>1507</v>
      </c>
      <c r="DT36" t="s">
        <v>1507</v>
      </c>
      <c r="DU36" t="s">
        <v>1507</v>
      </c>
      <c r="DV36" t="s">
        <v>1507</v>
      </c>
      <c r="DW36" t="s">
        <v>1507</v>
      </c>
      <c r="DX36" t="s">
        <v>1507</v>
      </c>
      <c r="DY36" t="s">
        <v>1507</v>
      </c>
      <c r="DZ36" t="s">
        <v>1507</v>
      </c>
      <c r="EA36" t="s">
        <v>1507</v>
      </c>
      <c r="EB36" t="s">
        <v>1507</v>
      </c>
      <c r="EC36" t="s">
        <v>1507</v>
      </c>
      <c r="ED36" t="s">
        <v>1507</v>
      </c>
      <c r="EE36" t="s">
        <v>1507</v>
      </c>
      <c r="EF36" t="s">
        <v>1507</v>
      </c>
      <c r="EG36" t="s">
        <v>1507</v>
      </c>
      <c r="EH36" t="s">
        <v>1507</v>
      </c>
      <c r="EI36" t="s">
        <v>1507</v>
      </c>
      <c r="EJ36" t="s">
        <v>1507</v>
      </c>
      <c r="EK36" t="s">
        <v>1507</v>
      </c>
      <c r="EL36" t="s">
        <v>1507</v>
      </c>
      <c r="EM36" t="s">
        <v>1507</v>
      </c>
      <c r="EN36" t="s">
        <v>1507</v>
      </c>
      <c r="EO36" t="s">
        <v>1507</v>
      </c>
      <c r="EP36" t="s">
        <v>1507</v>
      </c>
      <c r="EQ36" t="s">
        <v>1507</v>
      </c>
      <c r="ER36" t="s">
        <v>1507</v>
      </c>
      <c r="ES36" t="s">
        <v>1507</v>
      </c>
      <c r="ET36" t="s">
        <v>1507</v>
      </c>
      <c r="EU36" t="s">
        <v>1507</v>
      </c>
      <c r="EV36" t="s">
        <v>1507</v>
      </c>
      <c r="EW36" t="s">
        <v>1507</v>
      </c>
      <c r="EX36" t="s">
        <v>1507</v>
      </c>
      <c r="EY36" t="s">
        <v>1507</v>
      </c>
      <c r="EZ36" t="s">
        <v>1507</v>
      </c>
      <c r="FA36" t="s">
        <v>1507</v>
      </c>
      <c r="FB36" t="s">
        <v>1507</v>
      </c>
      <c r="FC36" t="s">
        <v>1507</v>
      </c>
      <c r="FD36" t="s">
        <v>1507</v>
      </c>
      <c r="FE36" t="s">
        <v>1507</v>
      </c>
      <c r="FF36" t="s">
        <v>1507</v>
      </c>
      <c r="FG36" t="s">
        <v>1507</v>
      </c>
      <c r="FH36" t="s">
        <v>1507</v>
      </c>
      <c r="FI36" t="s">
        <v>1507</v>
      </c>
      <c r="FJ36" t="s">
        <v>1507</v>
      </c>
      <c r="FK36" t="s">
        <v>1507</v>
      </c>
      <c r="FL36" t="s">
        <v>1507</v>
      </c>
      <c r="FM36" t="s">
        <v>1507</v>
      </c>
      <c r="FN36" t="s">
        <v>1507</v>
      </c>
      <c r="FO36" t="s">
        <v>1507</v>
      </c>
      <c r="FP36" t="s">
        <v>1507</v>
      </c>
      <c r="FQ36" t="s">
        <v>1507</v>
      </c>
      <c r="FR36" t="s">
        <v>1507</v>
      </c>
      <c r="FS36" t="s">
        <v>1507</v>
      </c>
      <c r="FT36" t="s">
        <v>1507</v>
      </c>
      <c r="FU36" t="s">
        <v>1507</v>
      </c>
      <c r="FV36" t="s">
        <v>1507</v>
      </c>
      <c r="FW36" t="s">
        <v>1507</v>
      </c>
      <c r="FX36" t="s">
        <v>1507</v>
      </c>
      <c r="FY36" t="s">
        <v>1507</v>
      </c>
      <c r="FZ36" t="s">
        <v>1507</v>
      </c>
      <c r="GA36" t="s">
        <v>1507</v>
      </c>
      <c r="GB36" t="s">
        <v>1507</v>
      </c>
      <c r="GC36" t="s">
        <v>1507</v>
      </c>
      <c r="GD36" t="s">
        <v>1507</v>
      </c>
      <c r="GE36" t="s">
        <v>1507</v>
      </c>
      <c r="GF36" t="s">
        <v>1507</v>
      </c>
      <c r="GG36" t="s">
        <v>1507</v>
      </c>
      <c r="GH36" t="s">
        <v>1507</v>
      </c>
      <c r="GI36" t="s">
        <v>1507</v>
      </c>
      <c r="GJ36" t="s">
        <v>1507</v>
      </c>
      <c r="GK36" t="s">
        <v>1507</v>
      </c>
      <c r="GL36" t="s">
        <v>1507</v>
      </c>
      <c r="GM36" t="s">
        <v>1507</v>
      </c>
      <c r="GN36" t="s">
        <v>1507</v>
      </c>
      <c r="GO36" t="s">
        <v>1507</v>
      </c>
      <c r="GP36" t="s">
        <v>1507</v>
      </c>
      <c r="GQ36" t="s">
        <v>1507</v>
      </c>
      <c r="GR36" t="s">
        <v>1507</v>
      </c>
      <c r="GS36" t="s">
        <v>1507</v>
      </c>
      <c r="GT36" t="s">
        <v>1507</v>
      </c>
      <c r="GU36" t="s">
        <v>1507</v>
      </c>
      <c r="GV36" t="s">
        <v>1507</v>
      </c>
      <c r="GW36" t="s">
        <v>1507</v>
      </c>
      <c r="GX36" t="s">
        <v>1507</v>
      </c>
      <c r="GY36" t="s">
        <v>1507</v>
      </c>
      <c r="GZ36" t="s">
        <v>1507</v>
      </c>
      <c r="HA36" t="s">
        <v>1507</v>
      </c>
      <c r="HB36" t="s">
        <v>1507</v>
      </c>
      <c r="HC36" t="s">
        <v>1507</v>
      </c>
      <c r="HD36" t="s">
        <v>1507</v>
      </c>
      <c r="HE36" t="s">
        <v>1507</v>
      </c>
      <c r="HF36" t="s">
        <v>1507</v>
      </c>
      <c r="HG36" t="s">
        <v>1507</v>
      </c>
      <c r="HH36" t="s">
        <v>1507</v>
      </c>
      <c r="HI36" t="s">
        <v>1507</v>
      </c>
      <c r="HJ36" t="s">
        <v>1507</v>
      </c>
      <c r="HK36" t="s">
        <v>1507</v>
      </c>
      <c r="HL36" t="s">
        <v>1507</v>
      </c>
      <c r="HM36" t="s">
        <v>1507</v>
      </c>
      <c r="HN36" t="s">
        <v>1507</v>
      </c>
      <c r="HO36" t="s">
        <v>1507</v>
      </c>
      <c r="HP36" t="s">
        <v>1507</v>
      </c>
      <c r="HQ36" t="s">
        <v>1507</v>
      </c>
      <c r="HR36" t="s">
        <v>1507</v>
      </c>
      <c r="HS36" t="s">
        <v>1507</v>
      </c>
      <c r="HT36" t="s">
        <v>1507</v>
      </c>
      <c r="HU36" t="s">
        <v>1507</v>
      </c>
      <c r="HV36" t="s">
        <v>1507</v>
      </c>
      <c r="HW36" t="s">
        <v>1507</v>
      </c>
      <c r="HX36" t="s">
        <v>1507</v>
      </c>
      <c r="HY36" t="s">
        <v>1507</v>
      </c>
      <c r="HZ36" t="s">
        <v>1507</v>
      </c>
      <c r="IA36" t="s">
        <v>1507</v>
      </c>
      <c r="IB36" t="s">
        <v>1507</v>
      </c>
      <c r="IC36" t="s">
        <v>1507</v>
      </c>
      <c r="ID36" t="s">
        <v>1507</v>
      </c>
      <c r="IE36" t="s">
        <v>1507</v>
      </c>
      <c r="IF36" t="s">
        <v>1507</v>
      </c>
      <c r="IG36" t="s">
        <v>1507</v>
      </c>
      <c r="IH36" t="s">
        <v>1507</v>
      </c>
      <c r="II36" t="s">
        <v>1507</v>
      </c>
      <c r="IJ36" t="s">
        <v>1507</v>
      </c>
      <c r="IK36" t="s">
        <v>1507</v>
      </c>
      <c r="IL36" t="s">
        <v>1507</v>
      </c>
      <c r="IM36" t="s">
        <v>1507</v>
      </c>
      <c r="IN36" t="s">
        <v>1507</v>
      </c>
      <c r="IO36" t="s">
        <v>1507</v>
      </c>
      <c r="IP36" t="s">
        <v>1507</v>
      </c>
      <c r="IQ36" t="s">
        <v>1507</v>
      </c>
      <c r="IR36" t="s">
        <v>1507</v>
      </c>
      <c r="IS36" t="s">
        <v>1507</v>
      </c>
      <c r="IT36" t="s">
        <v>1507</v>
      </c>
      <c r="IU36" t="s">
        <v>1507</v>
      </c>
      <c r="IV36" t="s">
        <v>1507</v>
      </c>
      <c r="IW36" t="s">
        <v>1507</v>
      </c>
      <c r="IX36" t="s">
        <v>1507</v>
      </c>
      <c r="IY36" t="s">
        <v>1507</v>
      </c>
      <c r="IZ36" t="s">
        <v>1507</v>
      </c>
      <c r="JA36" t="s">
        <v>1507</v>
      </c>
      <c r="JB36" t="s">
        <v>1507</v>
      </c>
      <c r="JC36" t="s">
        <v>1507</v>
      </c>
      <c r="JD36" t="s">
        <v>1507</v>
      </c>
      <c r="JE36" t="s">
        <v>1507</v>
      </c>
      <c r="JF36" t="s">
        <v>1507</v>
      </c>
      <c r="JG36" t="s">
        <v>1507</v>
      </c>
      <c r="JH36" t="s">
        <v>1507</v>
      </c>
      <c r="JI36" t="s">
        <v>1507</v>
      </c>
      <c r="JJ36" t="s">
        <v>1507</v>
      </c>
      <c r="JK36" t="s">
        <v>1507</v>
      </c>
      <c r="JL36" t="s">
        <v>1507</v>
      </c>
      <c r="JM36" t="s">
        <v>1507</v>
      </c>
      <c r="JN36" t="s">
        <v>1507</v>
      </c>
      <c r="JO36" t="s">
        <v>1507</v>
      </c>
      <c r="JP36" t="s">
        <v>1507</v>
      </c>
      <c r="JQ36" t="s">
        <v>1507</v>
      </c>
      <c r="JR36" t="s">
        <v>1507</v>
      </c>
      <c r="JS36" t="s">
        <v>1507</v>
      </c>
      <c r="JT36" t="s">
        <v>1507</v>
      </c>
      <c r="JU36" t="s">
        <v>1507</v>
      </c>
      <c r="JV36" t="s">
        <v>1507</v>
      </c>
      <c r="JW36" t="s">
        <v>1507</v>
      </c>
      <c r="JX36" t="s">
        <v>1507</v>
      </c>
      <c r="JY36" t="s">
        <v>1507</v>
      </c>
      <c r="JZ36" t="s">
        <v>1507</v>
      </c>
      <c r="KA36" t="s">
        <v>1507</v>
      </c>
      <c r="KB36" t="s">
        <v>1507</v>
      </c>
      <c r="KC36" t="s">
        <v>1507</v>
      </c>
      <c r="KD36" t="s">
        <v>1507</v>
      </c>
      <c r="KE36" t="s">
        <v>1507</v>
      </c>
      <c r="KF36" t="s">
        <v>1507</v>
      </c>
      <c r="KG36" t="s">
        <v>1507</v>
      </c>
      <c r="KH36" t="s">
        <v>1507</v>
      </c>
      <c r="KI36" t="s">
        <v>1507</v>
      </c>
      <c r="KJ36" t="s">
        <v>1507</v>
      </c>
      <c r="KK36" t="s">
        <v>1507</v>
      </c>
      <c r="KL36" t="s">
        <v>1507</v>
      </c>
      <c r="KM36" t="s">
        <v>1507</v>
      </c>
      <c r="KN36" t="s">
        <v>1507</v>
      </c>
      <c r="KO36" t="s">
        <v>1507</v>
      </c>
      <c r="KP36" t="s">
        <v>1507</v>
      </c>
      <c r="KQ36" t="s">
        <v>1507</v>
      </c>
      <c r="KR36" t="s">
        <v>1507</v>
      </c>
      <c r="KS36" t="s">
        <v>1507</v>
      </c>
      <c r="KT36" t="s">
        <v>1507</v>
      </c>
      <c r="KU36" t="s">
        <v>1507</v>
      </c>
      <c r="KV36" t="s">
        <v>1507</v>
      </c>
      <c r="KW36" t="s">
        <v>1507</v>
      </c>
      <c r="KX36" t="s">
        <v>1507</v>
      </c>
      <c r="KY36" t="s">
        <v>1507</v>
      </c>
      <c r="KZ36" t="s">
        <v>1507</v>
      </c>
      <c r="LA36" t="s">
        <v>1507</v>
      </c>
      <c r="LB36" t="s">
        <v>1507</v>
      </c>
      <c r="LC36" t="s">
        <v>1507</v>
      </c>
      <c r="LD36" t="s">
        <v>1507</v>
      </c>
      <c r="LE36" t="s">
        <v>1507</v>
      </c>
      <c r="LF36" t="s">
        <v>1507</v>
      </c>
      <c r="LG36" t="s">
        <v>1507</v>
      </c>
      <c r="LH36" t="s">
        <v>1507</v>
      </c>
      <c r="LI36" t="s">
        <v>1507</v>
      </c>
      <c r="LJ36" t="s">
        <v>1507</v>
      </c>
      <c r="LK36" t="s">
        <v>1507</v>
      </c>
      <c r="LL36" t="s">
        <v>1507</v>
      </c>
      <c r="LM36" t="s">
        <v>1507</v>
      </c>
      <c r="LN36" t="s">
        <v>1507</v>
      </c>
      <c r="LO36" t="s">
        <v>1507</v>
      </c>
      <c r="LP36" t="s">
        <v>1507</v>
      </c>
      <c r="LQ36" t="s">
        <v>1507</v>
      </c>
      <c r="LR36" t="s">
        <v>1507</v>
      </c>
      <c r="LS36" t="s">
        <v>1507</v>
      </c>
      <c r="LT36" t="s">
        <v>1507</v>
      </c>
      <c r="LU36" t="s">
        <v>1507</v>
      </c>
      <c r="LV36" t="s">
        <v>1507</v>
      </c>
      <c r="LW36" t="s">
        <v>1507</v>
      </c>
      <c r="LX36" t="s">
        <v>1507</v>
      </c>
      <c r="LY36" t="s">
        <v>1507</v>
      </c>
      <c r="LZ36" t="s">
        <v>1507</v>
      </c>
      <c r="MA36" t="s">
        <v>1507</v>
      </c>
      <c r="MB36" t="s">
        <v>1507</v>
      </c>
      <c r="MC36" t="s">
        <v>1507</v>
      </c>
      <c r="MD36" t="s">
        <v>1507</v>
      </c>
      <c r="ME36" t="s">
        <v>1507</v>
      </c>
      <c r="MF36" t="s">
        <v>1507</v>
      </c>
      <c r="MG36" t="s">
        <v>1507</v>
      </c>
      <c r="MH36" t="s">
        <v>1507</v>
      </c>
      <c r="MI36" t="s">
        <v>1507</v>
      </c>
      <c r="MJ36" t="s">
        <v>1507</v>
      </c>
      <c r="MK36" t="s">
        <v>1507</v>
      </c>
      <c r="ML36" t="s">
        <v>1507</v>
      </c>
      <c r="MM36" t="s">
        <v>1507</v>
      </c>
      <c r="MN36" t="s">
        <v>1507</v>
      </c>
      <c r="MO36" t="s">
        <v>1507</v>
      </c>
      <c r="MP36" t="s">
        <v>1507</v>
      </c>
      <c r="MQ36" t="s">
        <v>1507</v>
      </c>
      <c r="MR36" t="s">
        <v>1507</v>
      </c>
      <c r="MS36" t="s">
        <v>1507</v>
      </c>
      <c r="MT36" t="s">
        <v>1507</v>
      </c>
      <c r="MU36" t="s">
        <v>1507</v>
      </c>
      <c r="MV36" t="s">
        <v>1507</v>
      </c>
      <c r="MW36" t="s">
        <v>1507</v>
      </c>
      <c r="MX36" t="s">
        <v>1507</v>
      </c>
      <c r="MY36" t="s">
        <v>1507</v>
      </c>
      <c r="MZ36" t="s">
        <v>1507</v>
      </c>
      <c r="NA36" t="s">
        <v>1507</v>
      </c>
      <c r="NB36" t="s">
        <v>1507</v>
      </c>
      <c r="NC36" t="s">
        <v>1507</v>
      </c>
      <c r="ND36" t="s">
        <v>1507</v>
      </c>
      <c r="NE36" t="s">
        <v>1507</v>
      </c>
      <c r="NF36" t="s">
        <v>1507</v>
      </c>
      <c r="NG36" t="s">
        <v>1507</v>
      </c>
      <c r="NH36" t="s">
        <v>1507</v>
      </c>
      <c r="NI36" t="s">
        <v>1507</v>
      </c>
      <c r="NJ36" t="s">
        <v>1507</v>
      </c>
      <c r="NK36" t="s">
        <v>1507</v>
      </c>
      <c r="NL36" t="s">
        <v>1507</v>
      </c>
      <c r="NM36" t="s">
        <v>1507</v>
      </c>
      <c r="NN36" t="s">
        <v>1507</v>
      </c>
      <c r="NO36" t="s">
        <v>1507</v>
      </c>
      <c r="NP36" t="s">
        <v>1507</v>
      </c>
      <c r="NQ36" t="s">
        <v>1507</v>
      </c>
      <c r="NR36" t="s">
        <v>1507</v>
      </c>
      <c r="NS36" t="s">
        <v>1507</v>
      </c>
      <c r="NT36" t="s">
        <v>1507</v>
      </c>
      <c r="NU36" t="s">
        <v>1507</v>
      </c>
      <c r="NV36" t="s">
        <v>1507</v>
      </c>
      <c r="NW36" t="s">
        <v>1507</v>
      </c>
      <c r="NX36" t="s">
        <v>1507</v>
      </c>
      <c r="NY36" t="s">
        <v>1507</v>
      </c>
      <c r="NZ36" t="s">
        <v>1507</v>
      </c>
      <c r="OA36" t="s">
        <v>1507</v>
      </c>
      <c r="OB36" t="s">
        <v>1507</v>
      </c>
      <c r="OC36" t="s">
        <v>1507</v>
      </c>
      <c r="OD36" t="s">
        <v>1507</v>
      </c>
      <c r="OE36" t="s">
        <v>1507</v>
      </c>
      <c r="OF36" t="s">
        <v>1507</v>
      </c>
      <c r="OG36" t="s">
        <v>1507</v>
      </c>
      <c r="OH36" t="s">
        <v>1507</v>
      </c>
      <c r="OI36" t="s">
        <v>1507</v>
      </c>
      <c r="OJ36" t="s">
        <v>1507</v>
      </c>
      <c r="OK36" t="s">
        <v>1507</v>
      </c>
      <c r="OL36" t="s">
        <v>1507</v>
      </c>
      <c r="OM36" t="s">
        <v>1507</v>
      </c>
      <c r="ON36" t="s">
        <v>1507</v>
      </c>
      <c r="OO36" t="s">
        <v>1507</v>
      </c>
      <c r="OP36" t="s">
        <v>1507</v>
      </c>
      <c r="OQ36" t="s">
        <v>1507</v>
      </c>
      <c r="OR36" t="s">
        <v>1507</v>
      </c>
      <c r="OS36" t="s">
        <v>1507</v>
      </c>
      <c r="OT36" t="s">
        <v>1507</v>
      </c>
      <c r="OU36" t="s">
        <v>1507</v>
      </c>
      <c r="OV36" t="s">
        <v>1507</v>
      </c>
      <c r="OW36" t="s">
        <v>1507</v>
      </c>
      <c r="OX36" t="s">
        <v>1507</v>
      </c>
      <c r="OY36" t="s">
        <v>1507</v>
      </c>
      <c r="OZ36" t="s">
        <v>1507</v>
      </c>
      <c r="PA36" t="s">
        <v>1507</v>
      </c>
      <c r="PB36" t="s">
        <v>1507</v>
      </c>
      <c r="PC36" t="s">
        <v>1507</v>
      </c>
      <c r="PD36" t="s">
        <v>1507</v>
      </c>
      <c r="PE36" t="s">
        <v>1507</v>
      </c>
      <c r="PF36" t="s">
        <v>1507</v>
      </c>
      <c r="PG36" t="s">
        <v>1507</v>
      </c>
      <c r="PH36" t="s">
        <v>1507</v>
      </c>
      <c r="PI36" t="s">
        <v>1507</v>
      </c>
      <c r="PJ36" t="s">
        <v>1507</v>
      </c>
      <c r="PK36" t="s">
        <v>1507</v>
      </c>
      <c r="PL36" t="s">
        <v>1507</v>
      </c>
      <c r="PM36" t="s">
        <v>1507</v>
      </c>
      <c r="PN36" t="s">
        <v>1507</v>
      </c>
      <c r="PO36" t="s">
        <v>1507</v>
      </c>
      <c r="PP36" t="s">
        <v>1507</v>
      </c>
      <c r="PQ36" t="s">
        <v>1507</v>
      </c>
      <c r="PR36" t="s">
        <v>1507</v>
      </c>
      <c r="PS36" t="s">
        <v>1507</v>
      </c>
      <c r="PT36" t="s">
        <v>1507</v>
      </c>
      <c r="PU36" t="s">
        <v>1507</v>
      </c>
      <c r="PV36" t="s">
        <v>1507</v>
      </c>
      <c r="PW36" t="s">
        <v>1507</v>
      </c>
      <c r="PX36" t="s">
        <v>1507</v>
      </c>
      <c r="PY36" t="s">
        <v>1507</v>
      </c>
      <c r="PZ36" t="s">
        <v>1507</v>
      </c>
      <c r="QA36" t="s">
        <v>1507</v>
      </c>
      <c r="QB36" t="s">
        <v>1507</v>
      </c>
      <c r="QC36" t="s">
        <v>1507</v>
      </c>
      <c r="QD36" t="s">
        <v>1507</v>
      </c>
      <c r="QE36" t="s">
        <v>1507</v>
      </c>
      <c r="QF36" t="s">
        <v>1507</v>
      </c>
      <c r="QG36" t="s">
        <v>1507</v>
      </c>
      <c r="QH36" t="s">
        <v>1507</v>
      </c>
      <c r="QI36" t="s">
        <v>1507</v>
      </c>
      <c r="QJ36" t="s">
        <v>1507</v>
      </c>
      <c r="QK36" t="s">
        <v>1507</v>
      </c>
      <c r="QL36" t="s">
        <v>1507</v>
      </c>
      <c r="QM36" t="s">
        <v>1507</v>
      </c>
      <c r="QN36" t="s">
        <v>1507</v>
      </c>
      <c r="QO36" t="s">
        <v>1507</v>
      </c>
      <c r="QP36" t="s">
        <v>1507</v>
      </c>
      <c r="QQ36" t="s">
        <v>1507</v>
      </c>
      <c r="QR36" t="s">
        <v>1507</v>
      </c>
      <c r="QS36" t="s">
        <v>1507</v>
      </c>
      <c r="QT36" t="s">
        <v>1507</v>
      </c>
      <c r="QU36" t="s">
        <v>1507</v>
      </c>
      <c r="QV36" t="s">
        <v>1507</v>
      </c>
      <c r="QW36" t="s">
        <v>1507</v>
      </c>
      <c r="QX36" t="s">
        <v>1507</v>
      </c>
      <c r="QY36" t="s">
        <v>1507</v>
      </c>
      <c r="QZ36" t="s">
        <v>1507</v>
      </c>
      <c r="RA36" t="s">
        <v>1507</v>
      </c>
      <c r="RB36" t="s">
        <v>1507</v>
      </c>
      <c r="RC36" t="s">
        <v>1507</v>
      </c>
      <c r="RD36" t="s">
        <v>1507</v>
      </c>
      <c r="RE36" t="s">
        <v>1507</v>
      </c>
      <c r="RF36" t="s">
        <v>1507</v>
      </c>
      <c r="RG36" t="s">
        <v>1507</v>
      </c>
      <c r="RH36" t="s">
        <v>1507</v>
      </c>
      <c r="RI36" t="s">
        <v>1507</v>
      </c>
      <c r="RJ36" t="s">
        <v>1507</v>
      </c>
      <c r="RK36" t="s">
        <v>1507</v>
      </c>
      <c r="RL36" t="s">
        <v>1507</v>
      </c>
      <c r="RM36" t="s">
        <v>1507</v>
      </c>
      <c r="RN36" t="s">
        <v>1507</v>
      </c>
      <c r="RO36" t="s">
        <v>1507</v>
      </c>
      <c r="RP36" t="s">
        <v>1507</v>
      </c>
      <c r="RQ36" t="s">
        <v>1507</v>
      </c>
      <c r="RR36" t="s">
        <v>1507</v>
      </c>
      <c r="RS36" t="s">
        <v>1507</v>
      </c>
      <c r="RT36" t="s">
        <v>1507</v>
      </c>
      <c r="RU36" t="s">
        <v>1507</v>
      </c>
      <c r="RV36" t="s">
        <v>1507</v>
      </c>
      <c r="RW36" t="s">
        <v>1507</v>
      </c>
      <c r="RX36" t="s">
        <v>1507</v>
      </c>
      <c r="RY36" t="s">
        <v>1507</v>
      </c>
      <c r="RZ36" t="s">
        <v>1507</v>
      </c>
      <c r="SA36" t="s">
        <v>1507</v>
      </c>
      <c r="SB36" t="s">
        <v>1507</v>
      </c>
      <c r="SC36" t="s">
        <v>1507</v>
      </c>
      <c r="SD36" t="s">
        <v>1507</v>
      </c>
      <c r="SE36" t="s">
        <v>1507</v>
      </c>
      <c r="SF36" t="s">
        <v>1507</v>
      </c>
      <c r="SG36" t="s">
        <v>1507</v>
      </c>
      <c r="SH36" t="s">
        <v>1507</v>
      </c>
      <c r="SI36" t="s">
        <v>1507</v>
      </c>
      <c r="SJ36" t="s">
        <v>1507</v>
      </c>
      <c r="SK36" t="s">
        <v>1507</v>
      </c>
      <c r="SL36" t="s">
        <v>1507</v>
      </c>
      <c r="SM36" t="s">
        <v>1507</v>
      </c>
      <c r="SN36" t="s">
        <v>1507</v>
      </c>
      <c r="SO36" t="s">
        <v>1507</v>
      </c>
      <c r="SP36" t="s">
        <v>1507</v>
      </c>
      <c r="SQ36" t="s">
        <v>1507</v>
      </c>
      <c r="SR36" t="s">
        <v>1507</v>
      </c>
      <c r="SS36" t="s">
        <v>1507</v>
      </c>
      <c r="ST36" t="s">
        <v>1507</v>
      </c>
      <c r="SU36" t="s">
        <v>1507</v>
      </c>
      <c r="SV36" t="s">
        <v>1507</v>
      </c>
      <c r="SW36" t="s">
        <v>1507</v>
      </c>
      <c r="SX36" t="s">
        <v>1507</v>
      </c>
      <c r="SY36" t="s">
        <v>1507</v>
      </c>
      <c r="SZ36" t="s">
        <v>1507</v>
      </c>
      <c r="TA36" t="s">
        <v>1507</v>
      </c>
      <c r="TB36" t="s">
        <v>1507</v>
      </c>
      <c r="TC36" t="s">
        <v>1507</v>
      </c>
    </row>
    <row r="37" spans="1:523" x14ac:dyDescent="0.25">
      <c r="A37" t="s">
        <v>1526</v>
      </c>
      <c r="B37" t="s">
        <v>1525</v>
      </c>
      <c r="BA37" t="s">
        <v>1507</v>
      </c>
      <c r="BD37" t="s">
        <v>1507</v>
      </c>
      <c r="BG37" t="s">
        <v>1507</v>
      </c>
      <c r="BJ37" t="s">
        <v>1507</v>
      </c>
      <c r="BM37" t="s">
        <v>1507</v>
      </c>
      <c r="BP37" t="s">
        <v>1507</v>
      </c>
      <c r="BS37" t="s">
        <v>1507</v>
      </c>
      <c r="BV37" t="s">
        <v>1507</v>
      </c>
      <c r="BY37" t="s">
        <v>1507</v>
      </c>
      <c r="CB37" t="s">
        <v>1507</v>
      </c>
      <c r="CE37" t="s">
        <v>1507</v>
      </c>
      <c r="CH37" t="s">
        <v>1507</v>
      </c>
      <c r="CK37" t="s">
        <v>1507</v>
      </c>
      <c r="CN37" t="s">
        <v>1507</v>
      </c>
      <c r="CQ37" t="s">
        <v>1507</v>
      </c>
      <c r="CT37" t="s">
        <v>1507</v>
      </c>
      <c r="CU37" t="s">
        <v>1507</v>
      </c>
      <c r="CV37" t="s">
        <v>1507</v>
      </c>
      <c r="CW37" t="s">
        <v>1507</v>
      </c>
      <c r="CX37" t="s">
        <v>1507</v>
      </c>
      <c r="CY37" t="s">
        <v>1507</v>
      </c>
      <c r="CZ37" t="s">
        <v>1507</v>
      </c>
      <c r="DA37" t="s">
        <v>1507</v>
      </c>
      <c r="DB37" t="s">
        <v>1507</v>
      </c>
      <c r="DC37" t="s">
        <v>1507</v>
      </c>
      <c r="DD37" t="s">
        <v>1507</v>
      </c>
      <c r="DE37" t="s">
        <v>1507</v>
      </c>
      <c r="DF37" t="s">
        <v>1507</v>
      </c>
      <c r="DG37" t="s">
        <v>1507</v>
      </c>
      <c r="DH37" t="s">
        <v>1507</v>
      </c>
      <c r="DI37" t="s">
        <v>1507</v>
      </c>
      <c r="DJ37" t="s">
        <v>1507</v>
      </c>
      <c r="DK37" t="s">
        <v>1507</v>
      </c>
      <c r="DL37" t="s">
        <v>1507</v>
      </c>
      <c r="DM37" t="s">
        <v>1507</v>
      </c>
      <c r="DN37" t="s">
        <v>1507</v>
      </c>
      <c r="DO37" t="s">
        <v>1507</v>
      </c>
      <c r="DP37" t="s">
        <v>1507</v>
      </c>
      <c r="DQ37" t="s">
        <v>1507</v>
      </c>
      <c r="DR37" t="s">
        <v>1507</v>
      </c>
      <c r="DS37" t="s">
        <v>1507</v>
      </c>
      <c r="DT37" t="s">
        <v>1507</v>
      </c>
      <c r="DU37" t="s">
        <v>1507</v>
      </c>
      <c r="DV37" t="s">
        <v>1507</v>
      </c>
      <c r="DW37" t="s">
        <v>1507</v>
      </c>
      <c r="DX37" t="s">
        <v>1507</v>
      </c>
      <c r="DY37" t="s">
        <v>1507</v>
      </c>
      <c r="DZ37" t="s">
        <v>1507</v>
      </c>
      <c r="EA37" t="s">
        <v>1507</v>
      </c>
      <c r="EB37" t="s">
        <v>1507</v>
      </c>
      <c r="EC37" t="s">
        <v>1507</v>
      </c>
      <c r="ED37" t="s">
        <v>1507</v>
      </c>
      <c r="EE37" t="s">
        <v>1507</v>
      </c>
      <c r="EF37" t="s">
        <v>1507</v>
      </c>
      <c r="EG37" t="s">
        <v>1507</v>
      </c>
      <c r="EH37" t="s">
        <v>1507</v>
      </c>
      <c r="EI37" t="s">
        <v>1507</v>
      </c>
      <c r="EJ37" t="s">
        <v>1507</v>
      </c>
      <c r="EK37" t="s">
        <v>1507</v>
      </c>
      <c r="EL37" t="s">
        <v>1507</v>
      </c>
      <c r="EM37" t="s">
        <v>1507</v>
      </c>
      <c r="EN37" t="s">
        <v>1507</v>
      </c>
      <c r="EO37" t="s">
        <v>1507</v>
      </c>
      <c r="EP37" t="s">
        <v>1507</v>
      </c>
      <c r="EQ37" t="s">
        <v>1507</v>
      </c>
      <c r="ER37" t="s">
        <v>1507</v>
      </c>
      <c r="ES37" t="s">
        <v>1507</v>
      </c>
      <c r="ET37" t="s">
        <v>1507</v>
      </c>
      <c r="EU37" t="s">
        <v>1507</v>
      </c>
      <c r="EV37" t="s">
        <v>1507</v>
      </c>
      <c r="EW37" t="s">
        <v>1507</v>
      </c>
      <c r="EX37" t="s">
        <v>1507</v>
      </c>
      <c r="EY37" t="s">
        <v>1507</v>
      </c>
      <c r="EZ37" t="s">
        <v>1507</v>
      </c>
      <c r="FA37" t="s">
        <v>1507</v>
      </c>
      <c r="FB37" t="s">
        <v>1507</v>
      </c>
      <c r="FC37" t="s">
        <v>1507</v>
      </c>
      <c r="FD37" t="s">
        <v>1507</v>
      </c>
      <c r="FE37" t="s">
        <v>1507</v>
      </c>
      <c r="FF37" t="s">
        <v>1507</v>
      </c>
      <c r="FG37" t="s">
        <v>1507</v>
      </c>
      <c r="FH37" t="s">
        <v>1507</v>
      </c>
      <c r="FI37" t="s">
        <v>1507</v>
      </c>
      <c r="FJ37" t="s">
        <v>1507</v>
      </c>
      <c r="FK37" t="s">
        <v>1507</v>
      </c>
      <c r="FL37" t="s">
        <v>1507</v>
      </c>
      <c r="FM37" t="s">
        <v>1507</v>
      </c>
      <c r="FN37" t="s">
        <v>1507</v>
      </c>
      <c r="FO37" t="s">
        <v>1507</v>
      </c>
      <c r="FP37" t="s">
        <v>1507</v>
      </c>
      <c r="FQ37" t="s">
        <v>1507</v>
      </c>
      <c r="FR37" t="s">
        <v>1507</v>
      </c>
      <c r="FS37" t="s">
        <v>1507</v>
      </c>
      <c r="FT37" t="s">
        <v>1507</v>
      </c>
      <c r="FU37" t="s">
        <v>1507</v>
      </c>
      <c r="FV37" t="s">
        <v>1507</v>
      </c>
      <c r="FW37" t="s">
        <v>1507</v>
      </c>
      <c r="FX37" t="s">
        <v>1507</v>
      </c>
      <c r="FY37" t="s">
        <v>1507</v>
      </c>
      <c r="FZ37" t="s">
        <v>1507</v>
      </c>
      <c r="GA37" t="s">
        <v>1507</v>
      </c>
      <c r="GB37" t="s">
        <v>1507</v>
      </c>
      <c r="GC37" t="s">
        <v>1507</v>
      </c>
      <c r="GD37" t="s">
        <v>1507</v>
      </c>
      <c r="GE37" t="s">
        <v>1507</v>
      </c>
      <c r="GF37" t="s">
        <v>1507</v>
      </c>
      <c r="GG37" t="s">
        <v>1507</v>
      </c>
      <c r="GH37" t="s">
        <v>1507</v>
      </c>
      <c r="GI37" t="s">
        <v>1507</v>
      </c>
      <c r="GJ37" t="s">
        <v>1507</v>
      </c>
      <c r="GK37" t="s">
        <v>1507</v>
      </c>
      <c r="GL37" t="s">
        <v>1507</v>
      </c>
      <c r="GM37" t="s">
        <v>1507</v>
      </c>
      <c r="GN37" t="s">
        <v>1507</v>
      </c>
      <c r="GO37" t="s">
        <v>1507</v>
      </c>
      <c r="GP37" t="s">
        <v>1507</v>
      </c>
      <c r="GQ37" t="s">
        <v>1507</v>
      </c>
      <c r="GR37" t="s">
        <v>1507</v>
      </c>
      <c r="GS37" t="s">
        <v>1507</v>
      </c>
      <c r="GT37" t="s">
        <v>1507</v>
      </c>
      <c r="GU37" t="s">
        <v>1507</v>
      </c>
      <c r="GV37" t="s">
        <v>1507</v>
      </c>
      <c r="GW37" t="s">
        <v>1507</v>
      </c>
      <c r="GX37" t="s">
        <v>1507</v>
      </c>
      <c r="GY37" t="s">
        <v>1507</v>
      </c>
      <c r="GZ37" t="s">
        <v>1507</v>
      </c>
      <c r="HA37" t="s">
        <v>1507</v>
      </c>
      <c r="HB37" t="s">
        <v>1507</v>
      </c>
      <c r="HC37" t="s">
        <v>1507</v>
      </c>
      <c r="HD37" t="s">
        <v>1507</v>
      </c>
      <c r="HE37" t="s">
        <v>1507</v>
      </c>
      <c r="HF37" t="s">
        <v>1507</v>
      </c>
      <c r="HG37" t="s">
        <v>1507</v>
      </c>
      <c r="HH37" t="s">
        <v>1507</v>
      </c>
      <c r="HI37" t="s">
        <v>1507</v>
      </c>
      <c r="HJ37" t="s">
        <v>1507</v>
      </c>
      <c r="HK37" t="s">
        <v>1507</v>
      </c>
      <c r="HL37" t="s">
        <v>1507</v>
      </c>
      <c r="HM37" t="s">
        <v>1507</v>
      </c>
      <c r="HN37" t="s">
        <v>1507</v>
      </c>
      <c r="HO37" t="s">
        <v>1507</v>
      </c>
      <c r="HP37" t="s">
        <v>1507</v>
      </c>
      <c r="HQ37" t="s">
        <v>1507</v>
      </c>
      <c r="HR37" t="s">
        <v>1507</v>
      </c>
      <c r="HS37" t="s">
        <v>1507</v>
      </c>
      <c r="HT37" t="s">
        <v>1507</v>
      </c>
      <c r="HU37" t="s">
        <v>1507</v>
      </c>
      <c r="HV37" t="s">
        <v>1507</v>
      </c>
      <c r="HW37" t="s">
        <v>1507</v>
      </c>
      <c r="HX37" t="s">
        <v>1507</v>
      </c>
      <c r="HY37" t="s">
        <v>1507</v>
      </c>
      <c r="HZ37" t="s">
        <v>1507</v>
      </c>
      <c r="IA37" t="s">
        <v>1507</v>
      </c>
      <c r="IB37" t="s">
        <v>1507</v>
      </c>
      <c r="IC37" t="s">
        <v>1507</v>
      </c>
      <c r="ID37" t="s">
        <v>1507</v>
      </c>
      <c r="IE37" t="s">
        <v>1507</v>
      </c>
      <c r="IF37" t="s">
        <v>1507</v>
      </c>
      <c r="IG37" t="s">
        <v>1507</v>
      </c>
      <c r="IH37" t="s">
        <v>1507</v>
      </c>
      <c r="II37" t="s">
        <v>1507</v>
      </c>
      <c r="IJ37" t="s">
        <v>1507</v>
      </c>
      <c r="IK37" t="s">
        <v>1507</v>
      </c>
      <c r="IL37" t="s">
        <v>1507</v>
      </c>
      <c r="IM37" t="s">
        <v>1507</v>
      </c>
      <c r="IN37" t="s">
        <v>1507</v>
      </c>
      <c r="IO37" t="s">
        <v>1507</v>
      </c>
      <c r="IP37" t="s">
        <v>1507</v>
      </c>
      <c r="IQ37" t="s">
        <v>1507</v>
      </c>
      <c r="IR37" t="s">
        <v>1507</v>
      </c>
      <c r="IS37" t="s">
        <v>1507</v>
      </c>
      <c r="IT37" t="s">
        <v>1507</v>
      </c>
      <c r="IU37" t="s">
        <v>1507</v>
      </c>
      <c r="IV37" t="s">
        <v>1507</v>
      </c>
      <c r="IW37" t="s">
        <v>1507</v>
      </c>
      <c r="IX37" t="s">
        <v>1507</v>
      </c>
      <c r="IY37" t="s">
        <v>1507</v>
      </c>
      <c r="IZ37" t="s">
        <v>1507</v>
      </c>
      <c r="JA37" t="s">
        <v>1507</v>
      </c>
      <c r="JB37" t="s">
        <v>1507</v>
      </c>
      <c r="JC37" t="s">
        <v>1507</v>
      </c>
      <c r="JD37" t="s">
        <v>1507</v>
      </c>
      <c r="JE37" t="s">
        <v>1507</v>
      </c>
      <c r="JF37" t="s">
        <v>1507</v>
      </c>
      <c r="JG37" t="s">
        <v>1507</v>
      </c>
      <c r="JH37" t="s">
        <v>1507</v>
      </c>
      <c r="JI37" t="s">
        <v>1507</v>
      </c>
      <c r="JJ37" t="s">
        <v>1507</v>
      </c>
      <c r="JK37" t="s">
        <v>1507</v>
      </c>
      <c r="JL37" t="s">
        <v>1507</v>
      </c>
      <c r="JM37" t="s">
        <v>1507</v>
      </c>
      <c r="JN37" t="s">
        <v>1507</v>
      </c>
      <c r="JO37" t="s">
        <v>1507</v>
      </c>
      <c r="JP37" t="s">
        <v>1507</v>
      </c>
      <c r="JQ37" t="s">
        <v>1507</v>
      </c>
      <c r="JR37" t="s">
        <v>1507</v>
      </c>
      <c r="JS37" t="s">
        <v>1507</v>
      </c>
      <c r="JT37" t="s">
        <v>1507</v>
      </c>
      <c r="JU37" t="s">
        <v>1507</v>
      </c>
      <c r="JV37" t="s">
        <v>1507</v>
      </c>
      <c r="JW37" t="s">
        <v>1507</v>
      </c>
      <c r="JX37" t="s">
        <v>1507</v>
      </c>
      <c r="JY37" t="s">
        <v>1507</v>
      </c>
      <c r="JZ37" t="s">
        <v>1507</v>
      </c>
      <c r="KA37" t="s">
        <v>1507</v>
      </c>
      <c r="KB37" t="s">
        <v>1507</v>
      </c>
      <c r="KC37" t="s">
        <v>1507</v>
      </c>
      <c r="KD37" t="s">
        <v>1507</v>
      </c>
      <c r="KE37" t="s">
        <v>1507</v>
      </c>
      <c r="KF37" t="s">
        <v>1507</v>
      </c>
      <c r="KG37" t="s">
        <v>1507</v>
      </c>
      <c r="KH37" t="s">
        <v>1507</v>
      </c>
      <c r="KI37" t="s">
        <v>1507</v>
      </c>
      <c r="KJ37" t="s">
        <v>1507</v>
      </c>
      <c r="KK37" t="s">
        <v>1507</v>
      </c>
      <c r="KL37" t="s">
        <v>1507</v>
      </c>
      <c r="KM37" t="s">
        <v>1507</v>
      </c>
      <c r="KN37" t="s">
        <v>1507</v>
      </c>
      <c r="KO37" t="s">
        <v>1507</v>
      </c>
      <c r="KP37" t="s">
        <v>1507</v>
      </c>
      <c r="KQ37" t="s">
        <v>1507</v>
      </c>
      <c r="KR37" t="s">
        <v>1507</v>
      </c>
      <c r="KS37" t="s">
        <v>1507</v>
      </c>
      <c r="KT37" t="s">
        <v>1507</v>
      </c>
      <c r="KU37" t="s">
        <v>1507</v>
      </c>
      <c r="KV37" t="s">
        <v>1507</v>
      </c>
      <c r="KW37" t="s">
        <v>1507</v>
      </c>
      <c r="KX37" t="s">
        <v>1507</v>
      </c>
      <c r="KY37" t="s">
        <v>1507</v>
      </c>
      <c r="KZ37" t="s">
        <v>1507</v>
      </c>
      <c r="LA37" t="s">
        <v>1507</v>
      </c>
      <c r="LB37" t="s">
        <v>1507</v>
      </c>
      <c r="LC37" t="s">
        <v>1507</v>
      </c>
      <c r="LD37" t="s">
        <v>1507</v>
      </c>
      <c r="LE37" t="s">
        <v>1507</v>
      </c>
      <c r="LF37" t="s">
        <v>1507</v>
      </c>
      <c r="LG37" t="s">
        <v>1507</v>
      </c>
      <c r="LH37" t="s">
        <v>1507</v>
      </c>
      <c r="LI37" t="s">
        <v>1507</v>
      </c>
      <c r="LJ37" t="s">
        <v>1507</v>
      </c>
      <c r="LK37" t="s">
        <v>1507</v>
      </c>
      <c r="LL37" t="s">
        <v>1507</v>
      </c>
      <c r="LM37" t="s">
        <v>1507</v>
      </c>
      <c r="LN37" t="s">
        <v>1507</v>
      </c>
      <c r="LO37" t="s">
        <v>1507</v>
      </c>
      <c r="LP37" t="s">
        <v>1507</v>
      </c>
      <c r="LQ37" t="s">
        <v>1507</v>
      </c>
      <c r="LR37" t="s">
        <v>1507</v>
      </c>
      <c r="LS37" t="s">
        <v>1507</v>
      </c>
      <c r="LT37" t="s">
        <v>1507</v>
      </c>
      <c r="LU37" t="s">
        <v>1507</v>
      </c>
      <c r="LV37" t="s">
        <v>1507</v>
      </c>
      <c r="LW37" t="s">
        <v>1507</v>
      </c>
      <c r="LX37" t="s">
        <v>1507</v>
      </c>
      <c r="LY37" t="s">
        <v>1507</v>
      </c>
      <c r="LZ37" t="s">
        <v>1507</v>
      </c>
      <c r="MA37" t="s">
        <v>1507</v>
      </c>
      <c r="MB37" t="s">
        <v>1507</v>
      </c>
      <c r="MC37" t="s">
        <v>1507</v>
      </c>
      <c r="MD37" t="s">
        <v>1507</v>
      </c>
      <c r="ME37" t="s">
        <v>1507</v>
      </c>
      <c r="MF37" t="s">
        <v>1507</v>
      </c>
      <c r="MG37" t="s">
        <v>1507</v>
      </c>
      <c r="MH37" t="s">
        <v>1507</v>
      </c>
      <c r="MI37" t="s">
        <v>1507</v>
      </c>
      <c r="MJ37" t="s">
        <v>1507</v>
      </c>
      <c r="MK37" t="s">
        <v>1507</v>
      </c>
      <c r="ML37" t="s">
        <v>1507</v>
      </c>
      <c r="MM37" t="s">
        <v>1507</v>
      </c>
      <c r="MN37" t="s">
        <v>1507</v>
      </c>
      <c r="MO37" t="s">
        <v>1507</v>
      </c>
      <c r="MP37" t="s">
        <v>1507</v>
      </c>
      <c r="MQ37" t="s">
        <v>1507</v>
      </c>
      <c r="MR37" t="s">
        <v>1507</v>
      </c>
      <c r="MS37" t="s">
        <v>1507</v>
      </c>
      <c r="MT37" t="s">
        <v>1507</v>
      </c>
      <c r="MU37" t="s">
        <v>1507</v>
      </c>
      <c r="MV37" t="s">
        <v>1507</v>
      </c>
      <c r="MW37" t="s">
        <v>1507</v>
      </c>
      <c r="MX37" t="s">
        <v>1507</v>
      </c>
      <c r="MY37" t="s">
        <v>1507</v>
      </c>
      <c r="MZ37" t="s">
        <v>1507</v>
      </c>
      <c r="NA37" t="s">
        <v>1507</v>
      </c>
      <c r="NB37" t="s">
        <v>1507</v>
      </c>
      <c r="NC37" t="s">
        <v>1507</v>
      </c>
      <c r="ND37" t="s">
        <v>1507</v>
      </c>
      <c r="NE37" t="s">
        <v>1507</v>
      </c>
      <c r="NF37" t="s">
        <v>1507</v>
      </c>
      <c r="NG37" t="s">
        <v>1507</v>
      </c>
      <c r="NH37" t="s">
        <v>1507</v>
      </c>
      <c r="NI37" t="s">
        <v>1507</v>
      </c>
      <c r="NJ37" t="s">
        <v>1507</v>
      </c>
      <c r="NK37" t="s">
        <v>1507</v>
      </c>
      <c r="NL37" t="s">
        <v>1507</v>
      </c>
      <c r="NM37" t="s">
        <v>1507</v>
      </c>
      <c r="NN37" t="s">
        <v>1507</v>
      </c>
      <c r="NO37" t="s">
        <v>1507</v>
      </c>
      <c r="NP37" t="s">
        <v>1507</v>
      </c>
      <c r="NQ37" t="s">
        <v>1507</v>
      </c>
      <c r="NR37" t="s">
        <v>1507</v>
      </c>
      <c r="NS37" t="s">
        <v>1507</v>
      </c>
      <c r="NT37" t="s">
        <v>1507</v>
      </c>
      <c r="NU37" t="s">
        <v>1507</v>
      </c>
      <c r="NV37" t="s">
        <v>1507</v>
      </c>
      <c r="NW37" t="s">
        <v>1507</v>
      </c>
      <c r="NX37" t="s">
        <v>1507</v>
      </c>
      <c r="NY37" t="s">
        <v>1507</v>
      </c>
      <c r="NZ37" t="s">
        <v>1507</v>
      </c>
      <c r="OA37" t="s">
        <v>1507</v>
      </c>
      <c r="OB37" t="s">
        <v>1507</v>
      </c>
      <c r="OC37" t="s">
        <v>1507</v>
      </c>
      <c r="OD37" t="s">
        <v>1507</v>
      </c>
      <c r="OE37" t="s">
        <v>1507</v>
      </c>
      <c r="OF37" t="s">
        <v>1507</v>
      </c>
      <c r="OG37" t="s">
        <v>1507</v>
      </c>
      <c r="OH37" t="s">
        <v>1507</v>
      </c>
      <c r="OI37" t="s">
        <v>1507</v>
      </c>
      <c r="OJ37" t="s">
        <v>1507</v>
      </c>
      <c r="OK37" t="s">
        <v>1507</v>
      </c>
      <c r="OL37" t="s">
        <v>1507</v>
      </c>
      <c r="OM37" t="s">
        <v>1507</v>
      </c>
      <c r="ON37" t="s">
        <v>1507</v>
      </c>
      <c r="OO37" t="s">
        <v>1507</v>
      </c>
      <c r="OP37" t="s">
        <v>1507</v>
      </c>
      <c r="OQ37" t="s">
        <v>1507</v>
      </c>
      <c r="OR37" t="s">
        <v>1507</v>
      </c>
      <c r="OS37" t="s">
        <v>1507</v>
      </c>
      <c r="OT37" t="s">
        <v>1507</v>
      </c>
      <c r="OU37" t="s">
        <v>1507</v>
      </c>
      <c r="OV37" t="s">
        <v>1507</v>
      </c>
      <c r="OW37" t="s">
        <v>1507</v>
      </c>
      <c r="OX37" t="s">
        <v>1507</v>
      </c>
      <c r="OY37" t="s">
        <v>1507</v>
      </c>
      <c r="OZ37" t="s">
        <v>1507</v>
      </c>
      <c r="PA37" t="s">
        <v>1507</v>
      </c>
      <c r="PB37" t="s">
        <v>1507</v>
      </c>
      <c r="PC37" t="s">
        <v>1507</v>
      </c>
      <c r="PD37" t="s">
        <v>1507</v>
      </c>
      <c r="PE37" t="s">
        <v>1507</v>
      </c>
      <c r="PF37" t="s">
        <v>1507</v>
      </c>
      <c r="PG37" t="s">
        <v>1507</v>
      </c>
      <c r="PH37" t="s">
        <v>1507</v>
      </c>
      <c r="PI37" t="s">
        <v>1507</v>
      </c>
      <c r="PJ37" t="s">
        <v>1507</v>
      </c>
      <c r="PK37" t="s">
        <v>1507</v>
      </c>
      <c r="PL37" t="s">
        <v>1507</v>
      </c>
      <c r="PM37" t="s">
        <v>1507</v>
      </c>
      <c r="PN37" t="s">
        <v>1507</v>
      </c>
      <c r="PO37" t="s">
        <v>1507</v>
      </c>
      <c r="PP37" t="s">
        <v>1507</v>
      </c>
      <c r="PQ37" t="s">
        <v>1507</v>
      </c>
      <c r="PR37" t="s">
        <v>1507</v>
      </c>
      <c r="PS37" t="s">
        <v>1507</v>
      </c>
      <c r="PT37" t="s">
        <v>1507</v>
      </c>
      <c r="PU37" t="s">
        <v>1507</v>
      </c>
      <c r="PV37" t="s">
        <v>1507</v>
      </c>
      <c r="PW37" t="s">
        <v>1507</v>
      </c>
      <c r="PX37" t="s">
        <v>1507</v>
      </c>
      <c r="PY37" t="s">
        <v>1507</v>
      </c>
      <c r="PZ37" t="s">
        <v>1507</v>
      </c>
      <c r="QA37" t="s">
        <v>1507</v>
      </c>
      <c r="QB37" t="s">
        <v>1507</v>
      </c>
      <c r="QC37" t="s">
        <v>1507</v>
      </c>
      <c r="QD37" t="s">
        <v>1507</v>
      </c>
      <c r="QE37" t="s">
        <v>1507</v>
      </c>
      <c r="QF37" t="s">
        <v>1507</v>
      </c>
      <c r="QG37" t="s">
        <v>1507</v>
      </c>
      <c r="QH37" t="s">
        <v>1507</v>
      </c>
      <c r="QI37" t="s">
        <v>1507</v>
      </c>
      <c r="QJ37" t="s">
        <v>1507</v>
      </c>
      <c r="QK37" t="s">
        <v>1507</v>
      </c>
      <c r="QL37" t="s">
        <v>1507</v>
      </c>
      <c r="QM37" t="s">
        <v>1507</v>
      </c>
      <c r="QN37" t="s">
        <v>1507</v>
      </c>
      <c r="QO37" t="s">
        <v>1507</v>
      </c>
      <c r="QP37" t="s">
        <v>1507</v>
      </c>
      <c r="QQ37" t="s">
        <v>1507</v>
      </c>
      <c r="QR37" t="s">
        <v>1507</v>
      </c>
      <c r="QS37" t="s">
        <v>1507</v>
      </c>
      <c r="QT37" t="s">
        <v>1507</v>
      </c>
      <c r="QU37" t="s">
        <v>1507</v>
      </c>
      <c r="QV37" t="s">
        <v>1507</v>
      </c>
      <c r="QW37" t="s">
        <v>1507</v>
      </c>
      <c r="QX37" t="s">
        <v>1507</v>
      </c>
      <c r="QY37" t="s">
        <v>1507</v>
      </c>
      <c r="QZ37" t="s">
        <v>1507</v>
      </c>
      <c r="RA37" t="s">
        <v>1507</v>
      </c>
      <c r="RB37" t="s">
        <v>1507</v>
      </c>
      <c r="RC37" t="s">
        <v>1507</v>
      </c>
      <c r="RD37" t="s">
        <v>1507</v>
      </c>
      <c r="RE37" t="s">
        <v>1507</v>
      </c>
      <c r="RF37" t="s">
        <v>1507</v>
      </c>
      <c r="RG37" t="s">
        <v>1507</v>
      </c>
      <c r="RH37" t="s">
        <v>1507</v>
      </c>
      <c r="RI37" t="s">
        <v>1507</v>
      </c>
      <c r="RJ37" t="s">
        <v>1507</v>
      </c>
      <c r="RK37" t="s">
        <v>1507</v>
      </c>
      <c r="RL37" t="s">
        <v>1507</v>
      </c>
      <c r="RM37" t="s">
        <v>1507</v>
      </c>
      <c r="RN37" t="s">
        <v>1507</v>
      </c>
      <c r="RO37" t="s">
        <v>1507</v>
      </c>
      <c r="RP37" t="s">
        <v>1507</v>
      </c>
      <c r="RQ37" t="s">
        <v>1507</v>
      </c>
      <c r="RR37" t="s">
        <v>1507</v>
      </c>
      <c r="RS37" t="s">
        <v>1507</v>
      </c>
      <c r="RT37" t="s">
        <v>1507</v>
      </c>
      <c r="RU37" t="s">
        <v>1507</v>
      </c>
      <c r="RV37" t="s">
        <v>1507</v>
      </c>
      <c r="RW37" t="s">
        <v>1507</v>
      </c>
      <c r="RX37" t="s">
        <v>1507</v>
      </c>
      <c r="RY37" t="s">
        <v>1507</v>
      </c>
      <c r="RZ37" t="s">
        <v>1507</v>
      </c>
      <c r="SA37" t="s">
        <v>1507</v>
      </c>
      <c r="SB37" t="s">
        <v>1507</v>
      </c>
      <c r="SC37" t="s">
        <v>1507</v>
      </c>
      <c r="SD37" t="s">
        <v>1507</v>
      </c>
      <c r="SE37" t="s">
        <v>1507</v>
      </c>
      <c r="SF37" t="s">
        <v>1507</v>
      </c>
      <c r="SG37" t="s">
        <v>1507</v>
      </c>
      <c r="SH37" t="s">
        <v>1507</v>
      </c>
      <c r="SI37" t="s">
        <v>1507</v>
      </c>
      <c r="SJ37" t="s">
        <v>1507</v>
      </c>
      <c r="SK37" t="s">
        <v>1507</v>
      </c>
      <c r="SL37" t="s">
        <v>1507</v>
      </c>
      <c r="SM37" t="s">
        <v>1507</v>
      </c>
      <c r="SN37" t="s">
        <v>1507</v>
      </c>
      <c r="SO37" t="s">
        <v>1507</v>
      </c>
      <c r="SP37" t="s">
        <v>1507</v>
      </c>
      <c r="SQ37" t="s">
        <v>1507</v>
      </c>
      <c r="SR37" t="s">
        <v>1507</v>
      </c>
      <c r="SS37" t="s">
        <v>1507</v>
      </c>
      <c r="ST37" t="s">
        <v>1507</v>
      </c>
      <c r="SU37" t="s">
        <v>1507</v>
      </c>
      <c r="SV37" t="s">
        <v>1507</v>
      </c>
      <c r="SW37" t="s">
        <v>1507</v>
      </c>
      <c r="SX37" t="s">
        <v>1507</v>
      </c>
      <c r="SY37" t="s">
        <v>1507</v>
      </c>
      <c r="SZ37" t="s">
        <v>1507</v>
      </c>
      <c r="TA37" t="s">
        <v>1507</v>
      </c>
      <c r="TB37" t="s">
        <v>1507</v>
      </c>
      <c r="TC37" t="s">
        <v>1507</v>
      </c>
    </row>
    <row r="38" spans="1:523" x14ac:dyDescent="0.25">
      <c r="A38" t="s">
        <v>1524</v>
      </c>
      <c r="B38" t="s">
        <v>1523</v>
      </c>
      <c r="BA38" t="s">
        <v>1507</v>
      </c>
      <c r="BD38" t="s">
        <v>1507</v>
      </c>
      <c r="BG38" t="s">
        <v>1507</v>
      </c>
      <c r="BJ38" t="s">
        <v>1507</v>
      </c>
      <c r="BM38" t="s">
        <v>1507</v>
      </c>
      <c r="BP38" t="s">
        <v>1507</v>
      </c>
      <c r="BS38" t="s">
        <v>1507</v>
      </c>
      <c r="BV38" t="s">
        <v>1507</v>
      </c>
      <c r="BY38" t="s">
        <v>1507</v>
      </c>
      <c r="CB38" t="s">
        <v>1507</v>
      </c>
      <c r="CE38" t="s">
        <v>1507</v>
      </c>
      <c r="CH38" t="s">
        <v>1507</v>
      </c>
      <c r="CK38" t="s">
        <v>1507</v>
      </c>
      <c r="CN38" t="s">
        <v>1507</v>
      </c>
      <c r="CQ38" t="s">
        <v>1507</v>
      </c>
      <c r="CT38" t="s">
        <v>1507</v>
      </c>
      <c r="CU38" t="s">
        <v>1507</v>
      </c>
      <c r="CV38" t="s">
        <v>1507</v>
      </c>
      <c r="CW38" t="s">
        <v>1507</v>
      </c>
      <c r="CX38" t="s">
        <v>1507</v>
      </c>
      <c r="CY38" t="s">
        <v>1507</v>
      </c>
      <c r="CZ38" t="s">
        <v>1507</v>
      </c>
      <c r="DA38" t="s">
        <v>1507</v>
      </c>
      <c r="DB38" t="s">
        <v>1507</v>
      </c>
      <c r="DC38" t="s">
        <v>1507</v>
      </c>
      <c r="DD38" t="s">
        <v>1507</v>
      </c>
      <c r="DE38" t="s">
        <v>1507</v>
      </c>
      <c r="DF38" t="s">
        <v>1507</v>
      </c>
      <c r="DG38" t="s">
        <v>1507</v>
      </c>
      <c r="DH38" t="s">
        <v>1507</v>
      </c>
      <c r="DI38" t="s">
        <v>1507</v>
      </c>
      <c r="DJ38" t="s">
        <v>1507</v>
      </c>
      <c r="DK38" t="s">
        <v>1507</v>
      </c>
      <c r="DL38" t="s">
        <v>1507</v>
      </c>
      <c r="DM38" t="s">
        <v>1507</v>
      </c>
      <c r="DN38" t="s">
        <v>1507</v>
      </c>
      <c r="DO38" t="s">
        <v>1507</v>
      </c>
      <c r="DP38" t="s">
        <v>1507</v>
      </c>
      <c r="DQ38" t="s">
        <v>1507</v>
      </c>
      <c r="DR38" t="s">
        <v>1507</v>
      </c>
      <c r="DS38" t="s">
        <v>1507</v>
      </c>
      <c r="DT38" t="s">
        <v>1507</v>
      </c>
      <c r="DU38" t="s">
        <v>1507</v>
      </c>
      <c r="DV38" t="s">
        <v>1507</v>
      </c>
      <c r="DW38" t="s">
        <v>1507</v>
      </c>
      <c r="DX38" t="s">
        <v>1507</v>
      </c>
      <c r="DY38" t="s">
        <v>1507</v>
      </c>
      <c r="DZ38" t="s">
        <v>1507</v>
      </c>
      <c r="EA38" t="s">
        <v>1507</v>
      </c>
      <c r="EB38" t="s">
        <v>1507</v>
      </c>
      <c r="EC38" t="s">
        <v>1507</v>
      </c>
      <c r="ED38" t="s">
        <v>1507</v>
      </c>
      <c r="EE38" t="s">
        <v>1507</v>
      </c>
      <c r="EF38" t="s">
        <v>1507</v>
      </c>
      <c r="EG38" t="s">
        <v>1507</v>
      </c>
      <c r="EH38" t="s">
        <v>1507</v>
      </c>
      <c r="EI38" t="s">
        <v>1507</v>
      </c>
      <c r="EJ38" t="s">
        <v>1507</v>
      </c>
      <c r="EK38" t="s">
        <v>1507</v>
      </c>
      <c r="EL38" t="s">
        <v>1507</v>
      </c>
      <c r="EM38" t="s">
        <v>1507</v>
      </c>
      <c r="EN38" t="s">
        <v>1507</v>
      </c>
      <c r="EO38" t="s">
        <v>1507</v>
      </c>
      <c r="EP38" t="s">
        <v>1507</v>
      </c>
      <c r="EQ38" t="s">
        <v>1507</v>
      </c>
      <c r="ER38" t="s">
        <v>1507</v>
      </c>
      <c r="ES38" t="s">
        <v>1507</v>
      </c>
      <c r="ET38" t="s">
        <v>1507</v>
      </c>
      <c r="EU38" t="s">
        <v>1507</v>
      </c>
      <c r="EV38" t="s">
        <v>1507</v>
      </c>
      <c r="EW38" t="s">
        <v>1507</v>
      </c>
      <c r="EX38" t="s">
        <v>1507</v>
      </c>
      <c r="EY38" t="s">
        <v>1507</v>
      </c>
      <c r="EZ38" t="s">
        <v>1507</v>
      </c>
      <c r="FA38" t="s">
        <v>1507</v>
      </c>
      <c r="FB38" t="s">
        <v>1507</v>
      </c>
      <c r="FC38" t="s">
        <v>1507</v>
      </c>
      <c r="FD38" t="s">
        <v>1507</v>
      </c>
      <c r="FE38" t="s">
        <v>1507</v>
      </c>
      <c r="FF38" t="s">
        <v>1507</v>
      </c>
      <c r="FG38" t="s">
        <v>1507</v>
      </c>
      <c r="FH38" t="s">
        <v>1507</v>
      </c>
      <c r="FI38" t="s">
        <v>1507</v>
      </c>
      <c r="FJ38" t="s">
        <v>1507</v>
      </c>
      <c r="FK38" t="s">
        <v>1507</v>
      </c>
      <c r="FL38" t="s">
        <v>1507</v>
      </c>
      <c r="FM38" t="s">
        <v>1507</v>
      </c>
      <c r="FN38" t="s">
        <v>1507</v>
      </c>
      <c r="FO38" t="s">
        <v>1507</v>
      </c>
      <c r="FP38" t="s">
        <v>1507</v>
      </c>
      <c r="FQ38" t="s">
        <v>1507</v>
      </c>
      <c r="FR38" t="s">
        <v>1507</v>
      </c>
      <c r="FS38" t="s">
        <v>1507</v>
      </c>
      <c r="FT38" t="s">
        <v>1507</v>
      </c>
      <c r="FU38" t="s">
        <v>1507</v>
      </c>
      <c r="FV38" t="s">
        <v>1507</v>
      </c>
      <c r="FW38" t="s">
        <v>1507</v>
      </c>
      <c r="FX38" t="s">
        <v>1507</v>
      </c>
      <c r="FY38" t="s">
        <v>1507</v>
      </c>
      <c r="FZ38" t="s">
        <v>1507</v>
      </c>
      <c r="GA38" t="s">
        <v>1507</v>
      </c>
      <c r="GB38" t="s">
        <v>1507</v>
      </c>
      <c r="GC38" t="s">
        <v>1507</v>
      </c>
      <c r="GD38" t="s">
        <v>1507</v>
      </c>
      <c r="GE38" t="s">
        <v>1507</v>
      </c>
      <c r="GF38" t="s">
        <v>1507</v>
      </c>
      <c r="GG38" t="s">
        <v>1507</v>
      </c>
      <c r="GH38" t="s">
        <v>1507</v>
      </c>
      <c r="GI38" t="s">
        <v>1507</v>
      </c>
      <c r="GJ38" t="s">
        <v>1507</v>
      </c>
      <c r="GK38" t="s">
        <v>1507</v>
      </c>
      <c r="GL38" t="s">
        <v>1507</v>
      </c>
      <c r="GM38" t="s">
        <v>1507</v>
      </c>
      <c r="GN38" t="s">
        <v>1507</v>
      </c>
      <c r="GO38" t="s">
        <v>1507</v>
      </c>
      <c r="GP38" t="s">
        <v>1507</v>
      </c>
      <c r="GQ38" t="s">
        <v>1507</v>
      </c>
      <c r="GR38" t="s">
        <v>1507</v>
      </c>
      <c r="GS38" t="s">
        <v>1507</v>
      </c>
      <c r="GT38" t="s">
        <v>1507</v>
      </c>
      <c r="GU38" t="s">
        <v>1507</v>
      </c>
      <c r="GV38" t="s">
        <v>1507</v>
      </c>
      <c r="GW38" t="s">
        <v>1507</v>
      </c>
      <c r="GX38" t="s">
        <v>1507</v>
      </c>
      <c r="GY38" t="s">
        <v>1507</v>
      </c>
      <c r="GZ38" t="s">
        <v>1507</v>
      </c>
      <c r="HA38" t="s">
        <v>1507</v>
      </c>
      <c r="HB38" t="s">
        <v>1507</v>
      </c>
      <c r="HC38" t="s">
        <v>1507</v>
      </c>
      <c r="HD38" t="s">
        <v>1507</v>
      </c>
      <c r="HE38" t="s">
        <v>1507</v>
      </c>
      <c r="HF38" t="s">
        <v>1507</v>
      </c>
      <c r="HG38" t="s">
        <v>1507</v>
      </c>
      <c r="HH38" t="s">
        <v>1507</v>
      </c>
      <c r="HI38" t="s">
        <v>1507</v>
      </c>
      <c r="HJ38" t="s">
        <v>1507</v>
      </c>
      <c r="HK38" t="s">
        <v>1507</v>
      </c>
      <c r="HL38" t="s">
        <v>1507</v>
      </c>
      <c r="HM38" t="s">
        <v>1507</v>
      </c>
      <c r="HN38" t="s">
        <v>1507</v>
      </c>
      <c r="HO38" t="s">
        <v>1507</v>
      </c>
      <c r="HP38" t="s">
        <v>1507</v>
      </c>
      <c r="HQ38" t="s">
        <v>1507</v>
      </c>
      <c r="HR38" t="s">
        <v>1507</v>
      </c>
      <c r="HS38" t="s">
        <v>1507</v>
      </c>
      <c r="HT38" t="s">
        <v>1507</v>
      </c>
      <c r="HU38" t="s">
        <v>1507</v>
      </c>
      <c r="HV38" t="s">
        <v>1507</v>
      </c>
      <c r="HW38" t="s">
        <v>1507</v>
      </c>
      <c r="HX38" t="s">
        <v>1507</v>
      </c>
      <c r="HY38" t="s">
        <v>1507</v>
      </c>
      <c r="HZ38" t="s">
        <v>1507</v>
      </c>
      <c r="IA38" t="s">
        <v>1507</v>
      </c>
      <c r="IB38" t="s">
        <v>1507</v>
      </c>
      <c r="IC38" t="s">
        <v>1507</v>
      </c>
      <c r="ID38" t="s">
        <v>1507</v>
      </c>
      <c r="IE38" t="s">
        <v>1507</v>
      </c>
      <c r="IF38" t="s">
        <v>1507</v>
      </c>
      <c r="IG38" t="s">
        <v>1507</v>
      </c>
      <c r="IH38" t="s">
        <v>1507</v>
      </c>
      <c r="II38" t="s">
        <v>1507</v>
      </c>
      <c r="IJ38" t="s">
        <v>1507</v>
      </c>
      <c r="IK38" t="s">
        <v>1507</v>
      </c>
      <c r="IL38" t="s">
        <v>1507</v>
      </c>
      <c r="IM38" t="s">
        <v>1507</v>
      </c>
      <c r="IN38" t="s">
        <v>1507</v>
      </c>
      <c r="IO38" t="s">
        <v>1507</v>
      </c>
      <c r="IP38" t="s">
        <v>1507</v>
      </c>
      <c r="IQ38" t="s">
        <v>1507</v>
      </c>
      <c r="IR38" t="s">
        <v>1507</v>
      </c>
      <c r="IS38" t="s">
        <v>1507</v>
      </c>
      <c r="IT38" t="s">
        <v>1507</v>
      </c>
      <c r="IU38" t="s">
        <v>1507</v>
      </c>
      <c r="IV38" t="s">
        <v>1507</v>
      </c>
      <c r="IW38" t="s">
        <v>1507</v>
      </c>
      <c r="IX38" t="s">
        <v>1507</v>
      </c>
      <c r="IY38" t="s">
        <v>1507</v>
      </c>
      <c r="IZ38" t="s">
        <v>1507</v>
      </c>
      <c r="JA38" t="s">
        <v>1507</v>
      </c>
      <c r="JB38" t="s">
        <v>1507</v>
      </c>
      <c r="JC38" t="s">
        <v>1507</v>
      </c>
      <c r="JD38" t="s">
        <v>1507</v>
      </c>
      <c r="JE38" t="s">
        <v>1507</v>
      </c>
      <c r="JF38" t="s">
        <v>1507</v>
      </c>
      <c r="JG38" t="s">
        <v>1507</v>
      </c>
      <c r="JH38" t="s">
        <v>1507</v>
      </c>
      <c r="JI38" t="s">
        <v>1507</v>
      </c>
      <c r="JJ38" t="s">
        <v>1507</v>
      </c>
      <c r="JK38" t="s">
        <v>1507</v>
      </c>
      <c r="JL38" t="s">
        <v>1507</v>
      </c>
      <c r="JM38" t="s">
        <v>1507</v>
      </c>
      <c r="JN38" t="s">
        <v>1507</v>
      </c>
      <c r="JO38" t="s">
        <v>1507</v>
      </c>
      <c r="JP38" t="s">
        <v>1507</v>
      </c>
      <c r="JQ38" t="s">
        <v>1507</v>
      </c>
      <c r="JR38" t="s">
        <v>1507</v>
      </c>
      <c r="JS38" t="s">
        <v>1507</v>
      </c>
      <c r="JT38" t="s">
        <v>1507</v>
      </c>
      <c r="JU38" t="s">
        <v>1507</v>
      </c>
      <c r="JV38" t="s">
        <v>1507</v>
      </c>
      <c r="JW38" t="s">
        <v>1507</v>
      </c>
      <c r="JX38" t="s">
        <v>1507</v>
      </c>
      <c r="JY38" t="s">
        <v>1507</v>
      </c>
      <c r="JZ38" t="s">
        <v>1507</v>
      </c>
      <c r="KA38" t="s">
        <v>1507</v>
      </c>
      <c r="KB38" t="s">
        <v>1507</v>
      </c>
      <c r="KC38" t="s">
        <v>1507</v>
      </c>
      <c r="KD38" t="s">
        <v>1507</v>
      </c>
      <c r="KE38" t="s">
        <v>1507</v>
      </c>
      <c r="KF38" t="s">
        <v>1507</v>
      </c>
      <c r="KG38" t="s">
        <v>1507</v>
      </c>
      <c r="KH38" t="s">
        <v>1507</v>
      </c>
      <c r="KI38" t="s">
        <v>1507</v>
      </c>
      <c r="KJ38" t="s">
        <v>1507</v>
      </c>
      <c r="KK38" t="s">
        <v>1507</v>
      </c>
      <c r="KL38" t="s">
        <v>1507</v>
      </c>
      <c r="KM38" t="s">
        <v>1507</v>
      </c>
      <c r="KN38" t="s">
        <v>1507</v>
      </c>
      <c r="KO38" t="s">
        <v>1507</v>
      </c>
      <c r="KP38" t="s">
        <v>1507</v>
      </c>
      <c r="KQ38" t="s">
        <v>1507</v>
      </c>
      <c r="KR38" t="s">
        <v>1507</v>
      </c>
      <c r="KS38" t="s">
        <v>1507</v>
      </c>
      <c r="KT38" t="s">
        <v>1507</v>
      </c>
      <c r="KU38" t="s">
        <v>1507</v>
      </c>
      <c r="KV38" t="s">
        <v>1507</v>
      </c>
      <c r="KW38" t="s">
        <v>1507</v>
      </c>
      <c r="KX38" t="s">
        <v>1507</v>
      </c>
      <c r="KY38" t="s">
        <v>1507</v>
      </c>
      <c r="KZ38" t="s">
        <v>1507</v>
      </c>
      <c r="LA38" t="s">
        <v>1507</v>
      </c>
      <c r="LB38" t="s">
        <v>1507</v>
      </c>
      <c r="LC38" t="s">
        <v>1507</v>
      </c>
      <c r="LD38" t="s">
        <v>1507</v>
      </c>
      <c r="LE38" t="s">
        <v>1507</v>
      </c>
      <c r="LF38" t="s">
        <v>1507</v>
      </c>
      <c r="LG38" t="s">
        <v>1507</v>
      </c>
      <c r="LH38" t="s">
        <v>1507</v>
      </c>
      <c r="LI38" t="s">
        <v>1507</v>
      </c>
      <c r="LJ38" t="s">
        <v>1507</v>
      </c>
      <c r="LK38" t="s">
        <v>1507</v>
      </c>
      <c r="LL38" t="s">
        <v>1507</v>
      </c>
      <c r="LM38" t="s">
        <v>1507</v>
      </c>
      <c r="LN38" t="s">
        <v>1507</v>
      </c>
      <c r="LO38" t="s">
        <v>1507</v>
      </c>
      <c r="LP38" t="s">
        <v>1507</v>
      </c>
      <c r="LQ38" t="s">
        <v>1507</v>
      </c>
      <c r="LR38" t="s">
        <v>1507</v>
      </c>
      <c r="LS38" t="s">
        <v>1507</v>
      </c>
      <c r="LT38" t="s">
        <v>1507</v>
      </c>
      <c r="LU38" t="s">
        <v>1507</v>
      </c>
      <c r="LV38" t="s">
        <v>1507</v>
      </c>
      <c r="LW38" t="s">
        <v>1507</v>
      </c>
      <c r="LX38" t="s">
        <v>1507</v>
      </c>
      <c r="LY38" t="s">
        <v>1507</v>
      </c>
      <c r="LZ38" t="s">
        <v>1507</v>
      </c>
      <c r="MA38" t="s">
        <v>1507</v>
      </c>
      <c r="MB38" t="s">
        <v>1507</v>
      </c>
      <c r="MC38" t="s">
        <v>1507</v>
      </c>
      <c r="MD38" t="s">
        <v>1507</v>
      </c>
      <c r="ME38" t="s">
        <v>1507</v>
      </c>
      <c r="MF38" t="s">
        <v>1507</v>
      </c>
      <c r="MG38" t="s">
        <v>1507</v>
      </c>
      <c r="MH38" t="s">
        <v>1507</v>
      </c>
      <c r="MI38" t="s">
        <v>1507</v>
      </c>
      <c r="MJ38" t="s">
        <v>1507</v>
      </c>
      <c r="MK38" t="s">
        <v>1507</v>
      </c>
      <c r="ML38" t="s">
        <v>1507</v>
      </c>
      <c r="MM38" t="s">
        <v>1507</v>
      </c>
      <c r="MN38" t="s">
        <v>1507</v>
      </c>
      <c r="MO38" t="s">
        <v>1507</v>
      </c>
      <c r="MP38" t="s">
        <v>1507</v>
      </c>
      <c r="MQ38" t="s">
        <v>1507</v>
      </c>
      <c r="MR38" t="s">
        <v>1507</v>
      </c>
      <c r="MS38" t="s">
        <v>1507</v>
      </c>
      <c r="MT38" t="s">
        <v>1507</v>
      </c>
      <c r="MU38" t="s">
        <v>1507</v>
      </c>
      <c r="MV38" t="s">
        <v>1507</v>
      </c>
      <c r="MW38" t="s">
        <v>1507</v>
      </c>
      <c r="MX38" t="s">
        <v>1507</v>
      </c>
      <c r="MY38" t="s">
        <v>1507</v>
      </c>
      <c r="MZ38" t="s">
        <v>1507</v>
      </c>
      <c r="NA38" t="s">
        <v>1507</v>
      </c>
      <c r="NB38" t="s">
        <v>1507</v>
      </c>
      <c r="NC38" t="s">
        <v>1507</v>
      </c>
      <c r="ND38" t="s">
        <v>1507</v>
      </c>
      <c r="NE38" t="s">
        <v>1507</v>
      </c>
      <c r="NF38" t="s">
        <v>1507</v>
      </c>
      <c r="NG38" t="s">
        <v>1507</v>
      </c>
      <c r="NH38" t="s">
        <v>1507</v>
      </c>
      <c r="NI38" t="s">
        <v>1507</v>
      </c>
      <c r="NJ38" t="s">
        <v>1507</v>
      </c>
      <c r="NK38" t="s">
        <v>1507</v>
      </c>
      <c r="NL38" t="s">
        <v>1507</v>
      </c>
      <c r="NM38" t="s">
        <v>1507</v>
      </c>
      <c r="NN38" t="s">
        <v>1507</v>
      </c>
      <c r="NO38" t="s">
        <v>1507</v>
      </c>
      <c r="NP38" t="s">
        <v>1507</v>
      </c>
      <c r="NQ38" t="s">
        <v>1507</v>
      </c>
      <c r="NR38" t="s">
        <v>1507</v>
      </c>
      <c r="NS38" t="s">
        <v>1507</v>
      </c>
      <c r="NT38" t="s">
        <v>1507</v>
      </c>
      <c r="NU38" t="s">
        <v>1507</v>
      </c>
      <c r="NV38" t="s">
        <v>1507</v>
      </c>
      <c r="NW38" t="s">
        <v>1507</v>
      </c>
      <c r="NX38" t="s">
        <v>1507</v>
      </c>
      <c r="NY38" t="s">
        <v>1507</v>
      </c>
      <c r="NZ38" t="s">
        <v>1507</v>
      </c>
      <c r="OA38" t="s">
        <v>1507</v>
      </c>
      <c r="OB38" t="s">
        <v>1507</v>
      </c>
      <c r="OC38" t="s">
        <v>1507</v>
      </c>
      <c r="OD38" t="s">
        <v>1507</v>
      </c>
      <c r="OE38" t="s">
        <v>1507</v>
      </c>
      <c r="OF38" t="s">
        <v>1507</v>
      </c>
      <c r="OG38" t="s">
        <v>1507</v>
      </c>
      <c r="OH38" t="s">
        <v>1507</v>
      </c>
      <c r="OI38" t="s">
        <v>1507</v>
      </c>
      <c r="OJ38" t="s">
        <v>1507</v>
      </c>
      <c r="OK38" t="s">
        <v>1507</v>
      </c>
      <c r="OL38" t="s">
        <v>1507</v>
      </c>
      <c r="OM38" t="s">
        <v>1507</v>
      </c>
      <c r="ON38" t="s">
        <v>1507</v>
      </c>
      <c r="OO38" t="s">
        <v>1507</v>
      </c>
      <c r="OP38" t="s">
        <v>1507</v>
      </c>
      <c r="OQ38" t="s">
        <v>1507</v>
      </c>
      <c r="OR38" t="s">
        <v>1507</v>
      </c>
      <c r="OS38" t="s">
        <v>1507</v>
      </c>
      <c r="OT38" t="s">
        <v>1507</v>
      </c>
      <c r="OU38" t="s">
        <v>1507</v>
      </c>
      <c r="OV38" t="s">
        <v>1507</v>
      </c>
      <c r="OW38" t="s">
        <v>1507</v>
      </c>
      <c r="OX38" t="s">
        <v>1507</v>
      </c>
      <c r="OY38" t="s">
        <v>1507</v>
      </c>
      <c r="OZ38" t="s">
        <v>1507</v>
      </c>
      <c r="PA38" t="s">
        <v>1507</v>
      </c>
      <c r="PB38" t="s">
        <v>1507</v>
      </c>
      <c r="PC38" t="s">
        <v>1507</v>
      </c>
      <c r="PD38" t="s">
        <v>1507</v>
      </c>
      <c r="PE38" t="s">
        <v>1507</v>
      </c>
      <c r="PF38" t="s">
        <v>1507</v>
      </c>
      <c r="PG38" t="s">
        <v>1507</v>
      </c>
      <c r="PH38" t="s">
        <v>1507</v>
      </c>
      <c r="PI38" t="s">
        <v>1507</v>
      </c>
      <c r="PJ38" t="s">
        <v>1507</v>
      </c>
      <c r="PK38" t="s">
        <v>1507</v>
      </c>
      <c r="PL38" t="s">
        <v>1507</v>
      </c>
      <c r="PM38" t="s">
        <v>1507</v>
      </c>
      <c r="PN38" t="s">
        <v>1507</v>
      </c>
      <c r="PO38" t="s">
        <v>1507</v>
      </c>
      <c r="PP38" t="s">
        <v>1507</v>
      </c>
      <c r="PQ38" t="s">
        <v>1507</v>
      </c>
      <c r="PR38" t="s">
        <v>1507</v>
      </c>
      <c r="PS38" t="s">
        <v>1507</v>
      </c>
      <c r="PT38" t="s">
        <v>1507</v>
      </c>
      <c r="PU38" t="s">
        <v>1507</v>
      </c>
      <c r="PV38" t="s">
        <v>1507</v>
      </c>
      <c r="PW38" t="s">
        <v>1507</v>
      </c>
      <c r="PX38" t="s">
        <v>1507</v>
      </c>
      <c r="PY38" t="s">
        <v>1507</v>
      </c>
      <c r="PZ38" t="s">
        <v>1507</v>
      </c>
      <c r="QA38" t="s">
        <v>1507</v>
      </c>
      <c r="QB38" t="s">
        <v>1507</v>
      </c>
      <c r="QC38" t="s">
        <v>1507</v>
      </c>
      <c r="QD38" t="s">
        <v>1507</v>
      </c>
      <c r="QE38" t="s">
        <v>1507</v>
      </c>
      <c r="QF38" t="s">
        <v>1507</v>
      </c>
      <c r="QG38" t="s">
        <v>1507</v>
      </c>
      <c r="QH38" t="s">
        <v>1507</v>
      </c>
      <c r="QI38" t="s">
        <v>1507</v>
      </c>
      <c r="QJ38" t="s">
        <v>1507</v>
      </c>
      <c r="QK38" t="s">
        <v>1507</v>
      </c>
      <c r="QL38" t="s">
        <v>1507</v>
      </c>
      <c r="QM38" t="s">
        <v>1507</v>
      </c>
      <c r="QN38" t="s">
        <v>1507</v>
      </c>
      <c r="QO38" t="s">
        <v>1507</v>
      </c>
      <c r="QP38" t="s">
        <v>1507</v>
      </c>
      <c r="QQ38" t="s">
        <v>1507</v>
      </c>
      <c r="QR38" t="s">
        <v>1507</v>
      </c>
      <c r="QS38" t="s">
        <v>1507</v>
      </c>
      <c r="QT38" t="s">
        <v>1507</v>
      </c>
      <c r="QU38" t="s">
        <v>1507</v>
      </c>
      <c r="QV38" t="s">
        <v>1507</v>
      </c>
      <c r="QW38" t="s">
        <v>1507</v>
      </c>
      <c r="QX38" t="s">
        <v>1507</v>
      </c>
      <c r="QY38" t="s">
        <v>1507</v>
      </c>
      <c r="QZ38" t="s">
        <v>1507</v>
      </c>
      <c r="RA38" t="s">
        <v>1507</v>
      </c>
      <c r="RB38" t="s">
        <v>1507</v>
      </c>
      <c r="RC38" t="s">
        <v>1507</v>
      </c>
      <c r="RD38" t="s">
        <v>1507</v>
      </c>
      <c r="RE38" t="s">
        <v>1507</v>
      </c>
      <c r="RF38" t="s">
        <v>1507</v>
      </c>
      <c r="RG38" t="s">
        <v>1507</v>
      </c>
      <c r="RH38" t="s">
        <v>1507</v>
      </c>
      <c r="RI38" t="s">
        <v>1507</v>
      </c>
      <c r="RJ38" t="s">
        <v>1507</v>
      </c>
      <c r="RK38" t="s">
        <v>1507</v>
      </c>
      <c r="RL38" t="s">
        <v>1507</v>
      </c>
      <c r="RM38" t="s">
        <v>1507</v>
      </c>
      <c r="RN38" t="s">
        <v>1507</v>
      </c>
      <c r="RO38" t="s">
        <v>1507</v>
      </c>
      <c r="RP38" t="s">
        <v>1507</v>
      </c>
      <c r="RQ38" t="s">
        <v>1507</v>
      </c>
      <c r="RR38" t="s">
        <v>1507</v>
      </c>
      <c r="RS38" t="s">
        <v>1507</v>
      </c>
      <c r="RT38" t="s">
        <v>1507</v>
      </c>
      <c r="RU38" t="s">
        <v>1507</v>
      </c>
      <c r="RV38" t="s">
        <v>1507</v>
      </c>
      <c r="RW38" t="s">
        <v>1507</v>
      </c>
      <c r="RX38" t="s">
        <v>1507</v>
      </c>
      <c r="RY38" t="s">
        <v>1507</v>
      </c>
      <c r="RZ38" t="s">
        <v>1507</v>
      </c>
      <c r="SA38" t="s">
        <v>1507</v>
      </c>
      <c r="SB38" t="s">
        <v>1507</v>
      </c>
      <c r="SC38" t="s">
        <v>1507</v>
      </c>
      <c r="SD38" t="s">
        <v>1507</v>
      </c>
      <c r="SE38" t="s">
        <v>1507</v>
      </c>
      <c r="SF38" t="s">
        <v>1507</v>
      </c>
      <c r="SG38" t="s">
        <v>1507</v>
      </c>
      <c r="SH38" t="s">
        <v>1507</v>
      </c>
      <c r="SI38" t="s">
        <v>1507</v>
      </c>
      <c r="SJ38" t="s">
        <v>1507</v>
      </c>
      <c r="SK38" t="s">
        <v>1507</v>
      </c>
      <c r="SL38" t="s">
        <v>1507</v>
      </c>
      <c r="SM38" t="s">
        <v>1507</v>
      </c>
      <c r="SN38" t="s">
        <v>1507</v>
      </c>
      <c r="SO38" t="s">
        <v>1507</v>
      </c>
      <c r="SP38" t="s">
        <v>1507</v>
      </c>
      <c r="SQ38" t="s">
        <v>1507</v>
      </c>
      <c r="SR38" t="s">
        <v>1507</v>
      </c>
      <c r="SS38" t="s">
        <v>1507</v>
      </c>
      <c r="ST38" t="s">
        <v>1507</v>
      </c>
      <c r="SU38" t="s">
        <v>1507</v>
      </c>
      <c r="SV38" t="s">
        <v>1507</v>
      </c>
      <c r="SW38" t="s">
        <v>1507</v>
      </c>
      <c r="SX38" t="s">
        <v>1507</v>
      </c>
      <c r="SY38" t="s">
        <v>1507</v>
      </c>
      <c r="SZ38" t="s">
        <v>1507</v>
      </c>
      <c r="TA38" t="s">
        <v>1507</v>
      </c>
      <c r="TB38" t="s">
        <v>1507</v>
      </c>
      <c r="TC38" t="s">
        <v>1507</v>
      </c>
    </row>
    <row r="39" spans="1:523" x14ac:dyDescent="0.25">
      <c r="A39" t="s">
        <v>1522</v>
      </c>
      <c r="B39" t="s">
        <v>1521</v>
      </c>
      <c r="BA39" t="s">
        <v>1507</v>
      </c>
      <c r="BD39" t="s">
        <v>1507</v>
      </c>
      <c r="BG39" t="s">
        <v>1507</v>
      </c>
      <c r="BJ39" t="s">
        <v>1507</v>
      </c>
      <c r="BM39" t="s">
        <v>1507</v>
      </c>
      <c r="BP39" t="s">
        <v>1507</v>
      </c>
      <c r="BS39" t="s">
        <v>1507</v>
      </c>
      <c r="BV39" t="s">
        <v>1507</v>
      </c>
      <c r="BY39" t="s">
        <v>1507</v>
      </c>
      <c r="CB39" t="s">
        <v>1507</v>
      </c>
      <c r="CE39" t="s">
        <v>1507</v>
      </c>
      <c r="CH39" t="s">
        <v>1507</v>
      </c>
      <c r="CK39" t="s">
        <v>1507</v>
      </c>
      <c r="CN39" t="s">
        <v>1507</v>
      </c>
      <c r="CQ39" t="s">
        <v>1507</v>
      </c>
      <c r="CT39" t="s">
        <v>1507</v>
      </c>
      <c r="CU39" t="s">
        <v>1507</v>
      </c>
      <c r="CV39" t="s">
        <v>1507</v>
      </c>
      <c r="CW39" t="s">
        <v>1507</v>
      </c>
      <c r="CX39" t="s">
        <v>1507</v>
      </c>
      <c r="CY39" t="s">
        <v>1507</v>
      </c>
      <c r="CZ39" t="s">
        <v>1507</v>
      </c>
      <c r="DA39" t="s">
        <v>1507</v>
      </c>
      <c r="DB39" t="s">
        <v>1507</v>
      </c>
      <c r="DC39" t="s">
        <v>1507</v>
      </c>
      <c r="DD39" t="s">
        <v>1507</v>
      </c>
      <c r="DE39" t="s">
        <v>1507</v>
      </c>
      <c r="DF39" t="s">
        <v>1507</v>
      </c>
      <c r="DG39" t="s">
        <v>1507</v>
      </c>
      <c r="DH39" t="s">
        <v>1507</v>
      </c>
      <c r="DI39" t="s">
        <v>1507</v>
      </c>
      <c r="DJ39" t="s">
        <v>1507</v>
      </c>
      <c r="DK39" t="s">
        <v>1507</v>
      </c>
      <c r="DL39" t="s">
        <v>1507</v>
      </c>
      <c r="DM39" t="s">
        <v>1507</v>
      </c>
      <c r="DN39" t="s">
        <v>1507</v>
      </c>
      <c r="DO39" t="s">
        <v>1507</v>
      </c>
      <c r="DP39" t="s">
        <v>1507</v>
      </c>
      <c r="DQ39" t="s">
        <v>1507</v>
      </c>
      <c r="DR39" t="s">
        <v>1507</v>
      </c>
      <c r="DS39" t="s">
        <v>1507</v>
      </c>
      <c r="DT39" t="s">
        <v>1507</v>
      </c>
      <c r="DU39" t="s">
        <v>1507</v>
      </c>
      <c r="DV39" t="s">
        <v>1507</v>
      </c>
      <c r="DW39" t="s">
        <v>1507</v>
      </c>
      <c r="DX39" t="s">
        <v>1507</v>
      </c>
      <c r="DY39" t="s">
        <v>1507</v>
      </c>
      <c r="DZ39" t="s">
        <v>1507</v>
      </c>
      <c r="EA39" t="s">
        <v>1507</v>
      </c>
      <c r="EB39" t="s">
        <v>1507</v>
      </c>
      <c r="EC39" t="s">
        <v>1507</v>
      </c>
      <c r="ED39" t="s">
        <v>1507</v>
      </c>
      <c r="EE39" t="s">
        <v>1507</v>
      </c>
      <c r="EF39" t="s">
        <v>1507</v>
      </c>
      <c r="EG39" t="s">
        <v>1507</v>
      </c>
      <c r="EH39" t="s">
        <v>1507</v>
      </c>
      <c r="EI39" t="s">
        <v>1507</v>
      </c>
      <c r="EJ39" t="s">
        <v>1507</v>
      </c>
      <c r="EK39" t="s">
        <v>1507</v>
      </c>
      <c r="EL39" t="s">
        <v>1507</v>
      </c>
      <c r="EM39" t="s">
        <v>1507</v>
      </c>
      <c r="EN39" t="s">
        <v>1507</v>
      </c>
      <c r="EO39" t="s">
        <v>1507</v>
      </c>
      <c r="EP39" t="s">
        <v>1507</v>
      </c>
      <c r="EQ39" t="s">
        <v>1507</v>
      </c>
      <c r="ER39" t="s">
        <v>1507</v>
      </c>
      <c r="ES39" t="s">
        <v>1507</v>
      </c>
      <c r="ET39" t="s">
        <v>1507</v>
      </c>
      <c r="EU39" t="s">
        <v>1507</v>
      </c>
      <c r="EV39" t="s">
        <v>1507</v>
      </c>
      <c r="EW39" t="s">
        <v>1507</v>
      </c>
      <c r="EX39" t="s">
        <v>1507</v>
      </c>
      <c r="EY39" t="s">
        <v>1507</v>
      </c>
      <c r="EZ39" t="s">
        <v>1507</v>
      </c>
      <c r="FA39" t="s">
        <v>1507</v>
      </c>
      <c r="FB39" t="s">
        <v>1507</v>
      </c>
      <c r="FC39" t="s">
        <v>1507</v>
      </c>
      <c r="FD39" t="s">
        <v>1507</v>
      </c>
      <c r="FE39" t="s">
        <v>1507</v>
      </c>
      <c r="FF39" t="s">
        <v>1507</v>
      </c>
      <c r="FG39" t="s">
        <v>1507</v>
      </c>
      <c r="FH39" t="s">
        <v>1507</v>
      </c>
      <c r="FI39" t="s">
        <v>1507</v>
      </c>
      <c r="FJ39" t="s">
        <v>1507</v>
      </c>
      <c r="FK39" t="s">
        <v>1507</v>
      </c>
      <c r="FL39" t="s">
        <v>1507</v>
      </c>
      <c r="FM39" t="s">
        <v>1507</v>
      </c>
      <c r="FN39" t="s">
        <v>1507</v>
      </c>
      <c r="FO39" t="s">
        <v>1507</v>
      </c>
      <c r="FP39" t="s">
        <v>1507</v>
      </c>
      <c r="FQ39" t="s">
        <v>1507</v>
      </c>
      <c r="FR39" t="s">
        <v>1507</v>
      </c>
      <c r="FS39" t="s">
        <v>1507</v>
      </c>
      <c r="FT39" t="s">
        <v>1507</v>
      </c>
      <c r="FU39" t="s">
        <v>1507</v>
      </c>
      <c r="FV39" t="s">
        <v>1507</v>
      </c>
      <c r="FW39" t="s">
        <v>1507</v>
      </c>
      <c r="FX39" t="s">
        <v>1507</v>
      </c>
      <c r="FY39" t="s">
        <v>1507</v>
      </c>
      <c r="FZ39" t="s">
        <v>1507</v>
      </c>
      <c r="GA39" t="s">
        <v>1507</v>
      </c>
      <c r="GB39" t="s">
        <v>1507</v>
      </c>
      <c r="GC39" t="s">
        <v>1507</v>
      </c>
      <c r="GD39" t="s">
        <v>1507</v>
      </c>
      <c r="GE39" t="s">
        <v>1507</v>
      </c>
      <c r="GF39" t="s">
        <v>1507</v>
      </c>
      <c r="GG39" t="s">
        <v>1507</v>
      </c>
      <c r="GH39" t="s">
        <v>1507</v>
      </c>
      <c r="GI39" t="s">
        <v>1507</v>
      </c>
      <c r="GJ39" t="s">
        <v>1507</v>
      </c>
      <c r="GK39" t="s">
        <v>1507</v>
      </c>
      <c r="GL39" t="s">
        <v>1507</v>
      </c>
      <c r="GM39" t="s">
        <v>1507</v>
      </c>
      <c r="GN39" t="s">
        <v>1507</v>
      </c>
      <c r="GO39" t="s">
        <v>1507</v>
      </c>
      <c r="GP39" t="s">
        <v>1507</v>
      </c>
      <c r="GQ39" t="s">
        <v>1507</v>
      </c>
      <c r="GR39" t="s">
        <v>1507</v>
      </c>
      <c r="GS39" t="s">
        <v>1507</v>
      </c>
      <c r="GT39" t="s">
        <v>1507</v>
      </c>
      <c r="GU39" t="s">
        <v>1507</v>
      </c>
      <c r="GV39" t="s">
        <v>1507</v>
      </c>
      <c r="GW39" t="s">
        <v>1507</v>
      </c>
      <c r="GX39" t="s">
        <v>1507</v>
      </c>
      <c r="GY39" t="s">
        <v>1507</v>
      </c>
      <c r="GZ39" t="s">
        <v>1507</v>
      </c>
      <c r="HA39" t="s">
        <v>1507</v>
      </c>
      <c r="HB39" t="s">
        <v>1507</v>
      </c>
      <c r="HC39" t="s">
        <v>1507</v>
      </c>
      <c r="HD39" t="s">
        <v>1507</v>
      </c>
      <c r="HE39" t="s">
        <v>1507</v>
      </c>
      <c r="HF39" t="s">
        <v>1507</v>
      </c>
      <c r="HG39" t="s">
        <v>1507</v>
      </c>
      <c r="HH39" t="s">
        <v>1507</v>
      </c>
      <c r="HI39" t="s">
        <v>1507</v>
      </c>
      <c r="HJ39" t="s">
        <v>1507</v>
      </c>
      <c r="HK39" t="s">
        <v>1507</v>
      </c>
      <c r="HL39" t="s">
        <v>1507</v>
      </c>
      <c r="HM39" t="s">
        <v>1507</v>
      </c>
      <c r="HN39" t="s">
        <v>1507</v>
      </c>
      <c r="HO39" t="s">
        <v>1507</v>
      </c>
      <c r="HP39" t="s">
        <v>1507</v>
      </c>
      <c r="HQ39" t="s">
        <v>1507</v>
      </c>
      <c r="HR39" t="s">
        <v>1507</v>
      </c>
      <c r="HS39" t="s">
        <v>1507</v>
      </c>
      <c r="HT39" t="s">
        <v>1507</v>
      </c>
      <c r="HU39" t="s">
        <v>1507</v>
      </c>
      <c r="HV39" t="s">
        <v>1507</v>
      </c>
      <c r="HW39" t="s">
        <v>1507</v>
      </c>
      <c r="HX39" t="s">
        <v>1507</v>
      </c>
      <c r="HY39" t="s">
        <v>1507</v>
      </c>
      <c r="HZ39" t="s">
        <v>1507</v>
      </c>
      <c r="IA39" t="s">
        <v>1507</v>
      </c>
      <c r="IB39" t="s">
        <v>1507</v>
      </c>
      <c r="IC39" t="s">
        <v>1507</v>
      </c>
      <c r="ID39" t="s">
        <v>1507</v>
      </c>
      <c r="IE39" t="s">
        <v>1507</v>
      </c>
      <c r="IF39" t="s">
        <v>1507</v>
      </c>
      <c r="IG39" t="s">
        <v>1507</v>
      </c>
      <c r="IH39" t="s">
        <v>1507</v>
      </c>
      <c r="II39" t="s">
        <v>1507</v>
      </c>
      <c r="IJ39" t="s">
        <v>1507</v>
      </c>
      <c r="IK39" t="s">
        <v>1507</v>
      </c>
      <c r="IL39" t="s">
        <v>1507</v>
      </c>
      <c r="IM39" t="s">
        <v>1507</v>
      </c>
      <c r="IN39" t="s">
        <v>1507</v>
      </c>
      <c r="IO39" t="s">
        <v>1507</v>
      </c>
      <c r="IP39" t="s">
        <v>1507</v>
      </c>
      <c r="IQ39" t="s">
        <v>1507</v>
      </c>
      <c r="IR39" t="s">
        <v>1507</v>
      </c>
      <c r="IS39" t="s">
        <v>1507</v>
      </c>
      <c r="IT39" t="s">
        <v>1507</v>
      </c>
      <c r="IU39" t="s">
        <v>1507</v>
      </c>
      <c r="IV39" t="s">
        <v>1507</v>
      </c>
      <c r="IW39" t="s">
        <v>1507</v>
      </c>
      <c r="IX39" t="s">
        <v>1507</v>
      </c>
      <c r="IY39" t="s">
        <v>1507</v>
      </c>
      <c r="IZ39" t="s">
        <v>1507</v>
      </c>
      <c r="JA39" t="s">
        <v>1507</v>
      </c>
      <c r="JB39" t="s">
        <v>1507</v>
      </c>
      <c r="JC39" t="s">
        <v>1507</v>
      </c>
      <c r="JD39" t="s">
        <v>1507</v>
      </c>
      <c r="JE39" t="s">
        <v>1507</v>
      </c>
      <c r="JF39" t="s">
        <v>1507</v>
      </c>
      <c r="JG39" t="s">
        <v>1507</v>
      </c>
      <c r="JH39" t="s">
        <v>1507</v>
      </c>
      <c r="JI39" t="s">
        <v>1507</v>
      </c>
      <c r="JJ39" t="s">
        <v>1507</v>
      </c>
      <c r="JK39" t="s">
        <v>1507</v>
      </c>
      <c r="JL39" t="s">
        <v>1507</v>
      </c>
      <c r="JM39" t="s">
        <v>1507</v>
      </c>
      <c r="JN39" t="s">
        <v>1507</v>
      </c>
      <c r="JO39" t="s">
        <v>1507</v>
      </c>
      <c r="JP39" t="s">
        <v>1507</v>
      </c>
      <c r="JQ39" t="s">
        <v>1507</v>
      </c>
      <c r="JR39" t="s">
        <v>1507</v>
      </c>
      <c r="JS39" t="s">
        <v>1507</v>
      </c>
      <c r="JT39" t="s">
        <v>1507</v>
      </c>
      <c r="JU39" t="s">
        <v>1507</v>
      </c>
      <c r="JV39" t="s">
        <v>1507</v>
      </c>
      <c r="JW39" t="s">
        <v>1507</v>
      </c>
      <c r="JX39" t="s">
        <v>1507</v>
      </c>
      <c r="JY39" t="s">
        <v>1507</v>
      </c>
      <c r="JZ39" t="s">
        <v>1507</v>
      </c>
      <c r="KA39" t="s">
        <v>1507</v>
      </c>
      <c r="KB39" t="s">
        <v>1507</v>
      </c>
      <c r="KC39" t="s">
        <v>1507</v>
      </c>
      <c r="KD39" t="s">
        <v>1507</v>
      </c>
      <c r="KE39" t="s">
        <v>1507</v>
      </c>
      <c r="KF39" t="s">
        <v>1507</v>
      </c>
      <c r="KG39" t="s">
        <v>1507</v>
      </c>
      <c r="KH39" t="s">
        <v>1507</v>
      </c>
      <c r="KI39" t="s">
        <v>1507</v>
      </c>
      <c r="KJ39" t="s">
        <v>1507</v>
      </c>
      <c r="KK39" t="s">
        <v>1507</v>
      </c>
      <c r="KL39" t="s">
        <v>1507</v>
      </c>
      <c r="KM39" t="s">
        <v>1507</v>
      </c>
      <c r="KN39" t="s">
        <v>1507</v>
      </c>
      <c r="KO39" t="s">
        <v>1507</v>
      </c>
      <c r="KP39" t="s">
        <v>1507</v>
      </c>
      <c r="KQ39" t="s">
        <v>1507</v>
      </c>
      <c r="KR39" t="s">
        <v>1507</v>
      </c>
      <c r="KS39" t="s">
        <v>1507</v>
      </c>
      <c r="KT39" t="s">
        <v>1507</v>
      </c>
      <c r="KU39" t="s">
        <v>1507</v>
      </c>
      <c r="KV39" t="s">
        <v>1507</v>
      </c>
      <c r="KW39" t="s">
        <v>1507</v>
      </c>
      <c r="KX39" t="s">
        <v>1507</v>
      </c>
      <c r="KY39" t="s">
        <v>1507</v>
      </c>
      <c r="KZ39" t="s">
        <v>1507</v>
      </c>
      <c r="LA39" t="s">
        <v>1507</v>
      </c>
      <c r="LB39" t="s">
        <v>1507</v>
      </c>
      <c r="LC39" t="s">
        <v>1507</v>
      </c>
      <c r="LD39" t="s">
        <v>1507</v>
      </c>
      <c r="LE39" t="s">
        <v>1507</v>
      </c>
      <c r="LF39" t="s">
        <v>1507</v>
      </c>
      <c r="LG39" t="s">
        <v>1507</v>
      </c>
      <c r="LH39" t="s">
        <v>1507</v>
      </c>
      <c r="LI39" t="s">
        <v>1507</v>
      </c>
      <c r="LJ39" t="s">
        <v>1507</v>
      </c>
      <c r="LK39" t="s">
        <v>1507</v>
      </c>
      <c r="LL39" t="s">
        <v>1507</v>
      </c>
      <c r="LM39" t="s">
        <v>1507</v>
      </c>
      <c r="LN39" t="s">
        <v>1507</v>
      </c>
      <c r="LO39" t="s">
        <v>1507</v>
      </c>
      <c r="LP39" t="s">
        <v>1507</v>
      </c>
      <c r="LQ39" t="s">
        <v>1507</v>
      </c>
      <c r="LR39" t="s">
        <v>1507</v>
      </c>
      <c r="LS39" t="s">
        <v>1507</v>
      </c>
      <c r="LT39" t="s">
        <v>1507</v>
      </c>
      <c r="LU39" t="s">
        <v>1507</v>
      </c>
      <c r="LV39" t="s">
        <v>1507</v>
      </c>
      <c r="LW39" t="s">
        <v>1507</v>
      </c>
      <c r="LX39" t="s">
        <v>1507</v>
      </c>
      <c r="LY39" t="s">
        <v>1507</v>
      </c>
      <c r="LZ39" t="s">
        <v>1507</v>
      </c>
      <c r="MA39" t="s">
        <v>1507</v>
      </c>
      <c r="MB39" t="s">
        <v>1507</v>
      </c>
      <c r="MC39" t="s">
        <v>1507</v>
      </c>
      <c r="MD39" t="s">
        <v>1507</v>
      </c>
      <c r="ME39" t="s">
        <v>1507</v>
      </c>
      <c r="MF39" t="s">
        <v>1507</v>
      </c>
      <c r="MG39" t="s">
        <v>1507</v>
      </c>
      <c r="MH39" t="s">
        <v>1507</v>
      </c>
      <c r="MI39" t="s">
        <v>1507</v>
      </c>
      <c r="MJ39" t="s">
        <v>1507</v>
      </c>
      <c r="MK39" t="s">
        <v>1507</v>
      </c>
      <c r="ML39" t="s">
        <v>1507</v>
      </c>
      <c r="MM39" t="s">
        <v>1507</v>
      </c>
      <c r="MN39" t="s">
        <v>1507</v>
      </c>
      <c r="MO39" t="s">
        <v>1507</v>
      </c>
      <c r="MP39" t="s">
        <v>1507</v>
      </c>
      <c r="MQ39" t="s">
        <v>1507</v>
      </c>
      <c r="MR39" t="s">
        <v>1507</v>
      </c>
      <c r="MS39" t="s">
        <v>1507</v>
      </c>
      <c r="MT39" t="s">
        <v>1507</v>
      </c>
      <c r="MU39" t="s">
        <v>1507</v>
      </c>
      <c r="MV39" t="s">
        <v>1507</v>
      </c>
      <c r="MW39" t="s">
        <v>1507</v>
      </c>
      <c r="MX39" t="s">
        <v>1507</v>
      </c>
      <c r="MY39" t="s">
        <v>1507</v>
      </c>
      <c r="MZ39" t="s">
        <v>1507</v>
      </c>
      <c r="NA39" t="s">
        <v>1507</v>
      </c>
      <c r="NB39" t="s">
        <v>1507</v>
      </c>
      <c r="NC39" t="s">
        <v>1507</v>
      </c>
      <c r="ND39" t="s">
        <v>1507</v>
      </c>
      <c r="NE39" t="s">
        <v>1507</v>
      </c>
      <c r="NF39" t="s">
        <v>1507</v>
      </c>
      <c r="NG39" t="s">
        <v>1507</v>
      </c>
      <c r="NH39" t="s">
        <v>1507</v>
      </c>
      <c r="NI39" t="s">
        <v>1507</v>
      </c>
      <c r="NJ39" t="s">
        <v>1507</v>
      </c>
      <c r="NK39" t="s">
        <v>1507</v>
      </c>
      <c r="NL39" t="s">
        <v>1507</v>
      </c>
      <c r="NM39" t="s">
        <v>1507</v>
      </c>
      <c r="NN39" t="s">
        <v>1507</v>
      </c>
      <c r="NO39" t="s">
        <v>1507</v>
      </c>
      <c r="NP39" t="s">
        <v>1507</v>
      </c>
      <c r="NQ39" t="s">
        <v>1507</v>
      </c>
      <c r="NR39" t="s">
        <v>1507</v>
      </c>
      <c r="NS39" t="s">
        <v>1507</v>
      </c>
      <c r="NT39" t="s">
        <v>1507</v>
      </c>
      <c r="NU39" t="s">
        <v>1507</v>
      </c>
      <c r="NV39" t="s">
        <v>1507</v>
      </c>
      <c r="NW39" t="s">
        <v>1507</v>
      </c>
      <c r="NX39" t="s">
        <v>1507</v>
      </c>
      <c r="NY39" t="s">
        <v>1507</v>
      </c>
      <c r="NZ39" t="s">
        <v>1507</v>
      </c>
      <c r="OA39" t="s">
        <v>1507</v>
      </c>
      <c r="OB39" t="s">
        <v>1507</v>
      </c>
      <c r="OC39" t="s">
        <v>1507</v>
      </c>
      <c r="OD39" t="s">
        <v>1507</v>
      </c>
      <c r="OE39" t="s">
        <v>1507</v>
      </c>
      <c r="OF39" t="s">
        <v>1507</v>
      </c>
      <c r="OG39" t="s">
        <v>1507</v>
      </c>
      <c r="OH39" t="s">
        <v>1507</v>
      </c>
      <c r="OI39" t="s">
        <v>1507</v>
      </c>
      <c r="OJ39" t="s">
        <v>1507</v>
      </c>
      <c r="OK39" t="s">
        <v>1507</v>
      </c>
      <c r="OL39" t="s">
        <v>1507</v>
      </c>
      <c r="OM39" t="s">
        <v>1507</v>
      </c>
      <c r="ON39" t="s">
        <v>1507</v>
      </c>
      <c r="OO39" t="s">
        <v>1507</v>
      </c>
      <c r="OP39" t="s">
        <v>1507</v>
      </c>
      <c r="OQ39" t="s">
        <v>1507</v>
      </c>
      <c r="OR39" t="s">
        <v>1507</v>
      </c>
      <c r="OS39" t="s">
        <v>1507</v>
      </c>
      <c r="OT39" t="s">
        <v>1507</v>
      </c>
      <c r="OU39" t="s">
        <v>1507</v>
      </c>
      <c r="OV39" t="s">
        <v>1507</v>
      </c>
      <c r="OW39" t="s">
        <v>1507</v>
      </c>
      <c r="OX39" t="s">
        <v>1507</v>
      </c>
      <c r="OY39" t="s">
        <v>1507</v>
      </c>
      <c r="OZ39" t="s">
        <v>1507</v>
      </c>
      <c r="PA39" t="s">
        <v>1507</v>
      </c>
      <c r="PB39" t="s">
        <v>1507</v>
      </c>
      <c r="PC39" t="s">
        <v>1507</v>
      </c>
      <c r="PD39" t="s">
        <v>1507</v>
      </c>
      <c r="PE39" t="s">
        <v>1507</v>
      </c>
      <c r="PF39" t="s">
        <v>1507</v>
      </c>
      <c r="PG39" t="s">
        <v>1507</v>
      </c>
      <c r="PH39" t="s">
        <v>1507</v>
      </c>
      <c r="PI39" t="s">
        <v>1507</v>
      </c>
      <c r="PJ39" t="s">
        <v>1507</v>
      </c>
      <c r="PK39" t="s">
        <v>1507</v>
      </c>
      <c r="PL39" t="s">
        <v>1507</v>
      </c>
      <c r="PM39" t="s">
        <v>1507</v>
      </c>
      <c r="PN39" t="s">
        <v>1507</v>
      </c>
      <c r="PO39" t="s">
        <v>1507</v>
      </c>
      <c r="PP39" t="s">
        <v>1507</v>
      </c>
      <c r="PQ39" t="s">
        <v>1507</v>
      </c>
      <c r="PR39" t="s">
        <v>1507</v>
      </c>
      <c r="PS39" t="s">
        <v>1507</v>
      </c>
      <c r="PT39" t="s">
        <v>1507</v>
      </c>
      <c r="PU39" t="s">
        <v>1507</v>
      </c>
      <c r="PV39" t="s">
        <v>1507</v>
      </c>
      <c r="PW39" t="s">
        <v>1507</v>
      </c>
      <c r="PX39" t="s">
        <v>1507</v>
      </c>
      <c r="PY39" t="s">
        <v>1507</v>
      </c>
      <c r="PZ39" t="s">
        <v>1507</v>
      </c>
      <c r="QA39" t="s">
        <v>1507</v>
      </c>
      <c r="QB39" t="s">
        <v>1507</v>
      </c>
      <c r="QC39" t="s">
        <v>1507</v>
      </c>
      <c r="QD39" t="s">
        <v>1507</v>
      </c>
      <c r="QE39" t="s">
        <v>1507</v>
      </c>
      <c r="QF39" t="s">
        <v>1507</v>
      </c>
      <c r="QG39" t="s">
        <v>1507</v>
      </c>
      <c r="QH39" t="s">
        <v>1507</v>
      </c>
      <c r="QI39" t="s">
        <v>1507</v>
      </c>
      <c r="QJ39" t="s">
        <v>1507</v>
      </c>
      <c r="QK39" t="s">
        <v>1507</v>
      </c>
      <c r="QL39" t="s">
        <v>1507</v>
      </c>
      <c r="QM39" t="s">
        <v>1507</v>
      </c>
      <c r="QN39" t="s">
        <v>1507</v>
      </c>
      <c r="QO39" t="s">
        <v>1507</v>
      </c>
      <c r="QP39" t="s">
        <v>1507</v>
      </c>
      <c r="QQ39" t="s">
        <v>1507</v>
      </c>
      <c r="QR39" t="s">
        <v>1507</v>
      </c>
      <c r="QS39" t="s">
        <v>1507</v>
      </c>
      <c r="QT39" t="s">
        <v>1507</v>
      </c>
      <c r="QU39" t="s">
        <v>1507</v>
      </c>
      <c r="QV39" t="s">
        <v>1507</v>
      </c>
      <c r="QW39" t="s">
        <v>1507</v>
      </c>
      <c r="QX39" t="s">
        <v>1507</v>
      </c>
      <c r="QY39" t="s">
        <v>1507</v>
      </c>
      <c r="QZ39" t="s">
        <v>1507</v>
      </c>
      <c r="RA39" t="s">
        <v>1507</v>
      </c>
      <c r="RB39" t="s">
        <v>1507</v>
      </c>
      <c r="RC39" t="s">
        <v>1507</v>
      </c>
      <c r="RD39" t="s">
        <v>1507</v>
      </c>
      <c r="RE39" t="s">
        <v>1507</v>
      </c>
      <c r="RF39" t="s">
        <v>1507</v>
      </c>
      <c r="RG39" t="s">
        <v>1507</v>
      </c>
      <c r="RH39" t="s">
        <v>1507</v>
      </c>
      <c r="RI39" t="s">
        <v>1507</v>
      </c>
      <c r="RJ39" t="s">
        <v>1507</v>
      </c>
      <c r="RK39" t="s">
        <v>1507</v>
      </c>
      <c r="RL39" t="s">
        <v>1507</v>
      </c>
      <c r="RM39" t="s">
        <v>1507</v>
      </c>
      <c r="RN39" t="s">
        <v>1507</v>
      </c>
      <c r="RO39" t="s">
        <v>1507</v>
      </c>
      <c r="RP39" t="s">
        <v>1507</v>
      </c>
      <c r="RQ39" t="s">
        <v>1507</v>
      </c>
      <c r="RR39" t="s">
        <v>1507</v>
      </c>
      <c r="RS39" t="s">
        <v>1507</v>
      </c>
      <c r="RT39" t="s">
        <v>1507</v>
      </c>
      <c r="RU39" t="s">
        <v>1507</v>
      </c>
      <c r="RV39" t="s">
        <v>1507</v>
      </c>
      <c r="RW39" t="s">
        <v>1507</v>
      </c>
      <c r="RX39" t="s">
        <v>1507</v>
      </c>
      <c r="RY39" t="s">
        <v>1507</v>
      </c>
      <c r="RZ39" t="s">
        <v>1507</v>
      </c>
      <c r="SA39" t="s">
        <v>1507</v>
      </c>
      <c r="SB39" t="s">
        <v>1507</v>
      </c>
      <c r="SC39" t="s">
        <v>1507</v>
      </c>
      <c r="SD39" t="s">
        <v>1507</v>
      </c>
      <c r="SE39" t="s">
        <v>1507</v>
      </c>
      <c r="SF39" t="s">
        <v>1507</v>
      </c>
      <c r="SG39" t="s">
        <v>1507</v>
      </c>
      <c r="SH39" t="s">
        <v>1507</v>
      </c>
      <c r="SI39" t="s">
        <v>1507</v>
      </c>
      <c r="SJ39" t="s">
        <v>1507</v>
      </c>
      <c r="SK39" t="s">
        <v>1507</v>
      </c>
      <c r="SL39" t="s">
        <v>1507</v>
      </c>
      <c r="SM39" t="s">
        <v>1507</v>
      </c>
      <c r="SN39" t="s">
        <v>1507</v>
      </c>
      <c r="SO39" t="s">
        <v>1507</v>
      </c>
      <c r="SP39" t="s">
        <v>1507</v>
      </c>
      <c r="SQ39" t="s">
        <v>1507</v>
      </c>
      <c r="SR39" t="s">
        <v>1507</v>
      </c>
      <c r="SS39" t="s">
        <v>1507</v>
      </c>
      <c r="ST39" t="s">
        <v>1507</v>
      </c>
      <c r="SU39" t="s">
        <v>1507</v>
      </c>
      <c r="SV39" t="s">
        <v>1507</v>
      </c>
      <c r="SW39" t="s">
        <v>1507</v>
      </c>
      <c r="SX39" t="s">
        <v>1507</v>
      </c>
      <c r="SY39" t="s">
        <v>1507</v>
      </c>
      <c r="SZ39" t="s">
        <v>1507</v>
      </c>
      <c r="TA39" t="s">
        <v>1507</v>
      </c>
      <c r="TB39" t="s">
        <v>1507</v>
      </c>
      <c r="TC39" t="s">
        <v>1507</v>
      </c>
    </row>
    <row r="40" spans="1:523" x14ac:dyDescent="0.25">
      <c r="A40" t="s">
        <v>1572</v>
      </c>
      <c r="B40" t="s">
        <v>1577</v>
      </c>
    </row>
    <row r="41" spans="1:523" x14ac:dyDescent="0.25">
      <c r="A41" t="s">
        <v>1520</v>
      </c>
      <c r="B41" t="s">
        <v>1519</v>
      </c>
      <c r="BA41" t="s">
        <v>1516</v>
      </c>
      <c r="BD41" t="s">
        <v>1516</v>
      </c>
      <c r="BG41" t="s">
        <v>1516</v>
      </c>
      <c r="BJ41" t="s">
        <v>1516</v>
      </c>
      <c r="BM41" t="s">
        <v>1516</v>
      </c>
      <c r="BP41" t="s">
        <v>1516</v>
      </c>
      <c r="BS41" t="s">
        <v>1516</v>
      </c>
      <c r="BV41" t="s">
        <v>1516</v>
      </c>
      <c r="BY41" t="s">
        <v>1516</v>
      </c>
      <c r="CB41" t="s">
        <v>1516</v>
      </c>
      <c r="CE41" t="s">
        <v>1516</v>
      </c>
      <c r="CH41" t="s">
        <v>1516</v>
      </c>
      <c r="CK41" t="s">
        <v>1516</v>
      </c>
      <c r="CN41" t="s">
        <v>1516</v>
      </c>
      <c r="CQ41" t="s">
        <v>1516</v>
      </c>
      <c r="CT41" t="s">
        <v>1516</v>
      </c>
      <c r="CU41" t="s">
        <v>1516</v>
      </c>
      <c r="CV41" t="s">
        <v>1516</v>
      </c>
      <c r="CW41" t="s">
        <v>1516</v>
      </c>
      <c r="CX41" t="s">
        <v>1516</v>
      </c>
      <c r="CY41" t="s">
        <v>1516</v>
      </c>
      <c r="CZ41" t="s">
        <v>1516</v>
      </c>
      <c r="DA41" t="s">
        <v>1516</v>
      </c>
      <c r="DB41" t="s">
        <v>1516</v>
      </c>
      <c r="DC41" t="s">
        <v>1516</v>
      </c>
      <c r="DD41" t="s">
        <v>1516</v>
      </c>
      <c r="DE41" t="s">
        <v>1516</v>
      </c>
      <c r="DF41" t="s">
        <v>1516</v>
      </c>
      <c r="DG41" t="s">
        <v>1516</v>
      </c>
      <c r="DH41" t="s">
        <v>1516</v>
      </c>
      <c r="DI41" t="s">
        <v>1516</v>
      </c>
      <c r="DJ41" t="s">
        <v>1516</v>
      </c>
      <c r="DK41" t="s">
        <v>1516</v>
      </c>
      <c r="DL41" t="s">
        <v>1516</v>
      </c>
      <c r="DM41" t="s">
        <v>1516</v>
      </c>
      <c r="DN41" t="s">
        <v>1516</v>
      </c>
      <c r="DO41" t="s">
        <v>1516</v>
      </c>
      <c r="DP41" t="s">
        <v>1516</v>
      </c>
      <c r="DQ41" t="s">
        <v>1516</v>
      </c>
      <c r="DR41" t="s">
        <v>1516</v>
      </c>
      <c r="DS41" t="s">
        <v>1516</v>
      </c>
      <c r="DT41" t="s">
        <v>1516</v>
      </c>
      <c r="DU41" t="s">
        <v>1516</v>
      </c>
      <c r="DV41" t="s">
        <v>1516</v>
      </c>
      <c r="DW41" t="s">
        <v>1516</v>
      </c>
      <c r="DX41" t="s">
        <v>1516</v>
      </c>
      <c r="DY41" t="s">
        <v>1516</v>
      </c>
      <c r="DZ41" t="s">
        <v>1516</v>
      </c>
      <c r="EA41" t="s">
        <v>1516</v>
      </c>
      <c r="EB41" t="s">
        <v>1516</v>
      </c>
      <c r="EC41" t="s">
        <v>1516</v>
      </c>
      <c r="ED41" t="s">
        <v>1516</v>
      </c>
      <c r="EE41" t="s">
        <v>1516</v>
      </c>
      <c r="EF41" t="s">
        <v>1516</v>
      </c>
      <c r="EG41" t="s">
        <v>1516</v>
      </c>
      <c r="EH41" t="s">
        <v>1516</v>
      </c>
      <c r="EI41" t="s">
        <v>1516</v>
      </c>
      <c r="EJ41" t="s">
        <v>1516</v>
      </c>
      <c r="EK41" t="s">
        <v>1516</v>
      </c>
      <c r="EL41" t="s">
        <v>1516</v>
      </c>
      <c r="EM41" t="s">
        <v>1516</v>
      </c>
      <c r="EN41" t="s">
        <v>1516</v>
      </c>
      <c r="EO41" t="s">
        <v>1516</v>
      </c>
      <c r="EP41" t="s">
        <v>1516</v>
      </c>
      <c r="EQ41" t="s">
        <v>1516</v>
      </c>
      <c r="ER41" t="s">
        <v>1516</v>
      </c>
      <c r="ES41" t="s">
        <v>1516</v>
      </c>
      <c r="ET41" t="s">
        <v>1516</v>
      </c>
      <c r="EU41" t="s">
        <v>1516</v>
      </c>
      <c r="EV41" t="s">
        <v>1516</v>
      </c>
      <c r="EW41" t="s">
        <v>1516</v>
      </c>
      <c r="EX41" t="s">
        <v>1516</v>
      </c>
      <c r="EY41" t="s">
        <v>1516</v>
      </c>
      <c r="EZ41" t="s">
        <v>1516</v>
      </c>
      <c r="FA41" t="s">
        <v>1516</v>
      </c>
      <c r="FB41" t="s">
        <v>1516</v>
      </c>
      <c r="FC41" t="s">
        <v>1507</v>
      </c>
      <c r="FD41" t="s">
        <v>1507</v>
      </c>
      <c r="FE41" t="s">
        <v>1507</v>
      </c>
      <c r="FF41" t="s">
        <v>1507</v>
      </c>
      <c r="FG41" t="s">
        <v>1507</v>
      </c>
      <c r="FH41" t="s">
        <v>1507</v>
      </c>
      <c r="FI41" t="s">
        <v>1507</v>
      </c>
      <c r="FJ41" t="s">
        <v>1507</v>
      </c>
      <c r="FK41" t="s">
        <v>1507</v>
      </c>
      <c r="FL41" t="s">
        <v>1507</v>
      </c>
      <c r="FM41" t="s">
        <v>1507</v>
      </c>
      <c r="FN41" t="s">
        <v>1507</v>
      </c>
      <c r="FO41" t="s">
        <v>1507</v>
      </c>
      <c r="FP41" t="s">
        <v>1507</v>
      </c>
      <c r="FQ41" t="s">
        <v>1507</v>
      </c>
      <c r="FR41" t="s">
        <v>1507</v>
      </c>
      <c r="FS41" t="s">
        <v>1507</v>
      </c>
      <c r="FT41" t="s">
        <v>1507</v>
      </c>
      <c r="FU41" t="s">
        <v>1507</v>
      </c>
      <c r="FV41" t="s">
        <v>1507</v>
      </c>
      <c r="FW41" t="s">
        <v>1507</v>
      </c>
      <c r="FX41" t="s">
        <v>1507</v>
      </c>
      <c r="FY41" t="s">
        <v>1507</v>
      </c>
      <c r="FZ41" t="s">
        <v>1507</v>
      </c>
      <c r="GA41" t="s">
        <v>1507</v>
      </c>
      <c r="GB41" t="s">
        <v>1507</v>
      </c>
      <c r="GC41" t="s">
        <v>1507</v>
      </c>
      <c r="GD41" t="s">
        <v>1507</v>
      </c>
      <c r="GE41" t="s">
        <v>1507</v>
      </c>
      <c r="GF41" t="s">
        <v>1507</v>
      </c>
      <c r="GG41" t="s">
        <v>1507</v>
      </c>
      <c r="GH41" t="s">
        <v>1507</v>
      </c>
      <c r="GI41" t="s">
        <v>1507</v>
      </c>
      <c r="GJ41" t="s">
        <v>1507</v>
      </c>
      <c r="GK41" t="s">
        <v>1507</v>
      </c>
      <c r="GL41" t="s">
        <v>1507</v>
      </c>
      <c r="GM41" t="s">
        <v>1507</v>
      </c>
      <c r="GN41" t="s">
        <v>1507</v>
      </c>
      <c r="GO41" t="s">
        <v>1507</v>
      </c>
      <c r="GP41" t="s">
        <v>1507</v>
      </c>
      <c r="GQ41" t="s">
        <v>1507</v>
      </c>
      <c r="GR41" t="s">
        <v>1507</v>
      </c>
      <c r="GS41" t="s">
        <v>1507</v>
      </c>
      <c r="GT41" t="s">
        <v>1507</v>
      </c>
      <c r="GU41" t="s">
        <v>1507</v>
      </c>
      <c r="GV41" t="s">
        <v>1507</v>
      </c>
      <c r="GW41" t="s">
        <v>1507</v>
      </c>
      <c r="GX41" t="s">
        <v>1507</v>
      </c>
      <c r="GY41" t="s">
        <v>1507</v>
      </c>
      <c r="GZ41" t="s">
        <v>1507</v>
      </c>
      <c r="HA41" t="s">
        <v>1507</v>
      </c>
      <c r="HB41" t="s">
        <v>1507</v>
      </c>
      <c r="HC41" t="s">
        <v>1507</v>
      </c>
      <c r="HD41" t="s">
        <v>1507</v>
      </c>
      <c r="HE41" t="s">
        <v>1507</v>
      </c>
      <c r="HF41" t="s">
        <v>1507</v>
      </c>
      <c r="HG41" t="s">
        <v>1507</v>
      </c>
      <c r="HH41" t="s">
        <v>1507</v>
      </c>
      <c r="HI41" t="s">
        <v>1507</v>
      </c>
      <c r="HJ41" t="s">
        <v>1507</v>
      </c>
      <c r="HK41" t="s">
        <v>1507</v>
      </c>
      <c r="HL41" t="s">
        <v>1507</v>
      </c>
      <c r="HM41" t="s">
        <v>1507</v>
      </c>
      <c r="HN41" t="s">
        <v>1507</v>
      </c>
      <c r="HO41" t="s">
        <v>1507</v>
      </c>
      <c r="HP41" t="s">
        <v>1507</v>
      </c>
      <c r="HQ41" t="s">
        <v>1507</v>
      </c>
      <c r="HR41" t="s">
        <v>1507</v>
      </c>
      <c r="HS41" t="s">
        <v>1507</v>
      </c>
      <c r="HT41" t="s">
        <v>1507</v>
      </c>
      <c r="HU41" t="s">
        <v>1507</v>
      </c>
      <c r="HV41" t="s">
        <v>1507</v>
      </c>
      <c r="HW41" t="s">
        <v>1507</v>
      </c>
      <c r="HX41" t="s">
        <v>1507</v>
      </c>
      <c r="HY41" t="s">
        <v>1507</v>
      </c>
      <c r="HZ41" t="s">
        <v>1507</v>
      </c>
      <c r="IA41" t="s">
        <v>1507</v>
      </c>
      <c r="IB41" t="s">
        <v>1507</v>
      </c>
      <c r="IC41" t="s">
        <v>1507</v>
      </c>
      <c r="ID41" t="s">
        <v>1507</v>
      </c>
      <c r="IE41" t="s">
        <v>1507</v>
      </c>
      <c r="IF41" t="s">
        <v>1507</v>
      </c>
      <c r="IG41" t="s">
        <v>1507</v>
      </c>
      <c r="IH41" t="s">
        <v>1507</v>
      </c>
      <c r="II41" t="s">
        <v>1507</v>
      </c>
      <c r="IJ41" t="s">
        <v>1507</v>
      </c>
      <c r="IK41" t="s">
        <v>1507</v>
      </c>
      <c r="IL41" t="s">
        <v>1507</v>
      </c>
      <c r="IM41" t="s">
        <v>1507</v>
      </c>
      <c r="IN41" t="s">
        <v>1507</v>
      </c>
      <c r="IO41" t="s">
        <v>1507</v>
      </c>
      <c r="IP41" t="s">
        <v>1507</v>
      </c>
      <c r="IQ41" t="s">
        <v>1507</v>
      </c>
      <c r="IR41" t="s">
        <v>1507</v>
      </c>
      <c r="IS41" t="s">
        <v>1507</v>
      </c>
      <c r="IT41" t="s">
        <v>1507</v>
      </c>
      <c r="IU41" t="s">
        <v>1507</v>
      </c>
      <c r="IV41" t="s">
        <v>1507</v>
      </c>
      <c r="IW41" t="s">
        <v>1507</v>
      </c>
      <c r="IX41" t="s">
        <v>1507</v>
      </c>
      <c r="IY41" t="s">
        <v>1507</v>
      </c>
      <c r="IZ41" t="s">
        <v>1507</v>
      </c>
      <c r="JA41" t="s">
        <v>1507</v>
      </c>
      <c r="JB41" t="s">
        <v>1507</v>
      </c>
      <c r="JC41" t="s">
        <v>1507</v>
      </c>
      <c r="JD41" t="s">
        <v>1507</v>
      </c>
      <c r="JE41" t="s">
        <v>1507</v>
      </c>
      <c r="JF41" t="s">
        <v>1507</v>
      </c>
      <c r="JG41" t="s">
        <v>1507</v>
      </c>
      <c r="JH41" t="s">
        <v>1507</v>
      </c>
      <c r="JI41" t="s">
        <v>1507</v>
      </c>
      <c r="JJ41" t="s">
        <v>1507</v>
      </c>
      <c r="JK41" t="s">
        <v>1507</v>
      </c>
      <c r="JL41" t="s">
        <v>1507</v>
      </c>
      <c r="JM41" t="s">
        <v>1507</v>
      </c>
      <c r="JN41" t="s">
        <v>1507</v>
      </c>
      <c r="JO41" t="s">
        <v>1507</v>
      </c>
      <c r="JP41" t="s">
        <v>1507</v>
      </c>
      <c r="JQ41" t="s">
        <v>1507</v>
      </c>
      <c r="JR41" t="s">
        <v>1507</v>
      </c>
      <c r="JS41" t="s">
        <v>1507</v>
      </c>
      <c r="JT41" t="s">
        <v>1507</v>
      </c>
      <c r="JU41" t="s">
        <v>1507</v>
      </c>
      <c r="JV41" t="s">
        <v>1507</v>
      </c>
      <c r="JW41" t="s">
        <v>1507</v>
      </c>
      <c r="JX41" t="s">
        <v>1507</v>
      </c>
      <c r="JY41" t="s">
        <v>1507</v>
      </c>
      <c r="JZ41" t="s">
        <v>1507</v>
      </c>
      <c r="KA41" t="s">
        <v>1507</v>
      </c>
      <c r="KB41" t="s">
        <v>1507</v>
      </c>
      <c r="KC41" t="s">
        <v>1507</v>
      </c>
      <c r="KD41" t="s">
        <v>1507</v>
      </c>
      <c r="KE41" t="s">
        <v>1507</v>
      </c>
      <c r="KF41" t="s">
        <v>1507</v>
      </c>
      <c r="KG41" t="s">
        <v>1507</v>
      </c>
      <c r="KH41" t="s">
        <v>1507</v>
      </c>
      <c r="KI41" t="s">
        <v>1507</v>
      </c>
      <c r="KJ41" t="s">
        <v>1507</v>
      </c>
      <c r="KK41" t="s">
        <v>1507</v>
      </c>
      <c r="KL41" t="s">
        <v>1507</v>
      </c>
      <c r="KM41" t="s">
        <v>1507</v>
      </c>
      <c r="KN41" t="s">
        <v>1507</v>
      </c>
      <c r="KO41" t="s">
        <v>1507</v>
      </c>
      <c r="KP41" t="s">
        <v>1507</v>
      </c>
      <c r="KQ41" t="s">
        <v>1507</v>
      </c>
      <c r="KR41" t="s">
        <v>1507</v>
      </c>
      <c r="KS41" t="s">
        <v>1507</v>
      </c>
      <c r="KT41" t="s">
        <v>1507</v>
      </c>
      <c r="KU41" t="s">
        <v>1507</v>
      </c>
      <c r="KV41" t="s">
        <v>1507</v>
      </c>
      <c r="KW41" t="s">
        <v>1507</v>
      </c>
      <c r="KX41" t="s">
        <v>1507</v>
      </c>
      <c r="KY41" t="s">
        <v>1507</v>
      </c>
      <c r="KZ41" t="s">
        <v>1507</v>
      </c>
      <c r="LA41" t="s">
        <v>1507</v>
      </c>
      <c r="LB41" t="s">
        <v>1507</v>
      </c>
      <c r="LC41" t="s">
        <v>1507</v>
      </c>
      <c r="LD41" t="s">
        <v>1507</v>
      </c>
      <c r="LE41" t="s">
        <v>1507</v>
      </c>
      <c r="LF41" t="s">
        <v>1507</v>
      </c>
      <c r="LG41" t="s">
        <v>1507</v>
      </c>
      <c r="LH41" t="s">
        <v>1507</v>
      </c>
      <c r="LI41" t="s">
        <v>1507</v>
      </c>
      <c r="LJ41" t="s">
        <v>1507</v>
      </c>
      <c r="LK41" t="s">
        <v>1507</v>
      </c>
      <c r="LL41" t="s">
        <v>1507</v>
      </c>
      <c r="LM41" t="s">
        <v>1507</v>
      </c>
      <c r="LN41" t="s">
        <v>1507</v>
      </c>
      <c r="LO41" t="s">
        <v>1507</v>
      </c>
      <c r="LP41" t="s">
        <v>1507</v>
      </c>
      <c r="LQ41" t="s">
        <v>1507</v>
      </c>
      <c r="LR41" t="s">
        <v>1507</v>
      </c>
      <c r="LS41" t="s">
        <v>1507</v>
      </c>
      <c r="LT41" t="s">
        <v>1507</v>
      </c>
      <c r="LU41" t="s">
        <v>1507</v>
      </c>
      <c r="LV41" t="s">
        <v>1507</v>
      </c>
      <c r="LW41" t="s">
        <v>1507</v>
      </c>
      <c r="LX41" t="s">
        <v>1507</v>
      </c>
      <c r="LY41" t="s">
        <v>1507</v>
      </c>
      <c r="LZ41" t="s">
        <v>1507</v>
      </c>
      <c r="MA41" t="s">
        <v>1507</v>
      </c>
      <c r="MB41" t="s">
        <v>1507</v>
      </c>
      <c r="MC41" t="s">
        <v>1507</v>
      </c>
      <c r="MD41" t="s">
        <v>1507</v>
      </c>
      <c r="ME41" t="s">
        <v>1507</v>
      </c>
      <c r="MF41" t="s">
        <v>1507</v>
      </c>
      <c r="MG41" t="s">
        <v>1507</v>
      </c>
      <c r="MH41" t="s">
        <v>1507</v>
      </c>
      <c r="MI41" t="s">
        <v>1507</v>
      </c>
      <c r="MJ41" t="s">
        <v>1507</v>
      </c>
      <c r="MK41" t="s">
        <v>1507</v>
      </c>
      <c r="ML41" t="s">
        <v>1507</v>
      </c>
      <c r="MM41" t="s">
        <v>1507</v>
      </c>
      <c r="MN41" t="s">
        <v>1507</v>
      </c>
      <c r="MO41" t="s">
        <v>1507</v>
      </c>
      <c r="MP41" t="s">
        <v>1507</v>
      </c>
      <c r="MQ41" t="s">
        <v>1507</v>
      </c>
      <c r="MR41" t="s">
        <v>1507</v>
      </c>
      <c r="MS41" t="s">
        <v>1507</v>
      </c>
      <c r="MT41" t="s">
        <v>1507</v>
      </c>
      <c r="MU41" t="s">
        <v>1507</v>
      </c>
      <c r="MV41" t="s">
        <v>1507</v>
      </c>
      <c r="MW41" t="s">
        <v>1507</v>
      </c>
      <c r="MX41" t="s">
        <v>1507</v>
      </c>
      <c r="MY41" t="s">
        <v>1507</v>
      </c>
      <c r="MZ41" t="s">
        <v>1507</v>
      </c>
      <c r="NA41" t="s">
        <v>1507</v>
      </c>
      <c r="NB41" t="s">
        <v>1507</v>
      </c>
      <c r="NC41" t="s">
        <v>1507</v>
      </c>
      <c r="ND41" t="s">
        <v>1507</v>
      </c>
      <c r="NE41" t="s">
        <v>1507</v>
      </c>
      <c r="NF41" t="s">
        <v>1507</v>
      </c>
      <c r="NG41" t="s">
        <v>1507</v>
      </c>
      <c r="NH41" t="s">
        <v>1507</v>
      </c>
      <c r="NI41" t="s">
        <v>1507</v>
      </c>
      <c r="NJ41" t="s">
        <v>1507</v>
      </c>
      <c r="NK41" t="s">
        <v>1507</v>
      </c>
      <c r="NL41" t="s">
        <v>1507</v>
      </c>
      <c r="NM41" t="s">
        <v>1507</v>
      </c>
      <c r="NN41" t="s">
        <v>1507</v>
      </c>
      <c r="NO41" t="s">
        <v>1507</v>
      </c>
      <c r="NP41" t="s">
        <v>1507</v>
      </c>
      <c r="NQ41" t="s">
        <v>1507</v>
      </c>
      <c r="NR41" t="s">
        <v>1507</v>
      </c>
      <c r="NS41" t="s">
        <v>1507</v>
      </c>
      <c r="NT41" t="s">
        <v>1507</v>
      </c>
      <c r="NU41" t="s">
        <v>1507</v>
      </c>
      <c r="NV41" t="s">
        <v>1507</v>
      </c>
      <c r="NW41" t="s">
        <v>1507</v>
      </c>
      <c r="NX41" t="s">
        <v>1507</v>
      </c>
      <c r="NY41" t="s">
        <v>1507</v>
      </c>
      <c r="NZ41" t="s">
        <v>1507</v>
      </c>
      <c r="OA41" t="s">
        <v>1507</v>
      </c>
      <c r="OB41" t="s">
        <v>1507</v>
      </c>
      <c r="OC41" t="s">
        <v>1507</v>
      </c>
      <c r="OD41" t="s">
        <v>1507</v>
      </c>
      <c r="OE41" t="s">
        <v>1507</v>
      </c>
      <c r="OF41" t="s">
        <v>1507</v>
      </c>
      <c r="OG41" t="s">
        <v>1507</v>
      </c>
      <c r="OH41" t="s">
        <v>1507</v>
      </c>
      <c r="OI41" t="s">
        <v>1507</v>
      </c>
      <c r="OJ41" t="s">
        <v>1507</v>
      </c>
      <c r="OK41" t="s">
        <v>1507</v>
      </c>
      <c r="OL41" t="s">
        <v>1507</v>
      </c>
      <c r="OM41" t="s">
        <v>1507</v>
      </c>
      <c r="ON41" t="s">
        <v>1507</v>
      </c>
      <c r="OO41" t="s">
        <v>1507</v>
      </c>
      <c r="OP41" t="s">
        <v>1507</v>
      </c>
      <c r="OQ41" t="s">
        <v>1507</v>
      </c>
      <c r="OR41" t="s">
        <v>1507</v>
      </c>
      <c r="OS41" t="s">
        <v>1507</v>
      </c>
      <c r="OT41" t="s">
        <v>1507</v>
      </c>
      <c r="OU41" t="s">
        <v>1507</v>
      </c>
      <c r="OV41" t="s">
        <v>1507</v>
      </c>
      <c r="OW41" t="s">
        <v>1507</v>
      </c>
      <c r="OX41" t="s">
        <v>1507</v>
      </c>
      <c r="OY41" t="s">
        <v>1507</v>
      </c>
      <c r="OZ41" t="s">
        <v>1507</v>
      </c>
      <c r="PA41" t="s">
        <v>1507</v>
      </c>
      <c r="PB41" t="s">
        <v>1507</v>
      </c>
      <c r="PC41" t="s">
        <v>1507</v>
      </c>
      <c r="PD41" t="s">
        <v>1507</v>
      </c>
      <c r="PE41" t="s">
        <v>1507</v>
      </c>
      <c r="PF41" t="s">
        <v>1507</v>
      </c>
      <c r="PG41" t="s">
        <v>1507</v>
      </c>
      <c r="PH41" t="s">
        <v>1507</v>
      </c>
      <c r="PI41" t="s">
        <v>1507</v>
      </c>
      <c r="PJ41" t="s">
        <v>1507</v>
      </c>
      <c r="PK41" t="s">
        <v>1507</v>
      </c>
      <c r="PL41" t="s">
        <v>1507</v>
      </c>
      <c r="PM41" t="s">
        <v>1507</v>
      </c>
      <c r="PN41" t="s">
        <v>1507</v>
      </c>
      <c r="PO41" t="s">
        <v>1507</v>
      </c>
      <c r="PP41" t="s">
        <v>1507</v>
      </c>
      <c r="PQ41" t="s">
        <v>1507</v>
      </c>
      <c r="PR41" t="s">
        <v>1507</v>
      </c>
      <c r="PS41" t="s">
        <v>1507</v>
      </c>
      <c r="PT41" t="s">
        <v>1507</v>
      </c>
      <c r="PU41" t="s">
        <v>1507</v>
      </c>
      <c r="PV41" t="s">
        <v>1507</v>
      </c>
      <c r="PW41" t="s">
        <v>1507</v>
      </c>
      <c r="PX41" t="s">
        <v>1507</v>
      </c>
      <c r="PY41" t="s">
        <v>1507</v>
      </c>
      <c r="PZ41" t="s">
        <v>1507</v>
      </c>
      <c r="QA41" t="s">
        <v>1507</v>
      </c>
      <c r="QB41" t="s">
        <v>1507</v>
      </c>
      <c r="QC41" t="s">
        <v>1507</v>
      </c>
      <c r="QD41" t="s">
        <v>1507</v>
      </c>
      <c r="QE41" t="s">
        <v>1507</v>
      </c>
      <c r="QF41" t="s">
        <v>1507</v>
      </c>
      <c r="QG41" t="s">
        <v>1507</v>
      </c>
      <c r="QH41" t="s">
        <v>1507</v>
      </c>
      <c r="QI41" t="s">
        <v>1507</v>
      </c>
      <c r="QJ41" t="s">
        <v>1507</v>
      </c>
      <c r="QK41" t="s">
        <v>1507</v>
      </c>
      <c r="QL41" t="s">
        <v>1507</v>
      </c>
      <c r="QM41" t="s">
        <v>1507</v>
      </c>
      <c r="QN41" t="s">
        <v>1507</v>
      </c>
      <c r="QO41" t="s">
        <v>1507</v>
      </c>
      <c r="QP41" t="s">
        <v>1507</v>
      </c>
      <c r="QQ41" t="s">
        <v>1507</v>
      </c>
      <c r="QR41" t="s">
        <v>1507</v>
      </c>
      <c r="QS41" t="s">
        <v>1507</v>
      </c>
      <c r="QT41" t="s">
        <v>1507</v>
      </c>
      <c r="QU41" t="s">
        <v>1507</v>
      </c>
      <c r="QV41" t="s">
        <v>1507</v>
      </c>
      <c r="QW41" t="s">
        <v>1507</v>
      </c>
      <c r="QX41" t="s">
        <v>1507</v>
      </c>
      <c r="QY41" t="s">
        <v>1507</v>
      </c>
      <c r="QZ41" t="s">
        <v>1507</v>
      </c>
      <c r="RA41" t="s">
        <v>1507</v>
      </c>
      <c r="RB41" t="s">
        <v>1507</v>
      </c>
      <c r="RC41" t="s">
        <v>1507</v>
      </c>
      <c r="RD41" t="s">
        <v>1507</v>
      </c>
      <c r="RE41" t="s">
        <v>1507</v>
      </c>
      <c r="RF41" t="s">
        <v>1507</v>
      </c>
      <c r="RG41" t="s">
        <v>1507</v>
      </c>
      <c r="RH41" t="s">
        <v>1507</v>
      </c>
      <c r="RI41" t="s">
        <v>1507</v>
      </c>
      <c r="RJ41" t="s">
        <v>1507</v>
      </c>
      <c r="RK41" t="s">
        <v>1507</v>
      </c>
      <c r="RL41" t="s">
        <v>1507</v>
      </c>
      <c r="RM41" t="s">
        <v>1507</v>
      </c>
      <c r="RN41" t="s">
        <v>1507</v>
      </c>
      <c r="RO41" t="s">
        <v>1507</v>
      </c>
      <c r="RP41" t="s">
        <v>1507</v>
      </c>
      <c r="RQ41" t="s">
        <v>1507</v>
      </c>
      <c r="RR41" t="s">
        <v>1507</v>
      </c>
      <c r="RS41" t="s">
        <v>1507</v>
      </c>
      <c r="RT41" t="s">
        <v>1507</v>
      </c>
      <c r="RU41" t="s">
        <v>1507</v>
      </c>
      <c r="RV41" t="s">
        <v>1507</v>
      </c>
      <c r="RW41" t="s">
        <v>1507</v>
      </c>
      <c r="RX41" t="s">
        <v>1507</v>
      </c>
      <c r="RY41" t="s">
        <v>1507</v>
      </c>
      <c r="RZ41" t="s">
        <v>1507</v>
      </c>
      <c r="SA41" t="s">
        <v>1507</v>
      </c>
      <c r="SB41" t="s">
        <v>1507</v>
      </c>
      <c r="SC41" t="s">
        <v>1507</v>
      </c>
      <c r="SD41" t="s">
        <v>1507</v>
      </c>
      <c r="SE41" t="s">
        <v>1507</v>
      </c>
      <c r="SF41" t="s">
        <v>1507</v>
      </c>
      <c r="SG41" t="s">
        <v>1507</v>
      </c>
      <c r="SH41" t="s">
        <v>1507</v>
      </c>
      <c r="SI41" t="s">
        <v>1507</v>
      </c>
      <c r="SJ41" t="s">
        <v>1507</v>
      </c>
      <c r="SK41" t="s">
        <v>1507</v>
      </c>
      <c r="SL41" t="s">
        <v>1507</v>
      </c>
      <c r="SM41" t="s">
        <v>1507</v>
      </c>
      <c r="SN41" t="s">
        <v>1507</v>
      </c>
      <c r="SO41" t="s">
        <v>1507</v>
      </c>
      <c r="SP41" t="s">
        <v>1507</v>
      </c>
      <c r="SQ41" t="s">
        <v>1507</v>
      </c>
      <c r="SR41" t="s">
        <v>1507</v>
      </c>
      <c r="SS41" t="s">
        <v>1507</v>
      </c>
      <c r="ST41" t="s">
        <v>1507</v>
      </c>
      <c r="SU41" t="s">
        <v>1507</v>
      </c>
      <c r="SV41" t="s">
        <v>1507</v>
      </c>
      <c r="SW41" t="s">
        <v>1507</v>
      </c>
      <c r="SX41" t="s">
        <v>1507</v>
      </c>
      <c r="SY41" t="s">
        <v>1507</v>
      </c>
      <c r="SZ41" t="s">
        <v>1507</v>
      </c>
      <c r="TA41" t="s">
        <v>1507</v>
      </c>
      <c r="TB41" t="s">
        <v>1507</v>
      </c>
      <c r="TC41" t="s">
        <v>1507</v>
      </c>
    </row>
    <row r="42" spans="1:523" x14ac:dyDescent="0.25">
      <c r="A42" t="s">
        <v>1518</v>
      </c>
      <c r="B42" t="s">
        <v>1517</v>
      </c>
      <c r="DS42" t="s">
        <v>1516</v>
      </c>
      <c r="DT42" t="s">
        <v>1516</v>
      </c>
      <c r="DU42" t="s">
        <v>1516</v>
      </c>
      <c r="DV42" t="s">
        <v>1516</v>
      </c>
      <c r="DW42" t="s">
        <v>1516</v>
      </c>
      <c r="DX42" t="s">
        <v>1516</v>
      </c>
      <c r="DY42" t="s">
        <v>1516</v>
      </c>
      <c r="DZ42" t="s">
        <v>1516</v>
      </c>
      <c r="EA42" t="s">
        <v>1516</v>
      </c>
      <c r="EB42" t="s">
        <v>1516</v>
      </c>
      <c r="EC42" t="s">
        <v>1516</v>
      </c>
      <c r="ED42" t="s">
        <v>1516</v>
      </c>
      <c r="EE42" t="s">
        <v>1516</v>
      </c>
      <c r="EF42" t="s">
        <v>1516</v>
      </c>
      <c r="EG42" t="s">
        <v>1516</v>
      </c>
      <c r="EH42" t="s">
        <v>1516</v>
      </c>
      <c r="EI42" t="s">
        <v>1516</v>
      </c>
      <c r="EJ42" t="s">
        <v>1516</v>
      </c>
      <c r="EK42" t="s">
        <v>1516</v>
      </c>
      <c r="EL42" t="s">
        <v>1516</v>
      </c>
      <c r="EM42" t="s">
        <v>1516</v>
      </c>
      <c r="EN42" t="s">
        <v>1516</v>
      </c>
      <c r="EO42" t="s">
        <v>1516</v>
      </c>
      <c r="EP42" t="s">
        <v>1516</v>
      </c>
      <c r="EQ42" t="s">
        <v>1507</v>
      </c>
      <c r="ER42" t="s">
        <v>1507</v>
      </c>
      <c r="ES42" t="s">
        <v>1507</v>
      </c>
      <c r="ET42" t="s">
        <v>1507</v>
      </c>
      <c r="EU42" t="s">
        <v>1507</v>
      </c>
      <c r="EV42" t="s">
        <v>1507</v>
      </c>
      <c r="EW42" t="s">
        <v>1507</v>
      </c>
      <c r="EX42" t="s">
        <v>1507</v>
      </c>
      <c r="EY42" t="s">
        <v>1507</v>
      </c>
      <c r="EZ42" t="s">
        <v>1507</v>
      </c>
      <c r="FA42" t="s">
        <v>1507</v>
      </c>
      <c r="FB42" t="s">
        <v>1507</v>
      </c>
      <c r="FC42" t="s">
        <v>1507</v>
      </c>
      <c r="FD42" t="s">
        <v>1507</v>
      </c>
      <c r="FE42" t="s">
        <v>1507</v>
      </c>
      <c r="FF42" t="s">
        <v>1507</v>
      </c>
      <c r="FG42" t="s">
        <v>1507</v>
      </c>
      <c r="FH42" t="s">
        <v>1507</v>
      </c>
      <c r="FI42" t="s">
        <v>1507</v>
      </c>
      <c r="FJ42" t="s">
        <v>1507</v>
      </c>
      <c r="FK42" t="s">
        <v>1507</v>
      </c>
      <c r="FL42" t="s">
        <v>1507</v>
      </c>
      <c r="FM42" t="s">
        <v>1507</v>
      </c>
      <c r="FN42" t="s">
        <v>1507</v>
      </c>
      <c r="FO42" t="s">
        <v>1507</v>
      </c>
      <c r="FP42" t="s">
        <v>1507</v>
      </c>
      <c r="FQ42" t="s">
        <v>1507</v>
      </c>
      <c r="FR42" t="s">
        <v>1507</v>
      </c>
      <c r="FS42" t="s">
        <v>1507</v>
      </c>
      <c r="FT42" t="s">
        <v>1507</v>
      </c>
      <c r="FU42" t="s">
        <v>1507</v>
      </c>
      <c r="FV42" t="s">
        <v>1507</v>
      </c>
      <c r="FW42" t="s">
        <v>1507</v>
      </c>
      <c r="FX42" t="s">
        <v>1507</v>
      </c>
      <c r="FY42" t="s">
        <v>1507</v>
      </c>
      <c r="FZ42" t="s">
        <v>1507</v>
      </c>
      <c r="GA42" t="s">
        <v>1507</v>
      </c>
      <c r="GB42" t="s">
        <v>1507</v>
      </c>
      <c r="GC42" t="s">
        <v>1507</v>
      </c>
      <c r="GD42" t="s">
        <v>1507</v>
      </c>
      <c r="GE42" t="s">
        <v>1507</v>
      </c>
      <c r="GF42" t="s">
        <v>1507</v>
      </c>
      <c r="GG42" t="s">
        <v>1507</v>
      </c>
      <c r="GH42" t="s">
        <v>1507</v>
      </c>
      <c r="GI42" t="s">
        <v>1507</v>
      </c>
      <c r="GJ42" t="s">
        <v>1507</v>
      </c>
      <c r="GK42" t="s">
        <v>1507</v>
      </c>
      <c r="GL42" t="s">
        <v>1507</v>
      </c>
      <c r="GM42" t="s">
        <v>1507</v>
      </c>
      <c r="GN42" t="s">
        <v>1507</v>
      </c>
      <c r="GO42" t="s">
        <v>1507</v>
      </c>
      <c r="GP42" t="s">
        <v>1507</v>
      </c>
      <c r="GQ42" t="s">
        <v>1507</v>
      </c>
      <c r="GR42" t="s">
        <v>1507</v>
      </c>
      <c r="GS42" t="s">
        <v>1507</v>
      </c>
      <c r="GT42" t="s">
        <v>1507</v>
      </c>
      <c r="GU42" t="s">
        <v>1507</v>
      </c>
      <c r="GV42" t="s">
        <v>1507</v>
      </c>
      <c r="GW42" t="s">
        <v>1507</v>
      </c>
      <c r="GX42" t="s">
        <v>1507</v>
      </c>
      <c r="GY42" t="s">
        <v>1507</v>
      </c>
      <c r="GZ42" t="s">
        <v>1507</v>
      </c>
      <c r="HA42" t="s">
        <v>1507</v>
      </c>
      <c r="HB42" t="s">
        <v>1507</v>
      </c>
      <c r="HC42" t="s">
        <v>1507</v>
      </c>
      <c r="HD42" t="s">
        <v>1507</v>
      </c>
      <c r="HE42" t="s">
        <v>1507</v>
      </c>
      <c r="HF42" t="s">
        <v>1507</v>
      </c>
      <c r="HG42" t="s">
        <v>1507</v>
      </c>
      <c r="HH42" t="s">
        <v>1507</v>
      </c>
      <c r="HI42" t="s">
        <v>1507</v>
      </c>
      <c r="HJ42" t="s">
        <v>1507</v>
      </c>
      <c r="HK42" t="s">
        <v>1507</v>
      </c>
      <c r="HL42" t="s">
        <v>1507</v>
      </c>
      <c r="HM42" t="s">
        <v>1507</v>
      </c>
      <c r="HN42" t="s">
        <v>1507</v>
      </c>
      <c r="HO42" t="s">
        <v>1507</v>
      </c>
      <c r="HP42" t="s">
        <v>1507</v>
      </c>
      <c r="HQ42" t="s">
        <v>1507</v>
      </c>
      <c r="HR42" t="s">
        <v>1507</v>
      </c>
      <c r="HS42" t="s">
        <v>1507</v>
      </c>
      <c r="HT42" t="s">
        <v>1507</v>
      </c>
      <c r="HU42" t="s">
        <v>1507</v>
      </c>
      <c r="HV42" t="s">
        <v>1507</v>
      </c>
      <c r="HW42" t="s">
        <v>1507</v>
      </c>
      <c r="HX42" t="s">
        <v>1507</v>
      </c>
      <c r="HY42" t="s">
        <v>1507</v>
      </c>
      <c r="HZ42" t="s">
        <v>1507</v>
      </c>
      <c r="IA42" t="s">
        <v>1507</v>
      </c>
      <c r="IB42" t="s">
        <v>1507</v>
      </c>
      <c r="IC42" t="s">
        <v>1507</v>
      </c>
      <c r="ID42" t="s">
        <v>1507</v>
      </c>
      <c r="IE42" t="s">
        <v>1507</v>
      </c>
      <c r="IF42" t="s">
        <v>1507</v>
      </c>
      <c r="IG42" t="s">
        <v>1507</v>
      </c>
      <c r="IH42" t="s">
        <v>1507</v>
      </c>
      <c r="II42" t="s">
        <v>1507</v>
      </c>
      <c r="IJ42" t="s">
        <v>1507</v>
      </c>
      <c r="IK42" t="s">
        <v>1507</v>
      </c>
      <c r="IL42" t="s">
        <v>1507</v>
      </c>
      <c r="IM42" t="s">
        <v>1507</v>
      </c>
      <c r="IN42" t="s">
        <v>1507</v>
      </c>
      <c r="IO42" t="s">
        <v>1507</v>
      </c>
      <c r="IP42" t="s">
        <v>1507</v>
      </c>
      <c r="IQ42" t="s">
        <v>1507</v>
      </c>
      <c r="IR42" t="s">
        <v>1507</v>
      </c>
      <c r="IS42" t="s">
        <v>1507</v>
      </c>
      <c r="IT42" t="s">
        <v>1507</v>
      </c>
      <c r="IU42" t="s">
        <v>1507</v>
      </c>
      <c r="IV42" t="s">
        <v>1507</v>
      </c>
      <c r="IW42" t="s">
        <v>1507</v>
      </c>
      <c r="IX42" t="s">
        <v>1507</v>
      </c>
      <c r="IY42" t="s">
        <v>1507</v>
      </c>
      <c r="IZ42" t="s">
        <v>1507</v>
      </c>
      <c r="JA42" t="s">
        <v>1507</v>
      </c>
      <c r="JB42" t="s">
        <v>1507</v>
      </c>
      <c r="JC42" t="s">
        <v>1507</v>
      </c>
      <c r="JD42" t="s">
        <v>1507</v>
      </c>
      <c r="JE42" t="s">
        <v>1507</v>
      </c>
      <c r="JF42" t="s">
        <v>1507</v>
      </c>
      <c r="JG42" t="s">
        <v>1507</v>
      </c>
      <c r="JH42" t="s">
        <v>1507</v>
      </c>
      <c r="JI42" t="s">
        <v>1507</v>
      </c>
      <c r="JJ42" t="s">
        <v>1507</v>
      </c>
      <c r="JK42" t="s">
        <v>1507</v>
      </c>
      <c r="JL42" t="s">
        <v>1507</v>
      </c>
      <c r="JM42" t="s">
        <v>1507</v>
      </c>
      <c r="JN42" t="s">
        <v>1507</v>
      </c>
      <c r="JO42" t="s">
        <v>1507</v>
      </c>
      <c r="JP42" t="s">
        <v>1507</v>
      </c>
      <c r="JQ42" t="s">
        <v>1507</v>
      </c>
      <c r="JR42" t="s">
        <v>1507</v>
      </c>
      <c r="JS42" t="s">
        <v>1507</v>
      </c>
      <c r="JT42" t="s">
        <v>1507</v>
      </c>
      <c r="JU42" t="s">
        <v>1507</v>
      </c>
      <c r="JV42" t="s">
        <v>1507</v>
      </c>
      <c r="JW42" t="s">
        <v>1507</v>
      </c>
      <c r="JX42" t="s">
        <v>1507</v>
      </c>
      <c r="JY42" t="s">
        <v>1507</v>
      </c>
      <c r="JZ42" t="s">
        <v>1507</v>
      </c>
      <c r="KA42" t="s">
        <v>1507</v>
      </c>
      <c r="KB42" t="s">
        <v>1507</v>
      </c>
      <c r="KC42" t="s">
        <v>1507</v>
      </c>
      <c r="KD42" t="s">
        <v>1507</v>
      </c>
      <c r="KE42" t="s">
        <v>1507</v>
      </c>
      <c r="KF42" t="s">
        <v>1507</v>
      </c>
      <c r="KG42" t="s">
        <v>1507</v>
      </c>
      <c r="KH42" t="s">
        <v>1507</v>
      </c>
      <c r="KI42" t="s">
        <v>1507</v>
      </c>
      <c r="KJ42" t="s">
        <v>1507</v>
      </c>
      <c r="KK42" t="s">
        <v>1507</v>
      </c>
      <c r="KL42" t="s">
        <v>1507</v>
      </c>
      <c r="KM42" t="s">
        <v>1507</v>
      </c>
      <c r="KN42" t="s">
        <v>1507</v>
      </c>
      <c r="KO42" t="s">
        <v>1507</v>
      </c>
      <c r="KP42" t="s">
        <v>1507</v>
      </c>
      <c r="KQ42" t="s">
        <v>1507</v>
      </c>
      <c r="KR42" t="s">
        <v>1507</v>
      </c>
      <c r="KS42" t="s">
        <v>1507</v>
      </c>
      <c r="KT42" t="s">
        <v>1507</v>
      </c>
      <c r="KU42" t="s">
        <v>1507</v>
      </c>
      <c r="KV42" t="s">
        <v>1507</v>
      </c>
      <c r="KW42" t="s">
        <v>1507</v>
      </c>
      <c r="KX42" t="s">
        <v>1507</v>
      </c>
      <c r="KY42" t="s">
        <v>1507</v>
      </c>
      <c r="KZ42" t="s">
        <v>1507</v>
      </c>
      <c r="LA42" t="s">
        <v>1507</v>
      </c>
      <c r="LB42" t="s">
        <v>1507</v>
      </c>
      <c r="LC42" t="s">
        <v>1507</v>
      </c>
      <c r="LD42" t="s">
        <v>1507</v>
      </c>
      <c r="LE42" t="s">
        <v>1507</v>
      </c>
      <c r="LF42" t="s">
        <v>1507</v>
      </c>
      <c r="LG42" t="s">
        <v>1507</v>
      </c>
      <c r="LH42" t="s">
        <v>1507</v>
      </c>
      <c r="LI42" t="s">
        <v>1507</v>
      </c>
      <c r="LJ42" t="s">
        <v>1507</v>
      </c>
      <c r="LK42" t="s">
        <v>1507</v>
      </c>
      <c r="LL42" t="s">
        <v>1507</v>
      </c>
      <c r="LM42" t="s">
        <v>1507</v>
      </c>
      <c r="LN42" t="s">
        <v>1507</v>
      </c>
      <c r="LO42" t="s">
        <v>1507</v>
      </c>
      <c r="LP42" t="s">
        <v>1507</v>
      </c>
      <c r="LQ42" t="s">
        <v>1507</v>
      </c>
      <c r="LR42" t="s">
        <v>1507</v>
      </c>
      <c r="LS42" t="s">
        <v>1507</v>
      </c>
      <c r="LT42" t="s">
        <v>1507</v>
      </c>
      <c r="LU42" t="s">
        <v>1507</v>
      </c>
      <c r="LV42" t="s">
        <v>1507</v>
      </c>
      <c r="LW42" t="s">
        <v>1507</v>
      </c>
      <c r="LX42" t="s">
        <v>1507</v>
      </c>
      <c r="LY42" t="s">
        <v>1507</v>
      </c>
      <c r="LZ42" t="s">
        <v>1507</v>
      </c>
      <c r="MA42" t="s">
        <v>1507</v>
      </c>
      <c r="MB42" t="s">
        <v>1507</v>
      </c>
      <c r="MC42" t="s">
        <v>1507</v>
      </c>
      <c r="MD42" t="s">
        <v>1507</v>
      </c>
      <c r="ME42" t="s">
        <v>1507</v>
      </c>
      <c r="MF42" t="s">
        <v>1507</v>
      </c>
      <c r="MG42" t="s">
        <v>1507</v>
      </c>
      <c r="MH42" t="s">
        <v>1507</v>
      </c>
      <c r="MI42" t="s">
        <v>1507</v>
      </c>
      <c r="MJ42" t="s">
        <v>1507</v>
      </c>
      <c r="MK42" t="s">
        <v>1507</v>
      </c>
      <c r="ML42" t="s">
        <v>1507</v>
      </c>
      <c r="MM42" t="s">
        <v>1507</v>
      </c>
      <c r="MN42" t="s">
        <v>1507</v>
      </c>
      <c r="MO42" t="s">
        <v>1507</v>
      </c>
      <c r="MP42" t="s">
        <v>1507</v>
      </c>
      <c r="MQ42" t="s">
        <v>1507</v>
      </c>
      <c r="MR42" t="s">
        <v>1507</v>
      </c>
      <c r="MS42" t="s">
        <v>1507</v>
      </c>
      <c r="MT42" t="s">
        <v>1507</v>
      </c>
      <c r="MU42" t="s">
        <v>1507</v>
      </c>
      <c r="MV42" t="s">
        <v>1507</v>
      </c>
      <c r="MW42" t="s">
        <v>1507</v>
      </c>
      <c r="MX42" t="s">
        <v>1507</v>
      </c>
      <c r="MY42" t="s">
        <v>1507</v>
      </c>
      <c r="MZ42" t="s">
        <v>1507</v>
      </c>
      <c r="NA42" t="s">
        <v>1507</v>
      </c>
      <c r="NB42" t="s">
        <v>1507</v>
      </c>
      <c r="NC42" t="s">
        <v>1507</v>
      </c>
      <c r="ND42" t="s">
        <v>1507</v>
      </c>
      <c r="NE42" t="s">
        <v>1507</v>
      </c>
      <c r="NF42" t="s">
        <v>1507</v>
      </c>
      <c r="NG42" t="s">
        <v>1507</v>
      </c>
      <c r="NH42" t="s">
        <v>1507</v>
      </c>
      <c r="NI42" t="s">
        <v>1507</v>
      </c>
      <c r="NJ42" t="s">
        <v>1507</v>
      </c>
      <c r="NK42" t="s">
        <v>1507</v>
      </c>
      <c r="NL42" t="s">
        <v>1507</v>
      </c>
      <c r="NM42" t="s">
        <v>1507</v>
      </c>
      <c r="NN42" t="s">
        <v>1507</v>
      </c>
      <c r="NO42" t="s">
        <v>1507</v>
      </c>
      <c r="NP42" t="s">
        <v>1507</v>
      </c>
      <c r="NQ42" t="s">
        <v>1507</v>
      </c>
      <c r="NR42" t="s">
        <v>1507</v>
      </c>
      <c r="NS42" t="s">
        <v>1507</v>
      </c>
      <c r="NT42" t="s">
        <v>1507</v>
      </c>
      <c r="NU42" t="s">
        <v>1507</v>
      </c>
      <c r="NV42" t="s">
        <v>1507</v>
      </c>
      <c r="NW42" t="s">
        <v>1507</v>
      </c>
      <c r="NX42" t="s">
        <v>1507</v>
      </c>
      <c r="NY42" t="s">
        <v>1507</v>
      </c>
      <c r="NZ42" t="s">
        <v>1507</v>
      </c>
      <c r="OA42" t="s">
        <v>1507</v>
      </c>
      <c r="OB42" t="s">
        <v>1507</v>
      </c>
      <c r="OC42" t="s">
        <v>1507</v>
      </c>
      <c r="OD42" t="s">
        <v>1507</v>
      </c>
      <c r="OE42" t="s">
        <v>1507</v>
      </c>
      <c r="OF42" t="s">
        <v>1507</v>
      </c>
      <c r="OG42" t="s">
        <v>1507</v>
      </c>
      <c r="OH42" t="s">
        <v>1507</v>
      </c>
      <c r="OI42" t="s">
        <v>1507</v>
      </c>
      <c r="OJ42" t="s">
        <v>1507</v>
      </c>
      <c r="OK42" t="s">
        <v>1507</v>
      </c>
      <c r="OL42" t="s">
        <v>1507</v>
      </c>
      <c r="OM42" t="s">
        <v>1507</v>
      </c>
      <c r="ON42" t="s">
        <v>1507</v>
      </c>
      <c r="OO42" t="s">
        <v>1507</v>
      </c>
      <c r="OP42" t="s">
        <v>1507</v>
      </c>
      <c r="OQ42" t="s">
        <v>1507</v>
      </c>
      <c r="OR42" t="s">
        <v>1507</v>
      </c>
      <c r="OS42" t="s">
        <v>1507</v>
      </c>
      <c r="OT42" t="s">
        <v>1507</v>
      </c>
      <c r="OU42" t="s">
        <v>1507</v>
      </c>
      <c r="OV42" t="s">
        <v>1507</v>
      </c>
      <c r="OW42" t="s">
        <v>1507</v>
      </c>
      <c r="OX42" t="s">
        <v>1507</v>
      </c>
      <c r="OY42" t="s">
        <v>1507</v>
      </c>
      <c r="OZ42" t="s">
        <v>1507</v>
      </c>
      <c r="PA42" t="s">
        <v>1507</v>
      </c>
      <c r="PB42" t="s">
        <v>1507</v>
      </c>
      <c r="PC42" t="s">
        <v>1507</v>
      </c>
      <c r="PD42" t="s">
        <v>1507</v>
      </c>
      <c r="PE42" t="s">
        <v>1507</v>
      </c>
      <c r="PF42" t="s">
        <v>1507</v>
      </c>
      <c r="PG42" t="s">
        <v>1507</v>
      </c>
      <c r="PH42" t="s">
        <v>1507</v>
      </c>
      <c r="PI42" t="s">
        <v>1507</v>
      </c>
      <c r="PJ42" t="s">
        <v>1507</v>
      </c>
      <c r="PK42" t="s">
        <v>1507</v>
      </c>
      <c r="PL42" t="s">
        <v>1507</v>
      </c>
      <c r="PM42" t="s">
        <v>1507</v>
      </c>
      <c r="PN42" t="s">
        <v>1507</v>
      </c>
      <c r="PO42" t="s">
        <v>1507</v>
      </c>
      <c r="PP42" t="s">
        <v>1507</v>
      </c>
      <c r="PQ42" t="s">
        <v>1507</v>
      </c>
      <c r="PR42" t="s">
        <v>1507</v>
      </c>
      <c r="PS42" t="s">
        <v>1507</v>
      </c>
      <c r="PT42" t="s">
        <v>1507</v>
      </c>
      <c r="PU42" t="s">
        <v>1507</v>
      </c>
      <c r="PV42" t="s">
        <v>1507</v>
      </c>
      <c r="PW42" t="s">
        <v>1507</v>
      </c>
      <c r="PX42" t="s">
        <v>1507</v>
      </c>
      <c r="PY42" t="s">
        <v>1507</v>
      </c>
      <c r="PZ42" t="s">
        <v>1507</v>
      </c>
      <c r="QA42" t="s">
        <v>1507</v>
      </c>
      <c r="QB42" t="s">
        <v>1507</v>
      </c>
      <c r="QC42" t="s">
        <v>1507</v>
      </c>
      <c r="QD42" t="s">
        <v>1507</v>
      </c>
      <c r="QE42" t="s">
        <v>1507</v>
      </c>
      <c r="QF42" t="s">
        <v>1507</v>
      </c>
      <c r="QG42" t="s">
        <v>1507</v>
      </c>
      <c r="QH42" t="s">
        <v>1507</v>
      </c>
      <c r="QI42" t="s">
        <v>1507</v>
      </c>
      <c r="QJ42" t="s">
        <v>1507</v>
      </c>
      <c r="QK42" t="s">
        <v>1507</v>
      </c>
      <c r="QL42" t="s">
        <v>1507</v>
      </c>
      <c r="QM42" t="s">
        <v>1507</v>
      </c>
      <c r="QN42" t="s">
        <v>1507</v>
      </c>
      <c r="QO42" t="s">
        <v>1507</v>
      </c>
      <c r="QP42" t="s">
        <v>1507</v>
      </c>
      <c r="QQ42" t="s">
        <v>1507</v>
      </c>
      <c r="QR42" t="s">
        <v>1507</v>
      </c>
      <c r="QS42" t="s">
        <v>1507</v>
      </c>
      <c r="QT42" t="s">
        <v>1507</v>
      </c>
      <c r="QU42" t="s">
        <v>1507</v>
      </c>
      <c r="QV42" t="s">
        <v>1507</v>
      </c>
      <c r="QW42" t="s">
        <v>1507</v>
      </c>
      <c r="QX42" t="s">
        <v>1507</v>
      </c>
      <c r="QY42" t="s">
        <v>1507</v>
      </c>
      <c r="QZ42" t="s">
        <v>1507</v>
      </c>
      <c r="RA42" t="s">
        <v>1507</v>
      </c>
      <c r="RB42" t="s">
        <v>1507</v>
      </c>
      <c r="RC42" t="s">
        <v>1507</v>
      </c>
      <c r="RD42" t="s">
        <v>1507</v>
      </c>
      <c r="RE42" t="s">
        <v>1507</v>
      </c>
      <c r="RF42" t="s">
        <v>1507</v>
      </c>
      <c r="RG42" t="s">
        <v>1507</v>
      </c>
      <c r="RH42" t="s">
        <v>1507</v>
      </c>
      <c r="RI42" t="s">
        <v>1507</v>
      </c>
      <c r="RJ42" t="s">
        <v>1507</v>
      </c>
      <c r="RK42" t="s">
        <v>1507</v>
      </c>
      <c r="RL42" t="s">
        <v>1507</v>
      </c>
      <c r="RM42" t="s">
        <v>1507</v>
      </c>
      <c r="RN42" t="s">
        <v>1507</v>
      </c>
      <c r="RO42" t="s">
        <v>1507</v>
      </c>
      <c r="RP42" t="s">
        <v>1507</v>
      </c>
      <c r="RQ42" t="s">
        <v>1507</v>
      </c>
      <c r="RR42" t="s">
        <v>1507</v>
      </c>
      <c r="RS42" t="s">
        <v>1507</v>
      </c>
      <c r="RT42" t="s">
        <v>1507</v>
      </c>
      <c r="RU42" t="s">
        <v>1507</v>
      </c>
      <c r="RV42" t="s">
        <v>1507</v>
      </c>
      <c r="RW42" t="s">
        <v>1507</v>
      </c>
      <c r="RX42" t="s">
        <v>1507</v>
      </c>
      <c r="RY42" t="s">
        <v>1507</v>
      </c>
      <c r="RZ42" t="s">
        <v>1507</v>
      </c>
      <c r="SA42" t="s">
        <v>1507</v>
      </c>
      <c r="SB42" t="s">
        <v>1507</v>
      </c>
      <c r="SC42" t="s">
        <v>1507</v>
      </c>
      <c r="SD42" t="s">
        <v>1507</v>
      </c>
      <c r="SE42" t="s">
        <v>1507</v>
      </c>
      <c r="SF42" t="s">
        <v>1507</v>
      </c>
      <c r="SG42" t="s">
        <v>1507</v>
      </c>
      <c r="SH42" t="s">
        <v>1507</v>
      </c>
      <c r="SI42" t="s">
        <v>1507</v>
      </c>
      <c r="SJ42" t="s">
        <v>1507</v>
      </c>
      <c r="SK42" t="s">
        <v>1507</v>
      </c>
      <c r="SL42" t="s">
        <v>1507</v>
      </c>
      <c r="SM42" t="s">
        <v>1507</v>
      </c>
      <c r="SN42" t="s">
        <v>1507</v>
      </c>
      <c r="SO42" t="s">
        <v>1507</v>
      </c>
      <c r="SP42" t="s">
        <v>1507</v>
      </c>
      <c r="SQ42" t="s">
        <v>1507</v>
      </c>
      <c r="SR42" t="s">
        <v>1507</v>
      </c>
      <c r="SS42" t="s">
        <v>1507</v>
      </c>
      <c r="ST42" t="s">
        <v>1507</v>
      </c>
      <c r="SU42" t="s">
        <v>1507</v>
      </c>
      <c r="SV42" t="s">
        <v>1507</v>
      </c>
      <c r="SW42" t="s">
        <v>1507</v>
      </c>
      <c r="SX42" t="s">
        <v>1507</v>
      </c>
      <c r="SY42" t="s">
        <v>1507</v>
      </c>
      <c r="SZ42" t="s">
        <v>1507</v>
      </c>
      <c r="TA42" t="s">
        <v>1507</v>
      </c>
      <c r="TB42" t="s">
        <v>1507</v>
      </c>
      <c r="TC42" t="s">
        <v>1507</v>
      </c>
    </row>
    <row r="43" spans="1:523" x14ac:dyDescent="0.25">
      <c r="A43" t="s">
        <v>1576</v>
      </c>
      <c r="B43" t="s">
        <v>1575</v>
      </c>
      <c r="BA43">
        <v>16.969000000000001</v>
      </c>
      <c r="BD43">
        <v>16.704000000000001</v>
      </c>
      <c r="BG43">
        <v>16.436</v>
      </c>
      <c r="BJ43">
        <v>14.624000000000001</v>
      </c>
      <c r="BM43">
        <v>13.891999999999999</v>
      </c>
      <c r="BP43">
        <v>15.414999999999999</v>
      </c>
      <c r="BS43">
        <v>14.061999999999999</v>
      </c>
      <c r="BV43">
        <v>13.439</v>
      </c>
      <c r="BY43">
        <v>17.942</v>
      </c>
      <c r="CB43">
        <v>21.084</v>
      </c>
      <c r="CE43">
        <v>20.43</v>
      </c>
      <c r="CH43">
        <v>21.23</v>
      </c>
      <c r="CK43">
        <v>19.292999999999999</v>
      </c>
      <c r="CN43">
        <v>21.234000000000002</v>
      </c>
      <c r="CQ43">
        <v>19.489999999999998</v>
      </c>
      <c r="CT43">
        <v>20.379000000000001</v>
      </c>
      <c r="CU43">
        <v>18.716000000000001</v>
      </c>
      <c r="CV43">
        <v>15.192</v>
      </c>
      <c r="CW43">
        <v>14.263</v>
      </c>
      <c r="CX43">
        <v>23.494</v>
      </c>
      <c r="CY43">
        <v>24.187999999999999</v>
      </c>
      <c r="CZ43">
        <v>16.183</v>
      </c>
      <c r="DA43">
        <v>19.649000000000001</v>
      </c>
      <c r="DB43">
        <v>33.069000000000003</v>
      </c>
      <c r="DC43">
        <v>29.123000000000001</v>
      </c>
      <c r="DD43">
        <v>27.667999999999999</v>
      </c>
      <c r="DE43">
        <v>28.65</v>
      </c>
      <c r="DF43">
        <v>15.545999999999999</v>
      </c>
      <c r="DG43">
        <v>15.186999999999999</v>
      </c>
      <c r="DH43">
        <v>14.518000000000001</v>
      </c>
      <c r="DI43">
        <v>14.648</v>
      </c>
      <c r="DJ43">
        <v>14.266999999999999</v>
      </c>
      <c r="DK43">
        <v>16.978000000000002</v>
      </c>
      <c r="DL43">
        <v>17.353000000000002</v>
      </c>
      <c r="DM43">
        <v>18.131</v>
      </c>
      <c r="DN43">
        <v>33.643000000000001</v>
      </c>
      <c r="DO43">
        <v>22.102</v>
      </c>
      <c r="DP43">
        <v>17.456</v>
      </c>
      <c r="DQ43">
        <v>16.32</v>
      </c>
      <c r="DR43">
        <v>21.873000000000001</v>
      </c>
      <c r="DS43">
        <v>13.994999999999999</v>
      </c>
      <c r="DT43">
        <v>20.422999999999998</v>
      </c>
      <c r="DU43">
        <v>21.03</v>
      </c>
      <c r="DV43">
        <v>21.972000000000001</v>
      </c>
      <c r="DW43">
        <v>36.613999999999997</v>
      </c>
      <c r="DX43">
        <v>34.545999999999999</v>
      </c>
      <c r="DY43">
        <v>22.832999999999998</v>
      </c>
      <c r="DZ43">
        <v>16.492000000000001</v>
      </c>
      <c r="EA43">
        <v>19.158999999999999</v>
      </c>
      <c r="EB43">
        <v>19.5</v>
      </c>
      <c r="EC43">
        <v>32.042000000000002</v>
      </c>
      <c r="ED43">
        <v>64.203000000000003</v>
      </c>
      <c r="EE43">
        <v>58.707999999999998</v>
      </c>
      <c r="EF43">
        <v>73.738</v>
      </c>
      <c r="EG43">
        <v>79.147999999999996</v>
      </c>
      <c r="EH43">
        <v>68.900999999999996</v>
      </c>
      <c r="EI43">
        <v>64.150999999999996</v>
      </c>
      <c r="EJ43">
        <v>62.860999999999997</v>
      </c>
      <c r="EK43">
        <v>68.132000000000005</v>
      </c>
      <c r="EL43">
        <v>67.989000000000004</v>
      </c>
      <c r="EM43">
        <v>71.594999999999999</v>
      </c>
      <c r="EN43">
        <v>65.813000000000002</v>
      </c>
      <c r="EO43">
        <v>65.058999999999997</v>
      </c>
      <c r="EP43">
        <v>66.024000000000001</v>
      </c>
      <c r="EQ43">
        <v>71.394999999999996</v>
      </c>
      <c r="ER43">
        <v>76.992000000000004</v>
      </c>
      <c r="ES43">
        <v>75.790999999999997</v>
      </c>
      <c r="ET43">
        <v>73.933999999999997</v>
      </c>
      <c r="EU43">
        <v>78.057000000000002</v>
      </c>
      <c r="EV43">
        <v>82.677000000000007</v>
      </c>
      <c r="EW43">
        <v>85.567999999999998</v>
      </c>
      <c r="EX43">
        <v>86.418999999999997</v>
      </c>
      <c r="EY43">
        <v>88.662999999999997</v>
      </c>
      <c r="EZ43">
        <v>88.06</v>
      </c>
      <c r="FA43">
        <v>80.516999999999996</v>
      </c>
      <c r="FB43">
        <v>77.224999999999994</v>
      </c>
      <c r="FC43">
        <v>80.725999999999999</v>
      </c>
      <c r="FD43">
        <v>80.834000000000003</v>
      </c>
      <c r="FE43">
        <v>85.12</v>
      </c>
      <c r="FF43">
        <v>79.619</v>
      </c>
      <c r="FG43">
        <v>84.489000000000004</v>
      </c>
      <c r="FH43">
        <v>95.427000000000007</v>
      </c>
      <c r="FI43">
        <v>97.921999999999997</v>
      </c>
      <c r="FJ43">
        <v>90.111000000000004</v>
      </c>
      <c r="FK43">
        <v>95.954999999999998</v>
      </c>
      <c r="FL43">
        <v>87.837999999999994</v>
      </c>
      <c r="FM43">
        <v>86.563999999999993</v>
      </c>
      <c r="FN43">
        <v>82.736000000000004</v>
      </c>
      <c r="FO43">
        <v>84.947000000000003</v>
      </c>
      <c r="FP43">
        <v>87.454999999999998</v>
      </c>
      <c r="FQ43">
        <v>81.991</v>
      </c>
      <c r="FR43">
        <v>84.370999999999995</v>
      </c>
      <c r="FS43">
        <v>88.88</v>
      </c>
      <c r="FT43">
        <v>96.328999999999994</v>
      </c>
      <c r="FU43">
        <v>89.134</v>
      </c>
      <c r="FV43">
        <v>92.656000000000006</v>
      </c>
      <c r="FW43">
        <v>98.271000000000001</v>
      </c>
      <c r="FX43">
        <v>96.058999999999997</v>
      </c>
      <c r="FY43">
        <v>93.144999999999996</v>
      </c>
      <c r="FZ43">
        <v>95.823999999999998</v>
      </c>
      <c r="GA43">
        <v>92.210999999999999</v>
      </c>
      <c r="GB43">
        <v>93.013000000000005</v>
      </c>
      <c r="GC43">
        <v>95.507000000000005</v>
      </c>
      <c r="GD43">
        <v>89.07</v>
      </c>
      <c r="GE43">
        <v>91.905000000000001</v>
      </c>
      <c r="GF43">
        <v>113.985</v>
      </c>
      <c r="GG43">
        <v>100.224</v>
      </c>
      <c r="GH43">
        <v>92.016000000000005</v>
      </c>
      <c r="GI43">
        <v>102.30500000000001</v>
      </c>
      <c r="GJ43">
        <v>97.825999999999993</v>
      </c>
      <c r="GK43">
        <v>97.647999999999996</v>
      </c>
      <c r="GL43">
        <v>91.747</v>
      </c>
      <c r="GM43">
        <v>89.635000000000005</v>
      </c>
      <c r="GN43">
        <v>112.22</v>
      </c>
      <c r="GO43">
        <v>88.974999999999994</v>
      </c>
      <c r="GP43">
        <v>90.45</v>
      </c>
      <c r="GQ43">
        <v>91.721999999999994</v>
      </c>
      <c r="GR43">
        <v>90.6</v>
      </c>
      <c r="GS43">
        <v>88.444000000000003</v>
      </c>
      <c r="GT43">
        <v>91.887</v>
      </c>
      <c r="GU43">
        <v>96.262</v>
      </c>
      <c r="GV43">
        <v>92.977999999999994</v>
      </c>
      <c r="GW43">
        <v>98.332999999999998</v>
      </c>
      <c r="GX43">
        <v>122.84099999999999</v>
      </c>
      <c r="GY43">
        <v>119.696</v>
      </c>
      <c r="GZ43">
        <v>117.33799999999999</v>
      </c>
      <c r="HA43">
        <v>124.723</v>
      </c>
      <c r="HB43">
        <v>120.669</v>
      </c>
      <c r="HC43">
        <v>118.36499999999999</v>
      </c>
      <c r="HD43">
        <v>120.56100000000001</v>
      </c>
      <c r="HE43">
        <v>120.264</v>
      </c>
      <c r="HF43">
        <v>122.39400000000001</v>
      </c>
      <c r="HG43">
        <v>128.19999999999999</v>
      </c>
      <c r="HH43">
        <v>127.58499999999999</v>
      </c>
      <c r="HI43">
        <v>127.108</v>
      </c>
      <c r="HJ43">
        <v>124.33</v>
      </c>
      <c r="HK43">
        <v>128.35599999999999</v>
      </c>
      <c r="HL43">
        <v>127.422</v>
      </c>
      <c r="HM43">
        <v>113.036</v>
      </c>
      <c r="HN43">
        <v>113.608</v>
      </c>
      <c r="HO43">
        <v>115.542</v>
      </c>
      <c r="HP43">
        <v>123.178</v>
      </c>
      <c r="HQ43">
        <v>121.755</v>
      </c>
      <c r="HR43">
        <v>129.57400000000001</v>
      </c>
      <c r="HS43">
        <v>128.364</v>
      </c>
      <c r="HT43">
        <v>129.37299999999999</v>
      </c>
      <c r="HU43">
        <v>128.25399999999999</v>
      </c>
      <c r="HV43">
        <v>128.88999999999999</v>
      </c>
      <c r="HW43">
        <v>128.96899999999999</v>
      </c>
      <c r="HX43">
        <v>127.253</v>
      </c>
      <c r="HY43">
        <v>115.54900000000001</v>
      </c>
      <c r="HZ43">
        <v>114.57899999999999</v>
      </c>
      <c r="IA43">
        <v>117.639</v>
      </c>
      <c r="IB43">
        <v>126.72799999999999</v>
      </c>
      <c r="IC43">
        <v>127.46</v>
      </c>
      <c r="ID43">
        <v>119.8</v>
      </c>
      <c r="IE43">
        <v>131.53299999999999</v>
      </c>
      <c r="IF43">
        <v>138.27099999999999</v>
      </c>
      <c r="IG43">
        <v>136.05199999999999</v>
      </c>
      <c r="IH43">
        <v>131.64500000000001</v>
      </c>
      <c r="II43">
        <v>128.07300000000001</v>
      </c>
      <c r="IJ43">
        <v>127.32</v>
      </c>
      <c r="IK43">
        <v>126.631</v>
      </c>
      <c r="IL43">
        <v>127.447</v>
      </c>
      <c r="IM43">
        <v>126.67400000000001</v>
      </c>
      <c r="IN43">
        <v>133.166</v>
      </c>
      <c r="IO43">
        <v>148.22499999999999</v>
      </c>
      <c r="IP43">
        <v>136.04499999999999</v>
      </c>
      <c r="IQ43">
        <v>140.30600000000001</v>
      </c>
      <c r="IR43">
        <v>147.32499999999999</v>
      </c>
      <c r="IS43">
        <v>148.32599999999999</v>
      </c>
      <c r="IT43">
        <v>139.767</v>
      </c>
      <c r="IU43">
        <v>131.27600000000001</v>
      </c>
      <c r="IV43">
        <v>140.499</v>
      </c>
      <c r="IW43">
        <v>134.09700000000001</v>
      </c>
      <c r="IX43">
        <v>137.71100000000001</v>
      </c>
      <c r="IY43">
        <v>131.92099999999999</v>
      </c>
      <c r="IZ43">
        <v>136.88499999999999</v>
      </c>
      <c r="JA43">
        <v>141.87200000000001</v>
      </c>
      <c r="JB43">
        <v>142.887</v>
      </c>
      <c r="JC43">
        <v>144.124</v>
      </c>
      <c r="JD43">
        <v>148.542</v>
      </c>
      <c r="JE43">
        <v>151.672</v>
      </c>
      <c r="JF43">
        <v>142.886</v>
      </c>
      <c r="JG43">
        <v>142.44900000000001</v>
      </c>
      <c r="JH43">
        <v>136.94900000000001</v>
      </c>
      <c r="JI43">
        <v>144.214</v>
      </c>
      <c r="JJ43">
        <v>139.66900000000001</v>
      </c>
      <c r="JK43">
        <v>144.10900000000001</v>
      </c>
      <c r="JL43">
        <v>153.95500000000001</v>
      </c>
      <c r="JM43">
        <v>152.56299999999999</v>
      </c>
      <c r="JN43">
        <v>152.35300000000001</v>
      </c>
      <c r="JO43">
        <v>148.76499999999999</v>
      </c>
      <c r="JP43">
        <v>149.70500000000001</v>
      </c>
      <c r="JQ43">
        <v>148.554</v>
      </c>
      <c r="JR43">
        <v>140.357</v>
      </c>
      <c r="JS43">
        <v>139.834</v>
      </c>
      <c r="JT43">
        <v>140.1</v>
      </c>
      <c r="JU43">
        <v>137.02799999999999</v>
      </c>
      <c r="JV43">
        <v>140.66399999999999</v>
      </c>
      <c r="JW43">
        <v>141.66399999999999</v>
      </c>
      <c r="JX43">
        <v>152.08699999999999</v>
      </c>
      <c r="JY43">
        <v>157.83500000000001</v>
      </c>
      <c r="JZ43">
        <v>149.721</v>
      </c>
      <c r="KA43">
        <v>154.54</v>
      </c>
      <c r="KB43">
        <v>148.27699999999999</v>
      </c>
      <c r="KC43">
        <v>148.77199999999999</v>
      </c>
      <c r="KD43">
        <v>154.51400000000001</v>
      </c>
      <c r="KE43">
        <v>142.899</v>
      </c>
      <c r="KF43">
        <v>150.798</v>
      </c>
      <c r="KG43">
        <v>142.87700000000001</v>
      </c>
      <c r="KH43">
        <v>147.97800000000001</v>
      </c>
      <c r="KI43">
        <v>146.48400000000001</v>
      </c>
      <c r="KJ43">
        <v>152.898</v>
      </c>
      <c r="KK43">
        <v>153.91200000000001</v>
      </c>
      <c r="KL43">
        <v>150.44900000000001</v>
      </c>
      <c r="KM43">
        <v>152.10900000000001</v>
      </c>
      <c r="KN43">
        <v>147.75399999999999</v>
      </c>
      <c r="KO43">
        <v>163.27500000000001</v>
      </c>
      <c r="KP43">
        <v>149.36500000000001</v>
      </c>
      <c r="KQ43">
        <v>146.60300000000001</v>
      </c>
      <c r="KR43">
        <v>143.29400000000001</v>
      </c>
      <c r="KS43">
        <v>137.429</v>
      </c>
      <c r="KT43">
        <v>139.30000000000001</v>
      </c>
      <c r="KU43">
        <v>150.76499999999999</v>
      </c>
      <c r="KV43">
        <v>142.45500000000001</v>
      </c>
      <c r="KW43">
        <v>151.43899999999999</v>
      </c>
      <c r="KX43">
        <v>151.02199999999999</v>
      </c>
      <c r="KY43">
        <v>145.37700000000001</v>
      </c>
      <c r="KZ43">
        <v>151.006</v>
      </c>
      <c r="LA43">
        <v>143.702</v>
      </c>
      <c r="LB43">
        <v>134.893</v>
      </c>
      <c r="LC43">
        <v>137.89599999999999</v>
      </c>
      <c r="LD43">
        <v>142.28100000000001</v>
      </c>
      <c r="LE43">
        <v>137.44900000000001</v>
      </c>
      <c r="LF43">
        <v>144.21899999999999</v>
      </c>
      <c r="LG43">
        <v>152.477</v>
      </c>
      <c r="LH43">
        <v>155.43299999999999</v>
      </c>
      <c r="LI43">
        <v>158.381</v>
      </c>
      <c r="LJ43">
        <v>158.857</v>
      </c>
      <c r="LK43">
        <v>160.47999999999999</v>
      </c>
      <c r="LL43">
        <v>155.94999999999999</v>
      </c>
      <c r="LM43">
        <v>157.559</v>
      </c>
      <c r="LN43">
        <v>151.81800000000001</v>
      </c>
      <c r="LO43">
        <v>153.17400000000001</v>
      </c>
      <c r="LP43">
        <v>146.99100000000001</v>
      </c>
      <c r="LQ43">
        <v>156.08099999999999</v>
      </c>
      <c r="LR43">
        <v>148.93600000000001</v>
      </c>
      <c r="LS43">
        <v>158.81</v>
      </c>
      <c r="LT43">
        <v>158.30799999999999</v>
      </c>
      <c r="LU43">
        <v>165.221</v>
      </c>
      <c r="LV43">
        <v>157.18</v>
      </c>
      <c r="LW43">
        <v>157.43299999999999</v>
      </c>
      <c r="LX43">
        <v>159.19499999999999</v>
      </c>
      <c r="LY43">
        <v>148.66300000000001</v>
      </c>
      <c r="LZ43">
        <v>143.47399999999999</v>
      </c>
      <c r="MA43">
        <v>154.649</v>
      </c>
      <c r="MB43">
        <v>148.91200000000001</v>
      </c>
      <c r="MC43">
        <v>142.845</v>
      </c>
      <c r="MD43">
        <v>141.42400000000001</v>
      </c>
      <c r="ME43">
        <v>146.10400000000001</v>
      </c>
      <c r="MF43">
        <v>146.602</v>
      </c>
      <c r="MG43">
        <v>152.512</v>
      </c>
      <c r="MH43">
        <v>150.06100000000001</v>
      </c>
      <c r="MI43">
        <v>141.215</v>
      </c>
      <c r="MJ43">
        <v>138.292</v>
      </c>
      <c r="MK43">
        <v>139.31399999999999</v>
      </c>
      <c r="ML43">
        <v>134.91900000000001</v>
      </c>
      <c r="MM43">
        <v>148.523</v>
      </c>
      <c r="MN43">
        <v>157.13</v>
      </c>
      <c r="MO43">
        <v>155.221</v>
      </c>
      <c r="MP43">
        <v>152.477</v>
      </c>
      <c r="MQ43">
        <v>148.75299999999999</v>
      </c>
      <c r="MR43">
        <v>149.12</v>
      </c>
      <c r="MS43">
        <v>156.82900000000001</v>
      </c>
      <c r="MT43">
        <v>160.078</v>
      </c>
      <c r="MU43">
        <v>167.01</v>
      </c>
      <c r="MV43">
        <v>166.76300000000001</v>
      </c>
      <c r="MW43">
        <v>161.56100000000001</v>
      </c>
      <c r="MX43">
        <v>155.02799999999999</v>
      </c>
      <c r="MY43">
        <v>162.048</v>
      </c>
      <c r="MZ43">
        <v>163.30000000000001</v>
      </c>
      <c r="NA43">
        <v>163.60400000000001</v>
      </c>
      <c r="NB43">
        <v>165.82</v>
      </c>
      <c r="NC43">
        <v>166.233</v>
      </c>
      <c r="ND43">
        <v>167.27699999999999</v>
      </c>
      <c r="NE43">
        <v>170.21299999999999</v>
      </c>
      <c r="NF43">
        <v>169.268</v>
      </c>
      <c r="NG43">
        <v>173.5</v>
      </c>
      <c r="NH43">
        <v>169.792</v>
      </c>
      <c r="NI43">
        <v>170.93600000000001</v>
      </c>
      <c r="NJ43">
        <v>165.39400000000001</v>
      </c>
      <c r="NK43">
        <v>167.566</v>
      </c>
      <c r="NL43">
        <v>162.32900000000001</v>
      </c>
      <c r="NM43">
        <v>170.249</v>
      </c>
      <c r="NN43">
        <v>172.922</v>
      </c>
      <c r="NO43">
        <v>170.458</v>
      </c>
      <c r="NP43">
        <v>175.17599999999999</v>
      </c>
      <c r="NQ43">
        <v>172.84399999999999</v>
      </c>
      <c r="NR43">
        <v>170.66300000000001</v>
      </c>
      <c r="NS43">
        <v>173.571</v>
      </c>
      <c r="NT43">
        <v>174.34</v>
      </c>
      <c r="NU43">
        <v>170.31299999999999</v>
      </c>
      <c r="NV43">
        <v>166.822</v>
      </c>
      <c r="NW43">
        <v>164.268</v>
      </c>
      <c r="NX43">
        <v>171.499</v>
      </c>
      <c r="NY43">
        <v>169.05600000000001</v>
      </c>
      <c r="NZ43">
        <v>182.36</v>
      </c>
      <c r="OA43">
        <v>188.65299999999999</v>
      </c>
      <c r="OB43">
        <v>182.815</v>
      </c>
      <c r="OC43">
        <v>189.863</v>
      </c>
      <c r="OD43">
        <v>188.411</v>
      </c>
      <c r="OE43">
        <v>193.13200000000001</v>
      </c>
      <c r="OF43">
        <v>186.416</v>
      </c>
      <c r="OG43">
        <v>181.203</v>
      </c>
      <c r="OH43">
        <v>181.31100000000001</v>
      </c>
      <c r="OI43">
        <v>180.828</v>
      </c>
      <c r="OJ43">
        <v>177.238</v>
      </c>
      <c r="OK43">
        <v>188.28</v>
      </c>
      <c r="OL43">
        <v>177.685</v>
      </c>
      <c r="OM43">
        <v>179.71100000000001</v>
      </c>
      <c r="ON43">
        <v>184.583</v>
      </c>
      <c r="OO43">
        <v>196.471</v>
      </c>
      <c r="OP43">
        <v>193.108</v>
      </c>
      <c r="OQ43">
        <v>195.61500000000001</v>
      </c>
      <c r="OR43">
        <v>192.60300000000001</v>
      </c>
      <c r="OS43">
        <v>184.899</v>
      </c>
      <c r="OT43">
        <v>184.72200000000001</v>
      </c>
      <c r="OU43">
        <v>184.464</v>
      </c>
      <c r="OV43">
        <v>187.874</v>
      </c>
      <c r="OW43">
        <v>193.01400000000001</v>
      </c>
      <c r="OX43">
        <v>186.916</v>
      </c>
      <c r="OY43">
        <v>191.21799999999999</v>
      </c>
      <c r="OZ43">
        <v>188.17</v>
      </c>
      <c r="PA43">
        <v>189.68199999999999</v>
      </c>
      <c r="PB43">
        <v>197.16300000000001</v>
      </c>
      <c r="PC43">
        <v>196.56899999999999</v>
      </c>
      <c r="PD43">
        <v>196.392</v>
      </c>
      <c r="PE43">
        <v>201.768</v>
      </c>
      <c r="PF43">
        <v>196.77099999999999</v>
      </c>
      <c r="PG43">
        <v>197.27199999999999</v>
      </c>
      <c r="PH43">
        <v>197.71799999999999</v>
      </c>
      <c r="PI43">
        <v>201.04400000000001</v>
      </c>
      <c r="PJ43">
        <v>209.613</v>
      </c>
      <c r="PK43">
        <v>224.435</v>
      </c>
      <c r="PL43">
        <v>224.61500000000001</v>
      </c>
      <c r="PM43">
        <v>222.51400000000001</v>
      </c>
      <c r="PN43">
        <v>227.33600000000001</v>
      </c>
      <c r="PO43">
        <v>226.02099999999999</v>
      </c>
      <c r="PP43">
        <v>223.34299999999999</v>
      </c>
      <c r="PQ43">
        <v>221.71899999999999</v>
      </c>
      <c r="PR43">
        <v>227.886</v>
      </c>
      <c r="PS43">
        <v>218.69900000000001</v>
      </c>
      <c r="PT43">
        <v>232.51900000000001</v>
      </c>
      <c r="PU43">
        <v>235.66900000000001</v>
      </c>
      <c r="PV43">
        <v>229.834</v>
      </c>
      <c r="PW43">
        <v>234.624</v>
      </c>
      <c r="PX43">
        <v>238.01599999999999</v>
      </c>
      <c r="PY43">
        <v>237.63900000000001</v>
      </c>
      <c r="PZ43">
        <v>233.19300000000001</v>
      </c>
      <c r="QA43">
        <v>239.29300000000001</v>
      </c>
      <c r="QB43">
        <v>237.626</v>
      </c>
      <c r="QC43">
        <v>238.233</v>
      </c>
      <c r="QD43">
        <v>230.292</v>
      </c>
      <c r="QE43">
        <v>237.56</v>
      </c>
      <c r="QF43">
        <v>235.702</v>
      </c>
      <c r="QG43">
        <v>237.79300000000001</v>
      </c>
      <c r="QH43">
        <v>240.167</v>
      </c>
      <c r="QI43">
        <v>238.22</v>
      </c>
      <c r="QJ43">
        <v>236.40199999999999</v>
      </c>
      <c r="QK43">
        <v>239.512</v>
      </c>
      <c r="QL43">
        <v>240.435</v>
      </c>
      <c r="QM43">
        <v>243.50200000000001</v>
      </c>
      <c r="QN43">
        <v>241.239</v>
      </c>
      <c r="QO43">
        <v>235.15600000000001</v>
      </c>
      <c r="QP43">
        <v>230.62700000000001</v>
      </c>
      <c r="QQ43">
        <v>225.46700000000001</v>
      </c>
      <c r="QR43">
        <v>229.99299999999999</v>
      </c>
      <c r="QS43">
        <v>213.04499999999999</v>
      </c>
      <c r="QT43">
        <v>206.55699999999999</v>
      </c>
      <c r="QU43">
        <v>202.36500000000001</v>
      </c>
      <c r="QV43">
        <v>209.649</v>
      </c>
      <c r="QW43">
        <v>207.00399999999999</v>
      </c>
      <c r="QX43">
        <v>201.89</v>
      </c>
      <c r="QY43">
        <v>199.99600000000001</v>
      </c>
      <c r="QZ43">
        <v>202.41399999999999</v>
      </c>
      <c r="RA43">
        <v>210.554</v>
      </c>
      <c r="RB43">
        <v>205.76599999999999</v>
      </c>
      <c r="RC43">
        <v>200.59299999999999</v>
      </c>
      <c r="RD43">
        <v>213.072</v>
      </c>
      <c r="RE43">
        <v>205.12899999999999</v>
      </c>
      <c r="RF43">
        <v>203.39599999999999</v>
      </c>
      <c r="RG43">
        <v>200.33600000000001</v>
      </c>
      <c r="RH43">
        <v>204.39500000000001</v>
      </c>
      <c r="RI43">
        <v>202.19</v>
      </c>
      <c r="RJ43">
        <v>211.517</v>
      </c>
      <c r="RK43">
        <v>210.166</v>
      </c>
      <c r="RL43">
        <v>202.39400000000001</v>
      </c>
      <c r="RM43">
        <v>208.559</v>
      </c>
      <c r="RN43">
        <v>206.327</v>
      </c>
      <c r="RO43">
        <v>192.64699999999999</v>
      </c>
      <c r="RP43">
        <v>195.04900000000001</v>
      </c>
      <c r="RQ43">
        <v>196.52600000000001</v>
      </c>
      <c r="RR43">
        <v>194.18600000000001</v>
      </c>
      <c r="RS43">
        <v>208.977</v>
      </c>
      <c r="RT43">
        <v>213.423</v>
      </c>
      <c r="RU43">
        <v>224.15600000000001</v>
      </c>
      <c r="RV43">
        <v>221.779</v>
      </c>
      <c r="RW43">
        <v>219.422</v>
      </c>
      <c r="RX43">
        <v>225.21299999999999</v>
      </c>
      <c r="RY43">
        <v>216.08799999999999</v>
      </c>
      <c r="RZ43">
        <v>213.25700000000001</v>
      </c>
      <c r="SA43">
        <v>211.83500000000001</v>
      </c>
      <c r="SB43">
        <v>215.869</v>
      </c>
      <c r="SC43">
        <v>201.547</v>
      </c>
      <c r="SD43">
        <v>200.83500000000001</v>
      </c>
      <c r="SE43">
        <v>193.904</v>
      </c>
      <c r="SF43">
        <v>194.88399999999999</v>
      </c>
      <c r="SG43">
        <v>190.107</v>
      </c>
      <c r="SH43">
        <v>192.40899999999999</v>
      </c>
      <c r="SI43">
        <v>189.27600000000001</v>
      </c>
      <c r="SJ43">
        <v>184.886</v>
      </c>
      <c r="SK43">
        <v>177.006</v>
      </c>
      <c r="SL43">
        <v>168.81700000000001</v>
      </c>
      <c r="SM43">
        <v>174.49100000000001</v>
      </c>
      <c r="SN43">
        <v>173.416</v>
      </c>
      <c r="SO43">
        <v>174.62799999999999</v>
      </c>
      <c r="SP43">
        <v>178.87200000000001</v>
      </c>
      <c r="SQ43">
        <v>166.07599999999999</v>
      </c>
      <c r="SR43">
        <v>165.90199999999999</v>
      </c>
      <c r="SS43">
        <v>177.542</v>
      </c>
      <c r="ST43">
        <v>173.089</v>
      </c>
      <c r="SU43">
        <v>174.48400000000001</v>
      </c>
      <c r="SV43">
        <v>177.80600000000001</v>
      </c>
      <c r="SW43">
        <v>184.48699999999999</v>
      </c>
      <c r="SX43">
        <v>173.8</v>
      </c>
      <c r="SY43">
        <v>179.262</v>
      </c>
      <c r="SZ43">
        <v>186.702</v>
      </c>
      <c r="TA43">
        <v>195.95</v>
      </c>
      <c r="TB43">
        <v>198.02500000000001</v>
      </c>
      <c r="TC43">
        <v>196.80699999999999</v>
      </c>
    </row>
    <row r="44" spans="1:523" x14ac:dyDescent="0.25">
      <c r="A44" t="s">
        <v>1515</v>
      </c>
      <c r="B44" t="s">
        <v>1514</v>
      </c>
      <c r="BA44" t="s">
        <v>1507</v>
      </c>
      <c r="BD44" t="s">
        <v>1507</v>
      </c>
      <c r="BG44" t="s">
        <v>1507</v>
      </c>
      <c r="BJ44" t="s">
        <v>1507</v>
      </c>
      <c r="BM44" t="s">
        <v>1507</v>
      </c>
      <c r="BP44" t="s">
        <v>1507</v>
      </c>
      <c r="BS44" t="s">
        <v>1507</v>
      </c>
      <c r="BV44" t="s">
        <v>1507</v>
      </c>
      <c r="BY44" t="s">
        <v>1507</v>
      </c>
      <c r="CB44" t="s">
        <v>1507</v>
      </c>
      <c r="CE44" t="s">
        <v>1507</v>
      </c>
      <c r="CH44" t="s">
        <v>1507</v>
      </c>
      <c r="CK44" t="s">
        <v>1507</v>
      </c>
      <c r="CN44" t="s">
        <v>1507</v>
      </c>
      <c r="CQ44" t="s">
        <v>1507</v>
      </c>
      <c r="CT44" t="s">
        <v>1507</v>
      </c>
      <c r="CU44" t="s">
        <v>1507</v>
      </c>
      <c r="CV44" t="s">
        <v>1507</v>
      </c>
      <c r="CW44" t="s">
        <v>1507</v>
      </c>
      <c r="CX44" t="s">
        <v>1507</v>
      </c>
      <c r="CY44" t="s">
        <v>1507</v>
      </c>
      <c r="CZ44" t="s">
        <v>1507</v>
      </c>
      <c r="DA44" t="s">
        <v>1507</v>
      </c>
      <c r="DB44" t="s">
        <v>1507</v>
      </c>
      <c r="DC44" t="s">
        <v>1507</v>
      </c>
      <c r="DD44" t="s">
        <v>1507</v>
      </c>
      <c r="DE44" t="s">
        <v>1507</v>
      </c>
      <c r="DF44" t="s">
        <v>1507</v>
      </c>
      <c r="DG44" t="s">
        <v>1507</v>
      </c>
      <c r="DH44" t="s">
        <v>1507</v>
      </c>
      <c r="DI44" t="s">
        <v>1507</v>
      </c>
      <c r="DJ44" t="s">
        <v>1507</v>
      </c>
      <c r="DK44" t="s">
        <v>1507</v>
      </c>
      <c r="DL44" t="s">
        <v>1507</v>
      </c>
      <c r="DM44" t="s">
        <v>1507</v>
      </c>
      <c r="DN44" t="s">
        <v>1507</v>
      </c>
      <c r="DO44" t="s">
        <v>1507</v>
      </c>
      <c r="DP44" t="s">
        <v>1507</v>
      </c>
      <c r="DQ44" t="s">
        <v>1507</v>
      </c>
      <c r="DR44" t="s">
        <v>1507</v>
      </c>
      <c r="DS44" t="s">
        <v>1507</v>
      </c>
      <c r="DT44" t="s">
        <v>1507</v>
      </c>
      <c r="DU44" t="s">
        <v>1507</v>
      </c>
      <c r="DV44" t="s">
        <v>1507</v>
      </c>
      <c r="DW44" t="s">
        <v>1507</v>
      </c>
      <c r="DX44" t="s">
        <v>1507</v>
      </c>
      <c r="DY44" t="s">
        <v>1507</v>
      </c>
      <c r="DZ44" t="s">
        <v>1507</v>
      </c>
      <c r="EA44" t="s">
        <v>1507</v>
      </c>
      <c r="EB44" t="s">
        <v>1507</v>
      </c>
      <c r="EC44" t="s">
        <v>1507</v>
      </c>
      <c r="ED44" t="s">
        <v>1507</v>
      </c>
      <c r="EE44" t="s">
        <v>1507</v>
      </c>
      <c r="EF44" t="s">
        <v>1507</v>
      </c>
      <c r="EG44" t="s">
        <v>1507</v>
      </c>
      <c r="EH44" t="s">
        <v>1507</v>
      </c>
      <c r="EI44" t="s">
        <v>1507</v>
      </c>
      <c r="EJ44" t="s">
        <v>1507</v>
      </c>
      <c r="EK44" t="s">
        <v>1507</v>
      </c>
      <c r="EL44" t="s">
        <v>1507</v>
      </c>
      <c r="EM44" t="s">
        <v>1507</v>
      </c>
      <c r="EN44" t="s">
        <v>1507</v>
      </c>
      <c r="EO44" t="s">
        <v>1507</v>
      </c>
      <c r="EP44" t="s">
        <v>1507</v>
      </c>
      <c r="EQ44" t="s">
        <v>1507</v>
      </c>
      <c r="ER44" t="s">
        <v>1507</v>
      </c>
      <c r="ES44" t="s">
        <v>1507</v>
      </c>
      <c r="ET44" t="s">
        <v>1507</v>
      </c>
      <c r="EU44" t="s">
        <v>1507</v>
      </c>
      <c r="EV44" t="s">
        <v>1507</v>
      </c>
      <c r="EW44" t="s">
        <v>1507</v>
      </c>
      <c r="EX44" t="s">
        <v>1507</v>
      </c>
      <c r="EY44" t="s">
        <v>1507</v>
      </c>
      <c r="EZ44" t="s">
        <v>1507</v>
      </c>
      <c r="FA44" t="s">
        <v>1507</v>
      </c>
      <c r="FB44" t="s">
        <v>1507</v>
      </c>
      <c r="FC44" t="s">
        <v>1507</v>
      </c>
      <c r="FD44" t="s">
        <v>1507</v>
      </c>
      <c r="FE44" t="s">
        <v>1507</v>
      </c>
      <c r="FF44" t="s">
        <v>1507</v>
      </c>
      <c r="FG44" t="s">
        <v>1507</v>
      </c>
      <c r="FH44" t="s">
        <v>1507</v>
      </c>
      <c r="FI44" t="s">
        <v>1507</v>
      </c>
      <c r="FJ44" t="s">
        <v>1507</v>
      </c>
      <c r="FK44" t="s">
        <v>1507</v>
      </c>
      <c r="FL44" t="s">
        <v>1507</v>
      </c>
      <c r="FM44" t="s">
        <v>1507</v>
      </c>
      <c r="FN44" t="s">
        <v>1507</v>
      </c>
      <c r="FO44" t="s">
        <v>1507</v>
      </c>
      <c r="FP44" t="s">
        <v>1507</v>
      </c>
      <c r="FQ44" t="s">
        <v>1507</v>
      </c>
      <c r="FR44" t="s">
        <v>1507</v>
      </c>
      <c r="FS44" t="s">
        <v>1507</v>
      </c>
      <c r="FT44" t="s">
        <v>1507</v>
      </c>
      <c r="FU44" t="s">
        <v>1507</v>
      </c>
      <c r="FV44" t="s">
        <v>1507</v>
      </c>
      <c r="FW44" t="s">
        <v>1507</v>
      </c>
      <c r="FX44" t="s">
        <v>1507</v>
      </c>
      <c r="FY44" t="s">
        <v>1507</v>
      </c>
      <c r="FZ44" t="s">
        <v>1507</v>
      </c>
      <c r="GA44" t="s">
        <v>1507</v>
      </c>
      <c r="GB44" t="s">
        <v>1507</v>
      </c>
      <c r="GC44" t="s">
        <v>1507</v>
      </c>
      <c r="GD44" t="s">
        <v>1507</v>
      </c>
      <c r="GE44" t="s">
        <v>1507</v>
      </c>
      <c r="GF44" t="s">
        <v>1507</v>
      </c>
      <c r="GG44" t="s">
        <v>1507</v>
      </c>
      <c r="GH44" t="s">
        <v>1507</v>
      </c>
      <c r="GI44" t="s">
        <v>1507</v>
      </c>
      <c r="GJ44" t="s">
        <v>1507</v>
      </c>
      <c r="GK44" t="s">
        <v>1507</v>
      </c>
      <c r="GL44" t="s">
        <v>1507</v>
      </c>
      <c r="GM44" t="s">
        <v>1507</v>
      </c>
      <c r="GN44" t="s">
        <v>1507</v>
      </c>
      <c r="GO44" t="s">
        <v>1507</v>
      </c>
      <c r="GP44" t="s">
        <v>1507</v>
      </c>
      <c r="GQ44" t="s">
        <v>1507</v>
      </c>
      <c r="GR44" t="s">
        <v>1507</v>
      </c>
      <c r="GS44" t="s">
        <v>1507</v>
      </c>
      <c r="GT44" t="s">
        <v>1507</v>
      </c>
      <c r="GU44" t="s">
        <v>1507</v>
      </c>
      <c r="GV44" t="s">
        <v>1507</v>
      </c>
      <c r="GW44" t="s">
        <v>1507</v>
      </c>
      <c r="GX44" t="s">
        <v>1507</v>
      </c>
      <c r="GY44" t="s">
        <v>1507</v>
      </c>
      <c r="GZ44" t="s">
        <v>1507</v>
      </c>
      <c r="HA44" t="s">
        <v>1507</v>
      </c>
      <c r="HB44" t="s">
        <v>1507</v>
      </c>
      <c r="HC44" t="s">
        <v>1507</v>
      </c>
      <c r="HD44" t="s">
        <v>1507</v>
      </c>
      <c r="HE44" t="s">
        <v>1507</v>
      </c>
      <c r="HF44" t="s">
        <v>1507</v>
      </c>
      <c r="HG44" t="s">
        <v>1507</v>
      </c>
      <c r="HH44" t="s">
        <v>1507</v>
      </c>
      <c r="HI44" t="s">
        <v>1507</v>
      </c>
      <c r="HJ44" t="s">
        <v>1507</v>
      </c>
      <c r="HK44" t="s">
        <v>1507</v>
      </c>
      <c r="HL44" t="s">
        <v>1507</v>
      </c>
      <c r="HM44" t="s">
        <v>1507</v>
      </c>
      <c r="HN44" t="s">
        <v>1507</v>
      </c>
      <c r="HO44" t="s">
        <v>1507</v>
      </c>
      <c r="HP44" t="s">
        <v>1507</v>
      </c>
      <c r="HQ44" t="s">
        <v>1507</v>
      </c>
      <c r="HR44" t="s">
        <v>1507</v>
      </c>
      <c r="HS44" t="s">
        <v>1507</v>
      </c>
      <c r="HT44" t="s">
        <v>1507</v>
      </c>
      <c r="HU44" t="s">
        <v>1507</v>
      </c>
      <c r="HV44" t="s">
        <v>1507</v>
      </c>
      <c r="HW44" t="s">
        <v>1507</v>
      </c>
      <c r="HX44" t="s">
        <v>1507</v>
      </c>
      <c r="HY44" t="s">
        <v>1507</v>
      </c>
      <c r="HZ44" t="s">
        <v>1507</v>
      </c>
      <c r="IA44" t="s">
        <v>1507</v>
      </c>
      <c r="IB44" t="s">
        <v>1507</v>
      </c>
      <c r="IC44" t="s">
        <v>1507</v>
      </c>
      <c r="ID44" t="s">
        <v>1507</v>
      </c>
      <c r="IE44" t="s">
        <v>1507</v>
      </c>
      <c r="IF44" t="s">
        <v>1507</v>
      </c>
      <c r="IG44" t="s">
        <v>1507</v>
      </c>
      <c r="IH44" t="s">
        <v>1507</v>
      </c>
      <c r="II44" t="s">
        <v>1507</v>
      </c>
      <c r="IJ44" t="s">
        <v>1507</v>
      </c>
      <c r="IK44" t="s">
        <v>1507</v>
      </c>
      <c r="IL44" t="s">
        <v>1507</v>
      </c>
      <c r="IM44" t="s">
        <v>1507</v>
      </c>
      <c r="IN44" t="s">
        <v>1507</v>
      </c>
      <c r="IO44" t="s">
        <v>1507</v>
      </c>
      <c r="IP44" t="s">
        <v>1507</v>
      </c>
      <c r="IQ44" t="s">
        <v>1507</v>
      </c>
      <c r="IR44" t="s">
        <v>1507</v>
      </c>
      <c r="IS44" t="s">
        <v>1507</v>
      </c>
      <c r="IT44" t="s">
        <v>1507</v>
      </c>
      <c r="IU44" t="s">
        <v>1507</v>
      </c>
      <c r="IV44" t="s">
        <v>1507</v>
      </c>
      <c r="IW44" t="s">
        <v>1507</v>
      </c>
      <c r="IX44" t="s">
        <v>1507</v>
      </c>
      <c r="IY44" t="s">
        <v>1507</v>
      </c>
      <c r="IZ44" t="s">
        <v>1507</v>
      </c>
      <c r="JA44" t="s">
        <v>1507</v>
      </c>
      <c r="JB44" t="s">
        <v>1507</v>
      </c>
      <c r="JC44" t="s">
        <v>1507</v>
      </c>
      <c r="JD44" t="s">
        <v>1507</v>
      </c>
      <c r="JE44" t="s">
        <v>1507</v>
      </c>
      <c r="JF44" t="s">
        <v>1507</v>
      </c>
      <c r="JG44" t="s">
        <v>1507</v>
      </c>
      <c r="JH44" t="s">
        <v>1507</v>
      </c>
      <c r="JI44" t="s">
        <v>1507</v>
      </c>
      <c r="JJ44" t="s">
        <v>1507</v>
      </c>
      <c r="JK44" t="s">
        <v>1507</v>
      </c>
      <c r="JL44" t="s">
        <v>1507</v>
      </c>
      <c r="JM44" t="s">
        <v>1507</v>
      </c>
      <c r="JN44" t="s">
        <v>1507</v>
      </c>
      <c r="JO44" t="s">
        <v>1507</v>
      </c>
      <c r="JP44" t="s">
        <v>1507</v>
      </c>
      <c r="JQ44" t="s">
        <v>1507</v>
      </c>
      <c r="JR44" t="s">
        <v>1507</v>
      </c>
      <c r="JS44" t="s">
        <v>1507</v>
      </c>
      <c r="JT44" t="s">
        <v>1507</v>
      </c>
      <c r="JU44" t="s">
        <v>1507</v>
      </c>
      <c r="JV44" t="s">
        <v>1507</v>
      </c>
      <c r="JW44" t="s">
        <v>1507</v>
      </c>
      <c r="JX44" t="s">
        <v>1507</v>
      </c>
      <c r="JY44" t="s">
        <v>1507</v>
      </c>
      <c r="JZ44" t="s">
        <v>1507</v>
      </c>
      <c r="KA44" t="s">
        <v>1507</v>
      </c>
      <c r="KB44" t="s">
        <v>1507</v>
      </c>
      <c r="KC44" t="s">
        <v>1507</v>
      </c>
      <c r="KD44" t="s">
        <v>1507</v>
      </c>
      <c r="KE44" t="s">
        <v>1507</v>
      </c>
      <c r="KF44" t="s">
        <v>1507</v>
      </c>
      <c r="KG44" t="s">
        <v>1507</v>
      </c>
      <c r="KH44" t="s">
        <v>1507</v>
      </c>
      <c r="KI44" t="s">
        <v>1507</v>
      </c>
      <c r="KJ44" t="s">
        <v>1507</v>
      </c>
      <c r="KK44" t="s">
        <v>1507</v>
      </c>
      <c r="KL44" t="s">
        <v>1507</v>
      </c>
      <c r="KM44" t="s">
        <v>1507</v>
      </c>
      <c r="KN44" t="s">
        <v>1507</v>
      </c>
      <c r="KO44" t="s">
        <v>1507</v>
      </c>
      <c r="KP44" t="s">
        <v>1507</v>
      </c>
      <c r="KQ44" t="s">
        <v>1507</v>
      </c>
      <c r="KR44" t="s">
        <v>1507</v>
      </c>
      <c r="KS44" t="s">
        <v>1507</v>
      </c>
      <c r="KT44" t="s">
        <v>1507</v>
      </c>
      <c r="KU44" t="s">
        <v>1507</v>
      </c>
      <c r="KV44" t="s">
        <v>1507</v>
      </c>
      <c r="KW44" t="s">
        <v>1507</v>
      </c>
      <c r="KX44" t="s">
        <v>1507</v>
      </c>
      <c r="KY44" t="s">
        <v>1507</v>
      </c>
      <c r="KZ44" t="s">
        <v>1507</v>
      </c>
      <c r="LA44" t="s">
        <v>1507</v>
      </c>
      <c r="LB44" t="s">
        <v>1507</v>
      </c>
      <c r="LC44" t="s">
        <v>1507</v>
      </c>
      <c r="LD44" t="s">
        <v>1507</v>
      </c>
      <c r="LE44" t="s">
        <v>1507</v>
      </c>
      <c r="LF44" t="s">
        <v>1507</v>
      </c>
      <c r="LG44" t="s">
        <v>1507</v>
      </c>
      <c r="LH44" t="s">
        <v>1507</v>
      </c>
      <c r="LI44" t="s">
        <v>1507</v>
      </c>
      <c r="LJ44" t="s">
        <v>1507</v>
      </c>
      <c r="LK44" t="s">
        <v>1507</v>
      </c>
      <c r="LL44" t="s">
        <v>1507</v>
      </c>
      <c r="LM44" t="s">
        <v>1507</v>
      </c>
      <c r="LN44" t="s">
        <v>1507</v>
      </c>
      <c r="LO44" t="s">
        <v>1507</v>
      </c>
      <c r="LP44" t="s">
        <v>1507</v>
      </c>
      <c r="LQ44" t="s">
        <v>1507</v>
      </c>
      <c r="LR44" t="s">
        <v>1507</v>
      </c>
      <c r="LS44" t="s">
        <v>1507</v>
      </c>
      <c r="LT44" t="s">
        <v>1507</v>
      </c>
      <c r="LU44" t="s">
        <v>1507</v>
      </c>
      <c r="LV44" t="s">
        <v>1507</v>
      </c>
      <c r="LW44" t="s">
        <v>1507</v>
      </c>
      <c r="LX44" t="s">
        <v>1507</v>
      </c>
      <c r="LY44" t="s">
        <v>1507</v>
      </c>
      <c r="LZ44" t="s">
        <v>1507</v>
      </c>
      <c r="MA44" t="s">
        <v>1507</v>
      </c>
      <c r="MB44" t="s">
        <v>1507</v>
      </c>
      <c r="MC44" t="s">
        <v>1507</v>
      </c>
      <c r="MD44" t="s">
        <v>1507</v>
      </c>
      <c r="ME44" t="s">
        <v>1507</v>
      </c>
      <c r="MF44" t="s">
        <v>1507</v>
      </c>
      <c r="MG44" t="s">
        <v>1507</v>
      </c>
      <c r="MH44" t="s">
        <v>1507</v>
      </c>
      <c r="MI44" t="s">
        <v>1507</v>
      </c>
      <c r="MJ44" t="s">
        <v>1507</v>
      </c>
      <c r="MK44" t="s">
        <v>1507</v>
      </c>
      <c r="ML44" t="s">
        <v>1507</v>
      </c>
      <c r="MM44" t="s">
        <v>1507</v>
      </c>
      <c r="MN44" t="s">
        <v>1507</v>
      </c>
      <c r="MO44" t="s">
        <v>1507</v>
      </c>
      <c r="MP44" t="s">
        <v>1507</v>
      </c>
      <c r="MQ44" t="s">
        <v>1507</v>
      </c>
      <c r="MR44" t="s">
        <v>1507</v>
      </c>
      <c r="MS44" t="s">
        <v>1507</v>
      </c>
      <c r="MT44" t="s">
        <v>1507</v>
      </c>
      <c r="MU44" t="s">
        <v>1507</v>
      </c>
      <c r="MV44" t="s">
        <v>1507</v>
      </c>
      <c r="MW44" t="s">
        <v>1507</v>
      </c>
      <c r="MX44" t="s">
        <v>1507</v>
      </c>
      <c r="MY44" t="s">
        <v>1507</v>
      </c>
      <c r="MZ44" t="s">
        <v>1507</v>
      </c>
      <c r="NA44" t="s">
        <v>1507</v>
      </c>
      <c r="NB44" t="s">
        <v>1507</v>
      </c>
      <c r="NC44" t="s">
        <v>1507</v>
      </c>
      <c r="ND44" t="s">
        <v>1507</v>
      </c>
      <c r="NE44" t="s">
        <v>1507</v>
      </c>
      <c r="NF44" t="s">
        <v>1507</v>
      </c>
      <c r="NG44" t="s">
        <v>1507</v>
      </c>
      <c r="NH44" t="s">
        <v>1507</v>
      </c>
      <c r="NI44" t="s">
        <v>1507</v>
      </c>
      <c r="NJ44" t="s">
        <v>1507</v>
      </c>
      <c r="NK44" t="s">
        <v>1507</v>
      </c>
      <c r="NL44" t="s">
        <v>1507</v>
      </c>
      <c r="NM44" t="s">
        <v>1507</v>
      </c>
      <c r="NN44" t="s">
        <v>1507</v>
      </c>
      <c r="NO44" t="s">
        <v>1507</v>
      </c>
      <c r="NP44" t="s">
        <v>1507</v>
      </c>
      <c r="NQ44" t="s">
        <v>1507</v>
      </c>
      <c r="NR44" t="s">
        <v>1507</v>
      </c>
      <c r="NS44" t="s">
        <v>1507</v>
      </c>
      <c r="NT44" t="s">
        <v>1507</v>
      </c>
      <c r="NU44" t="s">
        <v>1507</v>
      </c>
      <c r="NV44" t="s">
        <v>1507</v>
      </c>
      <c r="NW44" t="s">
        <v>1507</v>
      </c>
      <c r="NX44" t="s">
        <v>1507</v>
      </c>
      <c r="NY44" t="s">
        <v>1507</v>
      </c>
      <c r="NZ44" t="s">
        <v>1507</v>
      </c>
      <c r="OA44" t="s">
        <v>1507</v>
      </c>
      <c r="OB44" t="s">
        <v>1507</v>
      </c>
      <c r="OC44" t="s">
        <v>1507</v>
      </c>
      <c r="OD44" t="s">
        <v>1507</v>
      </c>
      <c r="OE44" t="s">
        <v>1507</v>
      </c>
      <c r="OF44" t="s">
        <v>1507</v>
      </c>
      <c r="OG44" t="s">
        <v>1507</v>
      </c>
      <c r="OH44" t="s">
        <v>1507</v>
      </c>
      <c r="OI44" t="s">
        <v>1507</v>
      </c>
      <c r="OJ44" t="s">
        <v>1507</v>
      </c>
      <c r="OK44" t="s">
        <v>1507</v>
      </c>
      <c r="OL44" t="s">
        <v>1507</v>
      </c>
      <c r="OM44" t="s">
        <v>1507</v>
      </c>
      <c r="ON44" t="s">
        <v>1507</v>
      </c>
      <c r="OO44" t="s">
        <v>1507</v>
      </c>
      <c r="OP44" t="s">
        <v>1507</v>
      </c>
      <c r="OQ44" t="s">
        <v>1507</v>
      </c>
      <c r="OR44" t="s">
        <v>1507</v>
      </c>
      <c r="OS44" t="s">
        <v>1507</v>
      </c>
      <c r="OT44" t="s">
        <v>1507</v>
      </c>
      <c r="OU44" t="s">
        <v>1507</v>
      </c>
      <c r="OV44" t="s">
        <v>1507</v>
      </c>
      <c r="OW44" t="s">
        <v>1507</v>
      </c>
      <c r="OX44" t="s">
        <v>1507</v>
      </c>
      <c r="OY44" t="s">
        <v>1507</v>
      </c>
      <c r="OZ44" t="s">
        <v>1507</v>
      </c>
      <c r="PA44" t="s">
        <v>1507</v>
      </c>
      <c r="PB44" t="s">
        <v>1507</v>
      </c>
      <c r="PC44" t="s">
        <v>1507</v>
      </c>
      <c r="PD44" t="s">
        <v>1507</v>
      </c>
      <c r="PE44" t="s">
        <v>1507</v>
      </c>
      <c r="PF44" t="s">
        <v>1507</v>
      </c>
      <c r="PG44" t="s">
        <v>1507</v>
      </c>
      <c r="PH44" t="s">
        <v>1507</v>
      </c>
      <c r="PI44" t="s">
        <v>1507</v>
      </c>
      <c r="PJ44" t="s">
        <v>1507</v>
      </c>
      <c r="PK44" t="s">
        <v>1507</v>
      </c>
      <c r="PL44" t="s">
        <v>1507</v>
      </c>
      <c r="PM44" t="s">
        <v>1507</v>
      </c>
      <c r="PN44" t="s">
        <v>1507</v>
      </c>
      <c r="PO44" t="s">
        <v>1507</v>
      </c>
      <c r="PP44" t="s">
        <v>1507</v>
      </c>
      <c r="PQ44" t="s">
        <v>1507</v>
      </c>
      <c r="PR44" t="s">
        <v>1507</v>
      </c>
      <c r="PS44" t="s">
        <v>1507</v>
      </c>
      <c r="PT44" t="s">
        <v>1507</v>
      </c>
      <c r="PU44" t="s">
        <v>1507</v>
      </c>
      <c r="PV44" t="s">
        <v>1507</v>
      </c>
      <c r="PW44" t="s">
        <v>1507</v>
      </c>
      <c r="PX44" t="s">
        <v>1507</v>
      </c>
      <c r="PY44" t="s">
        <v>1507</v>
      </c>
      <c r="PZ44" t="s">
        <v>1507</v>
      </c>
      <c r="QA44" t="s">
        <v>1507</v>
      </c>
      <c r="QB44" t="s">
        <v>1507</v>
      </c>
      <c r="QC44" t="s">
        <v>1507</v>
      </c>
      <c r="QD44" t="s">
        <v>1507</v>
      </c>
      <c r="QE44" t="s">
        <v>1507</v>
      </c>
      <c r="QF44" t="s">
        <v>1507</v>
      </c>
      <c r="QG44" t="s">
        <v>1507</v>
      </c>
      <c r="QH44" t="s">
        <v>1507</v>
      </c>
      <c r="QI44" t="s">
        <v>1507</v>
      </c>
      <c r="QJ44" t="s">
        <v>1507</v>
      </c>
      <c r="QK44" t="s">
        <v>1507</v>
      </c>
      <c r="QL44" t="s">
        <v>1507</v>
      </c>
      <c r="QM44" t="s">
        <v>1507</v>
      </c>
      <c r="QN44" t="s">
        <v>1507</v>
      </c>
      <c r="QO44" t="s">
        <v>1507</v>
      </c>
      <c r="QP44" t="s">
        <v>1507</v>
      </c>
      <c r="QQ44" t="s">
        <v>1507</v>
      </c>
      <c r="QR44" t="s">
        <v>1507</v>
      </c>
      <c r="QS44" t="s">
        <v>1507</v>
      </c>
      <c r="QT44" t="s">
        <v>1507</v>
      </c>
      <c r="QU44" t="s">
        <v>1507</v>
      </c>
      <c r="QV44" t="s">
        <v>1507</v>
      </c>
      <c r="QW44" t="s">
        <v>1507</v>
      </c>
      <c r="QX44" t="s">
        <v>1507</v>
      </c>
      <c r="QY44" t="s">
        <v>1507</v>
      </c>
      <c r="QZ44" t="s">
        <v>1507</v>
      </c>
      <c r="RA44" t="s">
        <v>1507</v>
      </c>
      <c r="RB44" t="s">
        <v>1507</v>
      </c>
      <c r="RC44" t="s">
        <v>1507</v>
      </c>
      <c r="RD44" t="s">
        <v>1507</v>
      </c>
      <c r="RE44" t="s">
        <v>1507</v>
      </c>
      <c r="RF44" t="s">
        <v>1507</v>
      </c>
      <c r="RG44" t="s">
        <v>1507</v>
      </c>
      <c r="RH44" t="s">
        <v>1507</v>
      </c>
      <c r="RI44" t="s">
        <v>1507</v>
      </c>
      <c r="RJ44" t="s">
        <v>1507</v>
      </c>
      <c r="RK44" t="s">
        <v>1507</v>
      </c>
      <c r="RL44" t="s">
        <v>1507</v>
      </c>
      <c r="RM44" t="s">
        <v>1507</v>
      </c>
      <c r="RN44" t="s">
        <v>1507</v>
      </c>
      <c r="RO44" t="s">
        <v>1507</v>
      </c>
      <c r="RP44" t="s">
        <v>1507</v>
      </c>
      <c r="RQ44" t="s">
        <v>1507</v>
      </c>
      <c r="RR44" t="s">
        <v>1507</v>
      </c>
      <c r="RS44" t="s">
        <v>1507</v>
      </c>
      <c r="RT44" t="s">
        <v>1507</v>
      </c>
      <c r="RU44" t="s">
        <v>1507</v>
      </c>
      <c r="RV44" t="s">
        <v>1507</v>
      </c>
      <c r="RW44" t="s">
        <v>1507</v>
      </c>
      <c r="RX44" t="s">
        <v>1507</v>
      </c>
      <c r="RY44" t="s">
        <v>1507</v>
      </c>
      <c r="RZ44" t="s">
        <v>1507</v>
      </c>
      <c r="SA44" t="s">
        <v>1507</v>
      </c>
      <c r="SB44" t="s">
        <v>1507</v>
      </c>
      <c r="SC44" t="s">
        <v>1507</v>
      </c>
      <c r="SD44" t="s">
        <v>1507</v>
      </c>
      <c r="SE44" t="s">
        <v>1507</v>
      </c>
      <c r="SF44" t="s">
        <v>1507</v>
      </c>
      <c r="SG44" t="s">
        <v>1507</v>
      </c>
      <c r="SH44" t="s">
        <v>1507</v>
      </c>
      <c r="SI44" t="s">
        <v>1507</v>
      </c>
      <c r="SJ44" t="s">
        <v>1507</v>
      </c>
      <c r="SK44" t="s">
        <v>1507</v>
      </c>
      <c r="SL44" t="s">
        <v>1507</v>
      </c>
      <c r="SM44" t="s">
        <v>1507</v>
      </c>
      <c r="SN44" t="s">
        <v>1507</v>
      </c>
      <c r="SO44" t="s">
        <v>1507</v>
      </c>
      <c r="SP44" t="s">
        <v>1507</v>
      </c>
      <c r="SQ44" t="s">
        <v>1507</v>
      </c>
      <c r="SR44" t="s">
        <v>1507</v>
      </c>
      <c r="SS44" t="s">
        <v>1507</v>
      </c>
      <c r="ST44" t="s">
        <v>1507</v>
      </c>
      <c r="SU44" t="s">
        <v>1507</v>
      </c>
      <c r="SV44" t="s">
        <v>1507</v>
      </c>
      <c r="SW44" t="s">
        <v>1507</v>
      </c>
      <c r="SX44" t="s">
        <v>1507</v>
      </c>
      <c r="SY44" t="s">
        <v>1507</v>
      </c>
      <c r="SZ44" t="s">
        <v>1507</v>
      </c>
      <c r="TA44" t="s">
        <v>1507</v>
      </c>
      <c r="TB44" t="s">
        <v>1507</v>
      </c>
      <c r="TC44" t="s">
        <v>1507</v>
      </c>
    </row>
    <row r="45" spans="1:523" x14ac:dyDescent="0.25">
      <c r="A45" t="s">
        <v>1513</v>
      </c>
      <c r="B45" t="s">
        <v>1512</v>
      </c>
      <c r="BA45" t="s">
        <v>1507</v>
      </c>
      <c r="BD45" t="s">
        <v>1507</v>
      </c>
      <c r="BG45" t="s">
        <v>1507</v>
      </c>
      <c r="BJ45" t="s">
        <v>1507</v>
      </c>
      <c r="BM45" t="s">
        <v>1507</v>
      </c>
      <c r="BP45" t="s">
        <v>1507</v>
      </c>
      <c r="BS45" t="s">
        <v>1507</v>
      </c>
      <c r="BV45" t="s">
        <v>1507</v>
      </c>
      <c r="BY45" t="s">
        <v>1507</v>
      </c>
      <c r="CB45" t="s">
        <v>1507</v>
      </c>
      <c r="CE45" t="s">
        <v>1507</v>
      </c>
      <c r="CH45" t="s">
        <v>1507</v>
      </c>
      <c r="CK45" t="s">
        <v>1507</v>
      </c>
      <c r="CN45" t="s">
        <v>1507</v>
      </c>
      <c r="CQ45" t="s">
        <v>1507</v>
      </c>
      <c r="CT45" t="s">
        <v>1507</v>
      </c>
      <c r="CU45" t="s">
        <v>1507</v>
      </c>
      <c r="CV45" t="s">
        <v>1507</v>
      </c>
      <c r="CW45" t="s">
        <v>1507</v>
      </c>
      <c r="CX45" t="s">
        <v>1507</v>
      </c>
      <c r="CY45" t="s">
        <v>1507</v>
      </c>
      <c r="CZ45" t="s">
        <v>1507</v>
      </c>
      <c r="DA45" t="s">
        <v>1507</v>
      </c>
      <c r="DB45" t="s">
        <v>1507</v>
      </c>
      <c r="DC45" t="s">
        <v>1507</v>
      </c>
      <c r="DD45" t="s">
        <v>1507</v>
      </c>
      <c r="DE45" t="s">
        <v>1507</v>
      </c>
      <c r="DF45" t="s">
        <v>1507</v>
      </c>
      <c r="DG45" t="s">
        <v>1507</v>
      </c>
      <c r="DH45" t="s">
        <v>1507</v>
      </c>
      <c r="DI45" t="s">
        <v>1507</v>
      </c>
      <c r="DJ45" t="s">
        <v>1507</v>
      </c>
      <c r="DK45" t="s">
        <v>1507</v>
      </c>
      <c r="DL45" t="s">
        <v>1507</v>
      </c>
      <c r="DM45" t="s">
        <v>1507</v>
      </c>
      <c r="DN45" t="s">
        <v>1507</v>
      </c>
      <c r="DO45" t="s">
        <v>1507</v>
      </c>
      <c r="DP45" t="s">
        <v>1507</v>
      </c>
      <c r="DQ45" t="s">
        <v>1507</v>
      </c>
      <c r="DR45" t="s">
        <v>1507</v>
      </c>
      <c r="DS45" t="s">
        <v>1507</v>
      </c>
      <c r="DT45" t="s">
        <v>1507</v>
      </c>
      <c r="DU45" t="s">
        <v>1507</v>
      </c>
      <c r="DV45" t="s">
        <v>1507</v>
      </c>
      <c r="DW45" t="s">
        <v>1507</v>
      </c>
      <c r="DX45" t="s">
        <v>1507</v>
      </c>
      <c r="DY45" t="s">
        <v>1507</v>
      </c>
      <c r="DZ45" t="s">
        <v>1507</v>
      </c>
      <c r="EA45" t="s">
        <v>1507</v>
      </c>
      <c r="EB45" t="s">
        <v>1507</v>
      </c>
      <c r="EC45" t="s">
        <v>1507</v>
      </c>
      <c r="ED45" t="s">
        <v>1507</v>
      </c>
      <c r="EE45" t="s">
        <v>1507</v>
      </c>
      <c r="EF45" t="s">
        <v>1507</v>
      </c>
      <c r="EG45" t="s">
        <v>1507</v>
      </c>
      <c r="EH45" t="s">
        <v>1507</v>
      </c>
      <c r="EI45" t="s">
        <v>1507</v>
      </c>
      <c r="EJ45" t="s">
        <v>1507</v>
      </c>
      <c r="EK45" t="s">
        <v>1507</v>
      </c>
      <c r="EL45" t="s">
        <v>1507</v>
      </c>
      <c r="EM45" t="s">
        <v>1507</v>
      </c>
      <c r="EN45" t="s">
        <v>1507</v>
      </c>
      <c r="EO45" t="s">
        <v>1507</v>
      </c>
      <c r="EP45" t="s">
        <v>1507</v>
      </c>
      <c r="EQ45" t="s">
        <v>1507</v>
      </c>
      <c r="ER45" t="s">
        <v>1507</v>
      </c>
      <c r="ES45" t="s">
        <v>1507</v>
      </c>
      <c r="ET45" t="s">
        <v>1507</v>
      </c>
      <c r="EU45" t="s">
        <v>1507</v>
      </c>
      <c r="EV45" t="s">
        <v>1507</v>
      </c>
      <c r="EW45" t="s">
        <v>1507</v>
      </c>
      <c r="EX45" t="s">
        <v>1507</v>
      </c>
      <c r="EY45" t="s">
        <v>1507</v>
      </c>
      <c r="EZ45" t="s">
        <v>1507</v>
      </c>
      <c r="FA45" t="s">
        <v>1507</v>
      </c>
      <c r="FB45" t="s">
        <v>1507</v>
      </c>
      <c r="FC45" t="s">
        <v>1507</v>
      </c>
      <c r="FD45" t="s">
        <v>1507</v>
      </c>
      <c r="FE45" t="s">
        <v>1507</v>
      </c>
      <c r="FF45" t="s">
        <v>1507</v>
      </c>
      <c r="FG45" t="s">
        <v>1507</v>
      </c>
      <c r="FH45" t="s">
        <v>1507</v>
      </c>
      <c r="FI45" t="s">
        <v>1507</v>
      </c>
      <c r="FJ45" t="s">
        <v>1507</v>
      </c>
      <c r="FK45" t="s">
        <v>1507</v>
      </c>
      <c r="FL45" t="s">
        <v>1507</v>
      </c>
      <c r="FM45" t="s">
        <v>1507</v>
      </c>
      <c r="FN45" t="s">
        <v>1507</v>
      </c>
      <c r="FO45" t="s">
        <v>1507</v>
      </c>
      <c r="FP45" t="s">
        <v>1507</v>
      </c>
      <c r="FQ45" t="s">
        <v>1507</v>
      </c>
      <c r="FR45" t="s">
        <v>1507</v>
      </c>
      <c r="FS45" t="s">
        <v>1507</v>
      </c>
      <c r="FT45" t="s">
        <v>1507</v>
      </c>
      <c r="FU45" t="s">
        <v>1507</v>
      </c>
      <c r="FV45" t="s">
        <v>1507</v>
      </c>
      <c r="FW45" t="s">
        <v>1507</v>
      </c>
      <c r="FX45" t="s">
        <v>1507</v>
      </c>
      <c r="FY45" t="s">
        <v>1507</v>
      </c>
      <c r="FZ45" t="s">
        <v>1507</v>
      </c>
      <c r="GA45" t="s">
        <v>1507</v>
      </c>
      <c r="GB45" t="s">
        <v>1507</v>
      </c>
      <c r="GC45" t="s">
        <v>1507</v>
      </c>
      <c r="GD45" t="s">
        <v>1507</v>
      </c>
      <c r="GE45" t="s">
        <v>1507</v>
      </c>
      <c r="GF45" t="s">
        <v>1507</v>
      </c>
      <c r="GG45" t="s">
        <v>1507</v>
      </c>
      <c r="GH45" t="s">
        <v>1507</v>
      </c>
      <c r="GI45" t="s">
        <v>1507</v>
      </c>
      <c r="GJ45" t="s">
        <v>1507</v>
      </c>
      <c r="GK45" t="s">
        <v>1507</v>
      </c>
      <c r="GL45" t="s">
        <v>1507</v>
      </c>
      <c r="GM45" t="s">
        <v>1507</v>
      </c>
      <c r="GN45" t="s">
        <v>1507</v>
      </c>
      <c r="GO45" t="s">
        <v>1507</v>
      </c>
      <c r="GP45" t="s">
        <v>1507</v>
      </c>
      <c r="GQ45" t="s">
        <v>1507</v>
      </c>
      <c r="GR45" t="s">
        <v>1507</v>
      </c>
      <c r="GS45" t="s">
        <v>1507</v>
      </c>
      <c r="GT45" t="s">
        <v>1507</v>
      </c>
      <c r="GU45" t="s">
        <v>1507</v>
      </c>
      <c r="GV45" t="s">
        <v>1507</v>
      </c>
      <c r="GW45" t="s">
        <v>1507</v>
      </c>
      <c r="GX45" t="s">
        <v>1507</v>
      </c>
      <c r="GY45" t="s">
        <v>1507</v>
      </c>
      <c r="GZ45" t="s">
        <v>1507</v>
      </c>
      <c r="HA45" t="s">
        <v>1507</v>
      </c>
      <c r="HB45" t="s">
        <v>1507</v>
      </c>
      <c r="HC45" t="s">
        <v>1507</v>
      </c>
      <c r="HD45" t="s">
        <v>1507</v>
      </c>
      <c r="HE45" t="s">
        <v>1507</v>
      </c>
      <c r="HF45" t="s">
        <v>1507</v>
      </c>
      <c r="HG45" t="s">
        <v>1507</v>
      </c>
      <c r="HH45" t="s">
        <v>1507</v>
      </c>
      <c r="HI45" t="s">
        <v>1507</v>
      </c>
      <c r="HJ45" t="s">
        <v>1507</v>
      </c>
      <c r="HK45" t="s">
        <v>1507</v>
      </c>
      <c r="HL45" t="s">
        <v>1507</v>
      </c>
      <c r="HM45" t="s">
        <v>1507</v>
      </c>
      <c r="HN45" t="s">
        <v>1507</v>
      </c>
      <c r="HO45" t="s">
        <v>1507</v>
      </c>
      <c r="HP45" t="s">
        <v>1507</v>
      </c>
      <c r="HQ45" t="s">
        <v>1507</v>
      </c>
      <c r="HR45" t="s">
        <v>1507</v>
      </c>
      <c r="HS45" t="s">
        <v>1507</v>
      </c>
      <c r="HT45" t="s">
        <v>1507</v>
      </c>
      <c r="HU45" t="s">
        <v>1507</v>
      </c>
      <c r="HV45" t="s">
        <v>1507</v>
      </c>
      <c r="HW45" t="s">
        <v>1507</v>
      </c>
      <c r="HX45" t="s">
        <v>1507</v>
      </c>
      <c r="HY45" t="s">
        <v>1507</v>
      </c>
      <c r="HZ45" t="s">
        <v>1507</v>
      </c>
      <c r="IA45" t="s">
        <v>1507</v>
      </c>
      <c r="IB45" t="s">
        <v>1507</v>
      </c>
      <c r="IC45" t="s">
        <v>1507</v>
      </c>
      <c r="ID45" t="s">
        <v>1507</v>
      </c>
      <c r="IE45" t="s">
        <v>1507</v>
      </c>
      <c r="IF45" t="s">
        <v>1507</v>
      </c>
      <c r="IG45" t="s">
        <v>1507</v>
      </c>
      <c r="IH45" t="s">
        <v>1507</v>
      </c>
      <c r="II45" t="s">
        <v>1507</v>
      </c>
      <c r="IJ45" t="s">
        <v>1507</v>
      </c>
      <c r="IK45" t="s">
        <v>1507</v>
      </c>
      <c r="IL45" t="s">
        <v>1507</v>
      </c>
      <c r="IM45" t="s">
        <v>1507</v>
      </c>
      <c r="IN45" t="s">
        <v>1507</v>
      </c>
      <c r="IO45" t="s">
        <v>1507</v>
      </c>
      <c r="IP45" t="s">
        <v>1507</v>
      </c>
      <c r="IQ45" t="s">
        <v>1507</v>
      </c>
      <c r="IR45" t="s">
        <v>1507</v>
      </c>
      <c r="IS45" t="s">
        <v>1507</v>
      </c>
      <c r="IT45" t="s">
        <v>1507</v>
      </c>
      <c r="IU45" t="s">
        <v>1507</v>
      </c>
      <c r="IV45" t="s">
        <v>1507</v>
      </c>
      <c r="IW45" t="s">
        <v>1507</v>
      </c>
      <c r="IX45" t="s">
        <v>1507</v>
      </c>
      <c r="IY45" t="s">
        <v>1507</v>
      </c>
      <c r="IZ45" t="s">
        <v>1507</v>
      </c>
      <c r="JA45" t="s">
        <v>1507</v>
      </c>
      <c r="JB45" t="s">
        <v>1507</v>
      </c>
      <c r="JC45" t="s">
        <v>1507</v>
      </c>
      <c r="JD45" t="s">
        <v>1507</v>
      </c>
      <c r="JE45" t="s">
        <v>1507</v>
      </c>
      <c r="JF45" t="s">
        <v>1507</v>
      </c>
      <c r="JG45" t="s">
        <v>1507</v>
      </c>
      <c r="JH45" t="s">
        <v>1507</v>
      </c>
      <c r="JI45" t="s">
        <v>1507</v>
      </c>
      <c r="JJ45" t="s">
        <v>1507</v>
      </c>
      <c r="JK45" t="s">
        <v>1507</v>
      </c>
      <c r="JL45" t="s">
        <v>1507</v>
      </c>
      <c r="JM45" t="s">
        <v>1507</v>
      </c>
      <c r="JN45" t="s">
        <v>1507</v>
      </c>
      <c r="JO45" t="s">
        <v>1507</v>
      </c>
      <c r="JP45" t="s">
        <v>1507</v>
      </c>
      <c r="JQ45" t="s">
        <v>1507</v>
      </c>
      <c r="JR45" t="s">
        <v>1507</v>
      </c>
      <c r="JS45" t="s">
        <v>1507</v>
      </c>
      <c r="JT45" t="s">
        <v>1507</v>
      </c>
      <c r="JU45" t="s">
        <v>1507</v>
      </c>
      <c r="JV45" t="s">
        <v>1507</v>
      </c>
      <c r="JW45" t="s">
        <v>1507</v>
      </c>
      <c r="JX45" t="s">
        <v>1507</v>
      </c>
      <c r="JY45" t="s">
        <v>1507</v>
      </c>
      <c r="JZ45" t="s">
        <v>1507</v>
      </c>
      <c r="KA45" t="s">
        <v>1507</v>
      </c>
      <c r="KB45" t="s">
        <v>1507</v>
      </c>
      <c r="KC45" t="s">
        <v>1507</v>
      </c>
      <c r="KD45" t="s">
        <v>1507</v>
      </c>
      <c r="KE45" t="s">
        <v>1507</v>
      </c>
      <c r="KF45" t="s">
        <v>1507</v>
      </c>
      <c r="KG45" t="s">
        <v>1507</v>
      </c>
      <c r="KH45" t="s">
        <v>1507</v>
      </c>
      <c r="KI45" t="s">
        <v>1507</v>
      </c>
      <c r="KJ45" t="s">
        <v>1507</v>
      </c>
      <c r="KK45" t="s">
        <v>1507</v>
      </c>
      <c r="KL45" t="s">
        <v>1507</v>
      </c>
      <c r="KM45" t="s">
        <v>1507</v>
      </c>
      <c r="KN45" t="s">
        <v>1507</v>
      </c>
      <c r="KO45" t="s">
        <v>1507</v>
      </c>
      <c r="KP45" t="s">
        <v>1507</v>
      </c>
      <c r="KQ45" t="s">
        <v>1507</v>
      </c>
      <c r="KR45" t="s">
        <v>1507</v>
      </c>
      <c r="KS45" t="s">
        <v>1507</v>
      </c>
      <c r="KT45" t="s">
        <v>1507</v>
      </c>
      <c r="KU45" t="s">
        <v>1507</v>
      </c>
      <c r="KV45" t="s">
        <v>1507</v>
      </c>
      <c r="KW45" t="s">
        <v>1507</v>
      </c>
      <c r="KX45" t="s">
        <v>1507</v>
      </c>
      <c r="KY45" t="s">
        <v>1507</v>
      </c>
      <c r="KZ45" t="s">
        <v>1507</v>
      </c>
      <c r="LA45" t="s">
        <v>1507</v>
      </c>
      <c r="LB45" t="s">
        <v>1507</v>
      </c>
      <c r="LC45" t="s">
        <v>1507</v>
      </c>
      <c r="LD45" t="s">
        <v>1507</v>
      </c>
      <c r="LE45" t="s">
        <v>1507</v>
      </c>
      <c r="LF45" t="s">
        <v>1507</v>
      </c>
      <c r="LG45" t="s">
        <v>1507</v>
      </c>
      <c r="LH45" t="s">
        <v>1507</v>
      </c>
      <c r="LI45" t="s">
        <v>1507</v>
      </c>
      <c r="LJ45" t="s">
        <v>1507</v>
      </c>
      <c r="LK45" t="s">
        <v>1507</v>
      </c>
      <c r="LL45" t="s">
        <v>1507</v>
      </c>
      <c r="LM45" t="s">
        <v>1507</v>
      </c>
      <c r="LN45" t="s">
        <v>1507</v>
      </c>
      <c r="LO45" t="s">
        <v>1507</v>
      </c>
      <c r="LP45" t="s">
        <v>1507</v>
      </c>
      <c r="LQ45" t="s">
        <v>1507</v>
      </c>
      <c r="LR45" t="s">
        <v>1507</v>
      </c>
      <c r="LS45" t="s">
        <v>1507</v>
      </c>
      <c r="LT45" t="s">
        <v>1507</v>
      </c>
      <c r="LU45" t="s">
        <v>1507</v>
      </c>
      <c r="LV45" t="s">
        <v>1507</v>
      </c>
      <c r="LW45" t="s">
        <v>1507</v>
      </c>
      <c r="LX45" t="s">
        <v>1507</v>
      </c>
      <c r="LY45" t="s">
        <v>1507</v>
      </c>
      <c r="LZ45" t="s">
        <v>1507</v>
      </c>
      <c r="MA45" t="s">
        <v>1507</v>
      </c>
      <c r="MB45" t="s">
        <v>1507</v>
      </c>
      <c r="MC45" t="s">
        <v>1507</v>
      </c>
      <c r="MD45" t="s">
        <v>1507</v>
      </c>
      <c r="ME45" t="s">
        <v>1507</v>
      </c>
      <c r="MF45" t="s">
        <v>1507</v>
      </c>
      <c r="MG45" t="s">
        <v>1507</v>
      </c>
      <c r="MH45" t="s">
        <v>1507</v>
      </c>
      <c r="MI45" t="s">
        <v>1507</v>
      </c>
      <c r="MJ45" t="s">
        <v>1507</v>
      </c>
      <c r="MK45" t="s">
        <v>1507</v>
      </c>
      <c r="ML45" t="s">
        <v>1507</v>
      </c>
      <c r="MM45" t="s">
        <v>1507</v>
      </c>
      <c r="MN45" t="s">
        <v>1507</v>
      </c>
      <c r="MO45" t="s">
        <v>1507</v>
      </c>
      <c r="MP45" t="s">
        <v>1507</v>
      </c>
      <c r="MQ45" t="s">
        <v>1507</v>
      </c>
      <c r="MR45" t="s">
        <v>1507</v>
      </c>
      <c r="MS45" t="s">
        <v>1507</v>
      </c>
      <c r="MT45" t="s">
        <v>1507</v>
      </c>
      <c r="MU45" t="s">
        <v>1507</v>
      </c>
      <c r="MV45" t="s">
        <v>1507</v>
      </c>
      <c r="MW45" t="s">
        <v>1507</v>
      </c>
      <c r="MX45" t="s">
        <v>1507</v>
      </c>
      <c r="MY45" t="s">
        <v>1507</v>
      </c>
      <c r="MZ45" t="s">
        <v>1507</v>
      </c>
      <c r="NA45" t="s">
        <v>1507</v>
      </c>
      <c r="NB45" t="s">
        <v>1507</v>
      </c>
      <c r="NC45" t="s">
        <v>1507</v>
      </c>
      <c r="ND45" t="s">
        <v>1507</v>
      </c>
      <c r="NE45" t="s">
        <v>1507</v>
      </c>
      <c r="NF45" t="s">
        <v>1507</v>
      </c>
      <c r="NG45" t="s">
        <v>1507</v>
      </c>
      <c r="NH45" t="s">
        <v>1507</v>
      </c>
      <c r="NI45" t="s">
        <v>1507</v>
      </c>
      <c r="NJ45" t="s">
        <v>1507</v>
      </c>
      <c r="NK45" t="s">
        <v>1507</v>
      </c>
      <c r="NL45" t="s">
        <v>1507</v>
      </c>
      <c r="NM45" t="s">
        <v>1507</v>
      </c>
      <c r="NN45" t="s">
        <v>1507</v>
      </c>
      <c r="NO45" t="s">
        <v>1507</v>
      </c>
      <c r="NP45" t="s">
        <v>1507</v>
      </c>
      <c r="NQ45" t="s">
        <v>1507</v>
      </c>
      <c r="NR45" t="s">
        <v>1507</v>
      </c>
      <c r="NS45" t="s">
        <v>1507</v>
      </c>
      <c r="NT45" t="s">
        <v>1507</v>
      </c>
      <c r="NU45" t="s">
        <v>1507</v>
      </c>
      <c r="NV45" t="s">
        <v>1507</v>
      </c>
      <c r="NW45" t="s">
        <v>1507</v>
      </c>
      <c r="NX45" t="s">
        <v>1507</v>
      </c>
      <c r="NY45" t="s">
        <v>1507</v>
      </c>
      <c r="NZ45" t="s">
        <v>1507</v>
      </c>
      <c r="OA45" t="s">
        <v>1507</v>
      </c>
      <c r="OB45" t="s">
        <v>1507</v>
      </c>
      <c r="OC45" t="s">
        <v>1507</v>
      </c>
      <c r="OD45" t="s">
        <v>1507</v>
      </c>
      <c r="OE45" t="s">
        <v>1507</v>
      </c>
      <c r="OF45" t="s">
        <v>1507</v>
      </c>
      <c r="OG45" t="s">
        <v>1507</v>
      </c>
      <c r="OH45" t="s">
        <v>1507</v>
      </c>
      <c r="OI45" t="s">
        <v>1507</v>
      </c>
      <c r="OJ45" t="s">
        <v>1507</v>
      </c>
      <c r="OK45" t="s">
        <v>1507</v>
      </c>
      <c r="OL45" t="s">
        <v>1507</v>
      </c>
      <c r="OM45" t="s">
        <v>1507</v>
      </c>
      <c r="ON45" t="s">
        <v>1507</v>
      </c>
      <c r="OO45" t="s">
        <v>1507</v>
      </c>
      <c r="OP45" t="s">
        <v>1507</v>
      </c>
      <c r="OQ45" t="s">
        <v>1507</v>
      </c>
      <c r="OR45" t="s">
        <v>1507</v>
      </c>
      <c r="OS45" t="s">
        <v>1507</v>
      </c>
      <c r="OT45" t="s">
        <v>1507</v>
      </c>
      <c r="OU45" t="s">
        <v>1507</v>
      </c>
      <c r="OV45" t="s">
        <v>1507</v>
      </c>
      <c r="OW45" t="s">
        <v>1507</v>
      </c>
      <c r="OX45" t="s">
        <v>1507</v>
      </c>
      <c r="OY45" t="s">
        <v>1507</v>
      </c>
      <c r="OZ45" t="s">
        <v>1507</v>
      </c>
      <c r="PA45" t="s">
        <v>1507</v>
      </c>
      <c r="PB45" t="s">
        <v>1507</v>
      </c>
      <c r="PC45" t="s">
        <v>1507</v>
      </c>
      <c r="PD45" t="s">
        <v>1507</v>
      </c>
      <c r="PE45" t="s">
        <v>1507</v>
      </c>
      <c r="PF45" t="s">
        <v>1507</v>
      </c>
      <c r="PG45" t="s">
        <v>1507</v>
      </c>
      <c r="PH45" t="s">
        <v>1507</v>
      </c>
      <c r="PI45" t="s">
        <v>1507</v>
      </c>
      <c r="PJ45" t="s">
        <v>1507</v>
      </c>
      <c r="PK45" t="s">
        <v>1507</v>
      </c>
      <c r="PL45" t="s">
        <v>1507</v>
      </c>
      <c r="PM45" t="s">
        <v>1507</v>
      </c>
      <c r="PN45" t="s">
        <v>1507</v>
      </c>
      <c r="PO45" t="s">
        <v>1507</v>
      </c>
      <c r="PP45" t="s">
        <v>1507</v>
      </c>
      <c r="PQ45" t="s">
        <v>1507</v>
      </c>
      <c r="PR45" t="s">
        <v>1507</v>
      </c>
      <c r="PS45" t="s">
        <v>1507</v>
      </c>
      <c r="PT45" t="s">
        <v>1507</v>
      </c>
      <c r="PU45" t="s">
        <v>1507</v>
      </c>
      <c r="PV45" t="s">
        <v>1507</v>
      </c>
      <c r="PW45" t="s">
        <v>1507</v>
      </c>
      <c r="PX45" t="s">
        <v>1507</v>
      </c>
      <c r="PY45" t="s">
        <v>1507</v>
      </c>
      <c r="PZ45" t="s">
        <v>1507</v>
      </c>
      <c r="QA45" t="s">
        <v>1507</v>
      </c>
      <c r="QB45" t="s">
        <v>1507</v>
      </c>
      <c r="QC45" t="s">
        <v>1507</v>
      </c>
      <c r="QD45" t="s">
        <v>1507</v>
      </c>
      <c r="QE45" t="s">
        <v>1507</v>
      </c>
      <c r="QF45" t="s">
        <v>1507</v>
      </c>
      <c r="QG45" t="s">
        <v>1507</v>
      </c>
      <c r="QH45" t="s">
        <v>1507</v>
      </c>
      <c r="QI45" t="s">
        <v>1507</v>
      </c>
      <c r="QJ45" t="s">
        <v>1507</v>
      </c>
      <c r="QK45" t="s">
        <v>1507</v>
      </c>
      <c r="QL45" t="s">
        <v>1507</v>
      </c>
      <c r="QM45" t="s">
        <v>1507</v>
      </c>
      <c r="QN45" t="s">
        <v>1507</v>
      </c>
      <c r="QO45" t="s">
        <v>1507</v>
      </c>
      <c r="QP45" t="s">
        <v>1507</v>
      </c>
      <c r="QQ45" t="s">
        <v>1507</v>
      </c>
      <c r="QR45" t="s">
        <v>1507</v>
      </c>
      <c r="QS45" t="s">
        <v>1507</v>
      </c>
      <c r="QT45" t="s">
        <v>1507</v>
      </c>
      <c r="QU45" t="s">
        <v>1507</v>
      </c>
      <c r="QV45" t="s">
        <v>1507</v>
      </c>
      <c r="QW45" t="s">
        <v>1507</v>
      </c>
      <c r="QX45" t="s">
        <v>1507</v>
      </c>
      <c r="QY45" t="s">
        <v>1507</v>
      </c>
      <c r="QZ45" t="s">
        <v>1507</v>
      </c>
      <c r="RA45" t="s">
        <v>1507</v>
      </c>
      <c r="RB45" t="s">
        <v>1507</v>
      </c>
      <c r="RC45" t="s">
        <v>1507</v>
      </c>
      <c r="RD45" t="s">
        <v>1507</v>
      </c>
      <c r="RE45" t="s">
        <v>1507</v>
      </c>
      <c r="RF45" t="s">
        <v>1507</v>
      </c>
      <c r="RG45" t="s">
        <v>1507</v>
      </c>
      <c r="RH45" t="s">
        <v>1507</v>
      </c>
      <c r="RI45" t="s">
        <v>1507</v>
      </c>
      <c r="RJ45" t="s">
        <v>1507</v>
      </c>
      <c r="RK45" t="s">
        <v>1507</v>
      </c>
      <c r="RL45" t="s">
        <v>1507</v>
      </c>
      <c r="RM45" t="s">
        <v>1507</v>
      </c>
      <c r="RN45" t="s">
        <v>1507</v>
      </c>
      <c r="RO45" t="s">
        <v>1507</v>
      </c>
      <c r="RP45" t="s">
        <v>1507</v>
      </c>
      <c r="RQ45" t="s">
        <v>1507</v>
      </c>
      <c r="RR45" t="s">
        <v>1507</v>
      </c>
      <c r="RS45" t="s">
        <v>1507</v>
      </c>
      <c r="RT45" t="s">
        <v>1507</v>
      </c>
      <c r="RU45" t="s">
        <v>1507</v>
      </c>
      <c r="RV45" t="s">
        <v>1507</v>
      </c>
      <c r="RW45" t="s">
        <v>1507</v>
      </c>
      <c r="RX45" t="s">
        <v>1507</v>
      </c>
      <c r="RY45" t="s">
        <v>1507</v>
      </c>
      <c r="RZ45" t="s">
        <v>1507</v>
      </c>
      <c r="SA45" t="s">
        <v>1507</v>
      </c>
      <c r="SB45" t="s">
        <v>1507</v>
      </c>
      <c r="SC45" t="s">
        <v>1507</v>
      </c>
      <c r="SD45" t="s">
        <v>1507</v>
      </c>
      <c r="SE45" t="s">
        <v>1507</v>
      </c>
      <c r="SF45" t="s">
        <v>1507</v>
      </c>
      <c r="SG45" t="s">
        <v>1507</v>
      </c>
      <c r="SH45" t="s">
        <v>1507</v>
      </c>
      <c r="SI45" t="s">
        <v>1507</v>
      </c>
      <c r="SJ45" t="s">
        <v>1507</v>
      </c>
      <c r="SK45" t="s">
        <v>1507</v>
      </c>
      <c r="SL45" t="s">
        <v>1507</v>
      </c>
      <c r="SM45" t="s">
        <v>1507</v>
      </c>
      <c r="SN45" t="s">
        <v>1507</v>
      </c>
      <c r="SO45" t="s">
        <v>1507</v>
      </c>
      <c r="SP45" t="s">
        <v>1507</v>
      </c>
      <c r="SQ45" t="s">
        <v>1507</v>
      </c>
      <c r="SR45" t="s">
        <v>1507</v>
      </c>
      <c r="SS45" t="s">
        <v>1507</v>
      </c>
      <c r="ST45" t="s">
        <v>1507</v>
      </c>
      <c r="SU45" t="s">
        <v>1507</v>
      </c>
      <c r="SV45" t="s">
        <v>1507</v>
      </c>
      <c r="SW45" t="s">
        <v>1507</v>
      </c>
      <c r="SX45" t="s">
        <v>1507</v>
      </c>
      <c r="SY45" t="s">
        <v>1507</v>
      </c>
      <c r="SZ45" t="s">
        <v>1507</v>
      </c>
      <c r="TA45" t="s">
        <v>1507</v>
      </c>
      <c r="TB45" t="s">
        <v>1507</v>
      </c>
      <c r="TC45" t="s">
        <v>1507</v>
      </c>
    </row>
    <row r="46" spans="1:523" x14ac:dyDescent="0.25">
      <c r="A46" t="s">
        <v>1511</v>
      </c>
      <c r="B46" t="s">
        <v>1510</v>
      </c>
      <c r="BA46" t="s">
        <v>1507</v>
      </c>
      <c r="BD46" t="s">
        <v>1507</v>
      </c>
      <c r="BG46" t="s">
        <v>1507</v>
      </c>
      <c r="BJ46" t="s">
        <v>1507</v>
      </c>
      <c r="BM46" t="s">
        <v>1507</v>
      </c>
      <c r="BP46" t="s">
        <v>1507</v>
      </c>
      <c r="BS46" t="s">
        <v>1507</v>
      </c>
      <c r="BV46" t="s">
        <v>1507</v>
      </c>
      <c r="BY46" t="s">
        <v>1507</v>
      </c>
      <c r="CB46" t="s">
        <v>1507</v>
      </c>
      <c r="CE46" t="s">
        <v>1507</v>
      </c>
      <c r="CH46" t="s">
        <v>1507</v>
      </c>
      <c r="CK46" t="s">
        <v>1507</v>
      </c>
      <c r="CN46" t="s">
        <v>1507</v>
      </c>
      <c r="CQ46" t="s">
        <v>1507</v>
      </c>
      <c r="CT46" t="s">
        <v>1507</v>
      </c>
      <c r="CU46" t="s">
        <v>1507</v>
      </c>
      <c r="CV46" t="s">
        <v>1507</v>
      </c>
      <c r="CW46" t="s">
        <v>1507</v>
      </c>
      <c r="CX46" t="s">
        <v>1507</v>
      </c>
      <c r="CY46" t="s">
        <v>1507</v>
      </c>
      <c r="CZ46" t="s">
        <v>1507</v>
      </c>
      <c r="DA46" t="s">
        <v>1507</v>
      </c>
      <c r="DB46" t="s">
        <v>1507</v>
      </c>
      <c r="DC46" t="s">
        <v>1507</v>
      </c>
      <c r="DD46" t="s">
        <v>1507</v>
      </c>
      <c r="DE46" t="s">
        <v>1507</v>
      </c>
      <c r="DF46" t="s">
        <v>1507</v>
      </c>
      <c r="DG46" t="s">
        <v>1507</v>
      </c>
      <c r="DH46" t="s">
        <v>1507</v>
      </c>
      <c r="DI46" t="s">
        <v>1507</v>
      </c>
      <c r="DJ46" t="s">
        <v>1507</v>
      </c>
      <c r="DK46" t="s">
        <v>1507</v>
      </c>
      <c r="DL46" t="s">
        <v>1507</v>
      </c>
      <c r="DM46" t="s">
        <v>1507</v>
      </c>
      <c r="DN46" t="s">
        <v>1507</v>
      </c>
      <c r="DO46" t="s">
        <v>1507</v>
      </c>
      <c r="DP46" t="s">
        <v>1507</v>
      </c>
      <c r="DQ46" t="s">
        <v>1507</v>
      </c>
      <c r="DR46" t="s">
        <v>1507</v>
      </c>
      <c r="DS46" t="s">
        <v>1507</v>
      </c>
      <c r="DT46" t="s">
        <v>1507</v>
      </c>
      <c r="DU46" t="s">
        <v>1507</v>
      </c>
      <c r="DV46" t="s">
        <v>1507</v>
      </c>
      <c r="DW46" t="s">
        <v>1507</v>
      </c>
      <c r="DX46" t="s">
        <v>1507</v>
      </c>
      <c r="DY46" t="s">
        <v>1507</v>
      </c>
      <c r="DZ46" t="s">
        <v>1507</v>
      </c>
      <c r="EA46" t="s">
        <v>1507</v>
      </c>
      <c r="EB46" t="s">
        <v>1507</v>
      </c>
      <c r="EC46" t="s">
        <v>1507</v>
      </c>
      <c r="ED46" t="s">
        <v>1507</v>
      </c>
      <c r="EE46" t="s">
        <v>1507</v>
      </c>
      <c r="EF46" t="s">
        <v>1507</v>
      </c>
      <c r="EG46" t="s">
        <v>1507</v>
      </c>
      <c r="EH46" t="s">
        <v>1507</v>
      </c>
      <c r="EI46" t="s">
        <v>1507</v>
      </c>
      <c r="EJ46" t="s">
        <v>1507</v>
      </c>
      <c r="EK46" t="s">
        <v>1507</v>
      </c>
      <c r="EL46" t="s">
        <v>1507</v>
      </c>
      <c r="EM46" t="s">
        <v>1507</v>
      </c>
      <c r="EN46" t="s">
        <v>1507</v>
      </c>
      <c r="EO46" t="s">
        <v>1507</v>
      </c>
      <c r="EP46" t="s">
        <v>1507</v>
      </c>
      <c r="EQ46" t="s">
        <v>1507</v>
      </c>
      <c r="ER46" t="s">
        <v>1507</v>
      </c>
      <c r="ES46" t="s">
        <v>1507</v>
      </c>
      <c r="ET46" t="s">
        <v>1507</v>
      </c>
      <c r="EU46" t="s">
        <v>1507</v>
      </c>
      <c r="EV46" t="s">
        <v>1507</v>
      </c>
      <c r="EW46" t="s">
        <v>1507</v>
      </c>
      <c r="EX46" t="s">
        <v>1507</v>
      </c>
      <c r="EY46" t="s">
        <v>1507</v>
      </c>
      <c r="EZ46" t="s">
        <v>1507</v>
      </c>
      <c r="FA46" t="s">
        <v>1507</v>
      </c>
      <c r="FB46" t="s">
        <v>1507</v>
      </c>
      <c r="FC46" t="s">
        <v>1507</v>
      </c>
      <c r="FD46" t="s">
        <v>1507</v>
      </c>
      <c r="FE46" t="s">
        <v>1507</v>
      </c>
      <c r="FF46" t="s">
        <v>1507</v>
      </c>
      <c r="FG46" t="s">
        <v>1507</v>
      </c>
      <c r="FH46" t="s">
        <v>1507</v>
      </c>
      <c r="FI46" t="s">
        <v>1507</v>
      </c>
      <c r="FJ46" t="s">
        <v>1507</v>
      </c>
      <c r="FK46" t="s">
        <v>1507</v>
      </c>
      <c r="FL46" t="s">
        <v>1507</v>
      </c>
      <c r="FM46" t="s">
        <v>1507</v>
      </c>
      <c r="FN46" t="s">
        <v>1507</v>
      </c>
      <c r="FO46" t="s">
        <v>1507</v>
      </c>
      <c r="FP46" t="s">
        <v>1507</v>
      </c>
      <c r="FQ46" t="s">
        <v>1507</v>
      </c>
      <c r="FR46" t="s">
        <v>1507</v>
      </c>
      <c r="FS46" t="s">
        <v>1507</v>
      </c>
      <c r="FT46" t="s">
        <v>1507</v>
      </c>
      <c r="FU46" t="s">
        <v>1507</v>
      </c>
      <c r="FV46" t="s">
        <v>1507</v>
      </c>
      <c r="FW46" t="s">
        <v>1507</v>
      </c>
      <c r="FX46" t="s">
        <v>1507</v>
      </c>
      <c r="FY46" t="s">
        <v>1507</v>
      </c>
      <c r="FZ46" t="s">
        <v>1507</v>
      </c>
      <c r="GA46" t="s">
        <v>1507</v>
      </c>
      <c r="GB46" t="s">
        <v>1507</v>
      </c>
      <c r="GC46" t="s">
        <v>1507</v>
      </c>
      <c r="GD46" t="s">
        <v>1507</v>
      </c>
      <c r="GE46" t="s">
        <v>1507</v>
      </c>
      <c r="GF46" t="s">
        <v>1507</v>
      </c>
      <c r="GG46" t="s">
        <v>1507</v>
      </c>
      <c r="GH46" t="s">
        <v>1507</v>
      </c>
      <c r="GI46" t="s">
        <v>1507</v>
      </c>
      <c r="GJ46" t="s">
        <v>1507</v>
      </c>
      <c r="GK46" t="s">
        <v>1507</v>
      </c>
      <c r="GL46" t="s">
        <v>1507</v>
      </c>
      <c r="GM46" t="s">
        <v>1507</v>
      </c>
      <c r="GN46" t="s">
        <v>1507</v>
      </c>
      <c r="GO46" t="s">
        <v>1507</v>
      </c>
      <c r="GP46" t="s">
        <v>1507</v>
      </c>
      <c r="GQ46" t="s">
        <v>1507</v>
      </c>
      <c r="GR46" t="s">
        <v>1507</v>
      </c>
      <c r="GS46" t="s">
        <v>1507</v>
      </c>
      <c r="GT46" t="s">
        <v>1507</v>
      </c>
      <c r="GU46" t="s">
        <v>1507</v>
      </c>
      <c r="GV46" t="s">
        <v>1507</v>
      </c>
      <c r="GW46" t="s">
        <v>1507</v>
      </c>
      <c r="GX46" t="s">
        <v>1507</v>
      </c>
      <c r="GY46" t="s">
        <v>1507</v>
      </c>
      <c r="GZ46" t="s">
        <v>1507</v>
      </c>
      <c r="HA46" t="s">
        <v>1507</v>
      </c>
      <c r="HB46" t="s">
        <v>1507</v>
      </c>
      <c r="HC46" t="s">
        <v>1507</v>
      </c>
      <c r="HD46" t="s">
        <v>1507</v>
      </c>
      <c r="HE46" t="s">
        <v>1507</v>
      </c>
      <c r="HF46" t="s">
        <v>1507</v>
      </c>
      <c r="HG46" t="s">
        <v>1507</v>
      </c>
      <c r="HH46" t="s">
        <v>1507</v>
      </c>
      <c r="HI46" t="s">
        <v>1507</v>
      </c>
      <c r="HJ46" t="s">
        <v>1507</v>
      </c>
      <c r="HK46" t="s">
        <v>1507</v>
      </c>
      <c r="HL46" t="s">
        <v>1507</v>
      </c>
      <c r="HM46" t="s">
        <v>1507</v>
      </c>
      <c r="HN46" t="s">
        <v>1507</v>
      </c>
      <c r="HO46" t="s">
        <v>1507</v>
      </c>
      <c r="HP46" t="s">
        <v>1507</v>
      </c>
      <c r="HQ46" t="s">
        <v>1507</v>
      </c>
      <c r="HR46" t="s">
        <v>1507</v>
      </c>
      <c r="HS46" t="s">
        <v>1507</v>
      </c>
      <c r="HT46" t="s">
        <v>1507</v>
      </c>
      <c r="HU46" t="s">
        <v>1507</v>
      </c>
      <c r="HV46" t="s">
        <v>1507</v>
      </c>
      <c r="HW46" t="s">
        <v>1507</v>
      </c>
      <c r="HX46" t="s">
        <v>1507</v>
      </c>
      <c r="HY46" t="s">
        <v>1507</v>
      </c>
      <c r="HZ46" t="s">
        <v>1507</v>
      </c>
      <c r="IA46" t="s">
        <v>1507</v>
      </c>
      <c r="IB46" t="s">
        <v>1507</v>
      </c>
      <c r="IC46" t="s">
        <v>1507</v>
      </c>
      <c r="ID46" t="s">
        <v>1507</v>
      </c>
      <c r="IE46" t="s">
        <v>1507</v>
      </c>
      <c r="IF46" t="s">
        <v>1507</v>
      </c>
      <c r="IG46" t="s">
        <v>1507</v>
      </c>
      <c r="IH46" t="s">
        <v>1507</v>
      </c>
      <c r="II46" t="s">
        <v>1507</v>
      </c>
      <c r="IJ46" t="s">
        <v>1507</v>
      </c>
      <c r="IK46" t="s">
        <v>1507</v>
      </c>
      <c r="IL46" t="s">
        <v>1507</v>
      </c>
      <c r="IM46" t="s">
        <v>1507</v>
      </c>
      <c r="IN46" t="s">
        <v>1507</v>
      </c>
      <c r="IO46" t="s">
        <v>1507</v>
      </c>
      <c r="IP46" t="s">
        <v>1507</v>
      </c>
      <c r="IQ46" t="s">
        <v>1507</v>
      </c>
      <c r="IR46" t="s">
        <v>1507</v>
      </c>
      <c r="IS46" t="s">
        <v>1507</v>
      </c>
      <c r="IT46" t="s">
        <v>1507</v>
      </c>
      <c r="IU46" t="s">
        <v>1507</v>
      </c>
      <c r="IV46" t="s">
        <v>1507</v>
      </c>
      <c r="IW46" t="s">
        <v>1507</v>
      </c>
      <c r="IX46" t="s">
        <v>1507</v>
      </c>
      <c r="IY46" t="s">
        <v>1507</v>
      </c>
      <c r="IZ46" t="s">
        <v>1507</v>
      </c>
      <c r="JA46" t="s">
        <v>1507</v>
      </c>
      <c r="JB46" t="s">
        <v>1507</v>
      </c>
      <c r="JC46" t="s">
        <v>1507</v>
      </c>
      <c r="JD46" t="s">
        <v>1507</v>
      </c>
      <c r="JE46" t="s">
        <v>1507</v>
      </c>
      <c r="JF46" t="s">
        <v>1507</v>
      </c>
      <c r="JG46" t="s">
        <v>1507</v>
      </c>
      <c r="JH46" t="s">
        <v>1507</v>
      </c>
      <c r="JI46" t="s">
        <v>1507</v>
      </c>
      <c r="JJ46" t="s">
        <v>1507</v>
      </c>
      <c r="JK46" t="s">
        <v>1507</v>
      </c>
      <c r="JL46" t="s">
        <v>1507</v>
      </c>
      <c r="JM46" t="s">
        <v>1507</v>
      </c>
      <c r="JN46" t="s">
        <v>1507</v>
      </c>
      <c r="JO46" t="s">
        <v>1507</v>
      </c>
      <c r="JP46" t="s">
        <v>1507</v>
      </c>
      <c r="JQ46" t="s">
        <v>1507</v>
      </c>
      <c r="JR46" t="s">
        <v>1507</v>
      </c>
      <c r="JS46" t="s">
        <v>1507</v>
      </c>
      <c r="JT46" t="s">
        <v>1507</v>
      </c>
      <c r="JU46" t="s">
        <v>1507</v>
      </c>
      <c r="JV46" t="s">
        <v>1507</v>
      </c>
      <c r="JW46" t="s">
        <v>1507</v>
      </c>
      <c r="JX46" t="s">
        <v>1507</v>
      </c>
      <c r="JY46" t="s">
        <v>1507</v>
      </c>
      <c r="JZ46" t="s">
        <v>1507</v>
      </c>
      <c r="KA46" t="s">
        <v>1507</v>
      </c>
      <c r="KB46" t="s">
        <v>1507</v>
      </c>
      <c r="KC46" t="s">
        <v>1507</v>
      </c>
      <c r="KD46" t="s">
        <v>1507</v>
      </c>
      <c r="KE46" t="s">
        <v>1507</v>
      </c>
      <c r="KF46" t="s">
        <v>1507</v>
      </c>
      <c r="KG46" t="s">
        <v>1507</v>
      </c>
      <c r="KH46" t="s">
        <v>1507</v>
      </c>
      <c r="KI46" t="s">
        <v>1507</v>
      </c>
      <c r="KJ46" t="s">
        <v>1507</v>
      </c>
      <c r="KK46" t="s">
        <v>1507</v>
      </c>
      <c r="KL46" t="s">
        <v>1507</v>
      </c>
      <c r="KM46" t="s">
        <v>1507</v>
      </c>
      <c r="KN46" t="s">
        <v>1507</v>
      </c>
      <c r="KO46" t="s">
        <v>1507</v>
      </c>
      <c r="KP46" t="s">
        <v>1507</v>
      </c>
      <c r="KQ46" t="s">
        <v>1507</v>
      </c>
      <c r="KR46" t="s">
        <v>1507</v>
      </c>
      <c r="KS46" t="s">
        <v>1507</v>
      </c>
      <c r="KT46" t="s">
        <v>1507</v>
      </c>
      <c r="KU46" t="s">
        <v>1507</v>
      </c>
      <c r="KV46" t="s">
        <v>1507</v>
      </c>
      <c r="KW46" t="s">
        <v>1507</v>
      </c>
      <c r="KX46" t="s">
        <v>1507</v>
      </c>
      <c r="KY46" t="s">
        <v>1507</v>
      </c>
      <c r="KZ46" t="s">
        <v>1507</v>
      </c>
      <c r="LA46" t="s">
        <v>1507</v>
      </c>
      <c r="LB46" t="s">
        <v>1507</v>
      </c>
      <c r="LC46" t="s">
        <v>1507</v>
      </c>
      <c r="LD46" t="s">
        <v>1507</v>
      </c>
      <c r="LE46" t="s">
        <v>1507</v>
      </c>
      <c r="LF46" t="s">
        <v>1507</v>
      </c>
      <c r="LG46" t="s">
        <v>1507</v>
      </c>
      <c r="LH46" t="s">
        <v>1507</v>
      </c>
      <c r="LI46" t="s">
        <v>1507</v>
      </c>
      <c r="LJ46" t="s">
        <v>1507</v>
      </c>
      <c r="LK46" t="s">
        <v>1507</v>
      </c>
      <c r="LL46" t="s">
        <v>1507</v>
      </c>
      <c r="LM46" t="s">
        <v>1507</v>
      </c>
      <c r="LN46" t="s">
        <v>1507</v>
      </c>
      <c r="LO46" t="s">
        <v>1507</v>
      </c>
      <c r="LP46" t="s">
        <v>1507</v>
      </c>
      <c r="LQ46" t="s">
        <v>1507</v>
      </c>
      <c r="LR46" t="s">
        <v>1507</v>
      </c>
      <c r="LS46" t="s">
        <v>1507</v>
      </c>
      <c r="LT46" t="s">
        <v>1507</v>
      </c>
      <c r="LU46" t="s">
        <v>1507</v>
      </c>
      <c r="LV46" t="s">
        <v>1507</v>
      </c>
      <c r="LW46" t="s">
        <v>1507</v>
      </c>
      <c r="LX46" t="s">
        <v>1507</v>
      </c>
      <c r="LY46" t="s">
        <v>1507</v>
      </c>
      <c r="LZ46" t="s">
        <v>1507</v>
      </c>
      <c r="MA46" t="s">
        <v>1507</v>
      </c>
      <c r="MB46" t="s">
        <v>1507</v>
      </c>
      <c r="MC46" t="s">
        <v>1507</v>
      </c>
      <c r="MD46" t="s">
        <v>1507</v>
      </c>
      <c r="ME46" t="s">
        <v>1507</v>
      </c>
      <c r="MF46" t="s">
        <v>1507</v>
      </c>
      <c r="MG46" t="s">
        <v>1507</v>
      </c>
      <c r="MH46" t="s">
        <v>1507</v>
      </c>
      <c r="MI46" t="s">
        <v>1507</v>
      </c>
      <c r="MJ46" t="s">
        <v>1507</v>
      </c>
      <c r="MK46" t="s">
        <v>1507</v>
      </c>
      <c r="ML46" t="s">
        <v>1507</v>
      </c>
      <c r="MM46" t="s">
        <v>1507</v>
      </c>
      <c r="MN46" t="s">
        <v>1507</v>
      </c>
      <c r="MO46" t="s">
        <v>1507</v>
      </c>
      <c r="MP46" t="s">
        <v>1507</v>
      </c>
      <c r="MQ46" t="s">
        <v>1507</v>
      </c>
      <c r="MR46" t="s">
        <v>1507</v>
      </c>
      <c r="MS46" t="s">
        <v>1507</v>
      </c>
      <c r="MT46" t="s">
        <v>1507</v>
      </c>
      <c r="MU46" t="s">
        <v>1507</v>
      </c>
      <c r="MV46" t="s">
        <v>1507</v>
      </c>
      <c r="MW46" t="s">
        <v>1507</v>
      </c>
      <c r="MX46" t="s">
        <v>1507</v>
      </c>
      <c r="MY46" t="s">
        <v>1507</v>
      </c>
      <c r="MZ46" t="s">
        <v>1507</v>
      </c>
      <c r="NA46" t="s">
        <v>1507</v>
      </c>
      <c r="NB46" t="s">
        <v>1507</v>
      </c>
      <c r="NC46" t="s">
        <v>1507</v>
      </c>
      <c r="ND46" t="s">
        <v>1507</v>
      </c>
      <c r="NE46" t="s">
        <v>1507</v>
      </c>
      <c r="NF46" t="s">
        <v>1507</v>
      </c>
      <c r="NG46" t="s">
        <v>1507</v>
      </c>
      <c r="NH46" t="s">
        <v>1507</v>
      </c>
      <c r="NI46" t="s">
        <v>1507</v>
      </c>
      <c r="NJ46" t="s">
        <v>1507</v>
      </c>
      <c r="NK46" t="s">
        <v>1507</v>
      </c>
      <c r="NL46" t="s">
        <v>1507</v>
      </c>
      <c r="NM46" t="s">
        <v>1507</v>
      </c>
      <c r="NN46" t="s">
        <v>1507</v>
      </c>
      <c r="NO46" t="s">
        <v>1507</v>
      </c>
      <c r="NP46" t="s">
        <v>1507</v>
      </c>
      <c r="NQ46" t="s">
        <v>1507</v>
      </c>
      <c r="NR46" t="s">
        <v>1507</v>
      </c>
      <c r="NS46" t="s">
        <v>1507</v>
      </c>
      <c r="NT46" t="s">
        <v>1507</v>
      </c>
      <c r="NU46" t="s">
        <v>1507</v>
      </c>
      <c r="NV46" t="s">
        <v>1507</v>
      </c>
      <c r="NW46" t="s">
        <v>1507</v>
      </c>
      <c r="NX46" t="s">
        <v>1507</v>
      </c>
      <c r="NY46" t="s">
        <v>1507</v>
      </c>
      <c r="NZ46" t="s">
        <v>1507</v>
      </c>
      <c r="OA46" t="s">
        <v>1507</v>
      </c>
      <c r="OB46" t="s">
        <v>1507</v>
      </c>
      <c r="OC46" t="s">
        <v>1507</v>
      </c>
      <c r="OD46" t="s">
        <v>1507</v>
      </c>
      <c r="OE46" t="s">
        <v>1507</v>
      </c>
      <c r="OF46" t="s">
        <v>1507</v>
      </c>
      <c r="OG46" t="s">
        <v>1507</v>
      </c>
      <c r="OH46" t="s">
        <v>1507</v>
      </c>
      <c r="OI46" t="s">
        <v>1507</v>
      </c>
      <c r="OJ46" t="s">
        <v>1507</v>
      </c>
      <c r="OK46" t="s">
        <v>1507</v>
      </c>
      <c r="OL46" t="s">
        <v>1507</v>
      </c>
      <c r="OM46" t="s">
        <v>1507</v>
      </c>
      <c r="ON46" t="s">
        <v>1507</v>
      </c>
      <c r="OO46" t="s">
        <v>1507</v>
      </c>
      <c r="OP46" t="s">
        <v>1507</v>
      </c>
      <c r="OQ46" t="s">
        <v>1507</v>
      </c>
      <c r="OR46" t="s">
        <v>1507</v>
      </c>
      <c r="OS46" t="s">
        <v>1507</v>
      </c>
      <c r="OT46" t="s">
        <v>1507</v>
      </c>
      <c r="OU46" t="s">
        <v>1507</v>
      </c>
      <c r="OV46" t="s">
        <v>1507</v>
      </c>
      <c r="OW46" t="s">
        <v>1507</v>
      </c>
      <c r="OX46" t="s">
        <v>1507</v>
      </c>
      <c r="OY46" t="s">
        <v>1507</v>
      </c>
      <c r="OZ46" t="s">
        <v>1507</v>
      </c>
      <c r="PA46" t="s">
        <v>1507</v>
      </c>
      <c r="PB46" t="s">
        <v>1507</v>
      </c>
      <c r="PC46" t="s">
        <v>1507</v>
      </c>
      <c r="PD46" t="s">
        <v>1507</v>
      </c>
      <c r="PE46" t="s">
        <v>1507</v>
      </c>
      <c r="PF46" t="s">
        <v>1507</v>
      </c>
      <c r="PG46" t="s">
        <v>1507</v>
      </c>
      <c r="PH46" t="s">
        <v>1507</v>
      </c>
      <c r="PI46" t="s">
        <v>1507</v>
      </c>
      <c r="PJ46" t="s">
        <v>1507</v>
      </c>
      <c r="PK46" t="s">
        <v>1507</v>
      </c>
      <c r="PL46" t="s">
        <v>1507</v>
      </c>
      <c r="PM46" t="s">
        <v>1507</v>
      </c>
      <c r="PN46" t="s">
        <v>1507</v>
      </c>
      <c r="PO46" t="s">
        <v>1507</v>
      </c>
      <c r="PP46" t="s">
        <v>1507</v>
      </c>
      <c r="PQ46" t="s">
        <v>1507</v>
      </c>
      <c r="PR46" t="s">
        <v>1507</v>
      </c>
      <c r="PS46" t="s">
        <v>1507</v>
      </c>
      <c r="PT46" t="s">
        <v>1507</v>
      </c>
      <c r="PU46" t="s">
        <v>1507</v>
      </c>
      <c r="PV46" t="s">
        <v>1507</v>
      </c>
      <c r="PW46" t="s">
        <v>1507</v>
      </c>
      <c r="PX46" t="s">
        <v>1507</v>
      </c>
      <c r="PY46" t="s">
        <v>1507</v>
      </c>
      <c r="PZ46" t="s">
        <v>1507</v>
      </c>
      <c r="QA46" t="s">
        <v>1507</v>
      </c>
      <c r="QB46" t="s">
        <v>1507</v>
      </c>
      <c r="QC46" t="s">
        <v>1507</v>
      </c>
      <c r="QD46" t="s">
        <v>1507</v>
      </c>
      <c r="QE46" t="s">
        <v>1507</v>
      </c>
      <c r="QF46" t="s">
        <v>1507</v>
      </c>
      <c r="QG46" t="s">
        <v>1507</v>
      </c>
      <c r="QH46" t="s">
        <v>1507</v>
      </c>
      <c r="QI46" t="s">
        <v>1507</v>
      </c>
      <c r="QJ46" t="s">
        <v>1507</v>
      </c>
      <c r="QK46" t="s">
        <v>1507</v>
      </c>
      <c r="QL46" t="s">
        <v>1507</v>
      </c>
      <c r="QM46" t="s">
        <v>1507</v>
      </c>
      <c r="QN46" t="s">
        <v>1507</v>
      </c>
      <c r="QO46" t="s">
        <v>1507</v>
      </c>
      <c r="QP46" t="s">
        <v>1507</v>
      </c>
      <c r="QQ46" t="s">
        <v>1507</v>
      </c>
      <c r="QR46" t="s">
        <v>1507</v>
      </c>
      <c r="QS46" t="s">
        <v>1507</v>
      </c>
      <c r="QT46" t="s">
        <v>1507</v>
      </c>
      <c r="QU46" t="s">
        <v>1507</v>
      </c>
      <c r="QV46" t="s">
        <v>1507</v>
      </c>
      <c r="QW46" t="s">
        <v>1507</v>
      </c>
      <c r="QX46" t="s">
        <v>1507</v>
      </c>
      <c r="QY46" t="s">
        <v>1507</v>
      </c>
      <c r="QZ46" t="s">
        <v>1507</v>
      </c>
      <c r="RA46" t="s">
        <v>1507</v>
      </c>
      <c r="RB46" t="s">
        <v>1507</v>
      </c>
      <c r="RC46" t="s">
        <v>1507</v>
      </c>
      <c r="RD46" t="s">
        <v>1507</v>
      </c>
      <c r="RE46" t="s">
        <v>1507</v>
      </c>
      <c r="RF46" t="s">
        <v>1507</v>
      </c>
      <c r="RG46" t="s">
        <v>1507</v>
      </c>
      <c r="RH46" t="s">
        <v>1507</v>
      </c>
      <c r="RI46" t="s">
        <v>1507</v>
      </c>
      <c r="RJ46" t="s">
        <v>1507</v>
      </c>
      <c r="RK46" t="s">
        <v>1507</v>
      </c>
      <c r="RL46" t="s">
        <v>1507</v>
      </c>
      <c r="RM46" t="s">
        <v>1507</v>
      </c>
      <c r="RN46" t="s">
        <v>1507</v>
      </c>
      <c r="RO46" t="s">
        <v>1507</v>
      </c>
      <c r="RP46" t="s">
        <v>1507</v>
      </c>
      <c r="RQ46" t="s">
        <v>1507</v>
      </c>
      <c r="RR46" t="s">
        <v>1507</v>
      </c>
      <c r="RS46" t="s">
        <v>1507</v>
      </c>
      <c r="RT46" t="s">
        <v>1507</v>
      </c>
      <c r="RU46" t="s">
        <v>1507</v>
      </c>
      <c r="RV46" t="s">
        <v>1507</v>
      </c>
      <c r="RW46" t="s">
        <v>1507</v>
      </c>
      <c r="RX46" t="s">
        <v>1507</v>
      </c>
      <c r="RY46" t="s">
        <v>1507</v>
      </c>
      <c r="RZ46" t="s">
        <v>1507</v>
      </c>
      <c r="SA46" t="s">
        <v>1507</v>
      </c>
      <c r="SB46" t="s">
        <v>1507</v>
      </c>
      <c r="SC46" t="s">
        <v>1507</v>
      </c>
      <c r="SD46" t="s">
        <v>1507</v>
      </c>
      <c r="SE46" t="s">
        <v>1507</v>
      </c>
      <c r="SF46" t="s">
        <v>1507</v>
      </c>
      <c r="SG46" t="s">
        <v>1507</v>
      </c>
      <c r="SH46" t="s">
        <v>1507</v>
      </c>
      <c r="SI46" t="s">
        <v>1507</v>
      </c>
      <c r="SJ46" t="s">
        <v>1507</v>
      </c>
      <c r="SK46" t="s">
        <v>1507</v>
      </c>
      <c r="SL46" t="s">
        <v>1507</v>
      </c>
      <c r="SM46" t="s">
        <v>1507</v>
      </c>
      <c r="SN46" t="s">
        <v>1507</v>
      </c>
      <c r="SO46" t="s">
        <v>1507</v>
      </c>
      <c r="SP46" t="s">
        <v>1507</v>
      </c>
      <c r="SQ46" t="s">
        <v>1507</v>
      </c>
      <c r="SR46" t="s">
        <v>1507</v>
      </c>
      <c r="SS46" t="s">
        <v>1507</v>
      </c>
      <c r="ST46" t="s">
        <v>1507</v>
      </c>
      <c r="SU46" t="s">
        <v>1507</v>
      </c>
      <c r="SV46" t="s">
        <v>1507</v>
      </c>
      <c r="SW46" t="s">
        <v>1507</v>
      </c>
      <c r="SX46" t="s">
        <v>1507</v>
      </c>
      <c r="SY46" t="s">
        <v>1507</v>
      </c>
      <c r="SZ46" t="s">
        <v>1507</v>
      </c>
      <c r="TA46" t="s">
        <v>1507</v>
      </c>
      <c r="TB46" t="s">
        <v>1507</v>
      </c>
      <c r="TC46" t="s">
        <v>1507</v>
      </c>
    </row>
    <row r="47" spans="1:523" x14ac:dyDescent="0.25">
      <c r="A47" t="s">
        <v>1509</v>
      </c>
      <c r="B47" t="s">
        <v>1508</v>
      </c>
      <c r="BA47" t="s">
        <v>1507</v>
      </c>
      <c r="BD47" t="s">
        <v>1507</v>
      </c>
      <c r="BG47" t="s">
        <v>1507</v>
      </c>
      <c r="BJ47" t="s">
        <v>1507</v>
      </c>
      <c r="BM47" t="s">
        <v>1507</v>
      </c>
      <c r="BP47" t="s">
        <v>1507</v>
      </c>
      <c r="BS47" t="s">
        <v>1507</v>
      </c>
      <c r="BV47" t="s">
        <v>1507</v>
      </c>
      <c r="BY47" t="s">
        <v>1507</v>
      </c>
      <c r="CB47" t="s">
        <v>1507</v>
      </c>
      <c r="CE47" t="s">
        <v>1507</v>
      </c>
      <c r="CH47" t="s">
        <v>1507</v>
      </c>
      <c r="CK47" t="s">
        <v>1507</v>
      </c>
      <c r="CN47" t="s">
        <v>1507</v>
      </c>
      <c r="CQ47" t="s">
        <v>1507</v>
      </c>
      <c r="CT47" t="s">
        <v>1507</v>
      </c>
      <c r="CU47" t="s">
        <v>1507</v>
      </c>
      <c r="CV47" t="s">
        <v>1507</v>
      </c>
      <c r="CW47" t="s">
        <v>1507</v>
      </c>
      <c r="CX47" t="s">
        <v>1507</v>
      </c>
      <c r="CY47" t="s">
        <v>1507</v>
      </c>
      <c r="CZ47" t="s">
        <v>1507</v>
      </c>
      <c r="DA47" t="s">
        <v>1507</v>
      </c>
      <c r="DB47" t="s">
        <v>1507</v>
      </c>
      <c r="DC47" t="s">
        <v>1507</v>
      </c>
      <c r="DD47" t="s">
        <v>1507</v>
      </c>
      <c r="DE47" t="s">
        <v>1507</v>
      </c>
      <c r="DF47" t="s">
        <v>1507</v>
      </c>
      <c r="DG47" t="s">
        <v>1507</v>
      </c>
      <c r="DH47" t="s">
        <v>1507</v>
      </c>
      <c r="DI47" t="s">
        <v>1507</v>
      </c>
      <c r="DJ47" t="s">
        <v>1507</v>
      </c>
      <c r="DK47" t="s">
        <v>1507</v>
      </c>
      <c r="DL47" t="s">
        <v>1507</v>
      </c>
      <c r="DM47" t="s">
        <v>1507</v>
      </c>
      <c r="DN47" t="s">
        <v>1507</v>
      </c>
      <c r="DO47" t="s">
        <v>1507</v>
      </c>
      <c r="DP47" t="s">
        <v>1507</v>
      </c>
      <c r="DQ47" t="s">
        <v>1507</v>
      </c>
      <c r="DR47" t="s">
        <v>1507</v>
      </c>
      <c r="DS47" t="s">
        <v>1507</v>
      </c>
      <c r="DT47" t="s">
        <v>1507</v>
      </c>
      <c r="DU47" t="s">
        <v>1507</v>
      </c>
      <c r="DV47" t="s">
        <v>1507</v>
      </c>
      <c r="DW47" t="s">
        <v>1507</v>
      </c>
      <c r="DX47" t="s">
        <v>1507</v>
      </c>
      <c r="DY47" t="s">
        <v>1507</v>
      </c>
      <c r="DZ47" t="s">
        <v>1507</v>
      </c>
      <c r="EA47" t="s">
        <v>1507</v>
      </c>
      <c r="EB47" t="s">
        <v>1507</v>
      </c>
      <c r="EC47" t="s">
        <v>1507</v>
      </c>
      <c r="ED47" t="s">
        <v>1507</v>
      </c>
      <c r="EE47" t="s">
        <v>1507</v>
      </c>
      <c r="EF47" t="s">
        <v>1507</v>
      </c>
      <c r="EG47" t="s">
        <v>1507</v>
      </c>
      <c r="EH47" t="s">
        <v>1507</v>
      </c>
      <c r="EI47" t="s">
        <v>1507</v>
      </c>
      <c r="EJ47" t="s">
        <v>1507</v>
      </c>
      <c r="EK47" t="s">
        <v>1507</v>
      </c>
      <c r="EL47" t="s">
        <v>1507</v>
      </c>
      <c r="EM47" t="s">
        <v>1507</v>
      </c>
      <c r="EN47" t="s">
        <v>1507</v>
      </c>
      <c r="EO47" t="s">
        <v>1507</v>
      </c>
      <c r="EP47" t="s">
        <v>1507</v>
      </c>
      <c r="EQ47" t="s">
        <v>1507</v>
      </c>
      <c r="ER47" t="s">
        <v>1507</v>
      </c>
      <c r="ES47" t="s">
        <v>1507</v>
      </c>
      <c r="ET47" t="s">
        <v>1507</v>
      </c>
      <c r="EU47" t="s">
        <v>1507</v>
      </c>
      <c r="EV47" t="s">
        <v>1507</v>
      </c>
      <c r="EW47" t="s">
        <v>1507</v>
      </c>
      <c r="EX47" t="s">
        <v>1507</v>
      </c>
      <c r="EY47" t="s">
        <v>1507</v>
      </c>
      <c r="EZ47" t="s">
        <v>1507</v>
      </c>
      <c r="FA47" t="s">
        <v>1507</v>
      </c>
      <c r="FB47" t="s">
        <v>1507</v>
      </c>
      <c r="FC47" t="s">
        <v>1507</v>
      </c>
      <c r="FD47" t="s">
        <v>1507</v>
      </c>
      <c r="FE47" t="s">
        <v>1507</v>
      </c>
      <c r="FF47" t="s">
        <v>1507</v>
      </c>
      <c r="FG47" t="s">
        <v>1507</v>
      </c>
      <c r="FH47" t="s">
        <v>1507</v>
      </c>
      <c r="FI47" t="s">
        <v>1507</v>
      </c>
      <c r="FJ47" t="s">
        <v>1507</v>
      </c>
      <c r="FK47" t="s">
        <v>1507</v>
      </c>
      <c r="FL47" t="s">
        <v>1507</v>
      </c>
      <c r="FM47" t="s">
        <v>1507</v>
      </c>
      <c r="FN47" t="s">
        <v>1507</v>
      </c>
      <c r="FO47" t="s">
        <v>1507</v>
      </c>
      <c r="FP47" t="s">
        <v>1507</v>
      </c>
      <c r="FQ47" t="s">
        <v>1507</v>
      </c>
      <c r="FR47" t="s">
        <v>1507</v>
      </c>
      <c r="FS47" t="s">
        <v>1507</v>
      </c>
      <c r="FT47" t="s">
        <v>1507</v>
      </c>
      <c r="FU47" t="s">
        <v>1507</v>
      </c>
      <c r="FV47" t="s">
        <v>1507</v>
      </c>
      <c r="FW47" t="s">
        <v>1507</v>
      </c>
      <c r="FX47" t="s">
        <v>1507</v>
      </c>
      <c r="FY47" t="s">
        <v>1507</v>
      </c>
      <c r="FZ47" t="s">
        <v>1507</v>
      </c>
      <c r="GA47" t="s">
        <v>1507</v>
      </c>
      <c r="GB47" t="s">
        <v>1507</v>
      </c>
      <c r="GC47" t="s">
        <v>1507</v>
      </c>
      <c r="GD47" t="s">
        <v>1507</v>
      </c>
      <c r="GE47" t="s">
        <v>1507</v>
      </c>
      <c r="GF47" t="s">
        <v>1507</v>
      </c>
      <c r="GG47" t="s">
        <v>1507</v>
      </c>
      <c r="GH47" t="s">
        <v>1507</v>
      </c>
      <c r="GI47" t="s">
        <v>1507</v>
      </c>
      <c r="GJ47" t="s">
        <v>1507</v>
      </c>
      <c r="GK47" t="s">
        <v>1507</v>
      </c>
      <c r="GL47" t="s">
        <v>1507</v>
      </c>
      <c r="GM47" t="s">
        <v>1507</v>
      </c>
      <c r="GN47" t="s">
        <v>1507</v>
      </c>
      <c r="GO47" t="s">
        <v>1507</v>
      </c>
      <c r="GP47" t="s">
        <v>1507</v>
      </c>
      <c r="GQ47" t="s">
        <v>1507</v>
      </c>
      <c r="GR47" t="s">
        <v>1507</v>
      </c>
      <c r="GS47" t="s">
        <v>1507</v>
      </c>
      <c r="GT47" t="s">
        <v>1507</v>
      </c>
      <c r="GU47" t="s">
        <v>1507</v>
      </c>
      <c r="GV47" t="s">
        <v>1507</v>
      </c>
      <c r="GW47" t="s">
        <v>1507</v>
      </c>
      <c r="GX47" t="s">
        <v>1507</v>
      </c>
      <c r="GY47" t="s">
        <v>1507</v>
      </c>
      <c r="GZ47" t="s">
        <v>1507</v>
      </c>
      <c r="HA47" t="s">
        <v>1507</v>
      </c>
      <c r="HB47" t="s">
        <v>1507</v>
      </c>
      <c r="HC47" t="s">
        <v>1507</v>
      </c>
      <c r="HD47" t="s">
        <v>1507</v>
      </c>
      <c r="HE47" t="s">
        <v>1507</v>
      </c>
      <c r="HF47" t="s">
        <v>1507</v>
      </c>
      <c r="HG47" t="s">
        <v>1507</v>
      </c>
      <c r="HH47" t="s">
        <v>1507</v>
      </c>
      <c r="HI47" t="s">
        <v>1507</v>
      </c>
      <c r="HJ47" t="s">
        <v>1507</v>
      </c>
      <c r="HK47" t="s">
        <v>1507</v>
      </c>
      <c r="HL47" t="s">
        <v>1507</v>
      </c>
      <c r="HM47" t="s">
        <v>1507</v>
      </c>
      <c r="HN47" t="s">
        <v>1507</v>
      </c>
      <c r="HO47" t="s">
        <v>1507</v>
      </c>
      <c r="HP47" t="s">
        <v>1507</v>
      </c>
      <c r="HQ47" t="s">
        <v>1507</v>
      </c>
      <c r="HR47" t="s">
        <v>1507</v>
      </c>
      <c r="HS47" t="s">
        <v>1507</v>
      </c>
      <c r="HT47" t="s">
        <v>1507</v>
      </c>
      <c r="HU47" t="s">
        <v>1507</v>
      </c>
      <c r="HV47" t="s">
        <v>1507</v>
      </c>
      <c r="HW47" t="s">
        <v>1507</v>
      </c>
      <c r="HX47" t="s">
        <v>1507</v>
      </c>
      <c r="HY47" t="s">
        <v>1507</v>
      </c>
      <c r="HZ47" t="s">
        <v>1507</v>
      </c>
      <c r="IA47" t="s">
        <v>1507</v>
      </c>
      <c r="IB47" t="s">
        <v>1507</v>
      </c>
      <c r="IC47" t="s">
        <v>1507</v>
      </c>
      <c r="ID47" t="s">
        <v>1507</v>
      </c>
      <c r="IE47" t="s">
        <v>1507</v>
      </c>
      <c r="IF47" t="s">
        <v>1507</v>
      </c>
      <c r="IG47" t="s">
        <v>1507</v>
      </c>
      <c r="IH47" t="s">
        <v>1507</v>
      </c>
      <c r="II47" t="s">
        <v>1507</v>
      </c>
      <c r="IJ47" t="s">
        <v>1507</v>
      </c>
      <c r="IK47" t="s">
        <v>1507</v>
      </c>
      <c r="IL47" t="s">
        <v>1507</v>
      </c>
      <c r="IM47" t="s">
        <v>1507</v>
      </c>
      <c r="IN47" t="s">
        <v>1507</v>
      </c>
      <c r="IO47" t="s">
        <v>1507</v>
      </c>
      <c r="IP47" t="s">
        <v>1507</v>
      </c>
      <c r="IQ47" t="s">
        <v>1507</v>
      </c>
      <c r="IR47" t="s">
        <v>1507</v>
      </c>
      <c r="IS47" t="s">
        <v>1507</v>
      </c>
      <c r="IT47" t="s">
        <v>1507</v>
      </c>
      <c r="IU47" t="s">
        <v>1507</v>
      </c>
      <c r="IV47" t="s">
        <v>1507</v>
      </c>
      <c r="IW47" t="s">
        <v>1507</v>
      </c>
      <c r="IX47" t="s">
        <v>1507</v>
      </c>
      <c r="IY47" t="s">
        <v>1507</v>
      </c>
      <c r="IZ47" t="s">
        <v>1507</v>
      </c>
      <c r="JA47" t="s">
        <v>1507</v>
      </c>
      <c r="JB47" t="s">
        <v>1507</v>
      </c>
      <c r="JC47" t="s">
        <v>1507</v>
      </c>
      <c r="JD47" t="s">
        <v>1507</v>
      </c>
      <c r="JE47" t="s">
        <v>1507</v>
      </c>
      <c r="JF47" t="s">
        <v>1507</v>
      </c>
      <c r="JG47" t="s">
        <v>1507</v>
      </c>
      <c r="JH47" t="s">
        <v>1507</v>
      </c>
      <c r="JI47" t="s">
        <v>1507</v>
      </c>
      <c r="JJ47" t="s">
        <v>1507</v>
      </c>
      <c r="JK47" t="s">
        <v>1507</v>
      </c>
      <c r="JL47" t="s">
        <v>1507</v>
      </c>
      <c r="JM47" t="s">
        <v>1507</v>
      </c>
      <c r="JN47" t="s">
        <v>1507</v>
      </c>
      <c r="JO47" t="s">
        <v>1507</v>
      </c>
      <c r="JP47" t="s">
        <v>1507</v>
      </c>
      <c r="JQ47" t="s">
        <v>1507</v>
      </c>
      <c r="JR47" t="s">
        <v>1507</v>
      </c>
      <c r="JS47" t="s">
        <v>1507</v>
      </c>
      <c r="JT47" t="s">
        <v>1507</v>
      </c>
      <c r="JU47" t="s">
        <v>1507</v>
      </c>
      <c r="JV47" t="s">
        <v>1507</v>
      </c>
      <c r="JW47" t="s">
        <v>1507</v>
      </c>
      <c r="JX47" t="s">
        <v>1507</v>
      </c>
      <c r="JY47" t="s">
        <v>1507</v>
      </c>
      <c r="JZ47" t="s">
        <v>1507</v>
      </c>
      <c r="KA47" t="s">
        <v>1507</v>
      </c>
      <c r="KB47" t="s">
        <v>1507</v>
      </c>
      <c r="KC47" t="s">
        <v>1507</v>
      </c>
      <c r="KD47" t="s">
        <v>1507</v>
      </c>
      <c r="KE47" t="s">
        <v>1507</v>
      </c>
      <c r="KF47" t="s">
        <v>1507</v>
      </c>
      <c r="KG47" t="s">
        <v>1507</v>
      </c>
      <c r="KH47" t="s">
        <v>1507</v>
      </c>
      <c r="KI47" t="s">
        <v>1507</v>
      </c>
      <c r="KJ47" t="s">
        <v>1507</v>
      </c>
      <c r="KK47" t="s">
        <v>1507</v>
      </c>
      <c r="KL47" t="s">
        <v>1507</v>
      </c>
      <c r="KM47" t="s">
        <v>1507</v>
      </c>
      <c r="KN47" t="s">
        <v>1507</v>
      </c>
      <c r="KO47" t="s">
        <v>1507</v>
      </c>
      <c r="KP47" t="s">
        <v>1507</v>
      </c>
      <c r="KQ47" t="s">
        <v>1507</v>
      </c>
      <c r="KR47" t="s">
        <v>1507</v>
      </c>
      <c r="KS47" t="s">
        <v>1507</v>
      </c>
      <c r="KT47" t="s">
        <v>1507</v>
      </c>
      <c r="KU47" t="s">
        <v>1507</v>
      </c>
      <c r="KV47" t="s">
        <v>1507</v>
      </c>
      <c r="KW47" t="s">
        <v>1507</v>
      </c>
      <c r="KX47" t="s">
        <v>1507</v>
      </c>
      <c r="KY47" t="s">
        <v>1507</v>
      </c>
      <c r="KZ47" t="s">
        <v>1507</v>
      </c>
      <c r="LA47" t="s">
        <v>1507</v>
      </c>
      <c r="LB47" t="s">
        <v>1507</v>
      </c>
      <c r="LC47" t="s">
        <v>1507</v>
      </c>
      <c r="LD47" t="s">
        <v>1507</v>
      </c>
      <c r="LE47" t="s">
        <v>1507</v>
      </c>
      <c r="LF47" t="s">
        <v>1507</v>
      </c>
      <c r="LG47" t="s">
        <v>1507</v>
      </c>
      <c r="LH47" t="s">
        <v>1507</v>
      </c>
      <c r="LI47" t="s">
        <v>1507</v>
      </c>
      <c r="LJ47" t="s">
        <v>1507</v>
      </c>
      <c r="LK47" t="s">
        <v>1507</v>
      </c>
      <c r="LL47" t="s">
        <v>1507</v>
      </c>
      <c r="LM47" t="s">
        <v>1507</v>
      </c>
      <c r="LN47" t="s">
        <v>1507</v>
      </c>
      <c r="LO47" t="s">
        <v>1507</v>
      </c>
      <c r="LP47" t="s">
        <v>1507</v>
      </c>
      <c r="LQ47" t="s">
        <v>1507</v>
      </c>
      <c r="LR47" t="s">
        <v>1507</v>
      </c>
      <c r="LS47" t="s">
        <v>1507</v>
      </c>
      <c r="LT47" t="s">
        <v>1507</v>
      </c>
      <c r="LU47" t="s">
        <v>1507</v>
      </c>
      <c r="LV47" t="s">
        <v>1507</v>
      </c>
      <c r="LW47" t="s">
        <v>1507</v>
      </c>
      <c r="LX47" t="s">
        <v>1507</v>
      </c>
      <c r="LY47" t="s">
        <v>1507</v>
      </c>
      <c r="LZ47" t="s">
        <v>1507</v>
      </c>
      <c r="MA47" t="s">
        <v>1507</v>
      </c>
      <c r="MB47" t="s">
        <v>1507</v>
      </c>
      <c r="MC47" t="s">
        <v>1507</v>
      </c>
      <c r="MD47" t="s">
        <v>1507</v>
      </c>
      <c r="ME47" t="s">
        <v>1507</v>
      </c>
      <c r="MF47" t="s">
        <v>1507</v>
      </c>
      <c r="MG47" t="s">
        <v>1507</v>
      </c>
      <c r="MH47" t="s">
        <v>1507</v>
      </c>
      <c r="MI47" t="s">
        <v>1507</v>
      </c>
      <c r="MJ47" t="s">
        <v>1507</v>
      </c>
      <c r="MK47" t="s">
        <v>1507</v>
      </c>
      <c r="ML47" t="s">
        <v>1507</v>
      </c>
      <c r="MM47" t="s">
        <v>1507</v>
      </c>
      <c r="MN47" t="s">
        <v>1507</v>
      </c>
      <c r="MO47" t="s">
        <v>1507</v>
      </c>
      <c r="MP47" t="s">
        <v>1507</v>
      </c>
      <c r="MQ47" t="s">
        <v>1507</v>
      </c>
      <c r="MR47" t="s">
        <v>1507</v>
      </c>
      <c r="MS47" t="s">
        <v>1507</v>
      </c>
      <c r="MT47" t="s">
        <v>1507</v>
      </c>
      <c r="MU47" t="s">
        <v>1507</v>
      </c>
      <c r="MV47" t="s">
        <v>1507</v>
      </c>
      <c r="MW47" t="s">
        <v>1507</v>
      </c>
      <c r="MX47" t="s">
        <v>1507</v>
      </c>
      <c r="MY47" t="s">
        <v>1507</v>
      </c>
      <c r="MZ47" t="s">
        <v>1507</v>
      </c>
      <c r="NA47" t="s">
        <v>1507</v>
      </c>
      <c r="NB47" t="s">
        <v>1507</v>
      </c>
      <c r="NC47" t="s">
        <v>1507</v>
      </c>
      <c r="ND47" t="s">
        <v>1507</v>
      </c>
      <c r="NE47" t="s">
        <v>1507</v>
      </c>
      <c r="NF47" t="s">
        <v>1507</v>
      </c>
      <c r="NG47" t="s">
        <v>1507</v>
      </c>
      <c r="NH47" t="s">
        <v>1507</v>
      </c>
      <c r="NI47" t="s">
        <v>1507</v>
      </c>
      <c r="NJ47" t="s">
        <v>1507</v>
      </c>
      <c r="NK47" t="s">
        <v>1507</v>
      </c>
      <c r="NL47" t="s">
        <v>1507</v>
      </c>
      <c r="NM47" t="s">
        <v>1507</v>
      </c>
      <c r="NN47" t="s">
        <v>1507</v>
      </c>
      <c r="NO47" t="s">
        <v>1507</v>
      </c>
      <c r="NP47" t="s">
        <v>1507</v>
      </c>
      <c r="NQ47" t="s">
        <v>1507</v>
      </c>
      <c r="NR47" t="s">
        <v>1507</v>
      </c>
      <c r="NS47" t="s">
        <v>1507</v>
      </c>
      <c r="NT47" t="s">
        <v>1507</v>
      </c>
      <c r="NU47" t="s">
        <v>1507</v>
      </c>
      <c r="NV47" t="s">
        <v>1507</v>
      </c>
      <c r="NW47" t="s">
        <v>1507</v>
      </c>
      <c r="NX47" t="s">
        <v>1507</v>
      </c>
      <c r="NY47" t="s">
        <v>1507</v>
      </c>
      <c r="NZ47" t="s">
        <v>1507</v>
      </c>
      <c r="OA47" t="s">
        <v>1507</v>
      </c>
      <c r="OB47" t="s">
        <v>1507</v>
      </c>
      <c r="OC47" t="s">
        <v>1507</v>
      </c>
      <c r="OD47" t="s">
        <v>1507</v>
      </c>
      <c r="OE47" t="s">
        <v>1507</v>
      </c>
      <c r="OF47" t="s">
        <v>1507</v>
      </c>
      <c r="OG47" t="s">
        <v>1507</v>
      </c>
      <c r="OH47" t="s">
        <v>1507</v>
      </c>
      <c r="OI47" t="s">
        <v>1507</v>
      </c>
      <c r="OJ47" t="s">
        <v>1507</v>
      </c>
      <c r="OK47" t="s">
        <v>1507</v>
      </c>
      <c r="OL47" t="s">
        <v>1507</v>
      </c>
      <c r="OM47" t="s">
        <v>1507</v>
      </c>
      <c r="ON47" t="s">
        <v>1507</v>
      </c>
      <c r="OO47" t="s">
        <v>1507</v>
      </c>
      <c r="OP47" t="s">
        <v>1507</v>
      </c>
      <c r="OQ47" t="s">
        <v>1507</v>
      </c>
      <c r="OR47" t="s">
        <v>1507</v>
      </c>
      <c r="OS47" t="s">
        <v>1507</v>
      </c>
      <c r="OT47" t="s">
        <v>1507</v>
      </c>
      <c r="OU47" t="s">
        <v>1507</v>
      </c>
      <c r="OV47" t="s">
        <v>1507</v>
      </c>
      <c r="OW47" t="s">
        <v>1507</v>
      </c>
      <c r="OX47" t="s">
        <v>1507</v>
      </c>
      <c r="OY47" t="s">
        <v>1507</v>
      </c>
      <c r="OZ47" t="s">
        <v>1507</v>
      </c>
      <c r="PA47" t="s">
        <v>1507</v>
      </c>
      <c r="PB47" t="s">
        <v>1507</v>
      </c>
      <c r="PC47" t="s">
        <v>1507</v>
      </c>
      <c r="PD47" t="s">
        <v>1507</v>
      </c>
      <c r="PE47" t="s">
        <v>1507</v>
      </c>
      <c r="PF47" t="s">
        <v>1507</v>
      </c>
      <c r="PG47" t="s">
        <v>1507</v>
      </c>
      <c r="PH47" t="s">
        <v>1507</v>
      </c>
      <c r="PI47" t="s">
        <v>1507</v>
      </c>
      <c r="PJ47" t="s">
        <v>1507</v>
      </c>
      <c r="PK47" t="s">
        <v>1507</v>
      </c>
      <c r="PL47" t="s">
        <v>1507</v>
      </c>
      <c r="PM47" t="s">
        <v>1507</v>
      </c>
      <c r="PN47" t="s">
        <v>1507</v>
      </c>
      <c r="PO47" t="s">
        <v>1507</v>
      </c>
      <c r="PP47" t="s">
        <v>1507</v>
      </c>
      <c r="PQ47" t="s">
        <v>1507</v>
      </c>
      <c r="PR47" t="s">
        <v>1507</v>
      </c>
      <c r="PS47" t="s">
        <v>1507</v>
      </c>
      <c r="PT47" t="s">
        <v>1507</v>
      </c>
      <c r="PU47" t="s">
        <v>1507</v>
      </c>
      <c r="PV47" t="s">
        <v>1507</v>
      </c>
      <c r="PW47" t="s">
        <v>1507</v>
      </c>
      <c r="PX47" t="s">
        <v>1507</v>
      </c>
      <c r="PY47" t="s">
        <v>1507</v>
      </c>
      <c r="PZ47" t="s">
        <v>1507</v>
      </c>
      <c r="QA47" t="s">
        <v>1507</v>
      </c>
      <c r="QB47" t="s">
        <v>1507</v>
      </c>
      <c r="QC47" t="s">
        <v>1507</v>
      </c>
      <c r="QD47" t="s">
        <v>1507</v>
      </c>
      <c r="QE47" t="s">
        <v>1507</v>
      </c>
      <c r="QF47" t="s">
        <v>1507</v>
      </c>
      <c r="QG47" t="s">
        <v>1507</v>
      </c>
      <c r="QH47" t="s">
        <v>1507</v>
      </c>
      <c r="QI47" t="s">
        <v>1507</v>
      </c>
      <c r="QJ47" t="s">
        <v>1507</v>
      </c>
      <c r="QK47" t="s">
        <v>1507</v>
      </c>
      <c r="QL47" t="s">
        <v>1507</v>
      </c>
      <c r="QM47" t="s">
        <v>1507</v>
      </c>
      <c r="QN47" t="s">
        <v>1507</v>
      </c>
      <c r="QO47" t="s">
        <v>1507</v>
      </c>
      <c r="QP47" t="s">
        <v>1507</v>
      </c>
      <c r="QQ47" t="s">
        <v>1507</v>
      </c>
      <c r="QR47" t="s">
        <v>1507</v>
      </c>
      <c r="QS47" t="s">
        <v>1507</v>
      </c>
      <c r="QT47" t="s">
        <v>1507</v>
      </c>
      <c r="QU47" t="s">
        <v>1507</v>
      </c>
      <c r="QV47" t="s">
        <v>1507</v>
      </c>
      <c r="QW47" t="s">
        <v>1507</v>
      </c>
      <c r="QX47" t="s">
        <v>1507</v>
      </c>
      <c r="QY47" t="s">
        <v>1507</v>
      </c>
      <c r="QZ47" t="s">
        <v>1507</v>
      </c>
      <c r="RA47" t="s">
        <v>1507</v>
      </c>
      <c r="RB47" t="s">
        <v>1507</v>
      </c>
      <c r="RC47" t="s">
        <v>1507</v>
      </c>
      <c r="RD47" t="s">
        <v>1507</v>
      </c>
      <c r="RE47" t="s">
        <v>1507</v>
      </c>
      <c r="RF47" t="s">
        <v>1507</v>
      </c>
      <c r="RG47" t="s">
        <v>1507</v>
      </c>
      <c r="RH47" t="s">
        <v>1507</v>
      </c>
      <c r="RI47" t="s">
        <v>1507</v>
      </c>
      <c r="RJ47" t="s">
        <v>1507</v>
      </c>
      <c r="RK47" t="s">
        <v>1507</v>
      </c>
      <c r="RL47" t="s">
        <v>1507</v>
      </c>
      <c r="RM47" t="s">
        <v>1507</v>
      </c>
      <c r="RN47" t="s">
        <v>1507</v>
      </c>
      <c r="RO47" t="s">
        <v>1507</v>
      </c>
      <c r="RP47" t="s">
        <v>1507</v>
      </c>
      <c r="RQ47" t="s">
        <v>1507</v>
      </c>
      <c r="RR47" t="s">
        <v>1507</v>
      </c>
      <c r="RS47" t="s">
        <v>1507</v>
      </c>
      <c r="RT47" t="s">
        <v>1507</v>
      </c>
      <c r="RU47" t="s">
        <v>1507</v>
      </c>
      <c r="RV47" t="s">
        <v>1507</v>
      </c>
      <c r="RW47" t="s">
        <v>1507</v>
      </c>
      <c r="RX47" t="s">
        <v>1507</v>
      </c>
      <c r="RY47" t="s">
        <v>1507</v>
      </c>
      <c r="RZ47" t="s">
        <v>1507</v>
      </c>
      <c r="SA47" t="s">
        <v>1507</v>
      </c>
      <c r="SB47" t="s">
        <v>1507</v>
      </c>
      <c r="SC47" t="s">
        <v>1507</v>
      </c>
      <c r="SD47" t="s">
        <v>1507</v>
      </c>
      <c r="SE47" t="s">
        <v>1507</v>
      </c>
      <c r="SF47" t="s">
        <v>1507</v>
      </c>
      <c r="SG47" t="s">
        <v>1507</v>
      </c>
      <c r="SH47" t="s">
        <v>1507</v>
      </c>
      <c r="SI47" t="s">
        <v>1507</v>
      </c>
      <c r="SJ47" t="s">
        <v>1507</v>
      </c>
      <c r="SK47" t="s">
        <v>1507</v>
      </c>
      <c r="SL47" t="s">
        <v>1507</v>
      </c>
      <c r="SM47" t="s">
        <v>1507</v>
      </c>
      <c r="SN47" t="s">
        <v>1507</v>
      </c>
      <c r="SO47" t="s">
        <v>1507</v>
      </c>
      <c r="SP47" t="s">
        <v>1507</v>
      </c>
      <c r="SQ47" t="s">
        <v>1507</v>
      </c>
      <c r="SR47" t="s">
        <v>1507</v>
      </c>
      <c r="SS47" t="s">
        <v>1507</v>
      </c>
      <c r="ST47" t="s">
        <v>1507</v>
      </c>
      <c r="SU47" t="s">
        <v>1507</v>
      </c>
      <c r="SV47" t="s">
        <v>1507</v>
      </c>
      <c r="SW47" t="s">
        <v>1507</v>
      </c>
      <c r="SX47" t="s">
        <v>1507</v>
      </c>
      <c r="SY47" t="s">
        <v>1507</v>
      </c>
      <c r="SZ47" t="s">
        <v>1507</v>
      </c>
      <c r="TA47" t="s">
        <v>1507</v>
      </c>
      <c r="TB47" t="s">
        <v>1507</v>
      </c>
      <c r="TC47" t="s">
        <v>1507</v>
      </c>
    </row>
    <row r="48" spans="1:523" x14ac:dyDescent="0.25">
      <c r="A48" t="s">
        <v>1574</v>
      </c>
      <c r="B48" t="s">
        <v>1573</v>
      </c>
      <c r="BW48" t="s">
        <v>1507</v>
      </c>
      <c r="BX48" t="s">
        <v>1507</v>
      </c>
      <c r="BY48" t="s">
        <v>1507</v>
      </c>
      <c r="BZ48" t="s">
        <v>1507</v>
      </c>
      <c r="CA48" t="s">
        <v>1507</v>
      </c>
      <c r="CB48" t="s">
        <v>1507</v>
      </c>
      <c r="CC48" t="s">
        <v>1507</v>
      </c>
      <c r="CD48" t="s">
        <v>1507</v>
      </c>
      <c r="CE48" t="s">
        <v>1507</v>
      </c>
      <c r="CF48" t="s">
        <v>1507</v>
      </c>
      <c r="CG48" t="s">
        <v>1507</v>
      </c>
      <c r="CH48" t="s">
        <v>1507</v>
      </c>
      <c r="CI48" t="s">
        <v>1507</v>
      </c>
      <c r="CJ48" t="s">
        <v>1507</v>
      </c>
      <c r="CK48" t="s">
        <v>1507</v>
      </c>
      <c r="CL48" t="s">
        <v>1507</v>
      </c>
      <c r="CM48" t="s">
        <v>1507</v>
      </c>
      <c r="CN48" t="s">
        <v>1507</v>
      </c>
      <c r="CO48" t="s">
        <v>1507</v>
      </c>
      <c r="CP48" t="s">
        <v>1507</v>
      </c>
      <c r="CQ48" t="s">
        <v>1507</v>
      </c>
      <c r="CR48" t="s">
        <v>1507</v>
      </c>
      <c r="CS48" t="s">
        <v>1507</v>
      </c>
      <c r="CT48" t="s">
        <v>1507</v>
      </c>
      <c r="CU48" t="s">
        <v>1507</v>
      </c>
      <c r="CV48" t="s">
        <v>1507</v>
      </c>
      <c r="CW48" t="s">
        <v>1507</v>
      </c>
      <c r="CX48" t="s">
        <v>1507</v>
      </c>
      <c r="CY48" t="s">
        <v>1507</v>
      </c>
      <c r="CZ48" t="s">
        <v>1507</v>
      </c>
      <c r="DA48" t="s">
        <v>1507</v>
      </c>
      <c r="DB48" t="s">
        <v>1507</v>
      </c>
      <c r="DC48" t="s">
        <v>1507</v>
      </c>
      <c r="DD48" t="s">
        <v>1507</v>
      </c>
      <c r="DE48" t="s">
        <v>1507</v>
      </c>
      <c r="DF48" t="s">
        <v>1507</v>
      </c>
      <c r="DG48" t="s">
        <v>1507</v>
      </c>
      <c r="DH48" t="s">
        <v>1507</v>
      </c>
      <c r="DI48" t="s">
        <v>1507</v>
      </c>
      <c r="DJ48" t="s">
        <v>1507</v>
      </c>
      <c r="DK48" t="s">
        <v>1507</v>
      </c>
      <c r="DL48" t="s">
        <v>1507</v>
      </c>
      <c r="DM48" t="s">
        <v>1507</v>
      </c>
      <c r="DN48" t="s">
        <v>1507</v>
      </c>
      <c r="DO48" t="s">
        <v>1507</v>
      </c>
      <c r="DP48" t="s">
        <v>1507</v>
      </c>
      <c r="DQ48" t="s">
        <v>1507</v>
      </c>
      <c r="DR48" t="s">
        <v>1507</v>
      </c>
      <c r="DS48" t="s">
        <v>1507</v>
      </c>
      <c r="DT48" t="s">
        <v>1507</v>
      </c>
      <c r="DU48" t="s">
        <v>1507</v>
      </c>
      <c r="DV48" t="s">
        <v>1507</v>
      </c>
      <c r="DW48" t="s">
        <v>1507</v>
      </c>
      <c r="DX48" t="s">
        <v>1507</v>
      </c>
      <c r="DY48" t="s">
        <v>1507</v>
      </c>
      <c r="DZ48" t="s">
        <v>1507</v>
      </c>
      <c r="EA48" t="s">
        <v>1507</v>
      </c>
      <c r="EB48" t="s">
        <v>1507</v>
      </c>
      <c r="EC48" t="s">
        <v>1507</v>
      </c>
      <c r="ED48" t="s">
        <v>1507</v>
      </c>
      <c r="EE48" t="s">
        <v>1507</v>
      </c>
      <c r="EF48" t="s">
        <v>1507</v>
      </c>
      <c r="EG48" t="s">
        <v>1507</v>
      </c>
      <c r="EH48" t="s">
        <v>1507</v>
      </c>
      <c r="EI48" t="s">
        <v>1507</v>
      </c>
      <c r="EJ48" t="s">
        <v>1507</v>
      </c>
      <c r="EK48" t="s">
        <v>1507</v>
      </c>
      <c r="EL48" t="s">
        <v>1507</v>
      </c>
      <c r="EM48" t="s">
        <v>1507</v>
      </c>
      <c r="EN48" t="s">
        <v>1507</v>
      </c>
      <c r="EO48" t="s">
        <v>1507</v>
      </c>
      <c r="EP48" t="s">
        <v>1507</v>
      </c>
      <c r="EQ48" t="s">
        <v>1507</v>
      </c>
      <c r="ER48" t="s">
        <v>1507</v>
      </c>
      <c r="ES48" t="s">
        <v>1507</v>
      </c>
      <c r="ET48" t="s">
        <v>1507</v>
      </c>
      <c r="EU48" t="s">
        <v>1507</v>
      </c>
      <c r="EV48" t="s">
        <v>1507</v>
      </c>
      <c r="EW48" t="s">
        <v>1507</v>
      </c>
      <c r="EX48" t="s">
        <v>1507</v>
      </c>
      <c r="EY48" t="s">
        <v>1507</v>
      </c>
      <c r="EZ48" t="s">
        <v>1507</v>
      </c>
      <c r="FA48" t="s">
        <v>1507</v>
      </c>
      <c r="FB48" t="s">
        <v>1507</v>
      </c>
      <c r="FC48" t="s">
        <v>1507</v>
      </c>
      <c r="FD48" t="s">
        <v>1507</v>
      </c>
      <c r="FE48" t="s">
        <v>1507</v>
      </c>
      <c r="FF48" t="s">
        <v>1507</v>
      </c>
      <c r="FG48" t="s">
        <v>1507</v>
      </c>
      <c r="FH48" t="s">
        <v>1507</v>
      </c>
      <c r="FI48" t="s">
        <v>1507</v>
      </c>
      <c r="FJ48" t="s">
        <v>1507</v>
      </c>
      <c r="FK48" t="s">
        <v>1507</v>
      </c>
      <c r="FL48" t="s">
        <v>1507</v>
      </c>
      <c r="FM48" t="s">
        <v>1507</v>
      </c>
      <c r="FN48" t="s">
        <v>1507</v>
      </c>
      <c r="FO48" t="s">
        <v>1507</v>
      </c>
      <c r="FP48" t="s">
        <v>1507</v>
      </c>
      <c r="FQ48" t="s">
        <v>1507</v>
      </c>
      <c r="FR48" t="s">
        <v>1507</v>
      </c>
      <c r="FS48" t="s">
        <v>1507</v>
      </c>
      <c r="FT48" t="s">
        <v>1507</v>
      </c>
      <c r="FU48" t="s">
        <v>1507</v>
      </c>
      <c r="FV48" t="s">
        <v>1507</v>
      </c>
      <c r="FW48" t="s">
        <v>1507</v>
      </c>
      <c r="FX48" t="s">
        <v>1507</v>
      </c>
      <c r="FY48" t="s">
        <v>1507</v>
      </c>
      <c r="FZ48" t="s">
        <v>1507</v>
      </c>
      <c r="GA48" t="s">
        <v>1507</v>
      </c>
      <c r="GB48" t="s">
        <v>1507</v>
      </c>
      <c r="GC48" t="s">
        <v>1507</v>
      </c>
      <c r="GD48" t="s">
        <v>1507</v>
      </c>
      <c r="GE48" t="s">
        <v>1507</v>
      </c>
      <c r="GF48" t="s">
        <v>1507</v>
      </c>
      <c r="GG48" t="s">
        <v>1507</v>
      </c>
      <c r="GH48" t="s">
        <v>1507</v>
      </c>
      <c r="GI48" t="s">
        <v>1507</v>
      </c>
      <c r="GJ48" t="s">
        <v>1507</v>
      </c>
      <c r="GK48" t="s">
        <v>1507</v>
      </c>
      <c r="GL48" t="s">
        <v>1507</v>
      </c>
      <c r="GM48" t="s">
        <v>1507</v>
      </c>
      <c r="GN48" t="s">
        <v>1507</v>
      </c>
      <c r="GO48" t="s">
        <v>1507</v>
      </c>
      <c r="GP48" t="s">
        <v>1507</v>
      </c>
      <c r="GQ48" t="s">
        <v>1507</v>
      </c>
      <c r="GR48" t="s">
        <v>1507</v>
      </c>
      <c r="GS48" t="s">
        <v>1507</v>
      </c>
      <c r="GT48" t="s">
        <v>1507</v>
      </c>
      <c r="GU48" t="s">
        <v>1507</v>
      </c>
      <c r="GV48" t="s">
        <v>1507</v>
      </c>
      <c r="GW48" t="s">
        <v>1507</v>
      </c>
      <c r="GX48" t="s">
        <v>1507</v>
      </c>
      <c r="GY48" t="s">
        <v>1507</v>
      </c>
      <c r="GZ48" t="s">
        <v>1507</v>
      </c>
      <c r="HA48" t="s">
        <v>1507</v>
      </c>
      <c r="HB48" t="s">
        <v>1507</v>
      </c>
      <c r="HC48" t="s">
        <v>1507</v>
      </c>
      <c r="HD48" t="s">
        <v>1507</v>
      </c>
      <c r="HE48" t="s">
        <v>1507</v>
      </c>
      <c r="HF48" t="s">
        <v>1507</v>
      </c>
      <c r="HG48" t="s">
        <v>1507</v>
      </c>
      <c r="HH48" t="s">
        <v>1507</v>
      </c>
      <c r="HI48" t="s">
        <v>1507</v>
      </c>
      <c r="HJ48" t="s">
        <v>1507</v>
      </c>
      <c r="HK48" t="s">
        <v>1507</v>
      </c>
      <c r="HL48" t="s">
        <v>1507</v>
      </c>
      <c r="HM48" t="s">
        <v>1507</v>
      </c>
      <c r="HN48" t="s">
        <v>1507</v>
      </c>
      <c r="HO48" t="s">
        <v>1507</v>
      </c>
      <c r="HP48" t="s">
        <v>1507</v>
      </c>
      <c r="HQ48" t="s">
        <v>1507</v>
      </c>
      <c r="HR48" t="s">
        <v>1507</v>
      </c>
      <c r="HS48" t="s">
        <v>1507</v>
      </c>
      <c r="HT48" t="s">
        <v>1507</v>
      </c>
      <c r="HU48" t="s">
        <v>1507</v>
      </c>
      <c r="HV48" t="s">
        <v>1507</v>
      </c>
      <c r="HW48" t="s">
        <v>1507</v>
      </c>
      <c r="HX48" t="s">
        <v>1507</v>
      </c>
      <c r="HY48" t="s">
        <v>1507</v>
      </c>
      <c r="HZ48" t="s">
        <v>1507</v>
      </c>
      <c r="IA48" t="s">
        <v>1507</v>
      </c>
      <c r="IB48" t="s">
        <v>1507</v>
      </c>
      <c r="IC48" t="s">
        <v>1507</v>
      </c>
      <c r="ID48" t="s">
        <v>1507</v>
      </c>
      <c r="IE48" t="s">
        <v>1507</v>
      </c>
      <c r="IF48" t="s">
        <v>1507</v>
      </c>
      <c r="IG48" t="s">
        <v>1507</v>
      </c>
      <c r="IH48" t="s">
        <v>1507</v>
      </c>
      <c r="II48" t="s">
        <v>1507</v>
      </c>
      <c r="IJ48" t="s">
        <v>1507</v>
      </c>
      <c r="IK48" t="s">
        <v>1507</v>
      </c>
      <c r="IL48" t="s">
        <v>1507</v>
      </c>
      <c r="IM48" t="s">
        <v>1507</v>
      </c>
      <c r="IN48" t="s">
        <v>1507</v>
      </c>
      <c r="IO48" t="s">
        <v>1507</v>
      </c>
      <c r="IP48" t="s">
        <v>1507</v>
      </c>
      <c r="IQ48" t="s">
        <v>1507</v>
      </c>
      <c r="IR48" t="s">
        <v>1507</v>
      </c>
      <c r="IS48" t="s">
        <v>1507</v>
      </c>
      <c r="IT48" t="s">
        <v>1507</v>
      </c>
      <c r="IU48" t="s">
        <v>1507</v>
      </c>
      <c r="IV48" t="s">
        <v>1507</v>
      </c>
      <c r="IW48" t="s">
        <v>1507</v>
      </c>
      <c r="IX48" t="s">
        <v>1507</v>
      </c>
      <c r="IY48" t="s">
        <v>1507</v>
      </c>
      <c r="IZ48" t="s">
        <v>1507</v>
      </c>
      <c r="JA48" t="s">
        <v>1507</v>
      </c>
      <c r="JB48" t="s">
        <v>1507</v>
      </c>
      <c r="JC48" t="s">
        <v>1507</v>
      </c>
      <c r="JD48" t="s">
        <v>1507</v>
      </c>
      <c r="JE48" t="s">
        <v>1507</v>
      </c>
      <c r="JF48" t="s">
        <v>1507</v>
      </c>
      <c r="JG48" t="s">
        <v>1507</v>
      </c>
      <c r="JH48" t="s">
        <v>1507</v>
      </c>
      <c r="JI48" t="s">
        <v>1507</v>
      </c>
      <c r="JJ48" t="s">
        <v>1507</v>
      </c>
      <c r="JK48" t="s">
        <v>1507</v>
      </c>
      <c r="JL48" t="s">
        <v>1507</v>
      </c>
      <c r="JM48" t="s">
        <v>1507</v>
      </c>
      <c r="JN48" t="s">
        <v>1507</v>
      </c>
      <c r="JO48" t="s">
        <v>1507</v>
      </c>
      <c r="JP48" t="s">
        <v>1507</v>
      </c>
      <c r="JQ48" t="s">
        <v>1507</v>
      </c>
      <c r="JR48" t="s">
        <v>1507</v>
      </c>
      <c r="JS48" t="s">
        <v>1507</v>
      </c>
      <c r="JT48" t="s">
        <v>1507</v>
      </c>
      <c r="JU48" t="s">
        <v>1507</v>
      </c>
      <c r="JV48" t="s">
        <v>1507</v>
      </c>
      <c r="JW48" t="s">
        <v>1507</v>
      </c>
      <c r="JX48" t="s">
        <v>1507</v>
      </c>
      <c r="JY48" t="s">
        <v>1507</v>
      </c>
      <c r="JZ48" t="s">
        <v>1507</v>
      </c>
      <c r="KA48" t="s">
        <v>1507</v>
      </c>
      <c r="KB48" t="s">
        <v>1507</v>
      </c>
      <c r="KC48" t="s">
        <v>1507</v>
      </c>
      <c r="KD48" t="s">
        <v>1507</v>
      </c>
      <c r="KE48" t="s">
        <v>1507</v>
      </c>
      <c r="KF48" t="s">
        <v>1507</v>
      </c>
      <c r="KG48" t="s">
        <v>1507</v>
      </c>
      <c r="KH48" t="s">
        <v>1507</v>
      </c>
      <c r="KI48" t="s">
        <v>1507</v>
      </c>
      <c r="KJ48" t="s">
        <v>1507</v>
      </c>
      <c r="KK48" t="s">
        <v>1507</v>
      </c>
      <c r="KL48" t="s">
        <v>1507</v>
      </c>
      <c r="KM48" t="s">
        <v>1507</v>
      </c>
      <c r="KN48" t="s">
        <v>1507</v>
      </c>
      <c r="KO48" t="s">
        <v>1507</v>
      </c>
      <c r="KP48" t="s">
        <v>1507</v>
      </c>
      <c r="KQ48" t="s">
        <v>1507</v>
      </c>
      <c r="KR48" t="s">
        <v>1507</v>
      </c>
      <c r="KS48" t="s">
        <v>1507</v>
      </c>
      <c r="KT48" t="s">
        <v>1507</v>
      </c>
      <c r="KU48" t="s">
        <v>1507</v>
      </c>
      <c r="KV48" t="s">
        <v>1507</v>
      </c>
      <c r="KW48" t="s">
        <v>1507</v>
      </c>
      <c r="KX48" t="s">
        <v>1507</v>
      </c>
      <c r="KY48" t="s">
        <v>1507</v>
      </c>
      <c r="KZ48" t="s">
        <v>1507</v>
      </c>
      <c r="LA48" t="s">
        <v>1507</v>
      </c>
      <c r="LB48" t="s">
        <v>1507</v>
      </c>
      <c r="LC48" t="s">
        <v>1507</v>
      </c>
      <c r="LD48" t="s">
        <v>1507</v>
      </c>
      <c r="LE48" t="s">
        <v>1507</v>
      </c>
      <c r="LF48" t="s">
        <v>1507</v>
      </c>
      <c r="LG48" t="s">
        <v>1507</v>
      </c>
      <c r="LH48" t="s">
        <v>1507</v>
      </c>
      <c r="LI48" t="s">
        <v>1507</v>
      </c>
      <c r="LJ48" t="s">
        <v>1507</v>
      </c>
      <c r="LK48" t="s">
        <v>1507</v>
      </c>
      <c r="LL48" t="s">
        <v>1507</v>
      </c>
      <c r="LM48" t="s">
        <v>1507</v>
      </c>
      <c r="LN48" t="s">
        <v>1507</v>
      </c>
      <c r="LO48" t="s">
        <v>1507</v>
      </c>
      <c r="LP48" t="s">
        <v>1507</v>
      </c>
      <c r="LQ48" t="s">
        <v>1507</v>
      </c>
      <c r="LR48" t="s">
        <v>1507</v>
      </c>
      <c r="LS48" t="s">
        <v>1507</v>
      </c>
      <c r="LT48" t="s">
        <v>1507</v>
      </c>
      <c r="LU48" t="s">
        <v>1507</v>
      </c>
      <c r="LV48" t="s">
        <v>1507</v>
      </c>
      <c r="LW48" t="s">
        <v>1507</v>
      </c>
      <c r="LX48" t="s">
        <v>1507</v>
      </c>
      <c r="LY48" t="s">
        <v>1507</v>
      </c>
      <c r="LZ48" t="s">
        <v>1507</v>
      </c>
      <c r="MA48" t="s">
        <v>1507</v>
      </c>
      <c r="MB48" t="s">
        <v>1507</v>
      </c>
      <c r="MC48" t="s">
        <v>1507</v>
      </c>
      <c r="MD48" t="s">
        <v>1507</v>
      </c>
      <c r="ME48" t="s">
        <v>1507</v>
      </c>
      <c r="MF48" t="s">
        <v>1507</v>
      </c>
      <c r="MG48" t="s">
        <v>1507</v>
      </c>
      <c r="MH48" t="s">
        <v>1507</v>
      </c>
      <c r="MI48" t="s">
        <v>1507</v>
      </c>
      <c r="MJ48" t="s">
        <v>1507</v>
      </c>
      <c r="MK48" t="s">
        <v>1507</v>
      </c>
      <c r="ML48" t="s">
        <v>1507</v>
      </c>
      <c r="MM48" t="s">
        <v>1507</v>
      </c>
      <c r="MN48" t="s">
        <v>1507</v>
      </c>
      <c r="MO48" t="s">
        <v>1507</v>
      </c>
      <c r="MP48" t="s">
        <v>1507</v>
      </c>
      <c r="MQ48" t="s">
        <v>1507</v>
      </c>
      <c r="MR48" t="s">
        <v>1507</v>
      </c>
      <c r="MS48" t="s">
        <v>1507</v>
      </c>
      <c r="MT48" t="s">
        <v>1507</v>
      </c>
      <c r="MU48" t="s">
        <v>1507</v>
      </c>
      <c r="MV48" t="s">
        <v>1507</v>
      </c>
      <c r="MW48" t="s">
        <v>1507</v>
      </c>
      <c r="MX48" t="s">
        <v>1507</v>
      </c>
      <c r="MY48" t="s">
        <v>1507</v>
      </c>
      <c r="MZ48" t="s">
        <v>1507</v>
      </c>
      <c r="NA48" t="s">
        <v>1507</v>
      </c>
      <c r="NB48" t="s">
        <v>1507</v>
      </c>
      <c r="NC48" t="s">
        <v>1507</v>
      </c>
      <c r="ND48" t="s">
        <v>1507</v>
      </c>
      <c r="NE48" t="s">
        <v>1507</v>
      </c>
      <c r="NF48" t="s">
        <v>1507</v>
      </c>
      <c r="NG48" t="s">
        <v>1507</v>
      </c>
      <c r="NH48" t="s">
        <v>1507</v>
      </c>
      <c r="NI48" t="s">
        <v>1507</v>
      </c>
      <c r="NJ48" t="s">
        <v>1507</v>
      </c>
      <c r="NK48" t="s">
        <v>1507</v>
      </c>
      <c r="NL48" t="s">
        <v>1507</v>
      </c>
      <c r="NM48" t="s">
        <v>1507</v>
      </c>
      <c r="NN48" t="s">
        <v>1507</v>
      </c>
      <c r="NO48" t="s">
        <v>1507</v>
      </c>
      <c r="NP48" t="s">
        <v>1507</v>
      </c>
      <c r="NQ48" t="s">
        <v>1507</v>
      </c>
      <c r="NR48" t="s">
        <v>1507</v>
      </c>
      <c r="NS48" t="s">
        <v>1507</v>
      </c>
      <c r="NT48" t="s">
        <v>1507</v>
      </c>
      <c r="NU48" t="s">
        <v>1507</v>
      </c>
      <c r="NV48" t="s">
        <v>1507</v>
      </c>
      <c r="NW48" t="s">
        <v>1507</v>
      </c>
      <c r="NX48" t="s">
        <v>1507</v>
      </c>
      <c r="NY48" t="s">
        <v>1507</v>
      </c>
      <c r="NZ48" t="s">
        <v>1507</v>
      </c>
      <c r="OA48" t="s">
        <v>1507</v>
      </c>
      <c r="OB48" t="s">
        <v>1507</v>
      </c>
      <c r="OC48" t="s">
        <v>1507</v>
      </c>
      <c r="OD48" t="s">
        <v>1507</v>
      </c>
      <c r="OE48" t="s">
        <v>1507</v>
      </c>
      <c r="OF48" t="s">
        <v>1507</v>
      </c>
      <c r="OG48" t="s">
        <v>1507</v>
      </c>
      <c r="OH48" t="s">
        <v>1507</v>
      </c>
      <c r="OI48" t="s">
        <v>1507</v>
      </c>
      <c r="OJ48" t="s">
        <v>1507</v>
      </c>
      <c r="OK48" t="s">
        <v>1507</v>
      </c>
      <c r="OL48" t="s">
        <v>1507</v>
      </c>
      <c r="OM48" t="s">
        <v>1507</v>
      </c>
      <c r="ON48" t="s">
        <v>1507</v>
      </c>
      <c r="OO48" t="s">
        <v>1507</v>
      </c>
      <c r="OP48" t="s">
        <v>1507</v>
      </c>
      <c r="OQ48" t="s">
        <v>1507</v>
      </c>
      <c r="OR48" t="s">
        <v>1507</v>
      </c>
      <c r="OS48" t="s">
        <v>1507</v>
      </c>
      <c r="OT48" t="s">
        <v>1507</v>
      </c>
      <c r="OU48" t="s">
        <v>1507</v>
      </c>
      <c r="OV48" t="s">
        <v>1507</v>
      </c>
      <c r="OW48" t="s">
        <v>1507</v>
      </c>
      <c r="OX48" t="s">
        <v>1507</v>
      </c>
      <c r="OY48" t="s">
        <v>1507</v>
      </c>
      <c r="OZ48" t="s">
        <v>1507</v>
      </c>
      <c r="PA48" t="s">
        <v>1507</v>
      </c>
      <c r="PB48" t="s">
        <v>1507</v>
      </c>
      <c r="PC48" t="s">
        <v>1507</v>
      </c>
      <c r="PD48" t="s">
        <v>1507</v>
      </c>
      <c r="PE48" t="s">
        <v>1507</v>
      </c>
      <c r="PF48" t="s">
        <v>1507</v>
      </c>
      <c r="PG48" t="s">
        <v>1507</v>
      </c>
      <c r="PH48" t="s">
        <v>1507</v>
      </c>
      <c r="PI48" t="s">
        <v>1507</v>
      </c>
      <c r="PJ48" t="s">
        <v>1507</v>
      </c>
      <c r="PK48" t="s">
        <v>1507</v>
      </c>
      <c r="PL48" t="s">
        <v>1507</v>
      </c>
      <c r="PM48" t="s">
        <v>1507</v>
      </c>
      <c r="PN48" t="s">
        <v>1507</v>
      </c>
      <c r="PO48" t="s">
        <v>1507</v>
      </c>
      <c r="PP48" t="s">
        <v>1507</v>
      </c>
      <c r="PQ48" t="s">
        <v>1507</v>
      </c>
      <c r="PR48" t="s">
        <v>1507</v>
      </c>
      <c r="PS48" t="s">
        <v>1507</v>
      </c>
      <c r="PT48" t="s">
        <v>1507</v>
      </c>
      <c r="PU48" t="s">
        <v>1507</v>
      </c>
      <c r="PV48" t="s">
        <v>1507</v>
      </c>
      <c r="PW48" t="s">
        <v>1507</v>
      </c>
      <c r="PX48" t="s">
        <v>1507</v>
      </c>
      <c r="PY48" t="s">
        <v>1507</v>
      </c>
      <c r="PZ48" t="s">
        <v>1507</v>
      </c>
      <c r="QA48" t="s">
        <v>1507</v>
      </c>
      <c r="QB48" t="s">
        <v>1507</v>
      </c>
      <c r="QC48" t="s">
        <v>1507</v>
      </c>
      <c r="QD48" t="s">
        <v>1507</v>
      </c>
      <c r="QE48" t="s">
        <v>1507</v>
      </c>
      <c r="QF48" t="s">
        <v>1507</v>
      </c>
      <c r="QG48" t="s">
        <v>1507</v>
      </c>
      <c r="QH48" t="s">
        <v>1507</v>
      </c>
      <c r="QI48" t="s">
        <v>1507</v>
      </c>
      <c r="QJ48" t="s">
        <v>1507</v>
      </c>
      <c r="QK48" t="s">
        <v>1507</v>
      </c>
      <c r="QL48" t="s">
        <v>1507</v>
      </c>
      <c r="QM48" t="s">
        <v>1507</v>
      </c>
      <c r="QN48" t="s">
        <v>1507</v>
      </c>
      <c r="QO48" t="s">
        <v>1507</v>
      </c>
      <c r="QP48" t="s">
        <v>1507</v>
      </c>
      <c r="QQ48" t="s">
        <v>1507</v>
      </c>
      <c r="QR48" t="s">
        <v>1507</v>
      </c>
      <c r="QS48" t="s">
        <v>1507</v>
      </c>
      <c r="QT48" t="s">
        <v>1507</v>
      </c>
      <c r="QU48" t="s">
        <v>1507</v>
      </c>
      <c r="QV48" t="s">
        <v>1507</v>
      </c>
      <c r="QW48" t="s">
        <v>1507</v>
      </c>
      <c r="QX48" t="s">
        <v>1507</v>
      </c>
      <c r="QY48" t="s">
        <v>1507</v>
      </c>
      <c r="QZ48" t="s">
        <v>1507</v>
      </c>
      <c r="RA48" t="s">
        <v>1507</v>
      </c>
      <c r="RB48" t="s">
        <v>1507</v>
      </c>
      <c r="RC48" t="s">
        <v>1507</v>
      </c>
      <c r="RD48" t="s">
        <v>1507</v>
      </c>
      <c r="RE48" t="s">
        <v>1507</v>
      </c>
      <c r="RF48" t="s">
        <v>1507</v>
      </c>
      <c r="RG48" t="s">
        <v>1507</v>
      </c>
      <c r="RH48" t="s">
        <v>1507</v>
      </c>
      <c r="RI48" t="s">
        <v>1507</v>
      </c>
      <c r="RJ48" t="s">
        <v>1507</v>
      </c>
      <c r="RK48" t="s">
        <v>1507</v>
      </c>
      <c r="RL48" t="s">
        <v>1507</v>
      </c>
      <c r="RM48" t="s">
        <v>1507</v>
      </c>
      <c r="RN48" t="s">
        <v>1507</v>
      </c>
      <c r="RO48" t="s">
        <v>1507</v>
      </c>
      <c r="RP48" t="s">
        <v>1507</v>
      </c>
      <c r="RQ48" t="s">
        <v>1507</v>
      </c>
      <c r="RR48" t="s">
        <v>1507</v>
      </c>
      <c r="RS48" t="s">
        <v>1507</v>
      </c>
      <c r="RT48" t="s">
        <v>1507</v>
      </c>
      <c r="RU48" t="s">
        <v>1507</v>
      </c>
      <c r="RV48" t="s">
        <v>1507</v>
      </c>
      <c r="RW48" t="s">
        <v>1507</v>
      </c>
      <c r="RX48" t="s">
        <v>1507</v>
      </c>
      <c r="RY48" t="s">
        <v>1507</v>
      </c>
      <c r="RZ48" t="s">
        <v>1507</v>
      </c>
      <c r="SA48" t="s">
        <v>1507</v>
      </c>
      <c r="SB48" t="s">
        <v>1507</v>
      </c>
      <c r="SC48" t="s">
        <v>1507</v>
      </c>
      <c r="SD48" t="s">
        <v>1507</v>
      </c>
      <c r="SE48" t="s">
        <v>1507</v>
      </c>
      <c r="SF48" t="s">
        <v>1507</v>
      </c>
      <c r="SG48" t="s">
        <v>1507</v>
      </c>
      <c r="SH48" t="s">
        <v>1507</v>
      </c>
      <c r="SI48" t="s">
        <v>1507</v>
      </c>
      <c r="SJ48" t="s">
        <v>1507</v>
      </c>
      <c r="SK48" t="s">
        <v>1507</v>
      </c>
      <c r="SL48" t="s">
        <v>1507</v>
      </c>
      <c r="SM48" t="s">
        <v>1507</v>
      </c>
      <c r="SN48" t="s">
        <v>1507</v>
      </c>
      <c r="SO48" t="s">
        <v>1507</v>
      </c>
      <c r="SP48" t="s">
        <v>1507</v>
      </c>
      <c r="SQ48" t="s">
        <v>1507</v>
      </c>
      <c r="SR48" t="s">
        <v>1507</v>
      </c>
      <c r="SS48" t="s">
        <v>1507</v>
      </c>
      <c r="ST48" t="s">
        <v>1507</v>
      </c>
      <c r="SU48" t="s">
        <v>1507</v>
      </c>
      <c r="SV48" t="s">
        <v>1507</v>
      </c>
      <c r="SW48" t="s">
        <v>1507</v>
      </c>
      <c r="SX48" t="s">
        <v>1507</v>
      </c>
      <c r="SY48" t="s">
        <v>1507</v>
      </c>
      <c r="SZ48" t="s">
        <v>1507</v>
      </c>
      <c r="TA48" t="s">
        <v>1507</v>
      </c>
      <c r="TB48" t="s">
        <v>1507</v>
      </c>
      <c r="TC48" t="s">
        <v>1507</v>
      </c>
    </row>
    <row r="49" spans="1:523" x14ac:dyDescent="0.25">
      <c r="A49" t="s">
        <v>1572</v>
      </c>
      <c r="B49" t="s">
        <v>1571</v>
      </c>
    </row>
    <row r="50" spans="1:523" x14ac:dyDescent="0.25">
      <c r="A50" t="s">
        <v>1506</v>
      </c>
      <c r="B50" t="s">
        <v>1505</v>
      </c>
      <c r="BA50">
        <v>118.637</v>
      </c>
      <c r="BD50">
        <v>127.126</v>
      </c>
      <c r="BG50">
        <v>125.133</v>
      </c>
      <c r="BJ50">
        <v>129.208</v>
      </c>
      <c r="BM50">
        <v>120.767</v>
      </c>
      <c r="BP50">
        <v>125.598</v>
      </c>
      <c r="BS50">
        <v>122.627</v>
      </c>
      <c r="BV50">
        <v>131.30799999999999</v>
      </c>
      <c r="BY50">
        <v>123.027</v>
      </c>
      <c r="CB50">
        <v>127.873</v>
      </c>
      <c r="CE50">
        <v>130.96100000000001</v>
      </c>
      <c r="CH50">
        <v>132.80600000000001</v>
      </c>
      <c r="CK50">
        <v>127.09699999999999</v>
      </c>
      <c r="CN50">
        <v>123.05500000000001</v>
      </c>
      <c r="CQ50">
        <v>130.994</v>
      </c>
      <c r="CT50">
        <v>132.58500000000001</v>
      </c>
      <c r="CU50">
        <v>128.12</v>
      </c>
      <c r="CV50">
        <v>130.66800000000001</v>
      </c>
      <c r="CW50">
        <v>124.089</v>
      </c>
      <c r="CX50">
        <v>124.477</v>
      </c>
      <c r="CY50">
        <v>132.04</v>
      </c>
      <c r="CZ50">
        <v>128.71799999999999</v>
      </c>
      <c r="DA50">
        <v>128.95500000000001</v>
      </c>
      <c r="DB50">
        <v>132.22800000000001</v>
      </c>
      <c r="DC50">
        <v>131.148</v>
      </c>
      <c r="DD50">
        <v>131.24100000000001</v>
      </c>
      <c r="DE50">
        <v>125.557</v>
      </c>
      <c r="DF50">
        <v>125.834</v>
      </c>
      <c r="DG50">
        <v>133.34899999999999</v>
      </c>
      <c r="DH50">
        <v>132.654</v>
      </c>
      <c r="DI50">
        <v>127.048</v>
      </c>
      <c r="DJ50">
        <v>125.09</v>
      </c>
      <c r="DK50">
        <v>131.673</v>
      </c>
      <c r="DL50">
        <v>123.23</v>
      </c>
      <c r="DM50">
        <v>130.29</v>
      </c>
      <c r="DN50">
        <v>129.76599999999999</v>
      </c>
      <c r="DO50">
        <v>131.29</v>
      </c>
      <c r="DP50">
        <v>128.48599999999999</v>
      </c>
      <c r="DQ50">
        <v>129.029</v>
      </c>
      <c r="DR50">
        <v>130.82300000000001</v>
      </c>
      <c r="DS50">
        <v>133.79400000000001</v>
      </c>
      <c r="DT50">
        <v>131.59800000000001</v>
      </c>
      <c r="DU50">
        <v>136.93700000000001</v>
      </c>
      <c r="DV50">
        <v>130.928</v>
      </c>
      <c r="DW50">
        <v>140.30099999999999</v>
      </c>
      <c r="DX50">
        <v>136.87899999999999</v>
      </c>
      <c r="DY50">
        <v>135.09700000000001</v>
      </c>
      <c r="DZ50">
        <v>138.339</v>
      </c>
      <c r="EA50">
        <v>138.74199999999999</v>
      </c>
      <c r="EB50">
        <v>133.89599999999999</v>
      </c>
      <c r="EC50">
        <v>132.393</v>
      </c>
      <c r="ED50">
        <v>103.343</v>
      </c>
      <c r="EE50">
        <v>106.492</v>
      </c>
      <c r="EF50">
        <v>110.024</v>
      </c>
      <c r="EG50">
        <v>112.84699999999999</v>
      </c>
      <c r="EH50">
        <v>109.093</v>
      </c>
      <c r="EI50">
        <v>103.09699999999999</v>
      </c>
      <c r="EJ50">
        <v>107.492</v>
      </c>
      <c r="EK50">
        <v>102.995</v>
      </c>
      <c r="EL50">
        <v>106.239</v>
      </c>
      <c r="EM50">
        <v>107.782</v>
      </c>
      <c r="EN50">
        <v>107.426</v>
      </c>
      <c r="EO50">
        <v>109.508</v>
      </c>
      <c r="EP50">
        <v>108.57</v>
      </c>
      <c r="EQ50">
        <v>105.88200000000001</v>
      </c>
      <c r="ER50">
        <v>108.175</v>
      </c>
      <c r="ES50">
        <v>106.25</v>
      </c>
      <c r="ET50">
        <v>105.78700000000001</v>
      </c>
      <c r="EU50">
        <v>106.777</v>
      </c>
      <c r="EV50">
        <v>105.354</v>
      </c>
      <c r="EW50">
        <v>111.80500000000001</v>
      </c>
      <c r="EX50">
        <v>109.206</v>
      </c>
      <c r="EY50">
        <v>104.654</v>
      </c>
      <c r="EZ50">
        <v>104.81699999999999</v>
      </c>
      <c r="FA50">
        <v>107.078</v>
      </c>
      <c r="FB50">
        <v>103.587</v>
      </c>
      <c r="FC50">
        <v>110.349</v>
      </c>
      <c r="FD50">
        <v>110.129</v>
      </c>
      <c r="FE50">
        <v>110.625</v>
      </c>
      <c r="FF50">
        <v>106.26300000000001</v>
      </c>
      <c r="FG50">
        <v>107.845</v>
      </c>
      <c r="FH50">
        <v>109.846</v>
      </c>
      <c r="FI50">
        <v>105.905</v>
      </c>
      <c r="FJ50">
        <v>107.96599999999999</v>
      </c>
      <c r="FK50">
        <v>105.11</v>
      </c>
      <c r="FL50">
        <v>101.724</v>
      </c>
      <c r="FM50">
        <v>106.834</v>
      </c>
      <c r="FN50">
        <v>109.322</v>
      </c>
      <c r="FO50">
        <v>110.09</v>
      </c>
      <c r="FP50">
        <v>104.869</v>
      </c>
      <c r="FQ50">
        <v>103.21299999999999</v>
      </c>
      <c r="FR50">
        <v>101.523</v>
      </c>
      <c r="FS50">
        <v>109.56399999999999</v>
      </c>
      <c r="FT50">
        <v>104.973</v>
      </c>
      <c r="FU50">
        <v>106.931</v>
      </c>
      <c r="FV50">
        <v>109.663</v>
      </c>
      <c r="FW50">
        <v>107.642</v>
      </c>
      <c r="FX50">
        <v>103.91800000000001</v>
      </c>
      <c r="FY50">
        <v>105.94499999999999</v>
      </c>
      <c r="FZ50">
        <v>108.944</v>
      </c>
      <c r="GA50">
        <v>108.258</v>
      </c>
      <c r="GB50">
        <v>107.875</v>
      </c>
      <c r="GC50">
        <v>100.066</v>
      </c>
      <c r="GD50">
        <v>103.254</v>
      </c>
      <c r="GE50">
        <v>107.11</v>
      </c>
      <c r="GF50">
        <v>97.429000000000002</v>
      </c>
      <c r="GG50">
        <v>105.149</v>
      </c>
      <c r="GH50">
        <v>103.239</v>
      </c>
      <c r="GI50">
        <v>104.361</v>
      </c>
      <c r="GJ50">
        <v>105.53100000000001</v>
      </c>
      <c r="GK50">
        <v>104.661</v>
      </c>
      <c r="GL50">
        <v>101.06</v>
      </c>
      <c r="GM50">
        <v>102.807</v>
      </c>
      <c r="GN50">
        <v>98.777000000000001</v>
      </c>
      <c r="GO50">
        <v>101.917</v>
      </c>
      <c r="GP50">
        <v>104.934</v>
      </c>
      <c r="GQ50">
        <v>101.566</v>
      </c>
      <c r="GR50">
        <v>100.006</v>
      </c>
      <c r="GS50">
        <v>100.855</v>
      </c>
      <c r="GT50">
        <v>97.052999999999997</v>
      </c>
      <c r="GU50">
        <v>101.38</v>
      </c>
      <c r="GV50">
        <v>99.19</v>
      </c>
      <c r="GW50">
        <v>101.089</v>
      </c>
      <c r="GX50">
        <v>103.432</v>
      </c>
      <c r="GY50">
        <v>103.105</v>
      </c>
      <c r="GZ50">
        <v>100.1</v>
      </c>
      <c r="HA50">
        <v>103.822</v>
      </c>
      <c r="HB50">
        <v>103.02200000000001</v>
      </c>
      <c r="HC50">
        <v>102.794</v>
      </c>
      <c r="HD50">
        <v>105.893</v>
      </c>
      <c r="HE50">
        <v>107.038</v>
      </c>
      <c r="HF50">
        <v>103.279</v>
      </c>
      <c r="HG50">
        <v>101.997</v>
      </c>
      <c r="HH50">
        <v>101.889</v>
      </c>
      <c r="HI50">
        <v>100.878</v>
      </c>
      <c r="HJ50">
        <v>100.042</v>
      </c>
      <c r="HK50">
        <v>106.604</v>
      </c>
      <c r="HL50">
        <v>103.80500000000001</v>
      </c>
      <c r="HM50">
        <v>104.096</v>
      </c>
      <c r="HN50">
        <v>101.151</v>
      </c>
      <c r="HO50">
        <v>107.107</v>
      </c>
      <c r="HP50">
        <v>105.06399999999999</v>
      </c>
      <c r="HQ50">
        <v>104.58499999999999</v>
      </c>
      <c r="HR50">
        <v>101.375</v>
      </c>
      <c r="HS50">
        <v>103.22499999999999</v>
      </c>
      <c r="HT50">
        <v>105.47799999999999</v>
      </c>
      <c r="HU50">
        <v>95.165000000000006</v>
      </c>
      <c r="HV50">
        <v>103.82</v>
      </c>
      <c r="HW50">
        <v>106.087</v>
      </c>
      <c r="HX50">
        <v>104.82299999999999</v>
      </c>
      <c r="HY50">
        <v>104.976</v>
      </c>
      <c r="HZ50">
        <v>105.685</v>
      </c>
      <c r="IA50">
        <v>102.337</v>
      </c>
      <c r="IB50">
        <v>98.236999999999995</v>
      </c>
      <c r="IC50">
        <v>99.298000000000002</v>
      </c>
      <c r="ID50">
        <v>104.848</v>
      </c>
      <c r="IE50">
        <v>101.81399999999999</v>
      </c>
      <c r="IF50">
        <v>102.366</v>
      </c>
      <c r="IG50">
        <v>100.133</v>
      </c>
      <c r="IH50">
        <v>101.2</v>
      </c>
      <c r="II50">
        <v>100.108</v>
      </c>
      <c r="IJ50">
        <v>102.941</v>
      </c>
      <c r="IK50">
        <v>102.81100000000001</v>
      </c>
      <c r="IL50">
        <v>101.348</v>
      </c>
      <c r="IM50">
        <v>94.915999999999997</v>
      </c>
      <c r="IN50">
        <v>96.56</v>
      </c>
      <c r="IO50">
        <v>102.70099999999999</v>
      </c>
      <c r="IP50">
        <v>98.031000000000006</v>
      </c>
      <c r="IQ50">
        <v>95.933000000000007</v>
      </c>
      <c r="IR50">
        <v>99.12</v>
      </c>
      <c r="IS50">
        <v>97.852000000000004</v>
      </c>
      <c r="IT50">
        <v>100.43</v>
      </c>
      <c r="IU50">
        <v>97.394999999999996</v>
      </c>
      <c r="IV50">
        <v>98.629000000000005</v>
      </c>
      <c r="IW50">
        <v>102.211</v>
      </c>
      <c r="IX50">
        <v>99.704999999999998</v>
      </c>
      <c r="IY50">
        <v>99.661000000000001</v>
      </c>
      <c r="IZ50">
        <v>103.74</v>
      </c>
      <c r="JA50">
        <v>103.82299999999999</v>
      </c>
      <c r="JB50">
        <v>100.384</v>
      </c>
      <c r="JC50">
        <v>98.4</v>
      </c>
      <c r="JD50">
        <v>107.19</v>
      </c>
      <c r="JE50">
        <v>106.989</v>
      </c>
      <c r="JF50">
        <v>113.303</v>
      </c>
      <c r="JG50">
        <v>113.19799999999999</v>
      </c>
      <c r="JH50">
        <v>110.77500000000001</v>
      </c>
      <c r="JI50">
        <v>106.682</v>
      </c>
      <c r="JJ50">
        <v>108.226</v>
      </c>
      <c r="JK50">
        <v>105.352</v>
      </c>
      <c r="JL50">
        <v>113.193</v>
      </c>
      <c r="JM50">
        <v>113.6</v>
      </c>
      <c r="JN50">
        <v>106.167</v>
      </c>
      <c r="JO50">
        <v>104.429</v>
      </c>
      <c r="JP50">
        <v>110.90600000000001</v>
      </c>
      <c r="JQ50">
        <v>111.004</v>
      </c>
      <c r="JR50">
        <v>103.786</v>
      </c>
      <c r="JS50">
        <v>105.801</v>
      </c>
      <c r="JT50">
        <v>104.291</v>
      </c>
      <c r="JU50">
        <v>106.515</v>
      </c>
      <c r="JV50">
        <v>106.893</v>
      </c>
      <c r="JW50">
        <v>108.751</v>
      </c>
      <c r="JX50">
        <v>102.321</v>
      </c>
      <c r="JY50">
        <v>104.49</v>
      </c>
      <c r="JZ50">
        <v>100.413</v>
      </c>
      <c r="KA50">
        <v>98.921999999999997</v>
      </c>
      <c r="KB50">
        <v>100.77</v>
      </c>
      <c r="KC50">
        <v>106.843</v>
      </c>
      <c r="KD50">
        <v>99.816999999999993</v>
      </c>
      <c r="KE50">
        <v>103.244</v>
      </c>
      <c r="KF50">
        <v>102.17700000000001</v>
      </c>
      <c r="KG50">
        <v>98.683999999999997</v>
      </c>
      <c r="KH50">
        <v>101.961</v>
      </c>
      <c r="KI50">
        <v>100.18600000000001</v>
      </c>
      <c r="KJ50">
        <v>101.554</v>
      </c>
      <c r="KK50">
        <v>106.748</v>
      </c>
      <c r="KL50">
        <v>95.253</v>
      </c>
      <c r="KM50">
        <v>101.395</v>
      </c>
      <c r="KN50">
        <v>99.888999999999996</v>
      </c>
      <c r="KO50">
        <v>104.36799999999999</v>
      </c>
      <c r="KP50">
        <v>100.825</v>
      </c>
      <c r="KQ50">
        <v>99.84</v>
      </c>
      <c r="KR50">
        <v>102.444</v>
      </c>
      <c r="KS50">
        <v>97.91</v>
      </c>
      <c r="KT50">
        <v>101.586</v>
      </c>
      <c r="KU50">
        <v>103.621</v>
      </c>
      <c r="KV50">
        <v>99.126000000000005</v>
      </c>
      <c r="KW50">
        <v>98.742000000000004</v>
      </c>
      <c r="KX50">
        <v>102.55</v>
      </c>
      <c r="KY50">
        <v>104.68899999999999</v>
      </c>
      <c r="KZ50">
        <v>106.117</v>
      </c>
      <c r="LA50">
        <v>100.63800000000001</v>
      </c>
      <c r="LB50">
        <v>95.116</v>
      </c>
      <c r="LC50">
        <v>101.74</v>
      </c>
      <c r="LD50">
        <v>103.74299999999999</v>
      </c>
      <c r="LE50">
        <v>97.397000000000006</v>
      </c>
      <c r="LF50">
        <v>102.06</v>
      </c>
      <c r="LG50">
        <v>105.438</v>
      </c>
      <c r="LH50">
        <v>99.070999999999998</v>
      </c>
      <c r="LI50">
        <v>99.171000000000006</v>
      </c>
      <c r="LJ50">
        <v>97.462000000000003</v>
      </c>
      <c r="LK50">
        <v>97.289000000000001</v>
      </c>
      <c r="LL50">
        <v>103.642</v>
      </c>
      <c r="LM50">
        <v>103.57</v>
      </c>
      <c r="LN50">
        <v>103.253</v>
      </c>
      <c r="LO50">
        <v>104.18300000000001</v>
      </c>
      <c r="LP50">
        <v>104.334</v>
      </c>
      <c r="LQ50">
        <v>103.108</v>
      </c>
      <c r="LR50">
        <v>101.351</v>
      </c>
      <c r="LS50">
        <v>102.666</v>
      </c>
      <c r="LT50">
        <v>96.9</v>
      </c>
      <c r="LU50">
        <v>95.114000000000004</v>
      </c>
      <c r="LV50">
        <v>97.546000000000006</v>
      </c>
      <c r="LW50">
        <v>91.709000000000003</v>
      </c>
      <c r="LX50">
        <v>96.623000000000005</v>
      </c>
      <c r="LY50">
        <v>91.009</v>
      </c>
      <c r="LZ50">
        <v>91.98</v>
      </c>
      <c r="MA50">
        <v>88.495999999999995</v>
      </c>
      <c r="MB50">
        <v>89.194000000000003</v>
      </c>
      <c r="MC50">
        <v>94.278999999999996</v>
      </c>
      <c r="MD50">
        <v>92.460999999999999</v>
      </c>
      <c r="ME50">
        <v>93.289000000000001</v>
      </c>
      <c r="MF50">
        <v>93.162999999999997</v>
      </c>
      <c r="MG50">
        <v>90.039000000000001</v>
      </c>
      <c r="MH50">
        <v>90.093000000000004</v>
      </c>
      <c r="MI50">
        <v>88.400999999999996</v>
      </c>
      <c r="MJ50">
        <v>87.44</v>
      </c>
      <c r="MK50">
        <v>89.765000000000001</v>
      </c>
      <c r="ML50">
        <v>93.135999999999996</v>
      </c>
      <c r="MM50">
        <v>93.186000000000007</v>
      </c>
      <c r="MN50">
        <v>92.733999999999995</v>
      </c>
      <c r="MO50">
        <v>94.712999999999994</v>
      </c>
      <c r="MP50">
        <v>92.781999999999996</v>
      </c>
      <c r="MQ50">
        <v>86.885000000000005</v>
      </c>
      <c r="MR50">
        <v>86.424999999999997</v>
      </c>
      <c r="MS50">
        <v>92.313999999999993</v>
      </c>
      <c r="MT50">
        <v>90.290999999999997</v>
      </c>
      <c r="MU50">
        <v>89.147000000000006</v>
      </c>
      <c r="MV50">
        <v>91.373999999999995</v>
      </c>
      <c r="MW50">
        <v>90.623000000000005</v>
      </c>
      <c r="MX50">
        <v>89.153000000000006</v>
      </c>
      <c r="MY50">
        <v>90.516000000000005</v>
      </c>
      <c r="MZ50">
        <v>92.649000000000001</v>
      </c>
      <c r="NA50">
        <v>87.284000000000006</v>
      </c>
      <c r="NB50">
        <v>89.977999999999994</v>
      </c>
      <c r="NC50">
        <v>94.102999999999994</v>
      </c>
      <c r="ND50">
        <v>89.998000000000005</v>
      </c>
      <c r="NE50">
        <v>89.182000000000002</v>
      </c>
      <c r="NF50">
        <v>86.936999999999998</v>
      </c>
      <c r="NG50">
        <v>88.385000000000005</v>
      </c>
      <c r="NH50">
        <v>87.600999999999999</v>
      </c>
      <c r="NI50">
        <v>85.706999999999994</v>
      </c>
      <c r="NJ50">
        <v>82.823999999999998</v>
      </c>
      <c r="NK50">
        <v>89.605000000000004</v>
      </c>
      <c r="NL50">
        <v>88.486000000000004</v>
      </c>
      <c r="NM50">
        <v>86.376000000000005</v>
      </c>
      <c r="NN50">
        <v>88.557000000000002</v>
      </c>
      <c r="NO50">
        <v>84.251000000000005</v>
      </c>
      <c r="NP50">
        <v>78.793999999999997</v>
      </c>
      <c r="NQ50">
        <v>80.14</v>
      </c>
      <c r="NR50">
        <v>82.501999999999995</v>
      </c>
      <c r="NS50">
        <v>78.063999999999993</v>
      </c>
      <c r="NT50">
        <v>78.83</v>
      </c>
      <c r="NU50">
        <v>85.846999999999994</v>
      </c>
      <c r="NV50">
        <v>79.596999999999994</v>
      </c>
      <c r="NW50">
        <v>83.468000000000004</v>
      </c>
      <c r="NX50">
        <v>83.572000000000003</v>
      </c>
      <c r="NY50">
        <v>81.739999999999995</v>
      </c>
      <c r="NZ50">
        <v>84.373000000000005</v>
      </c>
      <c r="OA50">
        <v>81.596999999999994</v>
      </c>
      <c r="OB50">
        <v>82.119</v>
      </c>
      <c r="OC50">
        <v>80.144000000000005</v>
      </c>
      <c r="OD50">
        <v>81.406000000000006</v>
      </c>
      <c r="OE50">
        <v>74.905000000000001</v>
      </c>
      <c r="OF50">
        <v>74.433999999999997</v>
      </c>
      <c r="OG50">
        <v>84.74</v>
      </c>
      <c r="OH50">
        <v>80.474000000000004</v>
      </c>
      <c r="OI50">
        <v>82.126000000000005</v>
      </c>
      <c r="OJ50">
        <v>80.522999999999996</v>
      </c>
      <c r="OK50">
        <v>76.793000000000006</v>
      </c>
      <c r="OL50">
        <v>80.873000000000005</v>
      </c>
      <c r="OM50">
        <v>80.754000000000005</v>
      </c>
      <c r="ON50">
        <v>81.099999999999994</v>
      </c>
      <c r="OO50">
        <v>76.629000000000005</v>
      </c>
      <c r="OP50">
        <v>76.144999999999996</v>
      </c>
      <c r="OQ50">
        <v>75.177999999999997</v>
      </c>
      <c r="OR50">
        <v>74.853999999999999</v>
      </c>
      <c r="OS50">
        <v>74.475999999999999</v>
      </c>
      <c r="OT50">
        <v>77.549000000000007</v>
      </c>
      <c r="OU50">
        <v>75.753</v>
      </c>
      <c r="OV50">
        <v>76.724000000000004</v>
      </c>
      <c r="OW50">
        <v>76.134</v>
      </c>
      <c r="OX50">
        <v>74.811000000000007</v>
      </c>
      <c r="OY50">
        <v>75.376000000000005</v>
      </c>
      <c r="OZ50">
        <v>74.736999999999995</v>
      </c>
      <c r="PA50">
        <v>72.447000000000003</v>
      </c>
      <c r="PB50">
        <v>76.513000000000005</v>
      </c>
      <c r="PC50">
        <v>75.122</v>
      </c>
      <c r="PD50">
        <v>72.599000000000004</v>
      </c>
      <c r="PE50">
        <v>76.322999999999993</v>
      </c>
      <c r="PF50">
        <v>78.206000000000003</v>
      </c>
      <c r="PG50">
        <v>72.760000000000005</v>
      </c>
      <c r="PH50">
        <v>74.953000000000003</v>
      </c>
      <c r="PI50">
        <v>76.251999999999995</v>
      </c>
      <c r="PJ50">
        <v>85.126000000000005</v>
      </c>
      <c r="PK50">
        <v>77.564999999999998</v>
      </c>
      <c r="PL50">
        <v>77.221000000000004</v>
      </c>
      <c r="PM50">
        <v>74.034000000000006</v>
      </c>
      <c r="PN50">
        <v>77.102000000000004</v>
      </c>
      <c r="PO50">
        <v>78.986999999999995</v>
      </c>
      <c r="PP50">
        <v>79.820999999999998</v>
      </c>
      <c r="PQ50">
        <v>83.072000000000003</v>
      </c>
      <c r="PR50">
        <v>81.251999999999995</v>
      </c>
      <c r="PS50">
        <v>83.105999999999995</v>
      </c>
      <c r="PT50">
        <v>80.581000000000003</v>
      </c>
      <c r="PU50">
        <v>77.171999999999997</v>
      </c>
      <c r="PV50">
        <v>77.316999999999993</v>
      </c>
      <c r="PW50">
        <v>81.411000000000001</v>
      </c>
      <c r="PX50">
        <v>82.388999999999996</v>
      </c>
      <c r="PY50">
        <v>74.816999999999993</v>
      </c>
      <c r="PZ50">
        <v>80.105000000000004</v>
      </c>
      <c r="QA50">
        <v>78.14</v>
      </c>
      <c r="QB50">
        <v>77.403999999999996</v>
      </c>
      <c r="QC50">
        <v>79.825999999999993</v>
      </c>
      <c r="QD50">
        <v>82.3</v>
      </c>
      <c r="QE50">
        <v>81.62</v>
      </c>
      <c r="QF50">
        <v>81.516000000000005</v>
      </c>
      <c r="QG50">
        <v>81.222999999999999</v>
      </c>
      <c r="QH50">
        <v>84.111999999999995</v>
      </c>
      <c r="QI50">
        <v>80.84</v>
      </c>
      <c r="QJ50">
        <v>80.665999999999997</v>
      </c>
      <c r="QK50">
        <v>80.025000000000006</v>
      </c>
      <c r="QL50">
        <v>80.468000000000004</v>
      </c>
      <c r="QM50">
        <v>77.521000000000001</v>
      </c>
      <c r="QN50">
        <v>79.415999999999997</v>
      </c>
      <c r="QO50">
        <v>82.275000000000006</v>
      </c>
      <c r="QP50">
        <v>80.358000000000004</v>
      </c>
      <c r="QQ50">
        <v>82.887</v>
      </c>
      <c r="QR50">
        <v>79.454999999999998</v>
      </c>
      <c r="QS50">
        <v>77.867000000000004</v>
      </c>
      <c r="QT50">
        <v>78.652000000000001</v>
      </c>
      <c r="QU50">
        <v>80.376000000000005</v>
      </c>
      <c r="QV50">
        <v>82.06</v>
      </c>
      <c r="QW50">
        <v>82.844999999999999</v>
      </c>
      <c r="QX50">
        <v>80.344999999999999</v>
      </c>
      <c r="QY50">
        <v>77.513000000000005</v>
      </c>
      <c r="QZ50">
        <v>76.713999999999999</v>
      </c>
      <c r="RA50">
        <v>73.787999999999997</v>
      </c>
      <c r="RB50">
        <v>76.38</v>
      </c>
      <c r="RC50">
        <v>79.611000000000004</v>
      </c>
      <c r="RD50">
        <v>78.992000000000004</v>
      </c>
      <c r="RE50">
        <v>80.844999999999999</v>
      </c>
      <c r="RF50">
        <v>84.361999999999995</v>
      </c>
      <c r="RG50">
        <v>79.325000000000003</v>
      </c>
      <c r="RH50">
        <v>81.075999999999993</v>
      </c>
      <c r="RI50">
        <v>79.893000000000001</v>
      </c>
      <c r="RJ50">
        <v>82.46</v>
      </c>
      <c r="RK50">
        <v>78.305999999999997</v>
      </c>
      <c r="RL50">
        <v>81.370999999999995</v>
      </c>
      <c r="RM50">
        <v>81.801000000000002</v>
      </c>
      <c r="RN50">
        <v>81.245000000000005</v>
      </c>
      <c r="RO50">
        <v>84.519000000000005</v>
      </c>
      <c r="RP50">
        <v>82.725999999999999</v>
      </c>
      <c r="RQ50">
        <v>83.53</v>
      </c>
      <c r="RR50">
        <v>89.403000000000006</v>
      </c>
      <c r="RS50">
        <v>86.347999999999999</v>
      </c>
      <c r="RT50">
        <v>89.897000000000006</v>
      </c>
      <c r="RU50">
        <v>90.233000000000004</v>
      </c>
      <c r="RV50">
        <v>86.052000000000007</v>
      </c>
      <c r="RW50">
        <v>83.516999999999996</v>
      </c>
      <c r="RX50">
        <v>86.844999999999999</v>
      </c>
      <c r="RY50">
        <v>83.744</v>
      </c>
      <c r="RZ50">
        <v>85.462999999999994</v>
      </c>
      <c r="SA50">
        <v>84.484999999999999</v>
      </c>
      <c r="SB50">
        <v>76.204999999999998</v>
      </c>
      <c r="SC50">
        <v>74.67</v>
      </c>
      <c r="SD50">
        <v>72.366</v>
      </c>
      <c r="SE50">
        <v>77.805999999999997</v>
      </c>
      <c r="SF50">
        <v>73.873999999999995</v>
      </c>
      <c r="SG50">
        <v>75.046000000000006</v>
      </c>
      <c r="SH50">
        <v>71.100999999999999</v>
      </c>
      <c r="SI50">
        <v>70.046000000000006</v>
      </c>
      <c r="SJ50">
        <v>70.86</v>
      </c>
      <c r="SK50">
        <v>70.525999999999996</v>
      </c>
      <c r="SL50">
        <v>71.305999999999997</v>
      </c>
      <c r="SM50">
        <v>66.655000000000001</v>
      </c>
      <c r="SN50">
        <v>69.683999999999997</v>
      </c>
      <c r="SO50">
        <v>67.064999999999998</v>
      </c>
      <c r="SP50">
        <v>69.462000000000003</v>
      </c>
      <c r="SQ50">
        <v>67.233999999999995</v>
      </c>
      <c r="SR50">
        <v>66.251000000000005</v>
      </c>
      <c r="SS50">
        <v>71.043000000000006</v>
      </c>
      <c r="ST50">
        <v>68.256</v>
      </c>
      <c r="SU50">
        <v>71.072000000000003</v>
      </c>
      <c r="SV50">
        <v>64.126999999999995</v>
      </c>
      <c r="SW50">
        <v>65.393000000000001</v>
      </c>
      <c r="SX50">
        <v>65.887</v>
      </c>
      <c r="SY50">
        <v>69.748999999999995</v>
      </c>
      <c r="SZ50">
        <v>71.683000000000007</v>
      </c>
      <c r="TA50">
        <v>69.552000000000007</v>
      </c>
      <c r="TB50">
        <v>74.936999999999998</v>
      </c>
      <c r="TC50">
        <v>73.855000000000004</v>
      </c>
    </row>
    <row r="51" spans="1:523" x14ac:dyDescent="0.25">
      <c r="A51" t="s">
        <v>1570</v>
      </c>
      <c r="B51" t="s">
        <v>1569</v>
      </c>
      <c r="C51">
        <v>1351.1690000000001</v>
      </c>
      <c r="D51">
        <v>1343.32</v>
      </c>
      <c r="E51">
        <v>1347.8420000000001</v>
      </c>
      <c r="F51">
        <v>1367.0709999999999</v>
      </c>
      <c r="G51">
        <v>1386.8140000000001</v>
      </c>
      <c r="H51">
        <v>1410.9359999999999</v>
      </c>
      <c r="I51">
        <v>1425.434</v>
      </c>
      <c r="J51">
        <v>1448.588</v>
      </c>
      <c r="K51">
        <v>1447.1569999999999</v>
      </c>
      <c r="L51">
        <v>1429.6659999999999</v>
      </c>
      <c r="M51">
        <v>1432.4349999999999</v>
      </c>
      <c r="N51">
        <v>1392.2280000000001</v>
      </c>
      <c r="O51">
        <v>1387.7729999999999</v>
      </c>
      <c r="P51">
        <v>1388.5429999999999</v>
      </c>
      <c r="Q51">
        <v>1401.2090000000001</v>
      </c>
      <c r="R51">
        <v>1414.626</v>
      </c>
      <c r="S51">
        <v>1438.3440000000001</v>
      </c>
      <c r="T51">
        <v>1430.193</v>
      </c>
      <c r="U51">
        <v>1438.5219999999999</v>
      </c>
      <c r="V51">
        <v>1457.183</v>
      </c>
      <c r="W51">
        <v>1475.973</v>
      </c>
      <c r="X51">
        <v>1484.7629999999999</v>
      </c>
      <c r="Y51">
        <v>1501.479</v>
      </c>
      <c r="Z51">
        <v>1483.6479999999999</v>
      </c>
      <c r="AA51">
        <v>1455.8510000000001</v>
      </c>
      <c r="AB51">
        <v>1428.174</v>
      </c>
      <c r="AC51">
        <v>1391.9469999999999</v>
      </c>
      <c r="AD51">
        <v>1345.55</v>
      </c>
      <c r="AE51">
        <v>1346.6890000000001</v>
      </c>
      <c r="AF51">
        <v>1360.173</v>
      </c>
      <c r="AG51">
        <v>1393.4590000000001</v>
      </c>
      <c r="AH51">
        <v>1408.4659999999999</v>
      </c>
      <c r="AI51">
        <v>1413.9639999999999</v>
      </c>
      <c r="AJ51">
        <v>1432.4179999999999</v>
      </c>
      <c r="AK51">
        <v>1455.203</v>
      </c>
      <c r="AL51">
        <v>1429.924</v>
      </c>
      <c r="AM51">
        <v>1452.48</v>
      </c>
      <c r="AN51">
        <v>1430.259</v>
      </c>
      <c r="AO51">
        <v>1371.578</v>
      </c>
      <c r="AP51">
        <v>1374.3810000000001</v>
      </c>
      <c r="AQ51">
        <v>1393.5150000000001</v>
      </c>
      <c r="AR51">
        <v>1405.4570000000001</v>
      </c>
      <c r="AS51">
        <v>1426.434</v>
      </c>
      <c r="AT51">
        <v>1459.5250000000001</v>
      </c>
      <c r="AU51">
        <v>1485.3340000000001</v>
      </c>
      <c r="AV51">
        <v>1507.529</v>
      </c>
      <c r="AW51">
        <v>1509.5550000000001</v>
      </c>
      <c r="AX51">
        <v>1453.6369999999999</v>
      </c>
      <c r="AY51">
        <v>1429.249</v>
      </c>
      <c r="AZ51">
        <v>1463.38</v>
      </c>
      <c r="BA51">
        <v>1444.2860000000001</v>
      </c>
      <c r="BB51">
        <v>1461.7439999999999</v>
      </c>
      <c r="BC51">
        <v>1496.1969999999999</v>
      </c>
      <c r="BD51">
        <v>1502.5809999999999</v>
      </c>
      <c r="BE51">
        <v>1513.056</v>
      </c>
      <c r="BF51">
        <v>1497.51</v>
      </c>
      <c r="BG51">
        <v>1512.7809999999999</v>
      </c>
      <c r="BH51">
        <v>1543.9259999999999</v>
      </c>
      <c r="BI51">
        <v>1556.3219999999999</v>
      </c>
      <c r="BJ51">
        <v>1556.2270000000001</v>
      </c>
      <c r="BK51">
        <v>1512.011</v>
      </c>
      <c r="BL51">
        <v>1462.4</v>
      </c>
      <c r="BM51">
        <v>1459.5139999999999</v>
      </c>
      <c r="BN51">
        <v>1473.4390000000001</v>
      </c>
      <c r="BO51">
        <v>1507.51</v>
      </c>
      <c r="BP51">
        <v>1511.05</v>
      </c>
      <c r="BQ51">
        <v>1516.3019999999999</v>
      </c>
      <c r="BR51">
        <v>1493.7850000000001</v>
      </c>
      <c r="BS51">
        <v>1502.444</v>
      </c>
      <c r="BT51">
        <v>1495.5329999999999</v>
      </c>
      <c r="BU51">
        <v>1523.3969999999999</v>
      </c>
      <c r="BV51">
        <v>1518.769</v>
      </c>
      <c r="BW51">
        <v>1535.3130000000001</v>
      </c>
      <c r="BX51">
        <v>1513.826</v>
      </c>
      <c r="BY51">
        <v>1488.558</v>
      </c>
      <c r="BZ51">
        <v>1479.4929999999999</v>
      </c>
      <c r="CA51">
        <v>1505.8219999999999</v>
      </c>
      <c r="CB51">
        <v>1542.893</v>
      </c>
      <c r="CC51">
        <v>1572.732</v>
      </c>
      <c r="CD51">
        <v>1582.297</v>
      </c>
      <c r="CE51">
        <v>1617.9749999999999</v>
      </c>
      <c r="CF51">
        <v>1610.4480000000001</v>
      </c>
      <c r="CG51">
        <v>1612.02</v>
      </c>
      <c r="CH51">
        <v>1592.5119999999999</v>
      </c>
      <c r="CI51">
        <v>1586.0129999999999</v>
      </c>
      <c r="CJ51">
        <v>1563.37</v>
      </c>
      <c r="CK51">
        <v>1556.69</v>
      </c>
      <c r="CL51">
        <v>1539.2470000000001</v>
      </c>
      <c r="CM51">
        <v>1541.7460000000001</v>
      </c>
      <c r="CN51">
        <v>1547.96</v>
      </c>
      <c r="CO51">
        <v>1558.4760000000001</v>
      </c>
      <c r="CP51">
        <v>1592.0050000000001</v>
      </c>
      <c r="CQ51">
        <v>1605.7049999999999</v>
      </c>
      <c r="CR51">
        <v>1609.9770000000001</v>
      </c>
      <c r="CS51">
        <v>1634.9480000000001</v>
      </c>
      <c r="CT51">
        <v>1607.451</v>
      </c>
      <c r="CU51">
        <v>1596.9939999999999</v>
      </c>
      <c r="CV51">
        <v>1575.694</v>
      </c>
      <c r="CW51">
        <v>1559.2670000000001</v>
      </c>
      <c r="CX51">
        <v>1578.298</v>
      </c>
      <c r="CY51">
        <v>1613.78</v>
      </c>
      <c r="CZ51">
        <v>1611.809</v>
      </c>
      <c r="DA51">
        <v>1629.1189999999999</v>
      </c>
      <c r="DB51">
        <v>1623.519</v>
      </c>
      <c r="DC51">
        <v>1628.393</v>
      </c>
      <c r="DD51">
        <v>1630.425</v>
      </c>
      <c r="DE51">
        <v>1631.2750000000001</v>
      </c>
      <c r="DF51">
        <v>1597.232</v>
      </c>
      <c r="DG51">
        <v>1620.242</v>
      </c>
      <c r="DH51">
        <v>1601.01</v>
      </c>
      <c r="DI51">
        <v>1568.4380000000001</v>
      </c>
      <c r="DJ51">
        <v>1595.6469999999999</v>
      </c>
      <c r="DK51">
        <v>1622.604</v>
      </c>
      <c r="DL51">
        <v>1607.664</v>
      </c>
      <c r="DM51">
        <v>1648.9010000000001</v>
      </c>
      <c r="DN51">
        <v>1654.432</v>
      </c>
      <c r="DO51">
        <v>1667.4079999999999</v>
      </c>
      <c r="DP51">
        <v>1657.962</v>
      </c>
      <c r="DQ51">
        <v>1663.1569999999999</v>
      </c>
      <c r="DR51">
        <v>1581.4190000000001</v>
      </c>
      <c r="DS51">
        <v>1629.6869999999999</v>
      </c>
      <c r="DT51">
        <v>1634.646</v>
      </c>
      <c r="DU51">
        <v>1641.913</v>
      </c>
      <c r="DV51">
        <v>1640.1880000000001</v>
      </c>
      <c r="DW51">
        <v>1671.5260000000001</v>
      </c>
      <c r="DX51">
        <v>1685.0329999999999</v>
      </c>
      <c r="DY51">
        <v>1709.0640000000001</v>
      </c>
      <c r="DZ51">
        <v>1698.5250000000001</v>
      </c>
      <c r="EA51">
        <v>1698.23</v>
      </c>
      <c r="EB51">
        <v>1674.4459999999999</v>
      </c>
      <c r="EC51">
        <v>1653.864</v>
      </c>
      <c r="ED51">
        <v>1620.633</v>
      </c>
      <c r="EE51">
        <v>1586.5830000000001</v>
      </c>
      <c r="EF51">
        <v>1573.3440000000001</v>
      </c>
      <c r="EG51">
        <v>1557.6130000000001</v>
      </c>
      <c r="EH51">
        <v>1577.9380000000001</v>
      </c>
      <c r="EI51">
        <v>1626.106</v>
      </c>
      <c r="EJ51">
        <v>1633.5239999999999</v>
      </c>
      <c r="EK51">
        <v>1634.9639999999999</v>
      </c>
      <c r="EL51">
        <v>1647.9649999999999</v>
      </c>
      <c r="EM51">
        <v>1662.876</v>
      </c>
      <c r="EN51">
        <v>1644.0409999999999</v>
      </c>
      <c r="EO51">
        <v>1647.1849999999999</v>
      </c>
      <c r="EP51">
        <v>1616.954</v>
      </c>
      <c r="EQ51">
        <v>1610.229</v>
      </c>
      <c r="ER51">
        <v>1587.6130000000001</v>
      </c>
      <c r="ES51">
        <v>1570.825</v>
      </c>
      <c r="ET51">
        <v>1583.0530000000001</v>
      </c>
      <c r="EU51">
        <v>1602.4380000000001</v>
      </c>
      <c r="EV51">
        <v>1603.134</v>
      </c>
      <c r="EW51">
        <v>1619.684</v>
      </c>
      <c r="EX51">
        <v>1620.828</v>
      </c>
      <c r="EY51">
        <v>1635.6079999999999</v>
      </c>
      <c r="EZ51">
        <v>1640.336</v>
      </c>
      <c r="FA51">
        <v>1635.8320000000001</v>
      </c>
      <c r="FB51">
        <v>1591.9739999999999</v>
      </c>
      <c r="FC51">
        <v>1618.4670000000001</v>
      </c>
      <c r="FD51">
        <v>1602.299</v>
      </c>
      <c r="FE51">
        <v>1590.2059999999999</v>
      </c>
      <c r="FF51">
        <v>1616.5650000000001</v>
      </c>
      <c r="FG51">
        <v>1649.5070000000001</v>
      </c>
      <c r="FH51">
        <v>1666.731</v>
      </c>
      <c r="FI51">
        <v>1682.328</v>
      </c>
      <c r="FJ51">
        <v>1675.961</v>
      </c>
      <c r="FK51">
        <v>1665.385</v>
      </c>
      <c r="FL51">
        <v>1688.069</v>
      </c>
      <c r="FM51">
        <v>1685.9970000000001</v>
      </c>
      <c r="FN51">
        <v>1647.2190000000001</v>
      </c>
      <c r="FO51">
        <v>1621.924</v>
      </c>
      <c r="FP51">
        <v>1585.876</v>
      </c>
      <c r="FQ51">
        <v>1584.184</v>
      </c>
      <c r="FR51">
        <v>1590.6590000000001</v>
      </c>
      <c r="FS51">
        <v>1612.4010000000001</v>
      </c>
      <c r="FT51">
        <v>1624.184</v>
      </c>
      <c r="FU51">
        <v>1654.336</v>
      </c>
      <c r="FV51">
        <v>1659.348</v>
      </c>
      <c r="FW51">
        <v>1683.5129999999999</v>
      </c>
      <c r="FX51">
        <v>1672.597</v>
      </c>
      <c r="FY51">
        <v>1687.0340000000001</v>
      </c>
      <c r="FZ51">
        <v>1652.7850000000001</v>
      </c>
      <c r="GA51">
        <v>1643.3910000000001</v>
      </c>
      <c r="GB51">
        <v>1607.7080000000001</v>
      </c>
      <c r="GC51">
        <v>1601.011</v>
      </c>
      <c r="GD51">
        <v>1601.3779999999999</v>
      </c>
      <c r="GE51">
        <v>1611.6780000000001</v>
      </c>
      <c r="GF51">
        <v>1608.9570000000001</v>
      </c>
      <c r="GG51">
        <v>1624.4359999999999</v>
      </c>
      <c r="GH51">
        <v>1614.3209999999999</v>
      </c>
      <c r="GI51">
        <v>1619.692</v>
      </c>
      <c r="GJ51">
        <v>1606.6579999999999</v>
      </c>
      <c r="GK51">
        <v>1604.002</v>
      </c>
      <c r="GL51">
        <v>1562.8520000000001</v>
      </c>
      <c r="GM51">
        <v>1544.2529999999999</v>
      </c>
      <c r="GN51">
        <v>1500.2739999999999</v>
      </c>
      <c r="GO51">
        <v>1481.7719999999999</v>
      </c>
      <c r="GP51">
        <v>1501.6310000000001</v>
      </c>
      <c r="GQ51">
        <v>1519.5419999999999</v>
      </c>
      <c r="GR51">
        <v>1546.4970000000001</v>
      </c>
      <c r="GS51">
        <v>1550.0129999999999</v>
      </c>
      <c r="GT51">
        <v>1545.3820000000001</v>
      </c>
      <c r="GU51">
        <v>1551.463</v>
      </c>
      <c r="GV51">
        <v>1537.692</v>
      </c>
      <c r="GW51">
        <v>1521.7449999999999</v>
      </c>
      <c r="GX51">
        <v>1507.4159999999999</v>
      </c>
      <c r="GY51">
        <v>1500.682</v>
      </c>
      <c r="GZ51">
        <v>1481.675</v>
      </c>
      <c r="HA51">
        <v>1511.5509999999999</v>
      </c>
      <c r="HB51">
        <v>1517.575</v>
      </c>
      <c r="HC51">
        <v>1561.0429999999999</v>
      </c>
      <c r="HD51">
        <v>1574.8119999999999</v>
      </c>
      <c r="HE51">
        <v>1559.0039999999999</v>
      </c>
      <c r="HF51">
        <v>1570.1479999999999</v>
      </c>
      <c r="HG51">
        <v>1592.2729999999999</v>
      </c>
      <c r="HH51">
        <v>1597.809</v>
      </c>
      <c r="HI51">
        <v>1599.519</v>
      </c>
      <c r="HJ51">
        <v>1559.759</v>
      </c>
      <c r="HK51">
        <v>1569.77</v>
      </c>
      <c r="HL51">
        <v>1568.605</v>
      </c>
      <c r="HM51">
        <v>1586.9469999999999</v>
      </c>
      <c r="HN51">
        <v>1614.0740000000001</v>
      </c>
      <c r="HO51">
        <v>1651.9829999999999</v>
      </c>
      <c r="HP51">
        <v>1650.702</v>
      </c>
      <c r="HQ51">
        <v>1661.499</v>
      </c>
      <c r="HR51">
        <v>1668.8579999999999</v>
      </c>
      <c r="HS51">
        <v>1652.49</v>
      </c>
      <c r="HT51">
        <v>1649.4190000000001</v>
      </c>
      <c r="HU51">
        <v>1671.7840000000001</v>
      </c>
      <c r="HV51">
        <v>1646.9749999999999</v>
      </c>
      <c r="HW51">
        <v>1642.1030000000001</v>
      </c>
      <c r="HX51">
        <v>1635.355</v>
      </c>
      <c r="HY51">
        <v>1620.1179999999999</v>
      </c>
      <c r="HZ51">
        <v>1624.0889999999999</v>
      </c>
      <c r="IA51">
        <v>1657.5419999999999</v>
      </c>
      <c r="IB51">
        <v>1642.3030000000001</v>
      </c>
      <c r="IC51">
        <v>1643.652</v>
      </c>
      <c r="ID51">
        <v>1621.6279999999999</v>
      </c>
      <c r="IE51">
        <v>1614.8430000000001</v>
      </c>
      <c r="IF51">
        <v>1585.057</v>
      </c>
      <c r="IG51">
        <v>1570.5070000000001</v>
      </c>
      <c r="IH51">
        <v>1492.931</v>
      </c>
      <c r="II51">
        <v>1477.4480000000001</v>
      </c>
      <c r="IJ51">
        <v>1466.21</v>
      </c>
      <c r="IK51">
        <v>1476.3019999999999</v>
      </c>
      <c r="IL51">
        <v>1505.432</v>
      </c>
      <c r="IM51">
        <v>1517.741</v>
      </c>
      <c r="IN51">
        <v>1525.954</v>
      </c>
      <c r="IO51">
        <v>1539.634</v>
      </c>
      <c r="IP51">
        <v>1531.7940000000001</v>
      </c>
      <c r="IQ51">
        <v>1526.91</v>
      </c>
      <c r="IR51">
        <v>1506.655</v>
      </c>
      <c r="IS51">
        <v>1505.414</v>
      </c>
      <c r="IT51">
        <v>1467.547</v>
      </c>
      <c r="IU51">
        <v>1478.528</v>
      </c>
      <c r="IV51">
        <v>1472.902</v>
      </c>
      <c r="IW51">
        <v>1484.056</v>
      </c>
      <c r="IX51">
        <v>1521.5260000000001</v>
      </c>
      <c r="IY51">
        <v>1555.2650000000001</v>
      </c>
      <c r="IZ51">
        <v>1563.02</v>
      </c>
      <c r="JA51">
        <v>1568.33</v>
      </c>
      <c r="JB51">
        <v>1548.249</v>
      </c>
      <c r="JC51">
        <v>1578.94</v>
      </c>
      <c r="JD51">
        <v>1576.99</v>
      </c>
      <c r="JE51">
        <v>1587.7570000000001</v>
      </c>
      <c r="JF51">
        <v>1586.3489999999999</v>
      </c>
      <c r="JG51">
        <v>1590.645</v>
      </c>
      <c r="JH51">
        <v>1576.425</v>
      </c>
      <c r="JI51">
        <v>1572.8219999999999</v>
      </c>
      <c r="JJ51">
        <v>1588.4390000000001</v>
      </c>
      <c r="JK51">
        <v>1610.944</v>
      </c>
      <c r="JL51">
        <v>1616.1369999999999</v>
      </c>
      <c r="JM51">
        <v>1610.8140000000001</v>
      </c>
      <c r="JN51">
        <v>1596.346</v>
      </c>
      <c r="JO51">
        <v>1574.0630000000001</v>
      </c>
      <c r="JP51">
        <v>1573.0340000000001</v>
      </c>
      <c r="JQ51">
        <v>1578.4659999999999</v>
      </c>
      <c r="JR51">
        <v>1547.91</v>
      </c>
      <c r="JS51">
        <v>1504.403</v>
      </c>
      <c r="JT51">
        <v>1460.452</v>
      </c>
      <c r="JU51">
        <v>1474.4780000000001</v>
      </c>
      <c r="JV51">
        <v>1496.0820000000001</v>
      </c>
      <c r="JW51">
        <v>1532.9</v>
      </c>
      <c r="JX51">
        <v>1559.7560000000001</v>
      </c>
      <c r="JY51">
        <v>1570.434</v>
      </c>
      <c r="JZ51">
        <v>1571.972</v>
      </c>
      <c r="KA51">
        <v>1597.9680000000001</v>
      </c>
      <c r="KB51">
        <v>1601.6780000000001</v>
      </c>
      <c r="KC51">
        <v>1598.2059999999999</v>
      </c>
      <c r="KD51">
        <v>1568.3030000000001</v>
      </c>
      <c r="KE51">
        <v>1556.354</v>
      </c>
      <c r="KF51">
        <v>1557.13</v>
      </c>
      <c r="KG51">
        <v>1570.788</v>
      </c>
      <c r="KH51">
        <v>1580.367</v>
      </c>
      <c r="KI51">
        <v>1610.0650000000001</v>
      </c>
      <c r="KJ51">
        <v>1630.8820000000001</v>
      </c>
      <c r="KK51">
        <v>1646.1020000000001</v>
      </c>
      <c r="KL51">
        <v>1654.2159999999999</v>
      </c>
      <c r="KM51">
        <v>1641.501</v>
      </c>
      <c r="KN51">
        <v>1637.1869999999999</v>
      </c>
      <c r="KO51">
        <v>1656.22</v>
      </c>
      <c r="KP51">
        <v>1644.8050000000001</v>
      </c>
      <c r="KQ51">
        <v>1631.066</v>
      </c>
      <c r="KR51">
        <v>1646.402</v>
      </c>
      <c r="KS51">
        <v>1644.4259999999999</v>
      </c>
      <c r="KT51">
        <v>1685.81</v>
      </c>
      <c r="KU51">
        <v>1713.5930000000001</v>
      </c>
      <c r="KV51">
        <v>1723.49</v>
      </c>
      <c r="KW51">
        <v>1727.1790000000001</v>
      </c>
      <c r="KX51">
        <v>1699.944</v>
      </c>
      <c r="KY51">
        <v>1688.2750000000001</v>
      </c>
      <c r="KZ51">
        <v>1700.287</v>
      </c>
      <c r="LA51">
        <v>1713.34</v>
      </c>
      <c r="LB51">
        <v>1681.5509999999999</v>
      </c>
      <c r="LC51">
        <v>1696.5139999999999</v>
      </c>
      <c r="LD51">
        <v>1702.9949999999999</v>
      </c>
      <c r="LE51">
        <v>1674.8309999999999</v>
      </c>
      <c r="LF51">
        <v>1684.0909999999999</v>
      </c>
      <c r="LG51">
        <v>1707.1690000000001</v>
      </c>
      <c r="LH51">
        <v>1712.5129999999999</v>
      </c>
      <c r="LI51">
        <v>1726.74</v>
      </c>
      <c r="LJ51">
        <v>1746.5609999999999</v>
      </c>
      <c r="LK51">
        <v>1768.87</v>
      </c>
      <c r="LL51">
        <v>1752.6410000000001</v>
      </c>
      <c r="LM51">
        <v>1728.7750000000001</v>
      </c>
      <c r="LN51">
        <v>1703.049</v>
      </c>
      <c r="LO51">
        <v>1706.809</v>
      </c>
      <c r="LP51">
        <v>1648.933</v>
      </c>
      <c r="LQ51">
        <v>1660.261</v>
      </c>
      <c r="LR51">
        <v>1676.6130000000001</v>
      </c>
      <c r="LS51">
        <v>1706.518</v>
      </c>
      <c r="LT51">
        <v>1712.479</v>
      </c>
      <c r="LU51">
        <v>1716.222</v>
      </c>
      <c r="LV51">
        <v>1698.588</v>
      </c>
      <c r="LW51">
        <v>1699.4639999999999</v>
      </c>
      <c r="LX51">
        <v>1690.4490000000001</v>
      </c>
      <c r="LY51">
        <v>1672.4280000000001</v>
      </c>
      <c r="LZ51">
        <v>1647.633</v>
      </c>
      <c r="MA51">
        <v>1659.07</v>
      </c>
      <c r="MB51">
        <v>1645.9590000000001</v>
      </c>
      <c r="MC51">
        <v>1637.298</v>
      </c>
      <c r="MD51">
        <v>1648.913</v>
      </c>
      <c r="ME51">
        <v>1656.6030000000001</v>
      </c>
      <c r="MF51">
        <v>1668.491</v>
      </c>
      <c r="MG51">
        <v>1680.7049999999999</v>
      </c>
      <c r="MH51">
        <v>1693.096</v>
      </c>
      <c r="MI51">
        <v>1686.87</v>
      </c>
      <c r="MJ51">
        <v>1693.5530000000001</v>
      </c>
      <c r="MK51">
        <v>1714.4739999999999</v>
      </c>
      <c r="ML51">
        <v>1719.144</v>
      </c>
      <c r="MM51">
        <v>1747.4780000000001</v>
      </c>
      <c r="MN51">
        <v>1758.414</v>
      </c>
      <c r="MO51">
        <v>1784.1959999999999</v>
      </c>
      <c r="MP51">
        <v>1797.3030000000001</v>
      </c>
      <c r="MQ51">
        <v>1812.7940000000001</v>
      </c>
      <c r="MR51">
        <v>1826.0070000000001</v>
      </c>
      <c r="MS51">
        <v>1831.7719999999999</v>
      </c>
      <c r="MT51">
        <v>1815.681</v>
      </c>
      <c r="MU51">
        <v>1830.4079999999999</v>
      </c>
      <c r="MV51">
        <v>1807.079</v>
      </c>
      <c r="MW51">
        <v>1795.8989999999999</v>
      </c>
      <c r="MX51">
        <v>1758.336</v>
      </c>
      <c r="MY51">
        <v>1761.213</v>
      </c>
      <c r="MZ51">
        <v>1760.3230000000001</v>
      </c>
      <c r="NA51">
        <v>1763.337</v>
      </c>
      <c r="NB51">
        <v>1785.675</v>
      </c>
      <c r="NC51">
        <v>1805.8779999999999</v>
      </c>
      <c r="ND51">
        <v>1816.472</v>
      </c>
      <c r="NE51">
        <v>1830.8989999999999</v>
      </c>
      <c r="NF51">
        <v>1837.4760000000001</v>
      </c>
      <c r="NG51">
        <v>1836.078</v>
      </c>
      <c r="NH51">
        <v>1823.2760000000001</v>
      </c>
      <c r="NI51">
        <v>1803.357</v>
      </c>
      <c r="NJ51">
        <v>1769.6030000000001</v>
      </c>
      <c r="NK51">
        <v>1783.960761</v>
      </c>
      <c r="NL51">
        <v>1754.7215020000001</v>
      </c>
      <c r="NM51">
        <v>1751.656624</v>
      </c>
      <c r="NN51">
        <v>1754.6800009999999</v>
      </c>
      <c r="NO51">
        <v>1781.6502989999999</v>
      </c>
      <c r="NP51">
        <v>1783.468582</v>
      </c>
      <c r="NQ51">
        <v>1790.481585</v>
      </c>
      <c r="NR51">
        <v>1770.180597</v>
      </c>
      <c r="NS51">
        <v>1754.26043</v>
      </c>
      <c r="NT51">
        <v>1742.0207660000001</v>
      </c>
      <c r="NU51">
        <v>1741.2906499999999</v>
      </c>
      <c r="NV51">
        <v>1719.577622</v>
      </c>
      <c r="NW51">
        <v>1739.1124070000001</v>
      </c>
      <c r="NX51">
        <v>1734.5286779999999</v>
      </c>
      <c r="NY51">
        <v>1751.6834449999999</v>
      </c>
      <c r="NZ51">
        <v>1753.8986</v>
      </c>
      <c r="OA51">
        <v>1767.322852</v>
      </c>
      <c r="OB51">
        <v>1779.536895</v>
      </c>
      <c r="OC51">
        <v>1781.421593</v>
      </c>
      <c r="OD51">
        <v>1769.438455</v>
      </c>
      <c r="OE51">
        <v>1788.120514</v>
      </c>
      <c r="OF51">
        <v>1778.4517350000001</v>
      </c>
      <c r="OG51">
        <v>1778.5487700000001</v>
      </c>
      <c r="OH51">
        <v>1774.903356</v>
      </c>
      <c r="OI51">
        <v>1777.9548689999999</v>
      </c>
      <c r="OJ51">
        <v>1756.6998100000001</v>
      </c>
      <c r="OK51">
        <v>1758.938856</v>
      </c>
      <c r="OL51">
        <v>1773.0049759999999</v>
      </c>
      <c r="OM51">
        <v>1783.5947020000001</v>
      </c>
      <c r="ON51">
        <v>1785.549865</v>
      </c>
      <c r="OO51">
        <v>1784.4548729999999</v>
      </c>
      <c r="OP51">
        <v>1788.9091060000001</v>
      </c>
      <c r="OQ51">
        <v>1798.198991</v>
      </c>
      <c r="OR51">
        <v>1774.4288309999999</v>
      </c>
      <c r="OS51">
        <v>1753.4847749999999</v>
      </c>
      <c r="OT51">
        <v>1724.3597090000001</v>
      </c>
      <c r="OU51">
        <v>1710.7913100000001</v>
      </c>
      <c r="OV51">
        <v>1712.4034670000001</v>
      </c>
      <c r="OW51">
        <v>1720.644188</v>
      </c>
      <c r="OX51">
        <v>1748.5638630000001</v>
      </c>
      <c r="OY51">
        <v>1777.4729139999999</v>
      </c>
      <c r="OZ51">
        <v>1781.00731</v>
      </c>
      <c r="PA51">
        <v>1785.3651259999999</v>
      </c>
      <c r="PB51">
        <v>1791.2465239999999</v>
      </c>
      <c r="PC51">
        <v>1805.428285</v>
      </c>
      <c r="PD51">
        <v>1799.267521</v>
      </c>
      <c r="PE51">
        <v>1807.992221</v>
      </c>
      <c r="PF51">
        <v>1821.775619</v>
      </c>
      <c r="PG51">
        <v>1843.398447</v>
      </c>
      <c r="PH51">
        <v>1843.5535130000001</v>
      </c>
      <c r="PI51">
        <v>1876.5000210000001</v>
      </c>
      <c r="PJ51">
        <v>1902.2406350000001</v>
      </c>
      <c r="PK51">
        <v>1923.4082579999999</v>
      </c>
      <c r="PL51">
        <v>1933.749791</v>
      </c>
      <c r="PM51">
        <v>1932.004653</v>
      </c>
      <c r="PN51">
        <v>1954.380034</v>
      </c>
      <c r="PO51">
        <v>1963.6204809999999</v>
      </c>
      <c r="PP51">
        <v>1971.8166859999999</v>
      </c>
      <c r="PQ51">
        <v>1986.44497</v>
      </c>
      <c r="PR51">
        <v>1979.0432989999999</v>
      </c>
      <c r="PS51">
        <v>2010.673362</v>
      </c>
      <c r="PT51">
        <v>2015.127033</v>
      </c>
      <c r="PU51">
        <v>2020.742559</v>
      </c>
      <c r="PV51">
        <v>2031.395403</v>
      </c>
      <c r="PW51">
        <v>2046.801702</v>
      </c>
      <c r="PX51">
        <v>2046.126004</v>
      </c>
      <c r="PY51">
        <v>2063.854527</v>
      </c>
      <c r="PZ51">
        <v>2064.123173</v>
      </c>
      <c r="QA51">
        <v>2048.4519129999999</v>
      </c>
      <c r="QB51">
        <v>2049.1928720000001</v>
      </c>
      <c r="QC51">
        <v>2051.5922420000002</v>
      </c>
      <c r="QD51">
        <v>2024.8857399999999</v>
      </c>
      <c r="QE51">
        <v>2049.0332979999998</v>
      </c>
      <c r="QF51">
        <v>2046.6921950000001</v>
      </c>
      <c r="QG51">
        <v>2028.1004399999999</v>
      </c>
      <c r="QH51">
        <v>2025.2375440000001</v>
      </c>
      <c r="QI51">
        <v>2031.4486280000001</v>
      </c>
      <c r="QJ51">
        <v>2007.2602529999999</v>
      </c>
      <c r="QK51">
        <v>1995.6388959999999</v>
      </c>
      <c r="QL51">
        <v>1983.688517</v>
      </c>
      <c r="QM51">
        <v>1974.588553</v>
      </c>
      <c r="QN51">
        <v>1938.5909409999999</v>
      </c>
      <c r="QO51">
        <v>1920.612247</v>
      </c>
      <c r="QP51">
        <v>1892.000949</v>
      </c>
      <c r="QQ51">
        <v>1879.4411190000001</v>
      </c>
      <c r="QR51">
        <v>1875.452826</v>
      </c>
      <c r="QS51">
        <v>1861.293645</v>
      </c>
      <c r="QT51">
        <v>1864.8508039999999</v>
      </c>
      <c r="QU51">
        <v>1870.1047410000001</v>
      </c>
      <c r="QV51">
        <v>1866.8419080000001</v>
      </c>
      <c r="QW51">
        <v>1872.5994909999999</v>
      </c>
      <c r="QX51">
        <v>1891.868886</v>
      </c>
      <c r="QY51">
        <v>1931.1973539999999</v>
      </c>
      <c r="QZ51">
        <v>1915.0620349999999</v>
      </c>
      <c r="RA51">
        <v>1907.3393249999999</v>
      </c>
      <c r="RB51">
        <v>1908.077217</v>
      </c>
      <c r="RC51">
        <v>1914.1523529999999</v>
      </c>
      <c r="RD51">
        <v>1897.4404790000001</v>
      </c>
      <c r="RE51">
        <v>1894.33602</v>
      </c>
      <c r="RF51">
        <v>1912.220298</v>
      </c>
      <c r="RG51">
        <v>1951.941977</v>
      </c>
      <c r="RH51">
        <v>1948.9844989999999</v>
      </c>
      <c r="RI51">
        <v>1953.892613</v>
      </c>
      <c r="RJ51">
        <v>1945.502616</v>
      </c>
      <c r="RK51">
        <v>1943.204778</v>
      </c>
      <c r="RL51">
        <v>1926.7217430000001</v>
      </c>
      <c r="RM51">
        <v>1918.2047339999999</v>
      </c>
      <c r="RN51">
        <v>1916.8466209999999</v>
      </c>
      <c r="RO51">
        <v>1934.860185</v>
      </c>
      <c r="RP51">
        <v>1917.6796790000001</v>
      </c>
      <c r="RQ51">
        <v>1961.6890089999999</v>
      </c>
      <c r="RR51">
        <v>2041.4253409999999</v>
      </c>
      <c r="RS51">
        <v>2080.5644699999998</v>
      </c>
      <c r="RT51">
        <v>2113.7261370000001</v>
      </c>
      <c r="RU51">
        <v>2110.1279949999998</v>
      </c>
      <c r="RV51">
        <v>2085.1080189999998</v>
      </c>
      <c r="RW51">
        <v>2065.3672499999998</v>
      </c>
      <c r="RX51">
        <v>2024.8852549999999</v>
      </c>
      <c r="RY51">
        <v>2026.8090119999999</v>
      </c>
      <c r="RZ51">
        <v>1981.433712</v>
      </c>
      <c r="SA51">
        <v>1975.188339</v>
      </c>
      <c r="SB51">
        <v>1940.8409220000001</v>
      </c>
      <c r="SC51">
        <v>1948.721211</v>
      </c>
      <c r="SD51">
        <v>1932.2399949999999</v>
      </c>
      <c r="SE51">
        <v>1931.452405</v>
      </c>
      <c r="SF51">
        <v>1902.667983</v>
      </c>
      <c r="SG51">
        <v>1899.4187360000001</v>
      </c>
      <c r="SH51">
        <v>1871.5057220000001</v>
      </c>
      <c r="SI51">
        <v>1868.707678</v>
      </c>
      <c r="SJ51">
        <v>1863.6129189999999</v>
      </c>
      <c r="SK51">
        <v>1835.21488</v>
      </c>
      <c r="SL51">
        <v>1792.2944299999999</v>
      </c>
      <c r="SM51">
        <v>1778.3040080000001</v>
      </c>
      <c r="SN51">
        <v>1744.3220369999999</v>
      </c>
      <c r="SO51">
        <v>1719.689635</v>
      </c>
      <c r="SP51">
        <v>1701.3654770000001</v>
      </c>
      <c r="SQ51">
        <v>1695.559117</v>
      </c>
      <c r="SR51">
        <v>1672.9925920000001</v>
      </c>
      <c r="SS51">
        <v>1683.438521</v>
      </c>
      <c r="ST51">
        <v>1657.4446230000001</v>
      </c>
      <c r="SU51">
        <v>1631.4575219999999</v>
      </c>
      <c r="SV51">
        <v>1629.2699439999999</v>
      </c>
      <c r="SW51">
        <v>1614.484768</v>
      </c>
      <c r="SX51">
        <v>1593.6651320000001</v>
      </c>
      <c r="SY51">
        <v>1626.155802</v>
      </c>
      <c r="SZ51">
        <v>1638.3261660000001</v>
      </c>
      <c r="TA51">
        <v>1601.9660699999999</v>
      </c>
      <c r="TB51">
        <v>1609.184839</v>
      </c>
      <c r="TC51">
        <v>1614.3632230000001</v>
      </c>
    </row>
    <row r="52" spans="1:523" x14ac:dyDescent="0.25">
      <c r="A52" t="s">
        <v>1568</v>
      </c>
      <c r="B52" t="s">
        <v>1567</v>
      </c>
      <c r="BA52">
        <v>850.21799999999996</v>
      </c>
      <c r="BD52">
        <v>904.50599999999997</v>
      </c>
      <c r="BG52">
        <v>910.75900000000001</v>
      </c>
      <c r="BJ52">
        <v>903.85799999999995</v>
      </c>
      <c r="BM52">
        <v>812.15</v>
      </c>
      <c r="BP52">
        <v>814.005</v>
      </c>
      <c r="BS52">
        <v>824.56200000000001</v>
      </c>
      <c r="BV52">
        <v>862.33900000000006</v>
      </c>
      <c r="BY52">
        <v>795.30499999999995</v>
      </c>
      <c r="CB52">
        <v>845.01700000000005</v>
      </c>
      <c r="CE52">
        <v>912.07899999999995</v>
      </c>
      <c r="CH52">
        <v>881.43799999999999</v>
      </c>
      <c r="CK52">
        <v>815.05200000000002</v>
      </c>
      <c r="CN52">
        <v>832.02099999999996</v>
      </c>
      <c r="CQ52">
        <v>919.03300000000002</v>
      </c>
      <c r="CT52">
        <v>907.66200000000003</v>
      </c>
      <c r="CU52">
        <v>1229.999</v>
      </c>
      <c r="CV52">
        <v>1207.162</v>
      </c>
      <c r="CW52">
        <v>1157.288</v>
      </c>
      <c r="CX52">
        <v>1155.739</v>
      </c>
      <c r="CY52">
        <v>1195.0840000000001</v>
      </c>
      <c r="CZ52">
        <v>1191.5619999999999</v>
      </c>
      <c r="DA52">
        <v>1205.6279999999999</v>
      </c>
      <c r="DB52">
        <v>1229.376</v>
      </c>
      <c r="DC52">
        <v>1224.847</v>
      </c>
      <c r="DD52">
        <v>1239.1310000000001</v>
      </c>
      <c r="DE52">
        <v>1197.6790000000001</v>
      </c>
      <c r="DF52">
        <v>1199.384</v>
      </c>
      <c r="DG52">
        <v>1228.1949999999999</v>
      </c>
      <c r="DH52">
        <v>1196.682</v>
      </c>
      <c r="DI52">
        <v>1172.068</v>
      </c>
      <c r="DJ52">
        <v>1175.9380000000001</v>
      </c>
      <c r="DK52">
        <v>1196.134</v>
      </c>
      <c r="DL52">
        <v>1180.7339999999999</v>
      </c>
      <c r="DM52">
        <v>1211.827</v>
      </c>
      <c r="DN52">
        <v>1222.1079999999999</v>
      </c>
      <c r="DO52">
        <v>1225.787</v>
      </c>
      <c r="DP52">
        <v>1213.681</v>
      </c>
      <c r="DQ52">
        <v>1211.048</v>
      </c>
      <c r="DR52">
        <v>1216.3679999999999</v>
      </c>
      <c r="DS52">
        <v>1221.3340000000001</v>
      </c>
      <c r="DT52">
        <v>1223.684</v>
      </c>
      <c r="DU52">
        <v>1224.2329999999999</v>
      </c>
      <c r="DV52">
        <v>1250.336</v>
      </c>
      <c r="DW52">
        <v>1279.511</v>
      </c>
      <c r="DX52">
        <v>1282.2660000000001</v>
      </c>
      <c r="DY52">
        <v>1271.5440000000001</v>
      </c>
      <c r="DZ52">
        <v>1277.172</v>
      </c>
      <c r="EA52">
        <v>1272.8579999999999</v>
      </c>
      <c r="EB52">
        <v>1278.413</v>
      </c>
      <c r="EC52">
        <v>1241.98</v>
      </c>
      <c r="ED52">
        <v>1220.7850000000001</v>
      </c>
      <c r="EE52">
        <v>1209.403</v>
      </c>
      <c r="EF52">
        <v>1205.9090000000001</v>
      </c>
      <c r="EG52">
        <v>1225.51</v>
      </c>
      <c r="EH52">
        <v>1208.9359999999999</v>
      </c>
      <c r="EI52">
        <v>1197.1690000000001</v>
      </c>
      <c r="EJ52">
        <v>1205.7349999999999</v>
      </c>
      <c r="EK52">
        <v>1224.1469999999999</v>
      </c>
      <c r="EL52">
        <v>1235.2270000000001</v>
      </c>
      <c r="EM52">
        <v>1245.1210000000001</v>
      </c>
      <c r="EN52">
        <v>1230.933</v>
      </c>
      <c r="EO52">
        <v>1240.873</v>
      </c>
      <c r="EP52">
        <v>1221.0139999999999</v>
      </c>
      <c r="EQ52">
        <v>1211.3330000000001</v>
      </c>
      <c r="ER52">
        <v>1229.788</v>
      </c>
      <c r="ES52">
        <v>1210.6969999999999</v>
      </c>
      <c r="ET52">
        <v>1227.527</v>
      </c>
      <c r="EU52">
        <v>1247.721</v>
      </c>
      <c r="EV52">
        <v>1248.374</v>
      </c>
      <c r="EW52">
        <v>1236.0250000000001</v>
      </c>
      <c r="EX52">
        <v>1257.3430000000001</v>
      </c>
      <c r="EY52">
        <v>1246.9269999999999</v>
      </c>
      <c r="EZ52">
        <v>1243.672</v>
      </c>
      <c r="FA52">
        <v>1243.144</v>
      </c>
      <c r="FB52">
        <v>1258.8050000000001</v>
      </c>
      <c r="FC52">
        <v>1278.2819999999999</v>
      </c>
      <c r="FD52">
        <v>1260.6120000000001</v>
      </c>
      <c r="FE52">
        <v>1249.3489999999999</v>
      </c>
      <c r="FF52">
        <v>1244.654</v>
      </c>
      <c r="FG52">
        <v>1264.4010000000001</v>
      </c>
      <c r="FH52">
        <v>1249.548</v>
      </c>
      <c r="FI52">
        <v>1243.7</v>
      </c>
      <c r="FJ52">
        <v>1292.873</v>
      </c>
      <c r="FK52">
        <v>1268.9880000000001</v>
      </c>
      <c r="FL52">
        <v>1270.595</v>
      </c>
      <c r="FM52">
        <v>1254.682</v>
      </c>
      <c r="FN52">
        <v>1256.2819999999999</v>
      </c>
      <c r="FO52">
        <v>1290.3820000000001</v>
      </c>
      <c r="FP52">
        <v>1246.9069999999999</v>
      </c>
      <c r="FQ52">
        <v>1220.1089999999999</v>
      </c>
      <c r="FR52">
        <v>1229.1500000000001</v>
      </c>
      <c r="FS52">
        <v>1263.24</v>
      </c>
      <c r="FT52">
        <v>1263.191</v>
      </c>
      <c r="FU52">
        <v>1277.614</v>
      </c>
      <c r="FV52">
        <v>1290.0830000000001</v>
      </c>
      <c r="FW52">
        <v>1273.5989999999999</v>
      </c>
      <c r="FX52">
        <v>1271.761</v>
      </c>
      <c r="FY52">
        <v>1270.57</v>
      </c>
      <c r="FZ52">
        <v>1277.6500000000001</v>
      </c>
      <c r="GA52">
        <v>1280.789</v>
      </c>
      <c r="GB52">
        <v>1282.048</v>
      </c>
      <c r="GC52">
        <v>1215.981</v>
      </c>
      <c r="GD52">
        <v>1244.3969999999999</v>
      </c>
      <c r="GE52">
        <v>1240.0239999999999</v>
      </c>
      <c r="GF52">
        <v>1247.867</v>
      </c>
      <c r="GG52">
        <v>1281.4649999999999</v>
      </c>
      <c r="GH52">
        <v>1283.1590000000001</v>
      </c>
      <c r="GI52">
        <v>1273.4739999999999</v>
      </c>
      <c r="GJ52">
        <v>1283.26</v>
      </c>
      <c r="GK52">
        <v>1265.4059999999999</v>
      </c>
      <c r="GL52">
        <v>1260.3150000000001</v>
      </c>
      <c r="GM52">
        <v>1247.934</v>
      </c>
      <c r="GN52">
        <v>1235.0630000000001</v>
      </c>
      <c r="GO52">
        <v>1221.3030000000001</v>
      </c>
      <c r="GP52">
        <v>1247.576</v>
      </c>
      <c r="GQ52">
        <v>1246.1479999999999</v>
      </c>
      <c r="GR52">
        <v>1246.6130000000001</v>
      </c>
      <c r="GS52">
        <v>1253.5999999999999</v>
      </c>
      <c r="GT52">
        <v>1245.4690000000001</v>
      </c>
      <c r="GU52">
        <v>1235.1099999999999</v>
      </c>
      <c r="GV52">
        <v>1242.9549999999999</v>
      </c>
      <c r="GW52">
        <v>1253.164</v>
      </c>
      <c r="GX52">
        <v>1265.4110000000001</v>
      </c>
      <c r="GY52">
        <v>1286.604</v>
      </c>
      <c r="GZ52">
        <v>1280.605</v>
      </c>
      <c r="HA52">
        <v>1293.742</v>
      </c>
      <c r="HB52">
        <v>1273.2170000000001</v>
      </c>
      <c r="HC52">
        <v>1278.153</v>
      </c>
      <c r="HD52">
        <v>1251.5039999999999</v>
      </c>
      <c r="HE52">
        <v>1256.2280000000001</v>
      </c>
      <c r="HF52">
        <v>1273.28</v>
      </c>
      <c r="HG52">
        <v>1253.4929999999999</v>
      </c>
      <c r="HH52">
        <v>1247.1130000000001</v>
      </c>
      <c r="HI52">
        <v>1272.9970000000001</v>
      </c>
      <c r="HJ52">
        <v>1276.81</v>
      </c>
      <c r="HK52">
        <v>1305.7660000000001</v>
      </c>
      <c r="HL52">
        <v>1302.7619999999999</v>
      </c>
      <c r="HM52">
        <v>1278.704</v>
      </c>
      <c r="HN52">
        <v>1309.568</v>
      </c>
      <c r="HO52">
        <v>1375.05</v>
      </c>
      <c r="HP52">
        <v>1358.28</v>
      </c>
      <c r="HQ52">
        <v>1348.203</v>
      </c>
      <c r="HR52">
        <v>1375.107</v>
      </c>
      <c r="HS52">
        <v>1369.7529999999999</v>
      </c>
      <c r="HT52">
        <v>1389.2460000000001</v>
      </c>
      <c r="HU52">
        <v>1357.712</v>
      </c>
      <c r="HV52">
        <v>1361.614</v>
      </c>
      <c r="HW52">
        <v>1412.0429999999999</v>
      </c>
      <c r="HX52">
        <v>1366.681</v>
      </c>
      <c r="HY52">
        <v>1344.3130000000001</v>
      </c>
      <c r="HZ52">
        <v>1371.6469999999999</v>
      </c>
      <c r="IA52">
        <v>1377.4459999999999</v>
      </c>
      <c r="IB52">
        <v>1344.106</v>
      </c>
      <c r="IC52">
        <v>1345.443</v>
      </c>
      <c r="ID52">
        <v>1356.1769999999999</v>
      </c>
      <c r="IE52">
        <v>1327.9590000000001</v>
      </c>
      <c r="IF52">
        <v>1314.9649999999999</v>
      </c>
      <c r="IG52">
        <v>1286.473</v>
      </c>
      <c r="IH52">
        <v>1262.7560000000001</v>
      </c>
      <c r="II52">
        <v>1298.623</v>
      </c>
      <c r="IJ52">
        <v>1294.865</v>
      </c>
      <c r="IK52">
        <v>1291.7260000000001</v>
      </c>
      <c r="IL52">
        <v>1277.326</v>
      </c>
      <c r="IM52">
        <v>1268.08</v>
      </c>
      <c r="IN52">
        <v>1289.7729999999999</v>
      </c>
      <c r="IO52">
        <v>1308.4870000000001</v>
      </c>
      <c r="IP52">
        <v>1295.8979999999999</v>
      </c>
      <c r="IQ52">
        <v>1302.701</v>
      </c>
      <c r="IR52">
        <v>1299.6849999999999</v>
      </c>
      <c r="IS52">
        <v>1305.4739999999999</v>
      </c>
      <c r="IT52">
        <v>1325.838</v>
      </c>
      <c r="IU52">
        <v>1313.11</v>
      </c>
      <c r="IV52">
        <v>1310.7190000000001</v>
      </c>
      <c r="IW52">
        <v>1312.587</v>
      </c>
      <c r="IX52">
        <v>1306.2190000000001</v>
      </c>
      <c r="IY52">
        <v>1301.837</v>
      </c>
      <c r="IZ52">
        <v>1298.8150000000001</v>
      </c>
      <c r="JA52">
        <v>1296.5260000000001</v>
      </c>
      <c r="JB52">
        <v>1301.309</v>
      </c>
      <c r="JC52">
        <v>1302.2819999999999</v>
      </c>
      <c r="JD52">
        <v>1302.212</v>
      </c>
      <c r="JE52">
        <v>1293.7739999999999</v>
      </c>
      <c r="JF52">
        <v>1316.4770000000001</v>
      </c>
      <c r="JG52">
        <v>1346.1569999999999</v>
      </c>
      <c r="JH52">
        <v>1352.66</v>
      </c>
      <c r="JI52">
        <v>1327.1379999999999</v>
      </c>
      <c r="JJ52">
        <v>1320.48</v>
      </c>
      <c r="JK52">
        <v>1333.9559999999999</v>
      </c>
      <c r="JL52">
        <v>1331.0920000000001</v>
      </c>
      <c r="JM52">
        <v>1324.3209999999999</v>
      </c>
      <c r="JN52">
        <v>1321.623</v>
      </c>
      <c r="JO52">
        <v>1301.9059999999999</v>
      </c>
      <c r="JP52">
        <v>1318.7729999999999</v>
      </c>
      <c r="JQ52">
        <v>1296.633</v>
      </c>
      <c r="JR52">
        <v>1283.7639999999999</v>
      </c>
      <c r="JS52">
        <v>1297.702</v>
      </c>
      <c r="JT52">
        <v>1267.6379999999999</v>
      </c>
      <c r="JU52">
        <v>1320.3</v>
      </c>
      <c r="JV52">
        <v>1321.386</v>
      </c>
      <c r="JW52">
        <v>1314.412</v>
      </c>
      <c r="JX52">
        <v>1312.124</v>
      </c>
      <c r="JY52">
        <v>1318.8030000000001</v>
      </c>
      <c r="JZ52">
        <v>1342.6790000000001</v>
      </c>
      <c r="KA52">
        <v>1325.8340000000001</v>
      </c>
      <c r="KB52">
        <v>1324.5709999999999</v>
      </c>
      <c r="KC52">
        <v>1340.78</v>
      </c>
      <c r="KD52">
        <v>1332.8130000000001</v>
      </c>
      <c r="KE52">
        <v>1351.8789999999999</v>
      </c>
      <c r="KF52">
        <v>1328.502</v>
      </c>
      <c r="KG52">
        <v>1328.232</v>
      </c>
      <c r="KH52">
        <v>1319.18</v>
      </c>
      <c r="KI52">
        <v>1330.894</v>
      </c>
      <c r="KJ52">
        <v>1334.1679999999999</v>
      </c>
      <c r="KK52">
        <v>1337.2429999999999</v>
      </c>
      <c r="KL52">
        <v>1353.934</v>
      </c>
      <c r="KM52">
        <v>1345.1389999999999</v>
      </c>
      <c r="KN52">
        <v>1345.896</v>
      </c>
      <c r="KO52">
        <v>1351.836</v>
      </c>
      <c r="KP52">
        <v>1337.171</v>
      </c>
      <c r="KQ52">
        <v>1357.4580000000001</v>
      </c>
      <c r="KR52">
        <v>1351.7439999999999</v>
      </c>
      <c r="KS52">
        <v>1363.077</v>
      </c>
      <c r="KT52">
        <v>1363.8889999999999</v>
      </c>
      <c r="KU52">
        <v>1387.904</v>
      </c>
      <c r="KV52">
        <v>1359.239</v>
      </c>
      <c r="KW52">
        <v>1381.989</v>
      </c>
      <c r="KX52">
        <v>1385.0820000000001</v>
      </c>
      <c r="KY52">
        <v>1392.6389999999999</v>
      </c>
      <c r="KZ52">
        <v>1400.241</v>
      </c>
      <c r="LA52">
        <v>1388.6690000000001</v>
      </c>
      <c r="LB52">
        <v>1390.0229999999999</v>
      </c>
      <c r="LC52">
        <v>1414.3789999999999</v>
      </c>
      <c r="LD52">
        <v>1413.7180000000001</v>
      </c>
      <c r="LE52">
        <v>1392.0239999999999</v>
      </c>
      <c r="LF52">
        <v>1398.499</v>
      </c>
      <c r="LG52">
        <v>1405.2380000000001</v>
      </c>
      <c r="LH52">
        <v>1394.5820000000001</v>
      </c>
      <c r="LI52">
        <v>1415.8219999999999</v>
      </c>
      <c r="LJ52">
        <v>1415.9580000000001</v>
      </c>
      <c r="LK52">
        <v>1408.4490000000001</v>
      </c>
      <c r="LL52">
        <v>1404.076</v>
      </c>
      <c r="LM52">
        <v>1406.432</v>
      </c>
      <c r="LN52">
        <v>1424.6959999999999</v>
      </c>
      <c r="LO52">
        <v>1421.6310000000001</v>
      </c>
      <c r="LP52">
        <v>1438.1469999999999</v>
      </c>
      <c r="LQ52">
        <v>1409.1079999999999</v>
      </c>
      <c r="LR52">
        <v>1422.68</v>
      </c>
      <c r="LS52">
        <v>1423.95</v>
      </c>
      <c r="LT52">
        <v>1403.011</v>
      </c>
      <c r="LU52">
        <v>1408.6310000000001</v>
      </c>
      <c r="LV52">
        <v>1406.4880000000001</v>
      </c>
      <c r="LW52">
        <v>1404.0409999999999</v>
      </c>
      <c r="LX52">
        <v>1379.3320000000001</v>
      </c>
      <c r="LY52">
        <v>1376.8689999999999</v>
      </c>
      <c r="LZ52">
        <v>1410.3050000000001</v>
      </c>
      <c r="MA52">
        <v>1427.2850000000001</v>
      </c>
      <c r="MB52">
        <v>1399.962</v>
      </c>
      <c r="MC52">
        <v>1428.78</v>
      </c>
      <c r="MD52">
        <v>1411.3</v>
      </c>
      <c r="ME52">
        <v>1414.126</v>
      </c>
      <c r="MF52">
        <v>1412.998</v>
      </c>
      <c r="MG52">
        <v>1432.8530000000001</v>
      </c>
      <c r="MH52">
        <v>1424.066</v>
      </c>
      <c r="MI52">
        <v>1409.405</v>
      </c>
      <c r="MJ52">
        <v>1408.61</v>
      </c>
      <c r="MK52">
        <v>1424.15</v>
      </c>
      <c r="ML52">
        <v>1451.502</v>
      </c>
      <c r="MM52">
        <v>1456.3040000000001</v>
      </c>
      <c r="MN52">
        <v>1455.3920000000001</v>
      </c>
      <c r="MO52">
        <v>1458.26</v>
      </c>
      <c r="MP52">
        <v>1448.2</v>
      </c>
      <c r="MQ52">
        <v>1447.3209999999999</v>
      </c>
      <c r="MR52">
        <v>1448.107</v>
      </c>
      <c r="MS52">
        <v>1442.8230000000001</v>
      </c>
      <c r="MT52">
        <v>1459.3789999999999</v>
      </c>
      <c r="MU52">
        <v>1447.038</v>
      </c>
      <c r="MV52">
        <v>1427.8779999999999</v>
      </c>
      <c r="MW52">
        <v>1454.92</v>
      </c>
      <c r="MX52">
        <v>1443.191</v>
      </c>
      <c r="MY52">
        <v>1473.748</v>
      </c>
      <c r="MZ52">
        <v>1458.386</v>
      </c>
      <c r="NA52">
        <v>1437.5719999999999</v>
      </c>
      <c r="NB52">
        <v>1447.5309999999999</v>
      </c>
      <c r="NC52">
        <v>1455.3989999999999</v>
      </c>
      <c r="ND52">
        <v>1437.2280000000001</v>
      </c>
      <c r="NE52">
        <v>1420.8330000000001</v>
      </c>
      <c r="NF52">
        <v>1437.3219999999999</v>
      </c>
      <c r="NG52">
        <v>1397.403</v>
      </c>
      <c r="NH52">
        <v>1409.6759999999999</v>
      </c>
      <c r="NI52">
        <v>1402.4829999999999</v>
      </c>
      <c r="NJ52">
        <v>1403.7840000000001</v>
      </c>
      <c r="NK52">
        <v>1443.4949999999999</v>
      </c>
      <c r="NL52">
        <v>1413.951</v>
      </c>
      <c r="NM52">
        <v>1402.432</v>
      </c>
      <c r="NN52">
        <v>1391.3340000000001</v>
      </c>
      <c r="NO52">
        <v>1390.8879999999999</v>
      </c>
      <c r="NP52">
        <v>1384.607</v>
      </c>
      <c r="NQ52">
        <v>1373.7139999999999</v>
      </c>
      <c r="NR52">
        <v>1376.904</v>
      </c>
      <c r="NS52">
        <v>1356.0709999999999</v>
      </c>
      <c r="NT52">
        <v>1345.4290000000001</v>
      </c>
      <c r="NU52">
        <v>1361.63</v>
      </c>
      <c r="NV52">
        <v>1348.739</v>
      </c>
      <c r="NW52">
        <v>1378.019</v>
      </c>
      <c r="NX52">
        <v>1375.444</v>
      </c>
      <c r="NY52">
        <v>1386.915</v>
      </c>
      <c r="NZ52">
        <v>1377.9880000000001</v>
      </c>
      <c r="OA52">
        <v>1355.606</v>
      </c>
      <c r="OB52">
        <v>1357.59</v>
      </c>
      <c r="OC52">
        <v>1368.261</v>
      </c>
      <c r="OD52">
        <v>1385.277</v>
      </c>
      <c r="OE52">
        <v>1367.4380000000001</v>
      </c>
      <c r="OF52">
        <v>1348.643</v>
      </c>
      <c r="OG52">
        <v>1364.5029999999999</v>
      </c>
      <c r="OH52">
        <v>1357.1179999999999</v>
      </c>
      <c r="OI52">
        <v>1397.085</v>
      </c>
      <c r="OJ52">
        <v>1400.3109999999999</v>
      </c>
      <c r="OK52">
        <v>1394.336</v>
      </c>
      <c r="OL52">
        <v>1390.2570000000001</v>
      </c>
      <c r="OM52">
        <v>1364.943</v>
      </c>
      <c r="ON52">
        <v>1362.287</v>
      </c>
      <c r="OO52">
        <v>1373.4259999999999</v>
      </c>
      <c r="OP52">
        <v>1364.2339999999999</v>
      </c>
      <c r="OQ52">
        <v>1371.8109999999999</v>
      </c>
      <c r="OR52">
        <v>1371.01</v>
      </c>
      <c r="OS52">
        <v>1359.441</v>
      </c>
      <c r="OT52">
        <v>1362.423</v>
      </c>
      <c r="OU52">
        <v>1382.79</v>
      </c>
      <c r="OV52">
        <v>1376.838</v>
      </c>
      <c r="OW52">
        <v>1365.9269999999999</v>
      </c>
      <c r="OX52">
        <v>1361.136</v>
      </c>
      <c r="OY52">
        <v>1384.172</v>
      </c>
      <c r="OZ52">
        <v>1368.845</v>
      </c>
      <c r="PA52">
        <v>1362.375</v>
      </c>
      <c r="PB52">
        <v>1381.2619999999999</v>
      </c>
      <c r="PC52">
        <v>1375.2529999999999</v>
      </c>
      <c r="PD52">
        <v>1360.1849999999999</v>
      </c>
      <c r="PE52">
        <v>1362.9659999999999</v>
      </c>
      <c r="PF52">
        <v>1365.655</v>
      </c>
      <c r="PG52">
        <v>1384.0830000000001</v>
      </c>
      <c r="PH52">
        <v>1395.8869999999999</v>
      </c>
      <c r="PI52">
        <v>1420.491</v>
      </c>
      <c r="PJ52">
        <v>1424.847</v>
      </c>
      <c r="PK52">
        <v>1432.203</v>
      </c>
      <c r="PL52">
        <v>1422.402</v>
      </c>
      <c r="PM52">
        <v>1413.403</v>
      </c>
      <c r="PN52">
        <v>1441.46</v>
      </c>
      <c r="PO52">
        <v>1445.4570000000001</v>
      </c>
      <c r="PP52">
        <v>1449.941</v>
      </c>
      <c r="PQ52">
        <v>1459.345</v>
      </c>
      <c r="PR52">
        <v>1474.7449999999999</v>
      </c>
      <c r="PS52">
        <v>1516.0630000000001</v>
      </c>
      <c r="PT52">
        <v>1525.8779999999999</v>
      </c>
      <c r="PU52">
        <v>1510.817</v>
      </c>
      <c r="PV52">
        <v>1510.8489999999999</v>
      </c>
      <c r="PW52">
        <v>1517.2370000000001</v>
      </c>
      <c r="PX52">
        <v>1507.789</v>
      </c>
      <c r="PY52">
        <v>1529.116</v>
      </c>
      <c r="PZ52">
        <v>1515.0150000000001</v>
      </c>
      <c r="QA52">
        <v>1496.588</v>
      </c>
      <c r="QB52">
        <v>1481.4639999999999</v>
      </c>
      <c r="QC52">
        <v>1485.7919999999999</v>
      </c>
      <c r="QD52">
        <v>1477.799</v>
      </c>
      <c r="QE52">
        <v>1518.17</v>
      </c>
      <c r="QF52">
        <v>1520.212</v>
      </c>
      <c r="QG52">
        <v>1512.7819999999999</v>
      </c>
      <c r="QH52">
        <v>1520.548</v>
      </c>
      <c r="QI52">
        <v>1498.146</v>
      </c>
      <c r="QJ52">
        <v>1490.4580000000001</v>
      </c>
      <c r="QK52">
        <v>1487.971</v>
      </c>
      <c r="QL52">
        <v>1475.1189999999999</v>
      </c>
      <c r="QM52">
        <v>1451.1</v>
      </c>
      <c r="QN52">
        <v>1431.46</v>
      </c>
      <c r="QO52">
        <v>1436.971</v>
      </c>
      <c r="QP52">
        <v>1429.0820000000001</v>
      </c>
      <c r="QQ52">
        <v>1468.7750000000001</v>
      </c>
      <c r="QR52">
        <v>1466.82</v>
      </c>
      <c r="QS52">
        <v>1455.04</v>
      </c>
      <c r="QT52">
        <v>1456.7370000000001</v>
      </c>
      <c r="QU52">
        <v>1446.2360000000001</v>
      </c>
      <c r="QV52">
        <v>1442.2529999999999</v>
      </c>
      <c r="QW52">
        <v>1452.106</v>
      </c>
      <c r="QX52">
        <v>1443.7360000000001</v>
      </c>
      <c r="QY52">
        <v>1418.731</v>
      </c>
      <c r="QZ52">
        <v>1403.951</v>
      </c>
      <c r="RA52">
        <v>1396.941</v>
      </c>
      <c r="RB52">
        <v>1410.5150000000001</v>
      </c>
      <c r="RC52">
        <v>1438.7149999999999</v>
      </c>
      <c r="RD52">
        <v>1465.1980000000001</v>
      </c>
      <c r="RE52">
        <v>1477.296</v>
      </c>
      <c r="RF52">
        <v>1460.16</v>
      </c>
      <c r="RG52">
        <v>1458.923</v>
      </c>
      <c r="RH52">
        <v>1467.1990000000001</v>
      </c>
      <c r="RI52">
        <v>1466.7719999999999</v>
      </c>
      <c r="RJ52">
        <v>1483.954</v>
      </c>
      <c r="RK52">
        <v>1470.001</v>
      </c>
      <c r="RL52">
        <v>1457.92</v>
      </c>
      <c r="RM52">
        <v>1464.4770000000001</v>
      </c>
      <c r="RN52">
        <v>1459.9860000000001</v>
      </c>
      <c r="RO52">
        <v>1487.5840000000001</v>
      </c>
      <c r="RP52">
        <v>1484.4549999999999</v>
      </c>
      <c r="RQ52">
        <v>1516.4059999999999</v>
      </c>
      <c r="RR52">
        <v>1562.6579999999999</v>
      </c>
      <c r="RS52">
        <v>1601.3710000000001</v>
      </c>
      <c r="RT52">
        <v>1585.0409999999999</v>
      </c>
      <c r="RU52">
        <v>1583.309</v>
      </c>
      <c r="RV52">
        <v>1583.4010000000001</v>
      </c>
      <c r="RW52">
        <v>1569.0250000000001</v>
      </c>
      <c r="RX52">
        <v>1552.903</v>
      </c>
      <c r="RY52">
        <v>1547.537</v>
      </c>
      <c r="RZ52">
        <v>1530.4059999999999</v>
      </c>
      <c r="SA52">
        <v>1543.4860000000001</v>
      </c>
      <c r="SB52">
        <v>1518.914</v>
      </c>
      <c r="SC52">
        <v>1492.1669999999999</v>
      </c>
      <c r="SD52">
        <v>1488.7950000000001</v>
      </c>
      <c r="SE52">
        <v>1495.837</v>
      </c>
      <c r="SF52">
        <v>1458.1610000000001</v>
      </c>
      <c r="SG52">
        <v>1435.066</v>
      </c>
      <c r="SH52">
        <v>1414.5260000000001</v>
      </c>
      <c r="SI52">
        <v>1374.2449999999999</v>
      </c>
      <c r="SJ52">
        <v>1355.2</v>
      </c>
      <c r="SK52">
        <v>1365.82</v>
      </c>
      <c r="SL52">
        <v>1336.45</v>
      </c>
      <c r="SM52">
        <v>1356.991</v>
      </c>
      <c r="SN52">
        <v>1361.68</v>
      </c>
      <c r="SO52">
        <v>1358.213</v>
      </c>
      <c r="SP52">
        <v>1376.8489999999999</v>
      </c>
      <c r="SQ52">
        <v>1377.9179999999999</v>
      </c>
      <c r="SR52">
        <v>1363.9770000000001</v>
      </c>
      <c r="SS52">
        <v>1372.3109999999999</v>
      </c>
      <c r="ST52">
        <v>1356.68</v>
      </c>
      <c r="SU52">
        <v>1366.7</v>
      </c>
      <c r="SV52">
        <v>1362.0909999999999</v>
      </c>
      <c r="SW52">
        <v>1383.415</v>
      </c>
      <c r="SX52">
        <v>1397.925</v>
      </c>
      <c r="SY52">
        <v>1434.9580000000001</v>
      </c>
      <c r="SZ52">
        <v>1412.69</v>
      </c>
      <c r="TA52">
        <v>1381.93</v>
      </c>
      <c r="TB52">
        <v>1411.028</v>
      </c>
      <c r="TC52">
        <v>1411.489</v>
      </c>
    </row>
    <row r="53" spans="1:523" x14ac:dyDescent="0.25">
      <c r="A53" t="s">
        <v>1566</v>
      </c>
      <c r="B53" t="s">
        <v>1565</v>
      </c>
      <c r="BA53" t="s">
        <v>1507</v>
      </c>
      <c r="BD53" t="s">
        <v>1507</v>
      </c>
      <c r="BG53" t="s">
        <v>1507</v>
      </c>
      <c r="BJ53" t="s">
        <v>1507</v>
      </c>
      <c r="BM53" t="s">
        <v>1507</v>
      </c>
      <c r="BP53" t="s">
        <v>1507</v>
      </c>
      <c r="BS53" t="s">
        <v>1507</v>
      </c>
      <c r="BV53" t="s">
        <v>1507</v>
      </c>
      <c r="BY53" t="s">
        <v>1507</v>
      </c>
      <c r="CB53" t="s">
        <v>1507</v>
      </c>
      <c r="CE53" t="s">
        <v>1507</v>
      </c>
      <c r="CH53" t="s">
        <v>1507</v>
      </c>
      <c r="CK53" t="s">
        <v>1507</v>
      </c>
      <c r="CN53" t="s">
        <v>1507</v>
      </c>
      <c r="CQ53" t="s">
        <v>1507</v>
      </c>
      <c r="CT53" t="s">
        <v>1507</v>
      </c>
      <c r="CU53" t="s">
        <v>1507</v>
      </c>
      <c r="CV53" t="s">
        <v>1507</v>
      </c>
      <c r="CW53" t="s">
        <v>1507</v>
      </c>
      <c r="CX53" t="s">
        <v>1507</v>
      </c>
      <c r="CY53" t="s">
        <v>1507</v>
      </c>
      <c r="CZ53" t="s">
        <v>1507</v>
      </c>
      <c r="DA53" t="s">
        <v>1507</v>
      </c>
      <c r="DB53" t="s">
        <v>1507</v>
      </c>
      <c r="DC53" t="s">
        <v>1507</v>
      </c>
      <c r="DD53" t="s">
        <v>1507</v>
      </c>
      <c r="DE53" t="s">
        <v>1507</v>
      </c>
      <c r="DF53" t="s">
        <v>1507</v>
      </c>
      <c r="DG53" t="s">
        <v>1507</v>
      </c>
      <c r="DH53" t="s">
        <v>1507</v>
      </c>
      <c r="DI53" t="s">
        <v>1507</v>
      </c>
      <c r="DJ53" t="s">
        <v>1507</v>
      </c>
      <c r="DK53" t="s">
        <v>1507</v>
      </c>
      <c r="DL53" t="s">
        <v>1507</v>
      </c>
      <c r="DM53" t="s">
        <v>1507</v>
      </c>
      <c r="DN53" t="s">
        <v>1507</v>
      </c>
      <c r="DO53" t="s">
        <v>1507</v>
      </c>
      <c r="DP53" t="s">
        <v>1507</v>
      </c>
      <c r="DQ53" t="s">
        <v>1507</v>
      </c>
      <c r="DR53" t="s">
        <v>1507</v>
      </c>
      <c r="DS53" t="s">
        <v>1507</v>
      </c>
      <c r="DT53" t="s">
        <v>1507</v>
      </c>
      <c r="DU53" t="s">
        <v>1507</v>
      </c>
      <c r="DV53" t="s">
        <v>1507</v>
      </c>
      <c r="DW53" t="s">
        <v>1507</v>
      </c>
      <c r="DX53" t="s">
        <v>1507</v>
      </c>
      <c r="DY53" t="s">
        <v>1507</v>
      </c>
      <c r="DZ53" t="s">
        <v>1507</v>
      </c>
      <c r="EA53" t="s">
        <v>1507</v>
      </c>
      <c r="EB53" t="s">
        <v>1507</v>
      </c>
      <c r="EC53" t="s">
        <v>1507</v>
      </c>
      <c r="ED53" t="s">
        <v>1507</v>
      </c>
      <c r="EE53" t="s">
        <v>1507</v>
      </c>
      <c r="EF53" t="s">
        <v>1507</v>
      </c>
      <c r="EG53" t="s">
        <v>1507</v>
      </c>
      <c r="EH53" t="s">
        <v>1507</v>
      </c>
      <c r="EI53" t="s">
        <v>1507</v>
      </c>
      <c r="EJ53" t="s">
        <v>1507</v>
      </c>
      <c r="EK53" t="s">
        <v>1507</v>
      </c>
      <c r="EL53" t="s">
        <v>1507</v>
      </c>
      <c r="EM53" t="s">
        <v>1507</v>
      </c>
      <c r="EN53" t="s">
        <v>1507</v>
      </c>
      <c r="EO53" t="s">
        <v>1507</v>
      </c>
      <c r="EP53" t="s">
        <v>1507</v>
      </c>
      <c r="EQ53" t="s">
        <v>1507</v>
      </c>
      <c r="ER53" t="s">
        <v>1507</v>
      </c>
      <c r="ES53" t="s">
        <v>1507</v>
      </c>
      <c r="ET53" t="s">
        <v>1507</v>
      </c>
      <c r="EU53" t="s">
        <v>1507</v>
      </c>
      <c r="EV53" t="s">
        <v>1507</v>
      </c>
      <c r="EW53" t="s">
        <v>1507</v>
      </c>
      <c r="EX53" t="s">
        <v>1507</v>
      </c>
      <c r="EY53" t="s">
        <v>1507</v>
      </c>
      <c r="EZ53" t="s">
        <v>1507</v>
      </c>
      <c r="FA53" t="s">
        <v>1507</v>
      </c>
      <c r="FB53" t="s">
        <v>1507</v>
      </c>
      <c r="FC53" t="s">
        <v>1507</v>
      </c>
      <c r="FD53" t="s">
        <v>1507</v>
      </c>
      <c r="FE53" t="s">
        <v>1507</v>
      </c>
      <c r="FF53" t="s">
        <v>1507</v>
      </c>
      <c r="FG53" t="s">
        <v>1507</v>
      </c>
      <c r="FH53" t="s">
        <v>1507</v>
      </c>
      <c r="FI53" t="s">
        <v>1507</v>
      </c>
      <c r="FJ53" t="s">
        <v>1507</v>
      </c>
      <c r="FK53" t="s">
        <v>1507</v>
      </c>
      <c r="FL53" t="s">
        <v>1507</v>
      </c>
      <c r="FM53" t="s">
        <v>1507</v>
      </c>
      <c r="FN53" t="s">
        <v>1507</v>
      </c>
      <c r="FO53" t="s">
        <v>1507</v>
      </c>
      <c r="FP53" t="s">
        <v>1507</v>
      </c>
      <c r="FQ53" t="s">
        <v>1507</v>
      </c>
      <c r="FR53" t="s">
        <v>1507</v>
      </c>
      <c r="FS53" t="s">
        <v>1507</v>
      </c>
      <c r="FT53" t="s">
        <v>1507</v>
      </c>
      <c r="FU53" t="s">
        <v>1507</v>
      </c>
      <c r="FV53" t="s">
        <v>1507</v>
      </c>
      <c r="FW53" t="s">
        <v>1507</v>
      </c>
      <c r="FX53" t="s">
        <v>1507</v>
      </c>
      <c r="FY53" t="s">
        <v>1507</v>
      </c>
      <c r="FZ53" t="s">
        <v>1507</v>
      </c>
      <c r="GA53" t="s">
        <v>1507</v>
      </c>
      <c r="GB53" t="s">
        <v>1507</v>
      </c>
      <c r="GC53" t="s">
        <v>1507</v>
      </c>
      <c r="GD53" t="s">
        <v>1507</v>
      </c>
      <c r="GE53" t="s">
        <v>1507</v>
      </c>
      <c r="GF53" t="s">
        <v>1507</v>
      </c>
      <c r="GG53" t="s">
        <v>1507</v>
      </c>
      <c r="GH53" t="s">
        <v>1507</v>
      </c>
      <c r="GI53" t="s">
        <v>1507</v>
      </c>
      <c r="GJ53" t="s">
        <v>1507</v>
      </c>
      <c r="GK53" t="s">
        <v>1507</v>
      </c>
      <c r="GL53" t="s">
        <v>1507</v>
      </c>
      <c r="GM53" t="s">
        <v>1507</v>
      </c>
      <c r="GN53" t="s">
        <v>1507</v>
      </c>
      <c r="GO53" t="s">
        <v>1507</v>
      </c>
      <c r="GP53" t="s">
        <v>1507</v>
      </c>
      <c r="GQ53" t="s">
        <v>1507</v>
      </c>
      <c r="GR53" t="s">
        <v>1507</v>
      </c>
      <c r="GS53" t="s">
        <v>1507</v>
      </c>
      <c r="GT53" t="s">
        <v>1507</v>
      </c>
      <c r="GU53" t="s">
        <v>1507</v>
      </c>
      <c r="GV53" t="s">
        <v>1507</v>
      </c>
      <c r="GW53" t="s">
        <v>1507</v>
      </c>
      <c r="GX53" t="s">
        <v>1507</v>
      </c>
      <c r="GY53" t="s">
        <v>1507</v>
      </c>
      <c r="GZ53" t="s">
        <v>1507</v>
      </c>
      <c r="HA53" t="s">
        <v>1507</v>
      </c>
      <c r="HB53" t="s">
        <v>1507</v>
      </c>
      <c r="HC53" t="s">
        <v>1507</v>
      </c>
      <c r="HD53" t="s">
        <v>1507</v>
      </c>
      <c r="HE53" t="s">
        <v>1507</v>
      </c>
      <c r="HF53" t="s">
        <v>1507</v>
      </c>
      <c r="HG53" t="s">
        <v>1507</v>
      </c>
      <c r="HH53" t="s">
        <v>1507</v>
      </c>
      <c r="HI53" t="s">
        <v>1507</v>
      </c>
      <c r="HJ53" t="s">
        <v>1507</v>
      </c>
      <c r="HK53" t="s">
        <v>1507</v>
      </c>
      <c r="HL53" t="s">
        <v>1507</v>
      </c>
      <c r="HM53" t="s">
        <v>1507</v>
      </c>
      <c r="HN53" t="s">
        <v>1507</v>
      </c>
      <c r="HO53" t="s">
        <v>1507</v>
      </c>
      <c r="HP53" t="s">
        <v>1507</v>
      </c>
      <c r="HQ53" t="s">
        <v>1507</v>
      </c>
      <c r="HR53" t="s">
        <v>1507</v>
      </c>
      <c r="HS53" t="s">
        <v>1507</v>
      </c>
      <c r="HT53" t="s">
        <v>1507</v>
      </c>
      <c r="HU53" t="s">
        <v>1507</v>
      </c>
      <c r="HV53" t="s">
        <v>1507</v>
      </c>
      <c r="HW53" t="s">
        <v>1507</v>
      </c>
      <c r="HX53" t="s">
        <v>1507</v>
      </c>
      <c r="HY53" t="s">
        <v>1507</v>
      </c>
      <c r="HZ53" t="s">
        <v>1507</v>
      </c>
      <c r="IA53" t="s">
        <v>1507</v>
      </c>
      <c r="IB53" t="s">
        <v>1507</v>
      </c>
      <c r="IC53" t="s">
        <v>1507</v>
      </c>
      <c r="ID53" t="s">
        <v>1507</v>
      </c>
      <c r="IE53" t="s">
        <v>1507</v>
      </c>
      <c r="IF53" t="s">
        <v>1507</v>
      </c>
      <c r="IG53" t="s">
        <v>1507</v>
      </c>
      <c r="IH53" t="s">
        <v>1507</v>
      </c>
      <c r="II53" t="s">
        <v>1507</v>
      </c>
      <c r="IJ53" t="s">
        <v>1507</v>
      </c>
      <c r="IK53" t="s">
        <v>1507</v>
      </c>
      <c r="IL53" t="s">
        <v>1507</v>
      </c>
      <c r="IM53" t="s">
        <v>1507</v>
      </c>
      <c r="IN53" t="s">
        <v>1507</v>
      </c>
      <c r="IO53" t="s">
        <v>1507</v>
      </c>
      <c r="IP53" t="s">
        <v>1507</v>
      </c>
      <c r="IQ53" t="s">
        <v>1507</v>
      </c>
      <c r="IR53" t="s">
        <v>1507</v>
      </c>
      <c r="IS53" t="s">
        <v>1507</v>
      </c>
      <c r="IT53" t="s">
        <v>1507</v>
      </c>
      <c r="IU53" t="s">
        <v>1507</v>
      </c>
      <c r="IV53" t="s">
        <v>1507</v>
      </c>
      <c r="IW53" t="s">
        <v>1507</v>
      </c>
      <c r="IX53" t="s">
        <v>1507</v>
      </c>
      <c r="IY53" t="s">
        <v>1507</v>
      </c>
      <c r="IZ53" t="s">
        <v>1507</v>
      </c>
      <c r="JA53" t="s">
        <v>1507</v>
      </c>
      <c r="JB53" t="s">
        <v>1507</v>
      </c>
      <c r="JC53" t="s">
        <v>1507</v>
      </c>
      <c r="JD53" t="s">
        <v>1507</v>
      </c>
      <c r="JE53" t="s">
        <v>1507</v>
      </c>
      <c r="JF53" t="s">
        <v>1507</v>
      </c>
      <c r="JG53" t="s">
        <v>1507</v>
      </c>
      <c r="JH53" t="s">
        <v>1507</v>
      </c>
      <c r="JI53" t="s">
        <v>1507</v>
      </c>
      <c r="JJ53" t="s">
        <v>1507</v>
      </c>
      <c r="JK53" t="s">
        <v>1507</v>
      </c>
      <c r="JL53" t="s">
        <v>1507</v>
      </c>
      <c r="JM53" t="s">
        <v>1507</v>
      </c>
      <c r="JN53" t="s">
        <v>1507</v>
      </c>
      <c r="JO53" t="s">
        <v>1507</v>
      </c>
      <c r="JP53" t="s">
        <v>1507</v>
      </c>
      <c r="JQ53" t="s">
        <v>1507</v>
      </c>
      <c r="JR53" t="s">
        <v>1507</v>
      </c>
      <c r="JS53" t="s">
        <v>1507</v>
      </c>
      <c r="JT53" t="s">
        <v>1507</v>
      </c>
      <c r="JU53" t="s">
        <v>1507</v>
      </c>
      <c r="JV53" t="s">
        <v>1507</v>
      </c>
      <c r="JW53" t="s">
        <v>1507</v>
      </c>
      <c r="JX53" t="s">
        <v>1507</v>
      </c>
      <c r="JY53" t="s">
        <v>1507</v>
      </c>
      <c r="JZ53" t="s">
        <v>1507</v>
      </c>
      <c r="KA53" t="s">
        <v>1507</v>
      </c>
      <c r="KB53" t="s">
        <v>1507</v>
      </c>
      <c r="KC53" t="s">
        <v>1507</v>
      </c>
      <c r="KD53" t="s">
        <v>1507</v>
      </c>
      <c r="KE53" t="s">
        <v>1507</v>
      </c>
      <c r="KF53" t="s">
        <v>1507</v>
      </c>
      <c r="KG53" t="s">
        <v>1507</v>
      </c>
      <c r="KH53" t="s">
        <v>1507</v>
      </c>
      <c r="KI53" t="s">
        <v>1507</v>
      </c>
      <c r="KJ53" t="s">
        <v>1507</v>
      </c>
      <c r="KK53" t="s">
        <v>1507</v>
      </c>
      <c r="KL53" t="s">
        <v>1507</v>
      </c>
      <c r="KM53" t="s">
        <v>1507</v>
      </c>
      <c r="KN53" t="s">
        <v>1507</v>
      </c>
      <c r="KO53" t="s">
        <v>1507</v>
      </c>
      <c r="KP53" t="s">
        <v>1507</v>
      </c>
      <c r="KQ53" t="s">
        <v>1507</v>
      </c>
      <c r="KR53" t="s">
        <v>1507</v>
      </c>
      <c r="KS53" t="s">
        <v>1507</v>
      </c>
      <c r="KT53" t="s">
        <v>1507</v>
      </c>
      <c r="KU53" t="s">
        <v>1507</v>
      </c>
      <c r="KV53" t="s">
        <v>1507</v>
      </c>
      <c r="KW53" t="s">
        <v>1507</v>
      </c>
      <c r="KX53" t="s">
        <v>1507</v>
      </c>
      <c r="KY53" t="s">
        <v>1507</v>
      </c>
      <c r="KZ53" t="s">
        <v>1507</v>
      </c>
      <c r="LA53" t="s">
        <v>1507</v>
      </c>
      <c r="LB53" t="s">
        <v>1507</v>
      </c>
      <c r="LC53" t="s">
        <v>1507</v>
      </c>
      <c r="LD53" t="s">
        <v>1507</v>
      </c>
      <c r="LE53" t="s">
        <v>1507</v>
      </c>
      <c r="LF53" t="s">
        <v>1507</v>
      </c>
      <c r="LG53" t="s">
        <v>1507</v>
      </c>
      <c r="LH53" t="s">
        <v>1507</v>
      </c>
      <c r="LI53" t="s">
        <v>1507</v>
      </c>
      <c r="LJ53" t="s">
        <v>1507</v>
      </c>
      <c r="LK53" t="s">
        <v>1507</v>
      </c>
      <c r="LL53" t="s">
        <v>1507</v>
      </c>
      <c r="LM53" t="s">
        <v>1507</v>
      </c>
      <c r="LN53" t="s">
        <v>1507</v>
      </c>
      <c r="LO53" t="s">
        <v>1507</v>
      </c>
      <c r="LP53" t="s">
        <v>1507</v>
      </c>
      <c r="LQ53" t="s">
        <v>1507</v>
      </c>
      <c r="LR53" t="s">
        <v>1507</v>
      </c>
      <c r="LS53" t="s">
        <v>1507</v>
      </c>
      <c r="LT53" t="s">
        <v>1507</v>
      </c>
      <c r="LU53" t="s">
        <v>1507</v>
      </c>
      <c r="LV53" t="s">
        <v>1507</v>
      </c>
      <c r="LW53" t="s">
        <v>1507</v>
      </c>
      <c r="LX53" t="s">
        <v>1507</v>
      </c>
      <c r="LY53" t="s">
        <v>1507</v>
      </c>
      <c r="LZ53" t="s">
        <v>1507</v>
      </c>
      <c r="MA53" t="s">
        <v>1507</v>
      </c>
      <c r="MB53" t="s">
        <v>1507</v>
      </c>
      <c r="MC53" t="s">
        <v>1507</v>
      </c>
      <c r="MD53" t="s">
        <v>1507</v>
      </c>
      <c r="ME53" t="s">
        <v>1507</v>
      </c>
      <c r="MF53" t="s">
        <v>1507</v>
      </c>
      <c r="MG53" t="s">
        <v>1507</v>
      </c>
      <c r="MH53" t="s">
        <v>1507</v>
      </c>
      <c r="MI53" t="s">
        <v>1507</v>
      </c>
      <c r="MJ53" t="s">
        <v>1507</v>
      </c>
      <c r="MK53" t="s">
        <v>1507</v>
      </c>
      <c r="ML53" t="s">
        <v>1507</v>
      </c>
      <c r="MM53" t="s">
        <v>1507</v>
      </c>
      <c r="MN53" t="s">
        <v>1507</v>
      </c>
      <c r="MO53" t="s">
        <v>1507</v>
      </c>
      <c r="MP53" t="s">
        <v>1507</v>
      </c>
      <c r="MQ53" t="s">
        <v>1507</v>
      </c>
      <c r="MR53" t="s">
        <v>1507</v>
      </c>
      <c r="MS53" t="s">
        <v>1507</v>
      </c>
      <c r="MT53" t="s">
        <v>1507</v>
      </c>
      <c r="MU53" t="s">
        <v>1507</v>
      </c>
      <c r="MV53" t="s">
        <v>1507</v>
      </c>
      <c r="MW53" t="s">
        <v>1507</v>
      </c>
      <c r="MX53" t="s">
        <v>1507</v>
      </c>
      <c r="MY53" t="s">
        <v>1507</v>
      </c>
      <c r="MZ53" t="s">
        <v>1507</v>
      </c>
      <c r="NA53" t="s">
        <v>1507</v>
      </c>
      <c r="NB53" t="s">
        <v>1507</v>
      </c>
      <c r="NC53" t="s">
        <v>1507</v>
      </c>
      <c r="ND53" t="s">
        <v>1507</v>
      </c>
      <c r="NE53" t="s">
        <v>1507</v>
      </c>
      <c r="NF53" t="s">
        <v>1507</v>
      </c>
      <c r="NG53" t="s">
        <v>1507</v>
      </c>
      <c r="NH53" t="s">
        <v>1507</v>
      </c>
      <c r="NI53" t="s">
        <v>1507</v>
      </c>
      <c r="NJ53" t="s">
        <v>1507</v>
      </c>
      <c r="NK53" t="s">
        <v>1507</v>
      </c>
      <c r="NL53" t="s">
        <v>1507</v>
      </c>
      <c r="NM53" t="s">
        <v>1507</v>
      </c>
      <c r="NN53" t="s">
        <v>1507</v>
      </c>
      <c r="NO53" t="s">
        <v>1507</v>
      </c>
      <c r="NP53" t="s">
        <v>1507</v>
      </c>
      <c r="NQ53" t="s">
        <v>1507</v>
      </c>
      <c r="NR53" t="s">
        <v>1507</v>
      </c>
      <c r="NS53" t="s">
        <v>1507</v>
      </c>
      <c r="NT53" t="s">
        <v>1507</v>
      </c>
      <c r="NU53" t="s">
        <v>1507</v>
      </c>
      <c r="NV53" t="s">
        <v>1507</v>
      </c>
      <c r="NW53" t="s">
        <v>1507</v>
      </c>
      <c r="NX53" t="s">
        <v>1507</v>
      </c>
      <c r="NY53" t="s">
        <v>1507</v>
      </c>
      <c r="NZ53" t="s">
        <v>1507</v>
      </c>
      <c r="OA53" t="s">
        <v>1507</v>
      </c>
      <c r="OB53" t="s">
        <v>1507</v>
      </c>
      <c r="OC53" t="s">
        <v>1507</v>
      </c>
      <c r="OD53" t="s">
        <v>1507</v>
      </c>
      <c r="OE53" t="s">
        <v>1507</v>
      </c>
      <c r="OF53" t="s">
        <v>1507</v>
      </c>
      <c r="OG53" t="s">
        <v>1507</v>
      </c>
      <c r="OH53" t="s">
        <v>1507</v>
      </c>
      <c r="OI53" t="s">
        <v>1507</v>
      </c>
      <c r="OJ53" t="s">
        <v>1507</v>
      </c>
      <c r="OK53" t="s">
        <v>1507</v>
      </c>
      <c r="OL53" t="s">
        <v>1507</v>
      </c>
      <c r="OM53" t="s">
        <v>1507</v>
      </c>
      <c r="ON53" t="s">
        <v>1507</v>
      </c>
      <c r="OO53" t="s">
        <v>1507</v>
      </c>
      <c r="OP53" t="s">
        <v>1507</v>
      </c>
      <c r="OQ53" t="s">
        <v>1507</v>
      </c>
      <c r="OR53" t="s">
        <v>1507</v>
      </c>
      <c r="OS53" t="s">
        <v>1507</v>
      </c>
      <c r="OT53" t="s">
        <v>1507</v>
      </c>
      <c r="OU53" t="s">
        <v>1507</v>
      </c>
      <c r="OV53" t="s">
        <v>1507</v>
      </c>
      <c r="OW53" t="s">
        <v>1507</v>
      </c>
      <c r="OX53" t="s">
        <v>1507</v>
      </c>
      <c r="OY53" t="s">
        <v>1507</v>
      </c>
      <c r="OZ53" t="s">
        <v>1507</v>
      </c>
      <c r="PA53" t="s">
        <v>1507</v>
      </c>
      <c r="PB53" t="s">
        <v>1507</v>
      </c>
      <c r="PC53" t="s">
        <v>1507</v>
      </c>
      <c r="PD53" t="s">
        <v>1507</v>
      </c>
      <c r="PE53" t="s">
        <v>1507</v>
      </c>
      <c r="PF53" t="s">
        <v>1507</v>
      </c>
      <c r="PG53" t="s">
        <v>1507</v>
      </c>
      <c r="PH53" t="s">
        <v>1507</v>
      </c>
      <c r="PI53" t="s">
        <v>1507</v>
      </c>
      <c r="PJ53" t="s">
        <v>1507</v>
      </c>
      <c r="PK53" t="s">
        <v>1507</v>
      </c>
      <c r="PL53" t="s">
        <v>1507</v>
      </c>
      <c r="PM53" t="s">
        <v>1507</v>
      </c>
      <c r="PN53" t="s">
        <v>1507</v>
      </c>
      <c r="PO53" t="s">
        <v>1507</v>
      </c>
      <c r="PP53" t="s">
        <v>1507</v>
      </c>
      <c r="PQ53" t="s">
        <v>1507</v>
      </c>
      <c r="PR53" t="s">
        <v>1507</v>
      </c>
      <c r="PS53" t="s">
        <v>1507</v>
      </c>
      <c r="PT53" t="s">
        <v>1507</v>
      </c>
      <c r="PU53" t="s">
        <v>1507</v>
      </c>
      <c r="PV53" t="s">
        <v>1507</v>
      </c>
      <c r="PW53" t="s">
        <v>1507</v>
      </c>
      <c r="PX53" t="s">
        <v>1507</v>
      </c>
      <c r="PY53" t="s">
        <v>1507</v>
      </c>
      <c r="PZ53" t="s">
        <v>1507</v>
      </c>
      <c r="QA53" t="s">
        <v>1507</v>
      </c>
      <c r="QB53" t="s">
        <v>1507</v>
      </c>
      <c r="QC53" t="s">
        <v>1507</v>
      </c>
      <c r="QD53" t="s">
        <v>1507</v>
      </c>
      <c r="QE53" t="s">
        <v>1507</v>
      </c>
      <c r="QF53" t="s">
        <v>1507</v>
      </c>
      <c r="QG53" t="s">
        <v>1507</v>
      </c>
      <c r="QH53" t="s">
        <v>1507</v>
      </c>
      <c r="QI53" t="s">
        <v>1507</v>
      </c>
      <c r="QJ53" t="s">
        <v>1507</v>
      </c>
      <c r="QK53" t="s">
        <v>1507</v>
      </c>
      <c r="QL53" t="s">
        <v>1507</v>
      </c>
      <c r="QM53" t="s">
        <v>1507</v>
      </c>
      <c r="QN53" t="s">
        <v>1507</v>
      </c>
      <c r="QO53" t="s">
        <v>1507</v>
      </c>
      <c r="QP53" t="s">
        <v>1507</v>
      </c>
      <c r="QQ53" t="s">
        <v>1507</v>
      </c>
      <c r="QR53" t="s">
        <v>1507</v>
      </c>
      <c r="QS53" t="s">
        <v>1507</v>
      </c>
      <c r="QT53" t="s">
        <v>1507</v>
      </c>
      <c r="QU53" t="s">
        <v>1507</v>
      </c>
      <c r="QV53" t="s">
        <v>1507</v>
      </c>
      <c r="QW53" t="s">
        <v>1507</v>
      </c>
      <c r="QX53" t="s">
        <v>1507</v>
      </c>
      <c r="QY53" t="s">
        <v>1507</v>
      </c>
      <c r="QZ53" t="s">
        <v>1507</v>
      </c>
      <c r="RA53" t="s">
        <v>1507</v>
      </c>
      <c r="RB53" t="s">
        <v>1507</v>
      </c>
      <c r="RC53" t="s">
        <v>1507</v>
      </c>
      <c r="RD53" t="s">
        <v>1507</v>
      </c>
      <c r="RE53" t="s">
        <v>1507</v>
      </c>
      <c r="RF53" t="s">
        <v>1507</v>
      </c>
      <c r="RG53" t="s">
        <v>1507</v>
      </c>
      <c r="RH53" t="s">
        <v>1507</v>
      </c>
      <c r="RI53" t="s">
        <v>1507</v>
      </c>
      <c r="RJ53" t="s">
        <v>1507</v>
      </c>
      <c r="RK53" t="s">
        <v>1507</v>
      </c>
      <c r="RL53" t="s">
        <v>1507</v>
      </c>
      <c r="RM53" t="s">
        <v>1507</v>
      </c>
      <c r="RN53" t="s">
        <v>1507</v>
      </c>
      <c r="RO53" t="s">
        <v>1507</v>
      </c>
      <c r="RP53" t="s">
        <v>1507</v>
      </c>
      <c r="RQ53" t="s">
        <v>1507</v>
      </c>
      <c r="RR53" t="s">
        <v>1507</v>
      </c>
      <c r="RS53" t="s">
        <v>1507</v>
      </c>
      <c r="RT53" t="s">
        <v>1507</v>
      </c>
      <c r="RU53" t="s">
        <v>1507</v>
      </c>
      <c r="RV53" t="s">
        <v>1507</v>
      </c>
      <c r="RW53" t="s">
        <v>1507</v>
      </c>
      <c r="RX53" t="s">
        <v>1507</v>
      </c>
      <c r="RY53" t="s">
        <v>1507</v>
      </c>
      <c r="RZ53" t="s">
        <v>1507</v>
      </c>
      <c r="SA53" t="s">
        <v>1507</v>
      </c>
      <c r="SB53" t="s">
        <v>1507</v>
      </c>
      <c r="SC53" t="s">
        <v>1507</v>
      </c>
      <c r="SD53" t="s">
        <v>1507</v>
      </c>
      <c r="SE53" t="s">
        <v>1507</v>
      </c>
      <c r="SF53" t="s">
        <v>1507</v>
      </c>
      <c r="SG53" t="s">
        <v>1507</v>
      </c>
      <c r="SH53" t="s">
        <v>1507</v>
      </c>
      <c r="SI53" t="s">
        <v>1507</v>
      </c>
      <c r="SJ53" t="s">
        <v>1507</v>
      </c>
      <c r="SK53" t="s">
        <v>1507</v>
      </c>
      <c r="SL53" t="s">
        <v>1507</v>
      </c>
      <c r="SM53" t="s">
        <v>1507</v>
      </c>
      <c r="SN53" t="s">
        <v>1507</v>
      </c>
      <c r="SO53" t="s">
        <v>1507</v>
      </c>
      <c r="SP53" t="s">
        <v>1507</v>
      </c>
      <c r="SQ53" t="s">
        <v>1507</v>
      </c>
      <c r="SR53" t="s">
        <v>1507</v>
      </c>
      <c r="SS53" t="s">
        <v>1507</v>
      </c>
      <c r="ST53" t="s">
        <v>1507</v>
      </c>
      <c r="SU53" t="s">
        <v>1507</v>
      </c>
      <c r="SV53" t="s">
        <v>1507</v>
      </c>
      <c r="SW53" t="s">
        <v>1507</v>
      </c>
      <c r="SX53" t="s">
        <v>1507</v>
      </c>
      <c r="SY53" t="s">
        <v>1507</v>
      </c>
      <c r="SZ53" t="s">
        <v>1507</v>
      </c>
      <c r="TA53" t="s">
        <v>1507</v>
      </c>
      <c r="TB53" t="s">
        <v>1507</v>
      </c>
      <c r="TC53" t="s">
        <v>1507</v>
      </c>
    </row>
    <row r="54" spans="1:523" x14ac:dyDescent="0.25">
      <c r="A54" t="s">
        <v>1564</v>
      </c>
      <c r="B54" t="s">
        <v>1563</v>
      </c>
      <c r="BA54" t="s">
        <v>1507</v>
      </c>
      <c r="BD54" t="s">
        <v>1507</v>
      </c>
      <c r="BG54" t="s">
        <v>1507</v>
      </c>
      <c r="BJ54" t="s">
        <v>1507</v>
      </c>
      <c r="BM54" t="s">
        <v>1507</v>
      </c>
      <c r="BP54" t="s">
        <v>1507</v>
      </c>
      <c r="BS54" t="s">
        <v>1507</v>
      </c>
      <c r="BV54" t="s">
        <v>1507</v>
      </c>
      <c r="BY54" t="s">
        <v>1507</v>
      </c>
      <c r="CB54" t="s">
        <v>1507</v>
      </c>
      <c r="CE54" t="s">
        <v>1507</v>
      </c>
      <c r="CH54" t="s">
        <v>1507</v>
      </c>
      <c r="CK54" t="s">
        <v>1507</v>
      </c>
      <c r="CN54" t="s">
        <v>1507</v>
      </c>
      <c r="CQ54" t="s">
        <v>1507</v>
      </c>
      <c r="CT54" t="s">
        <v>1507</v>
      </c>
      <c r="CU54" t="s">
        <v>1507</v>
      </c>
      <c r="CV54" t="s">
        <v>1507</v>
      </c>
      <c r="CW54" t="s">
        <v>1507</v>
      </c>
      <c r="CX54" t="s">
        <v>1507</v>
      </c>
      <c r="CY54" t="s">
        <v>1507</v>
      </c>
      <c r="CZ54" t="s">
        <v>1507</v>
      </c>
      <c r="DA54" t="s">
        <v>1507</v>
      </c>
      <c r="DB54" t="s">
        <v>1507</v>
      </c>
      <c r="DC54" t="s">
        <v>1507</v>
      </c>
      <c r="DD54" t="s">
        <v>1507</v>
      </c>
      <c r="DE54" t="s">
        <v>1507</v>
      </c>
      <c r="DF54" t="s">
        <v>1507</v>
      </c>
      <c r="DG54" t="s">
        <v>1507</v>
      </c>
      <c r="DH54" t="s">
        <v>1507</v>
      </c>
      <c r="DI54" t="s">
        <v>1507</v>
      </c>
      <c r="DJ54" t="s">
        <v>1507</v>
      </c>
      <c r="DK54" t="s">
        <v>1507</v>
      </c>
      <c r="DL54" t="s">
        <v>1507</v>
      </c>
      <c r="DM54" t="s">
        <v>1507</v>
      </c>
      <c r="DN54" t="s">
        <v>1507</v>
      </c>
      <c r="DO54" t="s">
        <v>1507</v>
      </c>
      <c r="DP54" t="s">
        <v>1507</v>
      </c>
      <c r="DQ54" t="s">
        <v>1507</v>
      </c>
      <c r="DR54" t="s">
        <v>1507</v>
      </c>
      <c r="DS54" t="s">
        <v>1507</v>
      </c>
      <c r="DT54" t="s">
        <v>1507</v>
      </c>
      <c r="DU54" t="s">
        <v>1507</v>
      </c>
      <c r="DV54" t="s">
        <v>1507</v>
      </c>
      <c r="DW54" t="s">
        <v>1507</v>
      </c>
      <c r="DX54" t="s">
        <v>1507</v>
      </c>
      <c r="DY54" t="s">
        <v>1507</v>
      </c>
      <c r="DZ54" t="s">
        <v>1507</v>
      </c>
      <c r="EA54" t="s">
        <v>1507</v>
      </c>
      <c r="EB54" t="s">
        <v>1507</v>
      </c>
      <c r="EC54" t="s">
        <v>1507</v>
      </c>
      <c r="ED54" t="s">
        <v>1507</v>
      </c>
      <c r="EE54" t="s">
        <v>1507</v>
      </c>
      <c r="EF54" t="s">
        <v>1507</v>
      </c>
      <c r="EG54" t="s">
        <v>1507</v>
      </c>
      <c r="EH54" t="s">
        <v>1507</v>
      </c>
      <c r="EI54" t="s">
        <v>1507</v>
      </c>
      <c r="EJ54" t="s">
        <v>1507</v>
      </c>
      <c r="EK54" t="s">
        <v>1507</v>
      </c>
      <c r="EL54" t="s">
        <v>1507</v>
      </c>
      <c r="EM54" t="s">
        <v>1507</v>
      </c>
      <c r="EN54" t="s">
        <v>1507</v>
      </c>
      <c r="EO54" t="s">
        <v>1507</v>
      </c>
      <c r="EP54" t="s">
        <v>1507</v>
      </c>
      <c r="EQ54" t="s">
        <v>1507</v>
      </c>
      <c r="ER54" t="s">
        <v>1507</v>
      </c>
      <c r="ES54" t="s">
        <v>1507</v>
      </c>
      <c r="ET54" t="s">
        <v>1507</v>
      </c>
      <c r="EU54" t="s">
        <v>1507</v>
      </c>
      <c r="EV54" t="s">
        <v>1507</v>
      </c>
      <c r="EW54" t="s">
        <v>1507</v>
      </c>
      <c r="EX54" t="s">
        <v>1507</v>
      </c>
      <c r="EY54" t="s">
        <v>1507</v>
      </c>
      <c r="EZ54" t="s">
        <v>1507</v>
      </c>
      <c r="FA54" t="s">
        <v>1507</v>
      </c>
      <c r="FB54" t="s">
        <v>1507</v>
      </c>
      <c r="FC54" t="s">
        <v>1507</v>
      </c>
      <c r="FD54" t="s">
        <v>1507</v>
      </c>
      <c r="FE54" t="s">
        <v>1507</v>
      </c>
      <c r="FF54" t="s">
        <v>1507</v>
      </c>
      <c r="FG54" t="s">
        <v>1507</v>
      </c>
      <c r="FH54" t="s">
        <v>1507</v>
      </c>
      <c r="FI54" t="s">
        <v>1507</v>
      </c>
      <c r="FJ54" t="s">
        <v>1507</v>
      </c>
      <c r="FK54" t="s">
        <v>1507</v>
      </c>
      <c r="FL54" t="s">
        <v>1507</v>
      </c>
      <c r="FM54" t="s">
        <v>1507</v>
      </c>
      <c r="FN54" t="s">
        <v>1507</v>
      </c>
      <c r="FO54" t="s">
        <v>1507</v>
      </c>
      <c r="FP54" t="s">
        <v>1507</v>
      </c>
      <c r="FQ54" t="s">
        <v>1507</v>
      </c>
      <c r="FR54" t="s">
        <v>1507</v>
      </c>
      <c r="FS54" t="s">
        <v>1507</v>
      </c>
      <c r="FT54" t="s">
        <v>1507</v>
      </c>
      <c r="FU54" t="s">
        <v>1507</v>
      </c>
      <c r="FV54" t="s">
        <v>1507</v>
      </c>
      <c r="FW54" t="s">
        <v>1507</v>
      </c>
      <c r="FX54" t="s">
        <v>1507</v>
      </c>
      <c r="FY54" t="s">
        <v>1507</v>
      </c>
      <c r="FZ54" t="s">
        <v>1507</v>
      </c>
      <c r="GA54" t="s">
        <v>1507</v>
      </c>
      <c r="GB54" t="s">
        <v>1507</v>
      </c>
      <c r="GC54" t="s">
        <v>1507</v>
      </c>
      <c r="GD54" t="s">
        <v>1507</v>
      </c>
      <c r="GE54" t="s">
        <v>1507</v>
      </c>
      <c r="GF54" t="s">
        <v>1507</v>
      </c>
      <c r="GG54" t="s">
        <v>1507</v>
      </c>
      <c r="GH54" t="s">
        <v>1507</v>
      </c>
      <c r="GI54" t="s">
        <v>1507</v>
      </c>
      <c r="GJ54" t="s">
        <v>1507</v>
      </c>
      <c r="GK54" t="s">
        <v>1507</v>
      </c>
      <c r="GL54" t="s">
        <v>1507</v>
      </c>
      <c r="GM54" t="s">
        <v>1507</v>
      </c>
      <c r="GN54" t="s">
        <v>1507</v>
      </c>
      <c r="GO54" t="s">
        <v>1507</v>
      </c>
      <c r="GP54" t="s">
        <v>1507</v>
      </c>
      <c r="GQ54" t="s">
        <v>1507</v>
      </c>
      <c r="GR54" t="s">
        <v>1507</v>
      </c>
      <c r="GS54" t="s">
        <v>1507</v>
      </c>
      <c r="GT54" t="s">
        <v>1507</v>
      </c>
      <c r="GU54" t="s">
        <v>1507</v>
      </c>
      <c r="GV54" t="s">
        <v>1507</v>
      </c>
      <c r="GW54" t="s">
        <v>1507</v>
      </c>
      <c r="GX54" t="s">
        <v>1507</v>
      </c>
      <c r="GY54" t="s">
        <v>1507</v>
      </c>
      <c r="GZ54" t="s">
        <v>1507</v>
      </c>
      <c r="HA54" t="s">
        <v>1507</v>
      </c>
      <c r="HB54" t="s">
        <v>1507</v>
      </c>
      <c r="HC54" t="s">
        <v>1507</v>
      </c>
      <c r="HD54" t="s">
        <v>1507</v>
      </c>
      <c r="HE54" t="s">
        <v>1507</v>
      </c>
      <c r="HF54" t="s">
        <v>1507</v>
      </c>
      <c r="HG54" t="s">
        <v>1507</v>
      </c>
      <c r="HH54" t="s">
        <v>1507</v>
      </c>
      <c r="HI54" t="s">
        <v>1507</v>
      </c>
      <c r="HJ54" t="s">
        <v>1507</v>
      </c>
      <c r="HK54" t="s">
        <v>1507</v>
      </c>
      <c r="HL54" t="s">
        <v>1507</v>
      </c>
      <c r="HM54" t="s">
        <v>1507</v>
      </c>
      <c r="HN54" t="s">
        <v>1507</v>
      </c>
      <c r="HO54" t="s">
        <v>1507</v>
      </c>
      <c r="HP54" t="s">
        <v>1507</v>
      </c>
      <c r="HQ54" t="s">
        <v>1507</v>
      </c>
      <c r="HR54" t="s">
        <v>1507</v>
      </c>
      <c r="HS54" t="s">
        <v>1507</v>
      </c>
      <c r="HT54" t="s">
        <v>1507</v>
      </c>
      <c r="HU54" t="s">
        <v>1507</v>
      </c>
      <c r="HV54" t="s">
        <v>1507</v>
      </c>
      <c r="HW54" t="s">
        <v>1507</v>
      </c>
      <c r="HX54" t="s">
        <v>1507</v>
      </c>
      <c r="HY54" t="s">
        <v>1507</v>
      </c>
      <c r="HZ54" t="s">
        <v>1507</v>
      </c>
      <c r="IA54" t="s">
        <v>1507</v>
      </c>
      <c r="IB54" t="s">
        <v>1507</v>
      </c>
      <c r="IC54" t="s">
        <v>1507</v>
      </c>
      <c r="ID54" t="s">
        <v>1507</v>
      </c>
      <c r="IE54" t="s">
        <v>1507</v>
      </c>
      <c r="IF54" t="s">
        <v>1507</v>
      </c>
      <c r="IG54" t="s">
        <v>1507</v>
      </c>
      <c r="IH54" t="s">
        <v>1507</v>
      </c>
      <c r="II54" t="s">
        <v>1507</v>
      </c>
      <c r="IJ54" t="s">
        <v>1507</v>
      </c>
      <c r="IK54" t="s">
        <v>1507</v>
      </c>
      <c r="IL54" t="s">
        <v>1507</v>
      </c>
      <c r="IM54" t="s">
        <v>1507</v>
      </c>
      <c r="IN54" t="s">
        <v>1507</v>
      </c>
      <c r="IO54" t="s">
        <v>1507</v>
      </c>
      <c r="IP54" t="s">
        <v>1507</v>
      </c>
      <c r="IQ54" t="s">
        <v>1507</v>
      </c>
      <c r="IR54" t="s">
        <v>1507</v>
      </c>
      <c r="IS54" t="s">
        <v>1507</v>
      </c>
      <c r="IT54" t="s">
        <v>1507</v>
      </c>
      <c r="IU54" t="s">
        <v>1507</v>
      </c>
      <c r="IV54" t="s">
        <v>1507</v>
      </c>
      <c r="IW54" t="s">
        <v>1507</v>
      </c>
      <c r="IX54" t="s">
        <v>1507</v>
      </c>
      <c r="IY54" t="s">
        <v>1507</v>
      </c>
      <c r="IZ54" t="s">
        <v>1507</v>
      </c>
      <c r="JA54" t="s">
        <v>1507</v>
      </c>
      <c r="JB54" t="s">
        <v>1507</v>
      </c>
      <c r="JC54" t="s">
        <v>1507</v>
      </c>
      <c r="JD54" t="s">
        <v>1507</v>
      </c>
      <c r="JE54" t="s">
        <v>1507</v>
      </c>
      <c r="JF54" t="s">
        <v>1507</v>
      </c>
      <c r="JG54" t="s">
        <v>1507</v>
      </c>
      <c r="JH54" t="s">
        <v>1507</v>
      </c>
      <c r="JI54" t="s">
        <v>1507</v>
      </c>
      <c r="JJ54" t="s">
        <v>1507</v>
      </c>
      <c r="JK54" t="s">
        <v>1507</v>
      </c>
      <c r="JL54" t="s">
        <v>1507</v>
      </c>
      <c r="JM54" t="s">
        <v>1507</v>
      </c>
      <c r="JN54" t="s">
        <v>1507</v>
      </c>
      <c r="JO54" t="s">
        <v>1507</v>
      </c>
      <c r="JP54" t="s">
        <v>1507</v>
      </c>
      <c r="JQ54" t="s">
        <v>1507</v>
      </c>
      <c r="JR54" t="s">
        <v>1507</v>
      </c>
      <c r="JS54" t="s">
        <v>1507</v>
      </c>
      <c r="JT54" t="s">
        <v>1507</v>
      </c>
      <c r="JU54" t="s">
        <v>1507</v>
      </c>
      <c r="JV54" t="s">
        <v>1507</v>
      </c>
      <c r="JW54" t="s">
        <v>1507</v>
      </c>
      <c r="JX54" t="s">
        <v>1507</v>
      </c>
      <c r="JY54" t="s">
        <v>1507</v>
      </c>
      <c r="JZ54" t="s">
        <v>1507</v>
      </c>
      <c r="KA54" t="s">
        <v>1507</v>
      </c>
      <c r="KB54" t="s">
        <v>1507</v>
      </c>
      <c r="KC54" t="s">
        <v>1507</v>
      </c>
      <c r="KD54" t="s">
        <v>1507</v>
      </c>
      <c r="KE54" t="s">
        <v>1507</v>
      </c>
      <c r="KF54" t="s">
        <v>1507</v>
      </c>
      <c r="KG54" t="s">
        <v>1507</v>
      </c>
      <c r="KH54" t="s">
        <v>1507</v>
      </c>
      <c r="KI54" t="s">
        <v>1507</v>
      </c>
      <c r="KJ54" t="s">
        <v>1507</v>
      </c>
      <c r="KK54" t="s">
        <v>1507</v>
      </c>
      <c r="KL54" t="s">
        <v>1507</v>
      </c>
      <c r="KM54" t="s">
        <v>1507</v>
      </c>
      <c r="KN54" t="s">
        <v>1507</v>
      </c>
      <c r="KO54" t="s">
        <v>1507</v>
      </c>
      <c r="KP54" t="s">
        <v>1507</v>
      </c>
      <c r="KQ54" t="s">
        <v>1507</v>
      </c>
      <c r="KR54" t="s">
        <v>1507</v>
      </c>
      <c r="KS54" t="s">
        <v>1507</v>
      </c>
      <c r="KT54" t="s">
        <v>1507</v>
      </c>
      <c r="KU54" t="s">
        <v>1507</v>
      </c>
      <c r="KV54" t="s">
        <v>1507</v>
      </c>
      <c r="KW54" t="s">
        <v>1507</v>
      </c>
      <c r="KX54" t="s">
        <v>1507</v>
      </c>
      <c r="KY54" t="s">
        <v>1507</v>
      </c>
      <c r="KZ54" t="s">
        <v>1507</v>
      </c>
      <c r="LA54" t="s">
        <v>1507</v>
      </c>
      <c r="LB54" t="s">
        <v>1507</v>
      </c>
      <c r="LC54" t="s">
        <v>1507</v>
      </c>
      <c r="LD54" t="s">
        <v>1507</v>
      </c>
      <c r="LE54" t="s">
        <v>1507</v>
      </c>
      <c r="LF54" t="s">
        <v>1507</v>
      </c>
      <c r="LG54" t="s">
        <v>1507</v>
      </c>
      <c r="LH54" t="s">
        <v>1507</v>
      </c>
      <c r="LI54" t="s">
        <v>1507</v>
      </c>
      <c r="LJ54" t="s">
        <v>1507</v>
      </c>
      <c r="LK54" t="s">
        <v>1507</v>
      </c>
      <c r="LL54" t="s">
        <v>1507</v>
      </c>
      <c r="LM54" t="s">
        <v>1507</v>
      </c>
      <c r="LN54" t="s">
        <v>1507</v>
      </c>
      <c r="LO54" t="s">
        <v>1507</v>
      </c>
      <c r="LP54" t="s">
        <v>1507</v>
      </c>
      <c r="LQ54" t="s">
        <v>1507</v>
      </c>
      <c r="LR54" t="s">
        <v>1507</v>
      </c>
      <c r="LS54" t="s">
        <v>1507</v>
      </c>
      <c r="LT54" t="s">
        <v>1507</v>
      </c>
      <c r="LU54" t="s">
        <v>1507</v>
      </c>
      <c r="LV54" t="s">
        <v>1507</v>
      </c>
      <c r="LW54" t="s">
        <v>1507</v>
      </c>
      <c r="LX54" t="s">
        <v>1507</v>
      </c>
      <c r="LY54" t="s">
        <v>1507</v>
      </c>
      <c r="LZ54" t="s">
        <v>1507</v>
      </c>
      <c r="MA54" t="s">
        <v>1507</v>
      </c>
      <c r="MB54" t="s">
        <v>1507</v>
      </c>
      <c r="MC54" t="s">
        <v>1507</v>
      </c>
      <c r="MD54" t="s">
        <v>1507</v>
      </c>
      <c r="ME54" t="s">
        <v>1507</v>
      </c>
      <c r="MF54" t="s">
        <v>1507</v>
      </c>
      <c r="MG54" t="s">
        <v>1507</v>
      </c>
      <c r="MH54" t="s">
        <v>1507</v>
      </c>
      <c r="MI54" t="s">
        <v>1507</v>
      </c>
      <c r="MJ54" t="s">
        <v>1507</v>
      </c>
      <c r="MK54" t="s">
        <v>1507</v>
      </c>
      <c r="ML54" t="s">
        <v>1507</v>
      </c>
      <c r="MM54" t="s">
        <v>1507</v>
      </c>
      <c r="MN54" t="s">
        <v>1507</v>
      </c>
      <c r="MO54" t="s">
        <v>1507</v>
      </c>
      <c r="MP54" t="s">
        <v>1507</v>
      </c>
      <c r="MQ54" t="s">
        <v>1507</v>
      </c>
      <c r="MR54" t="s">
        <v>1507</v>
      </c>
      <c r="MS54" t="s">
        <v>1507</v>
      </c>
      <c r="MT54" t="s">
        <v>1507</v>
      </c>
      <c r="MU54" t="s">
        <v>1507</v>
      </c>
      <c r="MV54" t="s">
        <v>1507</v>
      </c>
      <c r="MW54" t="s">
        <v>1507</v>
      </c>
      <c r="MX54" t="s">
        <v>1507</v>
      </c>
      <c r="MY54" t="s">
        <v>1507</v>
      </c>
      <c r="MZ54" t="s">
        <v>1507</v>
      </c>
      <c r="NA54" t="s">
        <v>1507</v>
      </c>
      <c r="NB54" t="s">
        <v>1507</v>
      </c>
      <c r="NC54" t="s">
        <v>1507</v>
      </c>
      <c r="ND54" t="s">
        <v>1507</v>
      </c>
      <c r="NE54" t="s">
        <v>1507</v>
      </c>
      <c r="NF54" t="s">
        <v>1507</v>
      </c>
      <c r="NG54" t="s">
        <v>1507</v>
      </c>
      <c r="NH54" t="s">
        <v>1507</v>
      </c>
      <c r="NI54" t="s">
        <v>1507</v>
      </c>
      <c r="NJ54" t="s">
        <v>1507</v>
      </c>
      <c r="NK54" t="s">
        <v>1507</v>
      </c>
      <c r="NL54" t="s">
        <v>1507</v>
      </c>
      <c r="NM54" t="s">
        <v>1507</v>
      </c>
      <c r="NN54" t="s">
        <v>1507</v>
      </c>
      <c r="NO54" t="s">
        <v>1507</v>
      </c>
      <c r="NP54" t="s">
        <v>1507</v>
      </c>
      <c r="NQ54" t="s">
        <v>1507</v>
      </c>
      <c r="NR54" t="s">
        <v>1507</v>
      </c>
      <c r="NS54" t="s">
        <v>1507</v>
      </c>
      <c r="NT54" t="s">
        <v>1507</v>
      </c>
      <c r="NU54" t="s">
        <v>1507</v>
      </c>
      <c r="NV54" t="s">
        <v>1507</v>
      </c>
      <c r="NW54" t="s">
        <v>1507</v>
      </c>
      <c r="NX54" t="s">
        <v>1507</v>
      </c>
      <c r="NY54" t="s">
        <v>1507</v>
      </c>
      <c r="NZ54" t="s">
        <v>1507</v>
      </c>
      <c r="OA54" t="s">
        <v>1507</v>
      </c>
      <c r="OB54" t="s">
        <v>1507</v>
      </c>
      <c r="OC54" t="s">
        <v>1507</v>
      </c>
      <c r="OD54" t="s">
        <v>1507</v>
      </c>
      <c r="OE54" t="s">
        <v>1507</v>
      </c>
      <c r="OF54" t="s">
        <v>1507</v>
      </c>
      <c r="OG54" t="s">
        <v>1507</v>
      </c>
      <c r="OH54" t="s">
        <v>1507</v>
      </c>
      <c r="OI54" t="s">
        <v>1507</v>
      </c>
      <c r="OJ54" t="s">
        <v>1507</v>
      </c>
      <c r="OK54" t="s">
        <v>1507</v>
      </c>
      <c r="OL54" t="s">
        <v>1507</v>
      </c>
      <c r="OM54" t="s">
        <v>1507</v>
      </c>
      <c r="ON54" t="s">
        <v>1507</v>
      </c>
      <c r="OO54" t="s">
        <v>1507</v>
      </c>
      <c r="OP54" t="s">
        <v>1507</v>
      </c>
      <c r="OQ54" t="s">
        <v>1507</v>
      </c>
      <c r="OR54" t="s">
        <v>1507</v>
      </c>
      <c r="OS54" t="s">
        <v>1507</v>
      </c>
      <c r="OT54" t="s">
        <v>1507</v>
      </c>
      <c r="OU54" t="s">
        <v>1507</v>
      </c>
      <c r="OV54" t="s">
        <v>1507</v>
      </c>
      <c r="OW54" t="s">
        <v>1507</v>
      </c>
      <c r="OX54" t="s">
        <v>1507</v>
      </c>
      <c r="OY54" t="s">
        <v>1507</v>
      </c>
      <c r="OZ54" t="s">
        <v>1507</v>
      </c>
      <c r="PA54" t="s">
        <v>1507</v>
      </c>
      <c r="PB54" t="s">
        <v>1507</v>
      </c>
      <c r="PC54" t="s">
        <v>1507</v>
      </c>
      <c r="PD54" t="s">
        <v>1507</v>
      </c>
      <c r="PE54" t="s">
        <v>1507</v>
      </c>
      <c r="PF54" t="s">
        <v>1507</v>
      </c>
      <c r="PG54" t="s">
        <v>1507</v>
      </c>
      <c r="PH54" t="s">
        <v>1507</v>
      </c>
      <c r="PI54" t="s">
        <v>1507</v>
      </c>
      <c r="PJ54" t="s">
        <v>1507</v>
      </c>
      <c r="PK54" t="s">
        <v>1507</v>
      </c>
      <c r="PL54" t="s">
        <v>1507</v>
      </c>
      <c r="PM54" t="s">
        <v>1507</v>
      </c>
      <c r="PN54" t="s">
        <v>1507</v>
      </c>
      <c r="PO54" t="s">
        <v>1507</v>
      </c>
      <c r="PP54" t="s">
        <v>1507</v>
      </c>
      <c r="PQ54" t="s">
        <v>1507</v>
      </c>
      <c r="PR54" t="s">
        <v>1507</v>
      </c>
      <c r="PS54" t="s">
        <v>1507</v>
      </c>
      <c r="PT54" t="s">
        <v>1507</v>
      </c>
      <c r="PU54" t="s">
        <v>1507</v>
      </c>
      <c r="PV54" t="s">
        <v>1507</v>
      </c>
      <c r="PW54" t="s">
        <v>1507</v>
      </c>
      <c r="PX54" t="s">
        <v>1507</v>
      </c>
      <c r="PY54" t="s">
        <v>1507</v>
      </c>
      <c r="PZ54" t="s">
        <v>1507</v>
      </c>
      <c r="QA54" t="s">
        <v>1507</v>
      </c>
      <c r="QB54" t="s">
        <v>1507</v>
      </c>
      <c r="QC54" t="s">
        <v>1507</v>
      </c>
      <c r="QD54" t="s">
        <v>1507</v>
      </c>
      <c r="QE54" t="s">
        <v>1507</v>
      </c>
      <c r="QF54" t="s">
        <v>1507</v>
      </c>
      <c r="QG54" t="s">
        <v>1507</v>
      </c>
      <c r="QH54" t="s">
        <v>1507</v>
      </c>
      <c r="QI54" t="s">
        <v>1507</v>
      </c>
      <c r="QJ54" t="s">
        <v>1507</v>
      </c>
      <c r="QK54" t="s">
        <v>1507</v>
      </c>
      <c r="QL54" t="s">
        <v>1507</v>
      </c>
      <c r="QM54" t="s">
        <v>1507</v>
      </c>
      <c r="QN54" t="s">
        <v>1507</v>
      </c>
      <c r="QO54" t="s">
        <v>1507</v>
      </c>
      <c r="QP54" t="s">
        <v>1507</v>
      </c>
      <c r="QQ54" t="s">
        <v>1507</v>
      </c>
      <c r="QR54" t="s">
        <v>1507</v>
      </c>
      <c r="QS54" t="s">
        <v>1507</v>
      </c>
      <c r="QT54" t="s">
        <v>1507</v>
      </c>
      <c r="QU54" t="s">
        <v>1507</v>
      </c>
      <c r="QV54" t="s">
        <v>1507</v>
      </c>
      <c r="QW54" t="s">
        <v>1507</v>
      </c>
      <c r="QX54" t="s">
        <v>1507</v>
      </c>
      <c r="QY54" t="s">
        <v>1507</v>
      </c>
      <c r="QZ54" t="s">
        <v>1507</v>
      </c>
      <c r="RA54" t="s">
        <v>1507</v>
      </c>
      <c r="RB54" t="s">
        <v>1507</v>
      </c>
      <c r="RC54" t="s">
        <v>1507</v>
      </c>
      <c r="RD54" t="s">
        <v>1507</v>
      </c>
      <c r="RE54" t="s">
        <v>1507</v>
      </c>
      <c r="RF54" t="s">
        <v>1507</v>
      </c>
      <c r="RG54" t="s">
        <v>1507</v>
      </c>
      <c r="RH54" t="s">
        <v>1507</v>
      </c>
      <c r="RI54" t="s">
        <v>1507</v>
      </c>
      <c r="RJ54" t="s">
        <v>1507</v>
      </c>
      <c r="RK54" t="s">
        <v>1507</v>
      </c>
      <c r="RL54" t="s">
        <v>1507</v>
      </c>
      <c r="RM54" t="s">
        <v>1507</v>
      </c>
      <c r="RN54" t="s">
        <v>1507</v>
      </c>
      <c r="RO54" t="s">
        <v>1507</v>
      </c>
      <c r="RP54" t="s">
        <v>1507</v>
      </c>
      <c r="RQ54" t="s">
        <v>1507</v>
      </c>
      <c r="RR54" t="s">
        <v>1507</v>
      </c>
      <c r="RS54" t="s">
        <v>1507</v>
      </c>
      <c r="RT54" t="s">
        <v>1507</v>
      </c>
      <c r="RU54" t="s">
        <v>1507</v>
      </c>
      <c r="RV54" t="s">
        <v>1507</v>
      </c>
      <c r="RW54" t="s">
        <v>1507</v>
      </c>
      <c r="RX54" t="s">
        <v>1507</v>
      </c>
      <c r="RY54" t="s">
        <v>1507</v>
      </c>
      <c r="RZ54" t="s">
        <v>1507</v>
      </c>
      <c r="SA54" t="s">
        <v>1507</v>
      </c>
      <c r="SB54" t="s">
        <v>1507</v>
      </c>
      <c r="SC54" t="s">
        <v>1507</v>
      </c>
      <c r="SD54" t="s">
        <v>1507</v>
      </c>
      <c r="SE54" t="s">
        <v>1507</v>
      </c>
      <c r="SF54" t="s">
        <v>1507</v>
      </c>
      <c r="SG54" t="s">
        <v>1507</v>
      </c>
      <c r="SH54" t="s">
        <v>1507</v>
      </c>
      <c r="SI54" t="s">
        <v>1507</v>
      </c>
      <c r="SJ54" t="s">
        <v>1507</v>
      </c>
      <c r="SK54" t="s">
        <v>1507</v>
      </c>
      <c r="SL54" t="s">
        <v>1507</v>
      </c>
      <c r="SM54" t="s">
        <v>1507</v>
      </c>
      <c r="SN54" t="s">
        <v>1507</v>
      </c>
      <c r="SO54" t="s">
        <v>1507</v>
      </c>
      <c r="SP54" t="s">
        <v>1507</v>
      </c>
      <c r="SQ54" t="s">
        <v>1507</v>
      </c>
      <c r="SR54" t="s">
        <v>1507</v>
      </c>
      <c r="SS54" t="s">
        <v>1507</v>
      </c>
      <c r="ST54" t="s">
        <v>1507</v>
      </c>
      <c r="SU54" t="s">
        <v>1507</v>
      </c>
      <c r="SV54" t="s">
        <v>1507</v>
      </c>
      <c r="SW54" t="s">
        <v>1507</v>
      </c>
      <c r="SX54" t="s">
        <v>1507</v>
      </c>
      <c r="SY54" t="s">
        <v>1507</v>
      </c>
      <c r="SZ54" t="s">
        <v>1507</v>
      </c>
      <c r="TA54" t="s">
        <v>1507</v>
      </c>
      <c r="TB54" t="s">
        <v>1507</v>
      </c>
      <c r="TC54" t="s">
        <v>1507</v>
      </c>
    </row>
    <row r="55" spans="1:523" x14ac:dyDescent="0.25">
      <c r="A55" t="s">
        <v>1562</v>
      </c>
      <c r="B55" t="s">
        <v>1561</v>
      </c>
      <c r="BA55" t="s">
        <v>1516</v>
      </c>
      <c r="BD55" t="s">
        <v>1516</v>
      </c>
      <c r="BG55" t="s">
        <v>1516</v>
      </c>
      <c r="BJ55" t="s">
        <v>1516</v>
      </c>
      <c r="BM55" t="s">
        <v>1516</v>
      </c>
      <c r="BP55" t="s">
        <v>1516</v>
      </c>
      <c r="BS55" t="s">
        <v>1516</v>
      </c>
      <c r="BV55" t="s">
        <v>1516</v>
      </c>
      <c r="BY55" t="s">
        <v>1516</v>
      </c>
      <c r="CB55" t="s">
        <v>1516</v>
      </c>
      <c r="CE55" t="s">
        <v>1516</v>
      </c>
      <c r="CH55" t="s">
        <v>1516</v>
      </c>
      <c r="CK55" t="s">
        <v>1516</v>
      </c>
      <c r="CN55" t="s">
        <v>1516</v>
      </c>
      <c r="CQ55" t="s">
        <v>1516</v>
      </c>
      <c r="CT55" t="s">
        <v>1516</v>
      </c>
      <c r="CU55" t="s">
        <v>1516</v>
      </c>
      <c r="CV55" t="s">
        <v>1516</v>
      </c>
      <c r="CW55" t="s">
        <v>1516</v>
      </c>
      <c r="CX55" t="s">
        <v>1516</v>
      </c>
      <c r="CY55" t="s">
        <v>1516</v>
      </c>
      <c r="CZ55" t="s">
        <v>1516</v>
      </c>
      <c r="DA55" t="s">
        <v>1516</v>
      </c>
      <c r="DB55" t="s">
        <v>1516</v>
      </c>
      <c r="DC55" t="s">
        <v>1516</v>
      </c>
      <c r="DD55" t="s">
        <v>1516</v>
      </c>
      <c r="DE55" t="s">
        <v>1516</v>
      </c>
      <c r="DF55" t="s">
        <v>1516</v>
      </c>
      <c r="DG55" t="s">
        <v>1516</v>
      </c>
      <c r="DH55" t="s">
        <v>1516</v>
      </c>
      <c r="DI55" t="s">
        <v>1516</v>
      </c>
      <c r="DJ55" t="s">
        <v>1516</v>
      </c>
      <c r="DK55" t="s">
        <v>1516</v>
      </c>
      <c r="DL55" t="s">
        <v>1516</v>
      </c>
      <c r="DM55" t="s">
        <v>1516</v>
      </c>
      <c r="DN55" t="s">
        <v>1516</v>
      </c>
      <c r="DO55" t="s">
        <v>1516</v>
      </c>
      <c r="DP55" t="s">
        <v>1516</v>
      </c>
      <c r="DQ55" t="s">
        <v>1516</v>
      </c>
      <c r="DR55" t="s">
        <v>1516</v>
      </c>
      <c r="DS55" t="s">
        <v>1516</v>
      </c>
      <c r="DT55" t="s">
        <v>1516</v>
      </c>
      <c r="DU55" t="s">
        <v>1516</v>
      </c>
      <c r="DV55" t="s">
        <v>1516</v>
      </c>
      <c r="DW55" t="s">
        <v>1516</v>
      </c>
      <c r="DX55" t="s">
        <v>1516</v>
      </c>
      <c r="DY55" t="s">
        <v>1516</v>
      </c>
      <c r="DZ55" t="s">
        <v>1516</v>
      </c>
      <c r="EA55" t="s">
        <v>1516</v>
      </c>
      <c r="EB55" t="s">
        <v>1516</v>
      </c>
      <c r="EC55" t="s">
        <v>1516</v>
      </c>
      <c r="ED55" t="s">
        <v>1516</v>
      </c>
      <c r="EE55" t="s">
        <v>1516</v>
      </c>
      <c r="EF55" t="s">
        <v>1516</v>
      </c>
      <c r="EG55" t="s">
        <v>1516</v>
      </c>
      <c r="EH55" t="s">
        <v>1516</v>
      </c>
      <c r="EI55" t="s">
        <v>1516</v>
      </c>
      <c r="EJ55" t="s">
        <v>1516</v>
      </c>
      <c r="EK55" t="s">
        <v>1516</v>
      </c>
      <c r="EL55" t="s">
        <v>1516</v>
      </c>
      <c r="EM55" t="s">
        <v>1516</v>
      </c>
      <c r="EN55" t="s">
        <v>1516</v>
      </c>
      <c r="EO55" t="s">
        <v>1516</v>
      </c>
      <c r="EP55" t="s">
        <v>1516</v>
      </c>
      <c r="EQ55" t="s">
        <v>1516</v>
      </c>
      <c r="ER55" t="s">
        <v>1516</v>
      </c>
      <c r="ES55" t="s">
        <v>1516</v>
      </c>
      <c r="ET55" t="s">
        <v>1516</v>
      </c>
      <c r="EU55" t="s">
        <v>1516</v>
      </c>
      <c r="EV55" t="s">
        <v>1516</v>
      </c>
      <c r="EW55" t="s">
        <v>1516</v>
      </c>
      <c r="EX55" t="s">
        <v>1516</v>
      </c>
      <c r="EY55" t="s">
        <v>1516</v>
      </c>
      <c r="EZ55" t="s">
        <v>1516</v>
      </c>
      <c r="FA55" t="s">
        <v>1516</v>
      </c>
      <c r="FB55" t="s">
        <v>1516</v>
      </c>
      <c r="FC55" t="s">
        <v>1507</v>
      </c>
      <c r="FD55" t="s">
        <v>1507</v>
      </c>
      <c r="FE55" t="s">
        <v>1507</v>
      </c>
      <c r="FF55" t="s">
        <v>1507</v>
      </c>
      <c r="FG55" t="s">
        <v>1507</v>
      </c>
      <c r="FH55" t="s">
        <v>1507</v>
      </c>
      <c r="FI55" t="s">
        <v>1507</v>
      </c>
      <c r="FJ55" t="s">
        <v>1507</v>
      </c>
      <c r="FK55" t="s">
        <v>1507</v>
      </c>
      <c r="FL55" t="s">
        <v>1507</v>
      </c>
      <c r="FM55" t="s">
        <v>1507</v>
      </c>
      <c r="FN55" t="s">
        <v>1507</v>
      </c>
      <c r="FO55" t="s">
        <v>1507</v>
      </c>
      <c r="FP55" t="s">
        <v>1507</v>
      </c>
      <c r="FQ55" t="s">
        <v>1507</v>
      </c>
      <c r="FR55" t="s">
        <v>1507</v>
      </c>
      <c r="FS55" t="s">
        <v>1507</v>
      </c>
      <c r="FT55" t="s">
        <v>1507</v>
      </c>
      <c r="FU55" t="s">
        <v>1507</v>
      </c>
      <c r="FV55" t="s">
        <v>1507</v>
      </c>
      <c r="FW55" t="s">
        <v>1507</v>
      </c>
      <c r="FX55" t="s">
        <v>1507</v>
      </c>
      <c r="FY55" t="s">
        <v>1507</v>
      </c>
      <c r="FZ55" t="s">
        <v>1507</v>
      </c>
      <c r="GA55" t="s">
        <v>1507</v>
      </c>
      <c r="GB55" t="s">
        <v>1507</v>
      </c>
      <c r="GC55" t="s">
        <v>1507</v>
      </c>
      <c r="GD55" t="s">
        <v>1507</v>
      </c>
      <c r="GE55" t="s">
        <v>1507</v>
      </c>
      <c r="GF55" t="s">
        <v>1507</v>
      </c>
      <c r="GG55" t="s">
        <v>1507</v>
      </c>
      <c r="GH55" t="s">
        <v>1507</v>
      </c>
      <c r="GI55" t="s">
        <v>1507</v>
      </c>
      <c r="GJ55" t="s">
        <v>1507</v>
      </c>
      <c r="GK55" t="s">
        <v>1507</v>
      </c>
      <c r="GL55" t="s">
        <v>1507</v>
      </c>
      <c r="GM55" t="s">
        <v>1507</v>
      </c>
      <c r="GN55" t="s">
        <v>1507</v>
      </c>
      <c r="GO55" t="s">
        <v>1507</v>
      </c>
      <c r="GP55" t="s">
        <v>1507</v>
      </c>
      <c r="GQ55" t="s">
        <v>1507</v>
      </c>
      <c r="GR55" t="s">
        <v>1507</v>
      </c>
      <c r="GS55" t="s">
        <v>1507</v>
      </c>
      <c r="GT55" t="s">
        <v>1507</v>
      </c>
      <c r="GU55" t="s">
        <v>1507</v>
      </c>
      <c r="GV55" t="s">
        <v>1507</v>
      </c>
      <c r="GW55" t="s">
        <v>1507</v>
      </c>
      <c r="GX55" t="s">
        <v>1507</v>
      </c>
      <c r="GY55" t="s">
        <v>1507</v>
      </c>
      <c r="GZ55" t="s">
        <v>1507</v>
      </c>
      <c r="HA55" t="s">
        <v>1507</v>
      </c>
      <c r="HB55" t="s">
        <v>1507</v>
      </c>
      <c r="HC55" t="s">
        <v>1507</v>
      </c>
      <c r="HD55" t="s">
        <v>1507</v>
      </c>
      <c r="HE55" t="s">
        <v>1507</v>
      </c>
      <c r="HF55" t="s">
        <v>1507</v>
      </c>
      <c r="HG55" t="s">
        <v>1507</v>
      </c>
      <c r="HH55" t="s">
        <v>1507</v>
      </c>
      <c r="HI55" t="s">
        <v>1507</v>
      </c>
      <c r="HJ55" t="s">
        <v>1507</v>
      </c>
      <c r="HK55" t="s">
        <v>1507</v>
      </c>
      <c r="HL55" t="s">
        <v>1507</v>
      </c>
      <c r="HM55" t="s">
        <v>1507</v>
      </c>
      <c r="HN55" t="s">
        <v>1507</v>
      </c>
      <c r="HO55" t="s">
        <v>1507</v>
      </c>
      <c r="HP55" t="s">
        <v>1507</v>
      </c>
      <c r="HQ55" t="s">
        <v>1507</v>
      </c>
      <c r="HR55" t="s">
        <v>1507</v>
      </c>
      <c r="HS55" t="s">
        <v>1507</v>
      </c>
      <c r="HT55" t="s">
        <v>1507</v>
      </c>
      <c r="HU55" t="s">
        <v>1507</v>
      </c>
      <c r="HV55" t="s">
        <v>1507</v>
      </c>
      <c r="HW55" t="s">
        <v>1507</v>
      </c>
      <c r="HX55" t="s">
        <v>1507</v>
      </c>
      <c r="HY55" t="s">
        <v>1507</v>
      </c>
      <c r="HZ55" t="s">
        <v>1507</v>
      </c>
      <c r="IA55" t="s">
        <v>1507</v>
      </c>
      <c r="IB55" t="s">
        <v>1507</v>
      </c>
      <c r="IC55" t="s">
        <v>1507</v>
      </c>
      <c r="ID55" t="s">
        <v>1507</v>
      </c>
      <c r="IE55" t="s">
        <v>1507</v>
      </c>
      <c r="IF55" t="s">
        <v>1507</v>
      </c>
      <c r="IG55" t="s">
        <v>1507</v>
      </c>
      <c r="IH55" t="s">
        <v>1507</v>
      </c>
      <c r="II55" t="s">
        <v>1507</v>
      </c>
      <c r="IJ55" t="s">
        <v>1507</v>
      </c>
      <c r="IK55" t="s">
        <v>1507</v>
      </c>
      <c r="IL55" t="s">
        <v>1507</v>
      </c>
      <c r="IM55" t="s">
        <v>1507</v>
      </c>
      <c r="IN55" t="s">
        <v>1507</v>
      </c>
      <c r="IO55" t="s">
        <v>1507</v>
      </c>
      <c r="IP55" t="s">
        <v>1507</v>
      </c>
      <c r="IQ55" t="s">
        <v>1507</v>
      </c>
      <c r="IR55" t="s">
        <v>1507</v>
      </c>
      <c r="IS55" t="s">
        <v>1507</v>
      </c>
      <c r="IT55" t="s">
        <v>1507</v>
      </c>
      <c r="IU55" t="s">
        <v>1507</v>
      </c>
      <c r="IV55" t="s">
        <v>1507</v>
      </c>
      <c r="IW55" t="s">
        <v>1507</v>
      </c>
      <c r="IX55" t="s">
        <v>1507</v>
      </c>
      <c r="IY55" t="s">
        <v>1507</v>
      </c>
      <c r="IZ55" t="s">
        <v>1507</v>
      </c>
      <c r="JA55" t="s">
        <v>1507</v>
      </c>
      <c r="JB55" t="s">
        <v>1507</v>
      </c>
      <c r="JC55" t="s">
        <v>1507</v>
      </c>
      <c r="JD55" t="s">
        <v>1507</v>
      </c>
      <c r="JE55" t="s">
        <v>1507</v>
      </c>
      <c r="JF55" t="s">
        <v>1507</v>
      </c>
      <c r="JG55" t="s">
        <v>1507</v>
      </c>
      <c r="JH55" t="s">
        <v>1507</v>
      </c>
      <c r="JI55" t="s">
        <v>1507</v>
      </c>
      <c r="JJ55" t="s">
        <v>1507</v>
      </c>
      <c r="JK55" t="s">
        <v>1507</v>
      </c>
      <c r="JL55" t="s">
        <v>1507</v>
      </c>
      <c r="JM55" t="s">
        <v>1507</v>
      </c>
      <c r="JN55" t="s">
        <v>1507</v>
      </c>
      <c r="JO55" t="s">
        <v>1507</v>
      </c>
      <c r="JP55" t="s">
        <v>1507</v>
      </c>
      <c r="JQ55" t="s">
        <v>1507</v>
      </c>
      <c r="JR55" t="s">
        <v>1507</v>
      </c>
      <c r="JS55" t="s">
        <v>1507</v>
      </c>
      <c r="JT55" t="s">
        <v>1507</v>
      </c>
      <c r="JU55" t="s">
        <v>1507</v>
      </c>
      <c r="JV55" t="s">
        <v>1507</v>
      </c>
      <c r="JW55" t="s">
        <v>1507</v>
      </c>
      <c r="JX55" t="s">
        <v>1507</v>
      </c>
      <c r="JY55" t="s">
        <v>1507</v>
      </c>
      <c r="JZ55" t="s">
        <v>1507</v>
      </c>
      <c r="KA55" t="s">
        <v>1507</v>
      </c>
      <c r="KB55" t="s">
        <v>1507</v>
      </c>
      <c r="KC55" t="s">
        <v>1507</v>
      </c>
      <c r="KD55" t="s">
        <v>1507</v>
      </c>
      <c r="KE55" t="s">
        <v>1507</v>
      </c>
      <c r="KF55" t="s">
        <v>1507</v>
      </c>
      <c r="KG55" t="s">
        <v>1507</v>
      </c>
      <c r="KH55" t="s">
        <v>1507</v>
      </c>
      <c r="KI55" t="s">
        <v>1507</v>
      </c>
      <c r="KJ55" t="s">
        <v>1507</v>
      </c>
      <c r="KK55" t="s">
        <v>1507</v>
      </c>
      <c r="KL55" t="s">
        <v>1507</v>
      </c>
      <c r="KM55" t="s">
        <v>1507</v>
      </c>
      <c r="KN55" t="s">
        <v>1507</v>
      </c>
      <c r="KO55" t="s">
        <v>1507</v>
      </c>
      <c r="KP55" t="s">
        <v>1507</v>
      </c>
      <c r="KQ55" t="s">
        <v>1507</v>
      </c>
      <c r="KR55" t="s">
        <v>1507</v>
      </c>
      <c r="KS55" t="s">
        <v>1507</v>
      </c>
      <c r="KT55" t="s">
        <v>1507</v>
      </c>
      <c r="KU55" t="s">
        <v>1507</v>
      </c>
      <c r="KV55" t="s">
        <v>1507</v>
      </c>
      <c r="KW55" t="s">
        <v>1507</v>
      </c>
      <c r="KX55" t="s">
        <v>1507</v>
      </c>
      <c r="KY55" t="s">
        <v>1507</v>
      </c>
      <c r="KZ55" t="s">
        <v>1507</v>
      </c>
      <c r="LA55" t="s">
        <v>1507</v>
      </c>
      <c r="LB55" t="s">
        <v>1507</v>
      </c>
      <c r="LC55" t="s">
        <v>1507</v>
      </c>
      <c r="LD55" t="s">
        <v>1507</v>
      </c>
      <c r="LE55" t="s">
        <v>1507</v>
      </c>
      <c r="LF55" t="s">
        <v>1507</v>
      </c>
      <c r="LG55" t="s">
        <v>1507</v>
      </c>
      <c r="LH55" t="s">
        <v>1507</v>
      </c>
      <c r="LI55" t="s">
        <v>1507</v>
      </c>
      <c r="LJ55" t="s">
        <v>1507</v>
      </c>
      <c r="LK55" t="s">
        <v>1507</v>
      </c>
      <c r="LL55" t="s">
        <v>1507</v>
      </c>
      <c r="LM55" t="s">
        <v>1507</v>
      </c>
      <c r="LN55" t="s">
        <v>1507</v>
      </c>
      <c r="LO55" t="s">
        <v>1507</v>
      </c>
      <c r="LP55" t="s">
        <v>1507</v>
      </c>
      <c r="LQ55" t="s">
        <v>1507</v>
      </c>
      <c r="LR55" t="s">
        <v>1507</v>
      </c>
      <c r="LS55" t="s">
        <v>1507</v>
      </c>
      <c r="LT55" t="s">
        <v>1507</v>
      </c>
      <c r="LU55" t="s">
        <v>1507</v>
      </c>
      <c r="LV55" t="s">
        <v>1507</v>
      </c>
      <c r="LW55" t="s">
        <v>1507</v>
      </c>
      <c r="LX55" t="s">
        <v>1507</v>
      </c>
      <c r="LY55" t="s">
        <v>1507</v>
      </c>
      <c r="LZ55" t="s">
        <v>1507</v>
      </c>
      <c r="MA55" t="s">
        <v>1507</v>
      </c>
      <c r="MB55" t="s">
        <v>1507</v>
      </c>
      <c r="MC55" t="s">
        <v>1507</v>
      </c>
      <c r="MD55" t="s">
        <v>1507</v>
      </c>
      <c r="ME55" t="s">
        <v>1507</v>
      </c>
      <c r="MF55" t="s">
        <v>1507</v>
      </c>
      <c r="MG55" t="s">
        <v>1507</v>
      </c>
      <c r="MH55" t="s">
        <v>1507</v>
      </c>
      <c r="MI55" t="s">
        <v>1507</v>
      </c>
      <c r="MJ55" t="s">
        <v>1507</v>
      </c>
      <c r="MK55" t="s">
        <v>1507</v>
      </c>
      <c r="ML55" t="s">
        <v>1507</v>
      </c>
      <c r="MM55" t="s">
        <v>1507</v>
      </c>
      <c r="MN55" t="s">
        <v>1507</v>
      </c>
      <c r="MO55" t="s">
        <v>1507</v>
      </c>
      <c r="MP55" t="s">
        <v>1507</v>
      </c>
      <c r="MQ55" t="s">
        <v>1507</v>
      </c>
      <c r="MR55" t="s">
        <v>1507</v>
      </c>
      <c r="MS55" t="s">
        <v>1507</v>
      </c>
      <c r="MT55" t="s">
        <v>1507</v>
      </c>
      <c r="MU55" t="s">
        <v>1507</v>
      </c>
      <c r="MV55" t="s">
        <v>1507</v>
      </c>
      <c r="MW55" t="s">
        <v>1507</v>
      </c>
      <c r="MX55" t="s">
        <v>1507</v>
      </c>
      <c r="MY55" t="s">
        <v>1507</v>
      </c>
      <c r="MZ55" t="s">
        <v>1507</v>
      </c>
      <c r="NA55" t="s">
        <v>1507</v>
      </c>
      <c r="NB55" t="s">
        <v>1507</v>
      </c>
      <c r="NC55" t="s">
        <v>1507</v>
      </c>
      <c r="ND55" t="s">
        <v>1507</v>
      </c>
      <c r="NE55" t="s">
        <v>1507</v>
      </c>
      <c r="NF55" t="s">
        <v>1507</v>
      </c>
      <c r="NG55" t="s">
        <v>1507</v>
      </c>
      <c r="NH55" t="s">
        <v>1507</v>
      </c>
      <c r="NI55" t="s">
        <v>1507</v>
      </c>
      <c r="NJ55" t="s">
        <v>1507</v>
      </c>
      <c r="NK55" t="s">
        <v>1507</v>
      </c>
      <c r="NL55" t="s">
        <v>1507</v>
      </c>
      <c r="NM55" t="s">
        <v>1507</v>
      </c>
      <c r="NN55" t="s">
        <v>1507</v>
      </c>
      <c r="NO55" t="s">
        <v>1507</v>
      </c>
      <c r="NP55" t="s">
        <v>1507</v>
      </c>
      <c r="NQ55" t="s">
        <v>1507</v>
      </c>
      <c r="NR55" t="s">
        <v>1507</v>
      </c>
      <c r="NS55" t="s">
        <v>1507</v>
      </c>
      <c r="NT55" t="s">
        <v>1507</v>
      </c>
      <c r="NU55" t="s">
        <v>1507</v>
      </c>
      <c r="NV55" t="s">
        <v>1507</v>
      </c>
      <c r="NW55" t="s">
        <v>1507</v>
      </c>
      <c r="NX55" t="s">
        <v>1507</v>
      </c>
      <c r="NY55" t="s">
        <v>1507</v>
      </c>
      <c r="NZ55" t="s">
        <v>1507</v>
      </c>
      <c r="OA55" t="s">
        <v>1507</v>
      </c>
      <c r="OB55" t="s">
        <v>1507</v>
      </c>
      <c r="OC55" t="s">
        <v>1507</v>
      </c>
      <c r="OD55" t="s">
        <v>1507</v>
      </c>
      <c r="OE55" t="s">
        <v>1507</v>
      </c>
      <c r="OF55" t="s">
        <v>1507</v>
      </c>
      <c r="OG55" t="s">
        <v>1507</v>
      </c>
      <c r="OH55" t="s">
        <v>1507</v>
      </c>
      <c r="OI55" t="s">
        <v>1507</v>
      </c>
      <c r="OJ55" t="s">
        <v>1507</v>
      </c>
      <c r="OK55" t="s">
        <v>1507</v>
      </c>
      <c r="OL55" t="s">
        <v>1507</v>
      </c>
      <c r="OM55" t="s">
        <v>1507</v>
      </c>
      <c r="ON55" t="s">
        <v>1507</v>
      </c>
      <c r="OO55" t="s">
        <v>1507</v>
      </c>
      <c r="OP55" t="s">
        <v>1507</v>
      </c>
      <c r="OQ55" t="s">
        <v>1507</v>
      </c>
      <c r="OR55" t="s">
        <v>1507</v>
      </c>
      <c r="OS55" t="s">
        <v>1507</v>
      </c>
      <c r="OT55" t="s">
        <v>1507</v>
      </c>
      <c r="OU55" t="s">
        <v>1507</v>
      </c>
      <c r="OV55" t="s">
        <v>1507</v>
      </c>
      <c r="OW55" t="s">
        <v>1507</v>
      </c>
      <c r="OX55" t="s">
        <v>1507</v>
      </c>
      <c r="OY55" t="s">
        <v>1507</v>
      </c>
      <c r="OZ55" t="s">
        <v>1507</v>
      </c>
      <c r="PA55" t="s">
        <v>1507</v>
      </c>
      <c r="PB55" t="s">
        <v>1507</v>
      </c>
      <c r="PC55" t="s">
        <v>1507</v>
      </c>
      <c r="PD55" t="s">
        <v>1507</v>
      </c>
      <c r="PE55" t="s">
        <v>1507</v>
      </c>
      <c r="PF55" t="s">
        <v>1507</v>
      </c>
      <c r="PG55" t="s">
        <v>1507</v>
      </c>
      <c r="PH55" t="s">
        <v>1507</v>
      </c>
      <c r="PI55" t="s">
        <v>1507</v>
      </c>
      <c r="PJ55" t="s">
        <v>1507</v>
      </c>
      <c r="PK55" t="s">
        <v>1507</v>
      </c>
      <c r="PL55" t="s">
        <v>1507</v>
      </c>
      <c r="PM55" t="s">
        <v>1507</v>
      </c>
      <c r="PN55" t="s">
        <v>1507</v>
      </c>
      <c r="PO55" t="s">
        <v>1507</v>
      </c>
      <c r="PP55" t="s">
        <v>1507</v>
      </c>
      <c r="PQ55" t="s">
        <v>1507</v>
      </c>
      <c r="PR55" t="s">
        <v>1507</v>
      </c>
      <c r="PS55" t="s">
        <v>1507</v>
      </c>
      <c r="PT55" t="s">
        <v>1507</v>
      </c>
      <c r="PU55" t="s">
        <v>1507</v>
      </c>
      <c r="PV55" t="s">
        <v>1507</v>
      </c>
      <c r="PW55" t="s">
        <v>1507</v>
      </c>
      <c r="PX55" t="s">
        <v>1507</v>
      </c>
      <c r="PY55" t="s">
        <v>1507</v>
      </c>
      <c r="PZ55" t="s">
        <v>1507</v>
      </c>
      <c r="QA55" t="s">
        <v>1507</v>
      </c>
      <c r="QB55" t="s">
        <v>1507</v>
      </c>
      <c r="QC55" t="s">
        <v>1507</v>
      </c>
      <c r="QD55" t="s">
        <v>1507</v>
      </c>
      <c r="QE55" t="s">
        <v>1507</v>
      </c>
      <c r="QF55" t="s">
        <v>1507</v>
      </c>
      <c r="QG55" t="s">
        <v>1507</v>
      </c>
      <c r="QH55" t="s">
        <v>1507</v>
      </c>
      <c r="QI55" t="s">
        <v>1507</v>
      </c>
      <c r="QJ55" t="s">
        <v>1507</v>
      </c>
      <c r="QK55" t="s">
        <v>1507</v>
      </c>
      <c r="QL55" t="s">
        <v>1507</v>
      </c>
      <c r="QM55" t="s">
        <v>1507</v>
      </c>
      <c r="QN55" t="s">
        <v>1507</v>
      </c>
      <c r="QO55" t="s">
        <v>1507</v>
      </c>
      <c r="QP55" t="s">
        <v>1507</v>
      </c>
      <c r="QQ55" t="s">
        <v>1507</v>
      </c>
      <c r="QR55" t="s">
        <v>1507</v>
      </c>
      <c r="QS55" t="s">
        <v>1507</v>
      </c>
      <c r="QT55" t="s">
        <v>1507</v>
      </c>
      <c r="QU55" t="s">
        <v>1507</v>
      </c>
      <c r="QV55" t="s">
        <v>1507</v>
      </c>
      <c r="QW55" t="s">
        <v>1507</v>
      </c>
      <c r="QX55" t="s">
        <v>1507</v>
      </c>
      <c r="QY55" t="s">
        <v>1507</v>
      </c>
      <c r="QZ55" t="s">
        <v>1507</v>
      </c>
      <c r="RA55" t="s">
        <v>1507</v>
      </c>
      <c r="RB55" t="s">
        <v>1507</v>
      </c>
      <c r="RC55" t="s">
        <v>1507</v>
      </c>
      <c r="RD55" t="s">
        <v>1507</v>
      </c>
      <c r="RE55" t="s">
        <v>1507</v>
      </c>
      <c r="RF55" t="s">
        <v>1507</v>
      </c>
      <c r="RG55" t="s">
        <v>1507</v>
      </c>
      <c r="RH55" t="s">
        <v>1507</v>
      </c>
      <c r="RI55" t="s">
        <v>1507</v>
      </c>
      <c r="RJ55" t="s">
        <v>1507</v>
      </c>
      <c r="RK55" t="s">
        <v>1507</v>
      </c>
      <c r="RL55" t="s">
        <v>1507</v>
      </c>
      <c r="RM55" t="s">
        <v>1507</v>
      </c>
      <c r="RN55" t="s">
        <v>1507</v>
      </c>
      <c r="RO55" t="s">
        <v>1507</v>
      </c>
      <c r="RP55" t="s">
        <v>1507</v>
      </c>
      <c r="RQ55" t="s">
        <v>1507</v>
      </c>
      <c r="RR55" t="s">
        <v>1507</v>
      </c>
      <c r="RS55" t="s">
        <v>1507</v>
      </c>
      <c r="RT55" t="s">
        <v>1507</v>
      </c>
      <c r="RU55" t="s">
        <v>1507</v>
      </c>
      <c r="RV55" t="s">
        <v>1507</v>
      </c>
      <c r="RW55" t="s">
        <v>1507</v>
      </c>
      <c r="RX55" t="s">
        <v>1507</v>
      </c>
      <c r="RY55" t="s">
        <v>1507</v>
      </c>
      <c r="RZ55" t="s">
        <v>1507</v>
      </c>
      <c r="SA55" t="s">
        <v>1507</v>
      </c>
      <c r="SB55" t="s">
        <v>1507</v>
      </c>
      <c r="SC55" t="s">
        <v>1507</v>
      </c>
      <c r="SD55" t="s">
        <v>1507</v>
      </c>
      <c r="SE55" t="s">
        <v>1507</v>
      </c>
      <c r="SF55" t="s">
        <v>1507</v>
      </c>
      <c r="SG55" t="s">
        <v>1507</v>
      </c>
      <c r="SH55" t="s">
        <v>1507</v>
      </c>
      <c r="SI55" t="s">
        <v>1507</v>
      </c>
      <c r="SJ55" t="s">
        <v>1507</v>
      </c>
      <c r="SK55" t="s">
        <v>1507</v>
      </c>
      <c r="SL55" t="s">
        <v>1507</v>
      </c>
      <c r="SM55" t="s">
        <v>1507</v>
      </c>
      <c r="SN55" t="s">
        <v>1507</v>
      </c>
      <c r="SO55" t="s">
        <v>1507</v>
      </c>
      <c r="SP55" t="s">
        <v>1507</v>
      </c>
      <c r="SQ55" t="s">
        <v>1507</v>
      </c>
      <c r="SR55" t="s">
        <v>1507</v>
      </c>
      <c r="SS55" t="s">
        <v>1507</v>
      </c>
      <c r="ST55" t="s">
        <v>1507</v>
      </c>
      <c r="SU55" t="s">
        <v>1507</v>
      </c>
      <c r="SV55" t="s">
        <v>1507</v>
      </c>
      <c r="SW55" t="s">
        <v>1507</v>
      </c>
      <c r="SX55" t="s">
        <v>1507</v>
      </c>
      <c r="SY55" t="s">
        <v>1507</v>
      </c>
      <c r="SZ55" t="s">
        <v>1507</v>
      </c>
      <c r="TA55" t="s">
        <v>1507</v>
      </c>
      <c r="TB55" t="s">
        <v>1507</v>
      </c>
      <c r="TC55" t="s">
        <v>1507</v>
      </c>
    </row>
    <row r="56" spans="1:523" x14ac:dyDescent="0.25">
      <c r="A56" t="s">
        <v>1560</v>
      </c>
      <c r="B56" t="s">
        <v>1559</v>
      </c>
      <c r="BA56" t="s">
        <v>1507</v>
      </c>
      <c r="BD56" t="s">
        <v>1507</v>
      </c>
      <c r="BG56" t="s">
        <v>1507</v>
      </c>
      <c r="BJ56" t="s">
        <v>1507</v>
      </c>
      <c r="BM56" t="s">
        <v>1507</v>
      </c>
      <c r="BP56" t="s">
        <v>1507</v>
      </c>
      <c r="BS56" t="s">
        <v>1507</v>
      </c>
      <c r="BV56" t="s">
        <v>1507</v>
      </c>
      <c r="BY56" t="s">
        <v>1507</v>
      </c>
      <c r="CB56" t="s">
        <v>1507</v>
      </c>
      <c r="CE56" t="s">
        <v>1507</v>
      </c>
      <c r="CH56" t="s">
        <v>1507</v>
      </c>
      <c r="CK56" t="s">
        <v>1507</v>
      </c>
      <c r="CN56" t="s">
        <v>1507</v>
      </c>
      <c r="CQ56" t="s">
        <v>1507</v>
      </c>
      <c r="CT56" t="s">
        <v>1507</v>
      </c>
      <c r="CU56" t="s">
        <v>1507</v>
      </c>
      <c r="CV56" t="s">
        <v>1507</v>
      </c>
      <c r="CW56" t="s">
        <v>1507</v>
      </c>
      <c r="CX56" t="s">
        <v>1507</v>
      </c>
      <c r="CY56" t="s">
        <v>1507</v>
      </c>
      <c r="CZ56" t="s">
        <v>1507</v>
      </c>
      <c r="DA56" t="s">
        <v>1507</v>
      </c>
      <c r="DB56" t="s">
        <v>1507</v>
      </c>
      <c r="DC56" t="s">
        <v>1507</v>
      </c>
      <c r="DD56" t="s">
        <v>1507</v>
      </c>
      <c r="DE56" t="s">
        <v>1507</v>
      </c>
      <c r="DF56" t="s">
        <v>1507</v>
      </c>
      <c r="DG56" t="s">
        <v>1507</v>
      </c>
      <c r="DH56" t="s">
        <v>1507</v>
      </c>
      <c r="DI56" t="s">
        <v>1507</v>
      </c>
      <c r="DJ56" t="s">
        <v>1507</v>
      </c>
      <c r="DK56" t="s">
        <v>1507</v>
      </c>
      <c r="DL56" t="s">
        <v>1507</v>
      </c>
      <c r="DM56" t="s">
        <v>1507</v>
      </c>
      <c r="DN56" t="s">
        <v>1507</v>
      </c>
      <c r="DO56" t="s">
        <v>1507</v>
      </c>
      <c r="DP56" t="s">
        <v>1507</v>
      </c>
      <c r="DQ56" t="s">
        <v>1507</v>
      </c>
      <c r="DR56" t="s">
        <v>1507</v>
      </c>
      <c r="DS56" t="s">
        <v>1507</v>
      </c>
      <c r="DT56" t="s">
        <v>1507</v>
      </c>
      <c r="DU56" t="s">
        <v>1507</v>
      </c>
      <c r="DV56" t="s">
        <v>1507</v>
      </c>
      <c r="DW56" t="s">
        <v>1507</v>
      </c>
      <c r="DX56" t="s">
        <v>1507</v>
      </c>
      <c r="DY56" t="s">
        <v>1507</v>
      </c>
      <c r="DZ56" t="s">
        <v>1507</v>
      </c>
      <c r="EA56" t="s">
        <v>1507</v>
      </c>
      <c r="EB56" t="s">
        <v>1507</v>
      </c>
      <c r="EC56" t="s">
        <v>1507</v>
      </c>
      <c r="ED56" t="s">
        <v>1507</v>
      </c>
      <c r="EE56" t="s">
        <v>1507</v>
      </c>
      <c r="EF56" t="s">
        <v>1507</v>
      </c>
      <c r="EG56" t="s">
        <v>1507</v>
      </c>
      <c r="EH56" t="s">
        <v>1507</v>
      </c>
      <c r="EI56" t="s">
        <v>1507</v>
      </c>
      <c r="EJ56" t="s">
        <v>1507</v>
      </c>
      <c r="EK56" t="s">
        <v>1507</v>
      </c>
      <c r="EL56" t="s">
        <v>1507</v>
      </c>
      <c r="EM56" t="s">
        <v>1507</v>
      </c>
      <c r="EN56" t="s">
        <v>1507</v>
      </c>
      <c r="EO56" t="s">
        <v>1507</v>
      </c>
      <c r="EP56" t="s">
        <v>1507</v>
      </c>
      <c r="EQ56" t="s">
        <v>1507</v>
      </c>
      <c r="ER56" t="s">
        <v>1507</v>
      </c>
      <c r="ES56" t="s">
        <v>1507</v>
      </c>
      <c r="ET56" t="s">
        <v>1507</v>
      </c>
      <c r="EU56" t="s">
        <v>1507</v>
      </c>
      <c r="EV56" t="s">
        <v>1507</v>
      </c>
      <c r="EW56" t="s">
        <v>1507</v>
      </c>
      <c r="EX56" t="s">
        <v>1507</v>
      </c>
      <c r="EY56" t="s">
        <v>1507</v>
      </c>
      <c r="EZ56" t="s">
        <v>1507</v>
      </c>
      <c r="FA56" t="s">
        <v>1507</v>
      </c>
      <c r="FB56" t="s">
        <v>1507</v>
      </c>
      <c r="FC56" t="s">
        <v>1507</v>
      </c>
      <c r="FD56" t="s">
        <v>1507</v>
      </c>
      <c r="FE56" t="s">
        <v>1507</v>
      </c>
      <c r="FF56" t="s">
        <v>1507</v>
      </c>
      <c r="FG56" t="s">
        <v>1507</v>
      </c>
      <c r="FH56" t="s">
        <v>1507</v>
      </c>
      <c r="FI56" t="s">
        <v>1507</v>
      </c>
      <c r="FJ56" t="s">
        <v>1507</v>
      </c>
      <c r="FK56" t="s">
        <v>1507</v>
      </c>
      <c r="FL56" t="s">
        <v>1507</v>
      </c>
      <c r="FM56" t="s">
        <v>1507</v>
      </c>
      <c r="FN56" t="s">
        <v>1507</v>
      </c>
      <c r="FO56" t="s">
        <v>1507</v>
      </c>
      <c r="FP56" t="s">
        <v>1507</v>
      </c>
      <c r="FQ56" t="s">
        <v>1507</v>
      </c>
      <c r="FR56" t="s">
        <v>1507</v>
      </c>
      <c r="FS56" t="s">
        <v>1507</v>
      </c>
      <c r="FT56" t="s">
        <v>1507</v>
      </c>
      <c r="FU56" t="s">
        <v>1507</v>
      </c>
      <c r="FV56" t="s">
        <v>1507</v>
      </c>
      <c r="FW56" t="s">
        <v>1507</v>
      </c>
      <c r="FX56" t="s">
        <v>1507</v>
      </c>
      <c r="FY56" t="s">
        <v>1507</v>
      </c>
      <c r="FZ56" t="s">
        <v>1507</v>
      </c>
      <c r="GA56" t="s">
        <v>1507</v>
      </c>
      <c r="GB56" t="s">
        <v>1507</v>
      </c>
      <c r="GC56" t="s">
        <v>1507</v>
      </c>
      <c r="GD56" t="s">
        <v>1507</v>
      </c>
      <c r="GE56" t="s">
        <v>1507</v>
      </c>
      <c r="GF56" t="s">
        <v>1507</v>
      </c>
      <c r="GG56" t="s">
        <v>1507</v>
      </c>
      <c r="GH56" t="s">
        <v>1507</v>
      </c>
      <c r="GI56" t="s">
        <v>1507</v>
      </c>
      <c r="GJ56" t="s">
        <v>1507</v>
      </c>
      <c r="GK56" t="s">
        <v>1507</v>
      </c>
      <c r="GL56" t="s">
        <v>1507</v>
      </c>
      <c r="GM56" t="s">
        <v>1507</v>
      </c>
      <c r="GN56" t="s">
        <v>1507</v>
      </c>
      <c r="GO56" t="s">
        <v>1507</v>
      </c>
      <c r="GP56" t="s">
        <v>1507</v>
      </c>
      <c r="GQ56" t="s">
        <v>1507</v>
      </c>
      <c r="GR56" t="s">
        <v>1507</v>
      </c>
      <c r="GS56" t="s">
        <v>1507</v>
      </c>
      <c r="GT56" t="s">
        <v>1507</v>
      </c>
      <c r="GU56" t="s">
        <v>1507</v>
      </c>
      <c r="GV56" t="s">
        <v>1507</v>
      </c>
      <c r="GW56" t="s">
        <v>1507</v>
      </c>
      <c r="GX56" t="s">
        <v>1507</v>
      </c>
      <c r="GY56" t="s">
        <v>1507</v>
      </c>
      <c r="GZ56" t="s">
        <v>1507</v>
      </c>
      <c r="HA56" t="s">
        <v>1507</v>
      </c>
      <c r="HB56" t="s">
        <v>1507</v>
      </c>
      <c r="HC56" t="s">
        <v>1507</v>
      </c>
      <c r="HD56" t="s">
        <v>1507</v>
      </c>
      <c r="HE56" t="s">
        <v>1507</v>
      </c>
      <c r="HF56" t="s">
        <v>1507</v>
      </c>
      <c r="HG56" t="s">
        <v>1507</v>
      </c>
      <c r="HH56" t="s">
        <v>1507</v>
      </c>
      <c r="HI56" t="s">
        <v>1507</v>
      </c>
      <c r="HJ56" t="s">
        <v>1507</v>
      </c>
      <c r="HK56" t="s">
        <v>1507</v>
      </c>
      <c r="HL56" t="s">
        <v>1507</v>
      </c>
      <c r="HM56" t="s">
        <v>1507</v>
      </c>
      <c r="HN56" t="s">
        <v>1507</v>
      </c>
      <c r="HO56" t="s">
        <v>1507</v>
      </c>
      <c r="HP56" t="s">
        <v>1507</v>
      </c>
      <c r="HQ56" t="s">
        <v>1507</v>
      </c>
      <c r="HR56" t="s">
        <v>1507</v>
      </c>
      <c r="HS56" t="s">
        <v>1507</v>
      </c>
      <c r="HT56" t="s">
        <v>1507</v>
      </c>
      <c r="HU56" t="s">
        <v>1507</v>
      </c>
      <c r="HV56" t="s">
        <v>1507</v>
      </c>
      <c r="HW56" t="s">
        <v>1507</v>
      </c>
      <c r="HX56" t="s">
        <v>1507</v>
      </c>
      <c r="HY56" t="s">
        <v>1507</v>
      </c>
      <c r="HZ56" t="s">
        <v>1507</v>
      </c>
      <c r="IA56" t="s">
        <v>1507</v>
      </c>
      <c r="IB56" t="s">
        <v>1507</v>
      </c>
      <c r="IC56" t="s">
        <v>1507</v>
      </c>
      <c r="ID56" t="s">
        <v>1507</v>
      </c>
      <c r="IE56" t="s">
        <v>1507</v>
      </c>
      <c r="IF56" t="s">
        <v>1507</v>
      </c>
      <c r="IG56" t="s">
        <v>1507</v>
      </c>
      <c r="IH56" t="s">
        <v>1507</v>
      </c>
      <c r="II56" t="s">
        <v>1507</v>
      </c>
      <c r="IJ56" t="s">
        <v>1507</v>
      </c>
      <c r="IK56" t="s">
        <v>1507</v>
      </c>
      <c r="IL56" t="s">
        <v>1507</v>
      </c>
      <c r="IM56" t="s">
        <v>1507</v>
      </c>
      <c r="IN56" t="s">
        <v>1507</v>
      </c>
      <c r="IO56" t="s">
        <v>1507</v>
      </c>
      <c r="IP56" t="s">
        <v>1507</v>
      </c>
      <c r="IQ56" t="s">
        <v>1507</v>
      </c>
      <c r="IR56" t="s">
        <v>1507</v>
      </c>
      <c r="IS56" t="s">
        <v>1507</v>
      </c>
      <c r="IT56" t="s">
        <v>1507</v>
      </c>
      <c r="IU56" t="s">
        <v>1507</v>
      </c>
      <c r="IV56" t="s">
        <v>1507</v>
      </c>
      <c r="IW56" t="s">
        <v>1507</v>
      </c>
      <c r="IX56" t="s">
        <v>1507</v>
      </c>
      <c r="IY56" t="s">
        <v>1507</v>
      </c>
      <c r="IZ56" t="s">
        <v>1507</v>
      </c>
      <c r="JA56" t="s">
        <v>1507</v>
      </c>
      <c r="JB56" t="s">
        <v>1507</v>
      </c>
      <c r="JC56" t="s">
        <v>1507</v>
      </c>
      <c r="JD56" t="s">
        <v>1507</v>
      </c>
      <c r="JE56" t="s">
        <v>1507</v>
      </c>
      <c r="JF56" t="s">
        <v>1507</v>
      </c>
      <c r="JG56" t="s">
        <v>1507</v>
      </c>
      <c r="JH56" t="s">
        <v>1507</v>
      </c>
      <c r="JI56" t="s">
        <v>1507</v>
      </c>
      <c r="JJ56" t="s">
        <v>1507</v>
      </c>
      <c r="JK56" t="s">
        <v>1507</v>
      </c>
      <c r="JL56" t="s">
        <v>1507</v>
      </c>
      <c r="JM56" t="s">
        <v>1507</v>
      </c>
      <c r="JN56" t="s">
        <v>1507</v>
      </c>
      <c r="JO56" t="s">
        <v>1507</v>
      </c>
      <c r="JP56" t="s">
        <v>1507</v>
      </c>
      <c r="JQ56" t="s">
        <v>1507</v>
      </c>
      <c r="JR56" t="s">
        <v>1507</v>
      </c>
      <c r="JS56" t="s">
        <v>1507</v>
      </c>
      <c r="JT56" t="s">
        <v>1507</v>
      </c>
      <c r="JU56" t="s">
        <v>1507</v>
      </c>
      <c r="JV56" t="s">
        <v>1507</v>
      </c>
      <c r="JW56" t="s">
        <v>1507</v>
      </c>
      <c r="JX56" t="s">
        <v>1507</v>
      </c>
      <c r="JY56" t="s">
        <v>1507</v>
      </c>
      <c r="JZ56" t="s">
        <v>1507</v>
      </c>
      <c r="KA56" t="s">
        <v>1507</v>
      </c>
      <c r="KB56" t="s">
        <v>1507</v>
      </c>
      <c r="KC56" t="s">
        <v>1507</v>
      </c>
      <c r="KD56" t="s">
        <v>1507</v>
      </c>
      <c r="KE56" t="s">
        <v>1507</v>
      </c>
      <c r="KF56" t="s">
        <v>1507</v>
      </c>
      <c r="KG56" t="s">
        <v>1507</v>
      </c>
      <c r="KH56" t="s">
        <v>1507</v>
      </c>
      <c r="KI56" t="s">
        <v>1507</v>
      </c>
      <c r="KJ56" t="s">
        <v>1507</v>
      </c>
      <c r="KK56" t="s">
        <v>1507</v>
      </c>
      <c r="KL56" t="s">
        <v>1507</v>
      </c>
      <c r="KM56" t="s">
        <v>1507</v>
      </c>
      <c r="KN56" t="s">
        <v>1507</v>
      </c>
      <c r="KO56" t="s">
        <v>1507</v>
      </c>
      <c r="KP56" t="s">
        <v>1507</v>
      </c>
      <c r="KQ56" t="s">
        <v>1507</v>
      </c>
      <c r="KR56" t="s">
        <v>1507</v>
      </c>
      <c r="KS56" t="s">
        <v>1507</v>
      </c>
      <c r="KT56" t="s">
        <v>1507</v>
      </c>
      <c r="KU56" t="s">
        <v>1507</v>
      </c>
      <c r="KV56" t="s">
        <v>1507</v>
      </c>
      <c r="KW56" t="s">
        <v>1507</v>
      </c>
      <c r="KX56" t="s">
        <v>1507</v>
      </c>
      <c r="KY56" t="s">
        <v>1507</v>
      </c>
      <c r="KZ56" t="s">
        <v>1507</v>
      </c>
      <c r="LA56" t="s">
        <v>1507</v>
      </c>
      <c r="LB56" t="s">
        <v>1507</v>
      </c>
      <c r="LC56" t="s">
        <v>1507</v>
      </c>
      <c r="LD56" t="s">
        <v>1507</v>
      </c>
      <c r="LE56" t="s">
        <v>1507</v>
      </c>
      <c r="LF56" t="s">
        <v>1507</v>
      </c>
      <c r="LG56" t="s">
        <v>1507</v>
      </c>
      <c r="LH56" t="s">
        <v>1507</v>
      </c>
      <c r="LI56" t="s">
        <v>1507</v>
      </c>
      <c r="LJ56" t="s">
        <v>1507</v>
      </c>
      <c r="LK56" t="s">
        <v>1507</v>
      </c>
      <c r="LL56" t="s">
        <v>1507</v>
      </c>
      <c r="LM56" t="s">
        <v>1507</v>
      </c>
      <c r="LN56" t="s">
        <v>1507</v>
      </c>
      <c r="LO56" t="s">
        <v>1507</v>
      </c>
      <c r="LP56" t="s">
        <v>1507</v>
      </c>
      <c r="LQ56" t="s">
        <v>1507</v>
      </c>
      <c r="LR56" t="s">
        <v>1507</v>
      </c>
      <c r="LS56" t="s">
        <v>1507</v>
      </c>
      <c r="LT56" t="s">
        <v>1507</v>
      </c>
      <c r="LU56" t="s">
        <v>1507</v>
      </c>
      <c r="LV56" t="s">
        <v>1507</v>
      </c>
      <c r="LW56" t="s">
        <v>1507</v>
      </c>
      <c r="LX56" t="s">
        <v>1507</v>
      </c>
      <c r="LY56" t="s">
        <v>1507</v>
      </c>
      <c r="LZ56" t="s">
        <v>1507</v>
      </c>
      <c r="MA56" t="s">
        <v>1507</v>
      </c>
      <c r="MB56" t="s">
        <v>1507</v>
      </c>
      <c r="MC56" t="s">
        <v>1507</v>
      </c>
      <c r="MD56" t="s">
        <v>1507</v>
      </c>
      <c r="ME56" t="s">
        <v>1507</v>
      </c>
      <c r="MF56" t="s">
        <v>1507</v>
      </c>
      <c r="MG56" t="s">
        <v>1507</v>
      </c>
      <c r="MH56" t="s">
        <v>1507</v>
      </c>
      <c r="MI56" t="s">
        <v>1507</v>
      </c>
      <c r="MJ56" t="s">
        <v>1507</v>
      </c>
      <c r="MK56" t="s">
        <v>1507</v>
      </c>
      <c r="ML56" t="s">
        <v>1507</v>
      </c>
      <c r="MM56" t="s">
        <v>1507</v>
      </c>
      <c r="MN56" t="s">
        <v>1507</v>
      </c>
      <c r="MO56" t="s">
        <v>1507</v>
      </c>
      <c r="MP56" t="s">
        <v>1507</v>
      </c>
      <c r="MQ56" t="s">
        <v>1507</v>
      </c>
      <c r="MR56" t="s">
        <v>1507</v>
      </c>
      <c r="MS56" t="s">
        <v>1507</v>
      </c>
      <c r="MT56" t="s">
        <v>1507</v>
      </c>
      <c r="MU56" t="s">
        <v>1507</v>
      </c>
      <c r="MV56" t="s">
        <v>1507</v>
      </c>
      <c r="MW56" t="s">
        <v>1507</v>
      </c>
      <c r="MX56" t="s">
        <v>1507</v>
      </c>
      <c r="MY56" t="s">
        <v>1507</v>
      </c>
      <c r="MZ56" t="s">
        <v>1507</v>
      </c>
      <c r="NA56" t="s">
        <v>1507</v>
      </c>
      <c r="NB56" t="s">
        <v>1507</v>
      </c>
      <c r="NC56" t="s">
        <v>1507</v>
      </c>
      <c r="ND56" t="s">
        <v>1507</v>
      </c>
      <c r="NE56" t="s">
        <v>1507</v>
      </c>
      <c r="NF56" t="s">
        <v>1507</v>
      </c>
      <c r="NG56" t="s">
        <v>1507</v>
      </c>
      <c r="NH56" t="s">
        <v>1507</v>
      </c>
      <c r="NI56" t="s">
        <v>1507</v>
      </c>
      <c r="NJ56" t="s">
        <v>1507</v>
      </c>
      <c r="NK56" t="s">
        <v>1507</v>
      </c>
      <c r="NL56" t="s">
        <v>1507</v>
      </c>
      <c r="NM56" t="s">
        <v>1507</v>
      </c>
      <c r="NN56" t="s">
        <v>1507</v>
      </c>
      <c r="NO56" t="s">
        <v>1507</v>
      </c>
      <c r="NP56" t="s">
        <v>1507</v>
      </c>
      <c r="NQ56" t="s">
        <v>1507</v>
      </c>
      <c r="NR56" t="s">
        <v>1507</v>
      </c>
      <c r="NS56" t="s">
        <v>1507</v>
      </c>
      <c r="NT56" t="s">
        <v>1507</v>
      </c>
      <c r="NU56" t="s">
        <v>1507</v>
      </c>
      <c r="NV56" t="s">
        <v>1507</v>
      </c>
      <c r="NW56" t="s">
        <v>1507</v>
      </c>
      <c r="NX56" t="s">
        <v>1507</v>
      </c>
      <c r="NY56" t="s">
        <v>1507</v>
      </c>
      <c r="NZ56" t="s">
        <v>1507</v>
      </c>
      <c r="OA56" t="s">
        <v>1507</v>
      </c>
      <c r="OB56" t="s">
        <v>1507</v>
      </c>
      <c r="OC56" t="s">
        <v>1507</v>
      </c>
      <c r="OD56" t="s">
        <v>1507</v>
      </c>
      <c r="OE56" t="s">
        <v>1507</v>
      </c>
      <c r="OF56" t="s">
        <v>1507</v>
      </c>
      <c r="OG56" t="s">
        <v>1507</v>
      </c>
      <c r="OH56" t="s">
        <v>1507</v>
      </c>
      <c r="OI56" t="s">
        <v>1507</v>
      </c>
      <c r="OJ56" t="s">
        <v>1507</v>
      </c>
      <c r="OK56" t="s">
        <v>1507</v>
      </c>
      <c r="OL56" t="s">
        <v>1507</v>
      </c>
      <c r="OM56" t="s">
        <v>1507</v>
      </c>
      <c r="ON56" t="s">
        <v>1507</v>
      </c>
      <c r="OO56" t="s">
        <v>1507</v>
      </c>
      <c r="OP56" t="s">
        <v>1507</v>
      </c>
      <c r="OQ56" t="s">
        <v>1507</v>
      </c>
      <c r="OR56" t="s">
        <v>1507</v>
      </c>
      <c r="OS56" t="s">
        <v>1507</v>
      </c>
      <c r="OT56" t="s">
        <v>1507</v>
      </c>
      <c r="OU56" t="s">
        <v>1507</v>
      </c>
      <c r="OV56" t="s">
        <v>1507</v>
      </c>
      <c r="OW56" t="s">
        <v>1507</v>
      </c>
      <c r="OX56" t="s">
        <v>1507</v>
      </c>
      <c r="OY56" t="s">
        <v>1507</v>
      </c>
      <c r="OZ56" t="s">
        <v>1507</v>
      </c>
      <c r="PA56" t="s">
        <v>1507</v>
      </c>
      <c r="PB56" t="s">
        <v>1507</v>
      </c>
      <c r="PC56" t="s">
        <v>1507</v>
      </c>
      <c r="PD56" t="s">
        <v>1507</v>
      </c>
      <c r="PE56" t="s">
        <v>1507</v>
      </c>
      <c r="PF56" t="s">
        <v>1507</v>
      </c>
      <c r="PG56" t="s">
        <v>1507</v>
      </c>
      <c r="PH56" t="s">
        <v>1507</v>
      </c>
      <c r="PI56" t="s">
        <v>1507</v>
      </c>
      <c r="PJ56" t="s">
        <v>1507</v>
      </c>
      <c r="PK56" t="s">
        <v>1507</v>
      </c>
      <c r="PL56" t="s">
        <v>1507</v>
      </c>
      <c r="PM56" t="s">
        <v>1507</v>
      </c>
      <c r="PN56" t="s">
        <v>1507</v>
      </c>
      <c r="PO56" t="s">
        <v>1507</v>
      </c>
      <c r="PP56" t="s">
        <v>1507</v>
      </c>
      <c r="PQ56" t="s">
        <v>1507</v>
      </c>
      <c r="PR56" t="s">
        <v>1507</v>
      </c>
      <c r="PS56" t="s">
        <v>1507</v>
      </c>
      <c r="PT56" t="s">
        <v>1507</v>
      </c>
      <c r="PU56" t="s">
        <v>1507</v>
      </c>
      <c r="PV56" t="s">
        <v>1507</v>
      </c>
      <c r="PW56" t="s">
        <v>1507</v>
      </c>
      <c r="PX56" t="s">
        <v>1507</v>
      </c>
      <c r="PY56" t="s">
        <v>1507</v>
      </c>
      <c r="PZ56" t="s">
        <v>1507</v>
      </c>
      <c r="QA56" t="s">
        <v>1507</v>
      </c>
      <c r="QB56" t="s">
        <v>1507</v>
      </c>
      <c r="QC56" t="s">
        <v>1507</v>
      </c>
      <c r="QD56" t="s">
        <v>1507</v>
      </c>
      <c r="QE56" t="s">
        <v>1507</v>
      </c>
      <c r="QF56" t="s">
        <v>1507</v>
      </c>
      <c r="QG56" t="s">
        <v>1507</v>
      </c>
      <c r="QH56" t="s">
        <v>1507</v>
      </c>
      <c r="QI56" t="s">
        <v>1507</v>
      </c>
      <c r="QJ56" t="s">
        <v>1507</v>
      </c>
      <c r="QK56" t="s">
        <v>1507</v>
      </c>
      <c r="QL56" t="s">
        <v>1507</v>
      </c>
      <c r="QM56" t="s">
        <v>1507</v>
      </c>
      <c r="QN56" t="s">
        <v>1507</v>
      </c>
      <c r="QO56" t="s">
        <v>1507</v>
      </c>
      <c r="QP56" t="s">
        <v>1507</v>
      </c>
      <c r="QQ56" t="s">
        <v>1507</v>
      </c>
      <c r="QR56" t="s">
        <v>1507</v>
      </c>
      <c r="QS56" t="s">
        <v>1507</v>
      </c>
      <c r="QT56" t="s">
        <v>1507</v>
      </c>
      <c r="QU56" t="s">
        <v>1507</v>
      </c>
      <c r="QV56" t="s">
        <v>1507</v>
      </c>
      <c r="QW56" t="s">
        <v>1507</v>
      </c>
      <c r="QX56" t="s">
        <v>1507</v>
      </c>
      <c r="QY56" t="s">
        <v>1507</v>
      </c>
      <c r="QZ56" t="s">
        <v>1507</v>
      </c>
      <c r="RA56" t="s">
        <v>1507</v>
      </c>
      <c r="RB56" t="s">
        <v>1507</v>
      </c>
      <c r="RC56" t="s">
        <v>1507</v>
      </c>
      <c r="RD56" t="s">
        <v>1507</v>
      </c>
      <c r="RE56" t="s">
        <v>1507</v>
      </c>
      <c r="RF56" t="s">
        <v>1507</v>
      </c>
      <c r="RG56" t="s">
        <v>1507</v>
      </c>
      <c r="RH56" t="s">
        <v>1507</v>
      </c>
      <c r="RI56" t="s">
        <v>1507</v>
      </c>
      <c r="RJ56" t="s">
        <v>1507</v>
      </c>
      <c r="RK56" t="s">
        <v>1507</v>
      </c>
      <c r="RL56" t="s">
        <v>1507</v>
      </c>
      <c r="RM56" t="s">
        <v>1507</v>
      </c>
      <c r="RN56" t="s">
        <v>1507</v>
      </c>
      <c r="RO56" t="s">
        <v>1507</v>
      </c>
      <c r="RP56" t="s">
        <v>1507</v>
      </c>
      <c r="RQ56" t="s">
        <v>1507</v>
      </c>
      <c r="RR56" t="s">
        <v>1507</v>
      </c>
      <c r="RS56" t="s">
        <v>1507</v>
      </c>
      <c r="RT56" t="s">
        <v>1507</v>
      </c>
      <c r="RU56" t="s">
        <v>1507</v>
      </c>
      <c r="RV56" t="s">
        <v>1507</v>
      </c>
      <c r="RW56" t="s">
        <v>1507</v>
      </c>
      <c r="RX56" t="s">
        <v>1507</v>
      </c>
      <c r="RY56" t="s">
        <v>1507</v>
      </c>
      <c r="RZ56" t="s">
        <v>1507</v>
      </c>
      <c r="SA56" t="s">
        <v>1507</v>
      </c>
      <c r="SB56" t="s">
        <v>1507</v>
      </c>
      <c r="SC56" t="s">
        <v>1507</v>
      </c>
      <c r="SD56" t="s">
        <v>1507</v>
      </c>
      <c r="SE56" t="s">
        <v>1507</v>
      </c>
      <c r="SF56" t="s">
        <v>1507</v>
      </c>
      <c r="SG56" t="s">
        <v>1507</v>
      </c>
      <c r="SH56" t="s">
        <v>1507</v>
      </c>
      <c r="SI56" t="s">
        <v>1507</v>
      </c>
      <c r="SJ56" t="s">
        <v>1507</v>
      </c>
      <c r="SK56" t="s">
        <v>1507</v>
      </c>
      <c r="SL56" t="s">
        <v>1507</v>
      </c>
      <c r="SM56" t="s">
        <v>1507</v>
      </c>
      <c r="SN56" t="s">
        <v>1507</v>
      </c>
      <c r="SO56" t="s">
        <v>1507</v>
      </c>
      <c r="SP56" t="s">
        <v>1507</v>
      </c>
      <c r="SQ56" t="s">
        <v>1507</v>
      </c>
      <c r="SR56" t="s">
        <v>1507</v>
      </c>
      <c r="SS56" t="s">
        <v>1507</v>
      </c>
      <c r="ST56" t="s">
        <v>1507</v>
      </c>
      <c r="SU56" t="s">
        <v>1507</v>
      </c>
      <c r="SV56" t="s">
        <v>1507</v>
      </c>
      <c r="SW56" t="s">
        <v>1507</v>
      </c>
      <c r="SX56" t="s">
        <v>1507</v>
      </c>
      <c r="SY56" t="s">
        <v>1507</v>
      </c>
      <c r="SZ56" t="s">
        <v>1507</v>
      </c>
      <c r="TA56" t="s">
        <v>1507</v>
      </c>
      <c r="TB56" t="s">
        <v>1507</v>
      </c>
      <c r="TC56" t="s">
        <v>1507</v>
      </c>
    </row>
    <row r="57" spans="1:523" x14ac:dyDescent="0.25">
      <c r="A57" t="s">
        <v>1558</v>
      </c>
      <c r="B57" t="s">
        <v>1557</v>
      </c>
      <c r="DS57" t="s">
        <v>1516</v>
      </c>
      <c r="DT57" t="s">
        <v>1516</v>
      </c>
      <c r="DU57" t="s">
        <v>1516</v>
      </c>
      <c r="DV57" t="s">
        <v>1516</v>
      </c>
      <c r="DW57" t="s">
        <v>1516</v>
      </c>
      <c r="DX57" t="s">
        <v>1516</v>
      </c>
      <c r="DY57" t="s">
        <v>1516</v>
      </c>
      <c r="DZ57" t="s">
        <v>1516</v>
      </c>
      <c r="EA57" t="s">
        <v>1516</v>
      </c>
      <c r="EB57" t="s">
        <v>1516</v>
      </c>
      <c r="EC57" t="s">
        <v>1516</v>
      </c>
      <c r="ED57" t="s">
        <v>1516</v>
      </c>
      <c r="EE57" t="s">
        <v>1516</v>
      </c>
      <c r="EF57" t="s">
        <v>1516</v>
      </c>
      <c r="EG57" t="s">
        <v>1516</v>
      </c>
      <c r="EH57" t="s">
        <v>1516</v>
      </c>
      <c r="EI57" t="s">
        <v>1516</v>
      </c>
      <c r="EJ57" t="s">
        <v>1516</v>
      </c>
      <c r="EK57" t="s">
        <v>1516</v>
      </c>
      <c r="EL57" t="s">
        <v>1516</v>
      </c>
      <c r="EM57" t="s">
        <v>1516</v>
      </c>
      <c r="EN57" t="s">
        <v>1516</v>
      </c>
      <c r="EO57" t="s">
        <v>1516</v>
      </c>
      <c r="EP57" t="s">
        <v>1516</v>
      </c>
      <c r="EQ57" t="s">
        <v>1507</v>
      </c>
      <c r="ER57" t="s">
        <v>1507</v>
      </c>
      <c r="ES57" t="s">
        <v>1507</v>
      </c>
      <c r="ET57" t="s">
        <v>1507</v>
      </c>
      <c r="EU57" t="s">
        <v>1507</v>
      </c>
      <c r="EV57" t="s">
        <v>1507</v>
      </c>
      <c r="EW57" t="s">
        <v>1507</v>
      </c>
      <c r="EX57" t="s">
        <v>1507</v>
      </c>
      <c r="EY57" t="s">
        <v>1507</v>
      </c>
      <c r="EZ57" t="s">
        <v>1507</v>
      </c>
      <c r="FA57" t="s">
        <v>1507</v>
      </c>
      <c r="FB57" t="s">
        <v>1507</v>
      </c>
      <c r="FC57" t="s">
        <v>1507</v>
      </c>
      <c r="FD57" t="s">
        <v>1507</v>
      </c>
      <c r="FE57" t="s">
        <v>1507</v>
      </c>
      <c r="FF57" t="s">
        <v>1507</v>
      </c>
      <c r="FG57" t="s">
        <v>1507</v>
      </c>
      <c r="FH57" t="s">
        <v>1507</v>
      </c>
      <c r="FI57" t="s">
        <v>1507</v>
      </c>
      <c r="FJ57" t="s">
        <v>1507</v>
      </c>
      <c r="FK57" t="s">
        <v>1507</v>
      </c>
      <c r="FL57" t="s">
        <v>1507</v>
      </c>
      <c r="FM57" t="s">
        <v>1507</v>
      </c>
      <c r="FN57" t="s">
        <v>1507</v>
      </c>
      <c r="FO57" t="s">
        <v>1507</v>
      </c>
      <c r="FP57" t="s">
        <v>1507</v>
      </c>
      <c r="FQ57" t="s">
        <v>1507</v>
      </c>
      <c r="FR57" t="s">
        <v>1507</v>
      </c>
      <c r="FS57" t="s">
        <v>1507</v>
      </c>
      <c r="FT57" t="s">
        <v>1507</v>
      </c>
      <c r="FU57" t="s">
        <v>1507</v>
      </c>
      <c r="FV57" t="s">
        <v>1507</v>
      </c>
      <c r="FW57" t="s">
        <v>1507</v>
      </c>
      <c r="FX57" t="s">
        <v>1507</v>
      </c>
      <c r="FY57" t="s">
        <v>1507</v>
      </c>
      <c r="FZ57" t="s">
        <v>1507</v>
      </c>
      <c r="GA57" t="s">
        <v>1507</v>
      </c>
      <c r="GB57" t="s">
        <v>1507</v>
      </c>
      <c r="GC57" t="s">
        <v>1507</v>
      </c>
      <c r="GD57" t="s">
        <v>1507</v>
      </c>
      <c r="GE57" t="s">
        <v>1507</v>
      </c>
      <c r="GF57" t="s">
        <v>1507</v>
      </c>
      <c r="GG57" t="s">
        <v>1507</v>
      </c>
      <c r="GH57" t="s">
        <v>1507</v>
      </c>
      <c r="GI57" t="s">
        <v>1507</v>
      </c>
      <c r="GJ57" t="s">
        <v>1507</v>
      </c>
      <c r="GK57" t="s">
        <v>1507</v>
      </c>
      <c r="GL57" t="s">
        <v>1507</v>
      </c>
      <c r="GM57" t="s">
        <v>1507</v>
      </c>
      <c r="GN57" t="s">
        <v>1507</v>
      </c>
      <c r="GO57" t="s">
        <v>1507</v>
      </c>
      <c r="GP57" t="s">
        <v>1507</v>
      </c>
      <c r="GQ57" t="s">
        <v>1507</v>
      </c>
      <c r="GR57" t="s">
        <v>1507</v>
      </c>
      <c r="GS57" t="s">
        <v>1507</v>
      </c>
      <c r="GT57" t="s">
        <v>1507</v>
      </c>
      <c r="GU57" t="s">
        <v>1507</v>
      </c>
      <c r="GV57" t="s">
        <v>1507</v>
      </c>
      <c r="GW57" t="s">
        <v>1507</v>
      </c>
      <c r="GX57" t="s">
        <v>1507</v>
      </c>
      <c r="GY57" t="s">
        <v>1507</v>
      </c>
      <c r="GZ57" t="s">
        <v>1507</v>
      </c>
      <c r="HA57" t="s">
        <v>1507</v>
      </c>
      <c r="HB57" t="s">
        <v>1507</v>
      </c>
      <c r="HC57" t="s">
        <v>1507</v>
      </c>
      <c r="HD57" t="s">
        <v>1507</v>
      </c>
      <c r="HE57" t="s">
        <v>1507</v>
      </c>
      <c r="HF57" t="s">
        <v>1507</v>
      </c>
      <c r="HG57" t="s">
        <v>1507</v>
      </c>
      <c r="HH57" t="s">
        <v>1507</v>
      </c>
      <c r="HI57" t="s">
        <v>1507</v>
      </c>
      <c r="HJ57" t="s">
        <v>1507</v>
      </c>
      <c r="HK57" t="s">
        <v>1507</v>
      </c>
      <c r="HL57" t="s">
        <v>1507</v>
      </c>
      <c r="HM57" t="s">
        <v>1507</v>
      </c>
      <c r="HN57" t="s">
        <v>1507</v>
      </c>
      <c r="HO57" t="s">
        <v>1507</v>
      </c>
      <c r="HP57" t="s">
        <v>1507</v>
      </c>
      <c r="HQ57" t="s">
        <v>1507</v>
      </c>
      <c r="HR57" t="s">
        <v>1507</v>
      </c>
      <c r="HS57" t="s">
        <v>1507</v>
      </c>
      <c r="HT57" t="s">
        <v>1507</v>
      </c>
      <c r="HU57" t="s">
        <v>1507</v>
      </c>
      <c r="HV57" t="s">
        <v>1507</v>
      </c>
      <c r="HW57" t="s">
        <v>1507</v>
      </c>
      <c r="HX57" t="s">
        <v>1507</v>
      </c>
      <c r="HY57" t="s">
        <v>1507</v>
      </c>
      <c r="HZ57" t="s">
        <v>1507</v>
      </c>
      <c r="IA57" t="s">
        <v>1507</v>
      </c>
      <c r="IB57" t="s">
        <v>1507</v>
      </c>
      <c r="IC57" t="s">
        <v>1507</v>
      </c>
      <c r="ID57" t="s">
        <v>1507</v>
      </c>
      <c r="IE57" t="s">
        <v>1507</v>
      </c>
      <c r="IF57" t="s">
        <v>1507</v>
      </c>
      <c r="IG57" t="s">
        <v>1507</v>
      </c>
      <c r="IH57" t="s">
        <v>1507</v>
      </c>
      <c r="II57" t="s">
        <v>1507</v>
      </c>
      <c r="IJ57" t="s">
        <v>1507</v>
      </c>
      <c r="IK57" t="s">
        <v>1507</v>
      </c>
      <c r="IL57" t="s">
        <v>1507</v>
      </c>
      <c r="IM57" t="s">
        <v>1507</v>
      </c>
      <c r="IN57" t="s">
        <v>1507</v>
      </c>
      <c r="IO57" t="s">
        <v>1507</v>
      </c>
      <c r="IP57" t="s">
        <v>1507</v>
      </c>
      <c r="IQ57" t="s">
        <v>1507</v>
      </c>
      <c r="IR57" t="s">
        <v>1507</v>
      </c>
      <c r="IS57" t="s">
        <v>1507</v>
      </c>
      <c r="IT57" t="s">
        <v>1507</v>
      </c>
      <c r="IU57" t="s">
        <v>1507</v>
      </c>
      <c r="IV57" t="s">
        <v>1507</v>
      </c>
      <c r="IW57" t="s">
        <v>1507</v>
      </c>
      <c r="IX57" t="s">
        <v>1507</v>
      </c>
      <c r="IY57" t="s">
        <v>1507</v>
      </c>
      <c r="IZ57" t="s">
        <v>1507</v>
      </c>
      <c r="JA57" t="s">
        <v>1507</v>
      </c>
      <c r="JB57" t="s">
        <v>1507</v>
      </c>
      <c r="JC57" t="s">
        <v>1507</v>
      </c>
      <c r="JD57" t="s">
        <v>1507</v>
      </c>
      <c r="JE57" t="s">
        <v>1507</v>
      </c>
      <c r="JF57" t="s">
        <v>1507</v>
      </c>
      <c r="JG57" t="s">
        <v>1507</v>
      </c>
      <c r="JH57" t="s">
        <v>1507</v>
      </c>
      <c r="JI57" t="s">
        <v>1507</v>
      </c>
      <c r="JJ57" t="s">
        <v>1507</v>
      </c>
      <c r="JK57" t="s">
        <v>1507</v>
      </c>
      <c r="JL57" t="s">
        <v>1507</v>
      </c>
      <c r="JM57" t="s">
        <v>1507</v>
      </c>
      <c r="JN57" t="s">
        <v>1507</v>
      </c>
      <c r="JO57" t="s">
        <v>1507</v>
      </c>
      <c r="JP57" t="s">
        <v>1507</v>
      </c>
      <c r="JQ57" t="s">
        <v>1507</v>
      </c>
      <c r="JR57" t="s">
        <v>1507</v>
      </c>
      <c r="JS57" t="s">
        <v>1507</v>
      </c>
      <c r="JT57" t="s">
        <v>1507</v>
      </c>
      <c r="JU57" t="s">
        <v>1507</v>
      </c>
      <c r="JV57" t="s">
        <v>1507</v>
      </c>
      <c r="JW57" t="s">
        <v>1507</v>
      </c>
      <c r="JX57" t="s">
        <v>1507</v>
      </c>
      <c r="JY57" t="s">
        <v>1507</v>
      </c>
      <c r="JZ57" t="s">
        <v>1507</v>
      </c>
      <c r="KA57" t="s">
        <v>1507</v>
      </c>
      <c r="KB57" t="s">
        <v>1507</v>
      </c>
      <c r="KC57" t="s">
        <v>1507</v>
      </c>
      <c r="KD57" t="s">
        <v>1507</v>
      </c>
      <c r="KE57" t="s">
        <v>1507</v>
      </c>
      <c r="KF57" t="s">
        <v>1507</v>
      </c>
      <c r="KG57" t="s">
        <v>1507</v>
      </c>
      <c r="KH57" t="s">
        <v>1507</v>
      </c>
      <c r="KI57" t="s">
        <v>1507</v>
      </c>
      <c r="KJ57" t="s">
        <v>1507</v>
      </c>
      <c r="KK57" t="s">
        <v>1507</v>
      </c>
      <c r="KL57" t="s">
        <v>1507</v>
      </c>
      <c r="KM57" t="s">
        <v>1507</v>
      </c>
      <c r="KN57" t="s">
        <v>1507</v>
      </c>
      <c r="KO57" t="s">
        <v>1507</v>
      </c>
      <c r="KP57" t="s">
        <v>1507</v>
      </c>
      <c r="KQ57" t="s">
        <v>1507</v>
      </c>
      <c r="KR57" t="s">
        <v>1507</v>
      </c>
      <c r="KS57" t="s">
        <v>1507</v>
      </c>
      <c r="KT57" t="s">
        <v>1507</v>
      </c>
      <c r="KU57" t="s">
        <v>1507</v>
      </c>
      <c r="KV57" t="s">
        <v>1507</v>
      </c>
      <c r="KW57" t="s">
        <v>1507</v>
      </c>
      <c r="KX57" t="s">
        <v>1507</v>
      </c>
      <c r="KY57" t="s">
        <v>1507</v>
      </c>
      <c r="KZ57" t="s">
        <v>1507</v>
      </c>
      <c r="LA57" t="s">
        <v>1507</v>
      </c>
      <c r="LB57" t="s">
        <v>1507</v>
      </c>
      <c r="LC57" t="s">
        <v>1507</v>
      </c>
      <c r="LD57" t="s">
        <v>1507</v>
      </c>
      <c r="LE57" t="s">
        <v>1507</v>
      </c>
      <c r="LF57" t="s">
        <v>1507</v>
      </c>
      <c r="LG57" t="s">
        <v>1507</v>
      </c>
      <c r="LH57" t="s">
        <v>1507</v>
      </c>
      <c r="LI57" t="s">
        <v>1507</v>
      </c>
      <c r="LJ57" t="s">
        <v>1507</v>
      </c>
      <c r="LK57" t="s">
        <v>1507</v>
      </c>
      <c r="LL57" t="s">
        <v>1507</v>
      </c>
      <c r="LM57" t="s">
        <v>1507</v>
      </c>
      <c r="LN57" t="s">
        <v>1507</v>
      </c>
      <c r="LO57" t="s">
        <v>1507</v>
      </c>
      <c r="LP57" t="s">
        <v>1507</v>
      </c>
      <c r="LQ57" t="s">
        <v>1507</v>
      </c>
      <c r="LR57" t="s">
        <v>1507</v>
      </c>
      <c r="LS57" t="s">
        <v>1507</v>
      </c>
      <c r="LT57" t="s">
        <v>1507</v>
      </c>
      <c r="LU57" t="s">
        <v>1507</v>
      </c>
      <c r="LV57" t="s">
        <v>1507</v>
      </c>
      <c r="LW57" t="s">
        <v>1507</v>
      </c>
      <c r="LX57" t="s">
        <v>1507</v>
      </c>
      <c r="LY57" t="s">
        <v>1507</v>
      </c>
      <c r="LZ57" t="s">
        <v>1507</v>
      </c>
      <c r="MA57" t="s">
        <v>1507</v>
      </c>
      <c r="MB57" t="s">
        <v>1507</v>
      </c>
      <c r="MC57" t="s">
        <v>1507</v>
      </c>
      <c r="MD57" t="s">
        <v>1507</v>
      </c>
      <c r="ME57" t="s">
        <v>1507</v>
      </c>
      <c r="MF57" t="s">
        <v>1507</v>
      </c>
      <c r="MG57" t="s">
        <v>1507</v>
      </c>
      <c r="MH57" t="s">
        <v>1507</v>
      </c>
      <c r="MI57" t="s">
        <v>1507</v>
      </c>
      <c r="MJ57" t="s">
        <v>1507</v>
      </c>
      <c r="MK57" t="s">
        <v>1507</v>
      </c>
      <c r="ML57" t="s">
        <v>1507</v>
      </c>
      <c r="MM57" t="s">
        <v>1507</v>
      </c>
      <c r="MN57" t="s">
        <v>1507</v>
      </c>
      <c r="MO57" t="s">
        <v>1507</v>
      </c>
      <c r="MP57" t="s">
        <v>1507</v>
      </c>
      <c r="MQ57" t="s">
        <v>1507</v>
      </c>
      <c r="MR57" t="s">
        <v>1507</v>
      </c>
      <c r="MS57" t="s">
        <v>1507</v>
      </c>
      <c r="MT57" t="s">
        <v>1507</v>
      </c>
      <c r="MU57" t="s">
        <v>1507</v>
      </c>
      <c r="MV57" t="s">
        <v>1507</v>
      </c>
      <c r="MW57" t="s">
        <v>1507</v>
      </c>
      <c r="MX57" t="s">
        <v>1507</v>
      </c>
      <c r="MY57" t="s">
        <v>1507</v>
      </c>
      <c r="MZ57" t="s">
        <v>1507</v>
      </c>
      <c r="NA57" t="s">
        <v>1507</v>
      </c>
      <c r="NB57" t="s">
        <v>1507</v>
      </c>
      <c r="NC57" t="s">
        <v>1507</v>
      </c>
      <c r="ND57" t="s">
        <v>1507</v>
      </c>
      <c r="NE57" t="s">
        <v>1507</v>
      </c>
      <c r="NF57" t="s">
        <v>1507</v>
      </c>
      <c r="NG57" t="s">
        <v>1507</v>
      </c>
      <c r="NH57" t="s">
        <v>1507</v>
      </c>
      <c r="NI57" t="s">
        <v>1507</v>
      </c>
      <c r="NJ57" t="s">
        <v>1507</v>
      </c>
      <c r="NK57" t="s">
        <v>1507</v>
      </c>
      <c r="NL57" t="s">
        <v>1507</v>
      </c>
      <c r="NM57" t="s">
        <v>1507</v>
      </c>
      <c r="NN57" t="s">
        <v>1507</v>
      </c>
      <c r="NO57" t="s">
        <v>1507</v>
      </c>
      <c r="NP57" t="s">
        <v>1507</v>
      </c>
      <c r="NQ57" t="s">
        <v>1507</v>
      </c>
      <c r="NR57" t="s">
        <v>1507</v>
      </c>
      <c r="NS57" t="s">
        <v>1507</v>
      </c>
      <c r="NT57" t="s">
        <v>1507</v>
      </c>
      <c r="NU57" t="s">
        <v>1507</v>
      </c>
      <c r="NV57" t="s">
        <v>1507</v>
      </c>
      <c r="NW57" t="s">
        <v>1507</v>
      </c>
      <c r="NX57" t="s">
        <v>1507</v>
      </c>
      <c r="NY57" t="s">
        <v>1507</v>
      </c>
      <c r="NZ57" t="s">
        <v>1507</v>
      </c>
      <c r="OA57" t="s">
        <v>1507</v>
      </c>
      <c r="OB57" t="s">
        <v>1507</v>
      </c>
      <c r="OC57" t="s">
        <v>1507</v>
      </c>
      <c r="OD57" t="s">
        <v>1507</v>
      </c>
      <c r="OE57" t="s">
        <v>1507</v>
      </c>
      <c r="OF57" t="s">
        <v>1507</v>
      </c>
      <c r="OG57" t="s">
        <v>1507</v>
      </c>
      <c r="OH57" t="s">
        <v>1507</v>
      </c>
      <c r="OI57" t="s">
        <v>1507</v>
      </c>
      <c r="OJ57" t="s">
        <v>1507</v>
      </c>
      <c r="OK57" t="s">
        <v>1507</v>
      </c>
      <c r="OL57" t="s">
        <v>1507</v>
      </c>
      <c r="OM57" t="s">
        <v>1507</v>
      </c>
      <c r="ON57" t="s">
        <v>1507</v>
      </c>
      <c r="OO57" t="s">
        <v>1507</v>
      </c>
      <c r="OP57" t="s">
        <v>1507</v>
      </c>
      <c r="OQ57" t="s">
        <v>1507</v>
      </c>
      <c r="OR57" t="s">
        <v>1507</v>
      </c>
      <c r="OS57" t="s">
        <v>1507</v>
      </c>
      <c r="OT57" t="s">
        <v>1507</v>
      </c>
      <c r="OU57" t="s">
        <v>1507</v>
      </c>
      <c r="OV57" t="s">
        <v>1507</v>
      </c>
      <c r="OW57" t="s">
        <v>1507</v>
      </c>
      <c r="OX57" t="s">
        <v>1507</v>
      </c>
      <c r="OY57" t="s">
        <v>1507</v>
      </c>
      <c r="OZ57" t="s">
        <v>1507</v>
      </c>
      <c r="PA57" t="s">
        <v>1507</v>
      </c>
      <c r="PB57" t="s">
        <v>1507</v>
      </c>
      <c r="PC57" t="s">
        <v>1507</v>
      </c>
      <c r="PD57" t="s">
        <v>1507</v>
      </c>
      <c r="PE57" t="s">
        <v>1507</v>
      </c>
      <c r="PF57" t="s">
        <v>1507</v>
      </c>
      <c r="PG57" t="s">
        <v>1507</v>
      </c>
      <c r="PH57" t="s">
        <v>1507</v>
      </c>
      <c r="PI57" t="s">
        <v>1507</v>
      </c>
      <c r="PJ57" t="s">
        <v>1507</v>
      </c>
      <c r="PK57" t="s">
        <v>1507</v>
      </c>
      <c r="PL57" t="s">
        <v>1507</v>
      </c>
      <c r="PM57" t="s">
        <v>1507</v>
      </c>
      <c r="PN57" t="s">
        <v>1507</v>
      </c>
      <c r="PO57" t="s">
        <v>1507</v>
      </c>
      <c r="PP57" t="s">
        <v>1507</v>
      </c>
      <c r="PQ57" t="s">
        <v>1507</v>
      </c>
      <c r="PR57" t="s">
        <v>1507</v>
      </c>
      <c r="PS57" t="s">
        <v>1507</v>
      </c>
      <c r="PT57" t="s">
        <v>1507</v>
      </c>
      <c r="PU57" t="s">
        <v>1507</v>
      </c>
      <c r="PV57" t="s">
        <v>1507</v>
      </c>
      <c r="PW57" t="s">
        <v>1507</v>
      </c>
      <c r="PX57" t="s">
        <v>1507</v>
      </c>
      <c r="PY57" t="s">
        <v>1507</v>
      </c>
      <c r="PZ57" t="s">
        <v>1507</v>
      </c>
      <c r="QA57" t="s">
        <v>1507</v>
      </c>
      <c r="QB57" t="s">
        <v>1507</v>
      </c>
      <c r="QC57" t="s">
        <v>1507</v>
      </c>
      <c r="QD57" t="s">
        <v>1507</v>
      </c>
      <c r="QE57" t="s">
        <v>1507</v>
      </c>
      <c r="QF57" t="s">
        <v>1507</v>
      </c>
      <c r="QG57" t="s">
        <v>1507</v>
      </c>
      <c r="QH57" t="s">
        <v>1507</v>
      </c>
      <c r="QI57" t="s">
        <v>1507</v>
      </c>
      <c r="QJ57" t="s">
        <v>1507</v>
      </c>
      <c r="QK57" t="s">
        <v>1507</v>
      </c>
      <c r="QL57" t="s">
        <v>1507</v>
      </c>
      <c r="QM57" t="s">
        <v>1507</v>
      </c>
      <c r="QN57" t="s">
        <v>1507</v>
      </c>
      <c r="QO57" t="s">
        <v>1507</v>
      </c>
      <c r="QP57" t="s">
        <v>1507</v>
      </c>
      <c r="QQ57" t="s">
        <v>1507</v>
      </c>
      <c r="QR57" t="s">
        <v>1507</v>
      </c>
      <c r="QS57" t="s">
        <v>1507</v>
      </c>
      <c r="QT57" t="s">
        <v>1507</v>
      </c>
      <c r="QU57" t="s">
        <v>1507</v>
      </c>
      <c r="QV57" t="s">
        <v>1507</v>
      </c>
      <c r="QW57" t="s">
        <v>1507</v>
      </c>
      <c r="QX57" t="s">
        <v>1507</v>
      </c>
      <c r="QY57" t="s">
        <v>1507</v>
      </c>
      <c r="QZ57" t="s">
        <v>1507</v>
      </c>
      <c r="RA57" t="s">
        <v>1507</v>
      </c>
      <c r="RB57" t="s">
        <v>1507</v>
      </c>
      <c r="RC57" t="s">
        <v>1507</v>
      </c>
      <c r="RD57" t="s">
        <v>1507</v>
      </c>
      <c r="RE57" t="s">
        <v>1507</v>
      </c>
      <c r="RF57" t="s">
        <v>1507</v>
      </c>
      <c r="RG57" t="s">
        <v>1507</v>
      </c>
      <c r="RH57" t="s">
        <v>1507</v>
      </c>
      <c r="RI57" t="s">
        <v>1507</v>
      </c>
      <c r="RJ57" t="s">
        <v>1507</v>
      </c>
      <c r="RK57" t="s">
        <v>1507</v>
      </c>
      <c r="RL57" t="s">
        <v>1507</v>
      </c>
      <c r="RM57" t="s">
        <v>1507</v>
      </c>
      <c r="RN57" t="s">
        <v>1507</v>
      </c>
      <c r="RO57" t="s">
        <v>1507</v>
      </c>
      <c r="RP57" t="s">
        <v>1507</v>
      </c>
      <c r="RQ57" t="s">
        <v>1507</v>
      </c>
      <c r="RR57" t="s">
        <v>1507</v>
      </c>
      <c r="RS57" t="s">
        <v>1507</v>
      </c>
      <c r="RT57" t="s">
        <v>1507</v>
      </c>
      <c r="RU57" t="s">
        <v>1507</v>
      </c>
      <c r="RV57" t="s">
        <v>1507</v>
      </c>
      <c r="RW57" t="s">
        <v>1507</v>
      </c>
      <c r="RX57" t="s">
        <v>1507</v>
      </c>
      <c r="RY57" t="s">
        <v>1507</v>
      </c>
      <c r="RZ57" t="s">
        <v>1507</v>
      </c>
      <c r="SA57" t="s">
        <v>1507</v>
      </c>
      <c r="SB57" t="s">
        <v>1507</v>
      </c>
      <c r="SC57" t="s">
        <v>1507</v>
      </c>
      <c r="SD57" t="s">
        <v>1507</v>
      </c>
      <c r="SE57" t="s">
        <v>1507</v>
      </c>
      <c r="SF57" t="s">
        <v>1507</v>
      </c>
      <c r="SG57" t="s">
        <v>1507</v>
      </c>
      <c r="SH57" t="s">
        <v>1507</v>
      </c>
      <c r="SI57" t="s">
        <v>1507</v>
      </c>
      <c r="SJ57" t="s">
        <v>1507</v>
      </c>
      <c r="SK57" t="s">
        <v>1507</v>
      </c>
      <c r="SL57" t="s">
        <v>1507</v>
      </c>
      <c r="SM57" t="s">
        <v>1507</v>
      </c>
      <c r="SN57" t="s">
        <v>1507</v>
      </c>
      <c r="SO57" t="s">
        <v>1507</v>
      </c>
      <c r="SP57" t="s">
        <v>1507</v>
      </c>
      <c r="SQ57" t="s">
        <v>1507</v>
      </c>
      <c r="SR57" t="s">
        <v>1507</v>
      </c>
      <c r="SS57" t="s">
        <v>1507</v>
      </c>
      <c r="ST57" t="s">
        <v>1507</v>
      </c>
      <c r="SU57" t="s">
        <v>1507</v>
      </c>
      <c r="SV57" t="s">
        <v>1507</v>
      </c>
      <c r="SW57" t="s">
        <v>1507</v>
      </c>
      <c r="SX57" t="s">
        <v>1507</v>
      </c>
      <c r="SY57" t="s">
        <v>1507</v>
      </c>
      <c r="SZ57" t="s">
        <v>1507</v>
      </c>
      <c r="TA57" t="s">
        <v>1507</v>
      </c>
      <c r="TB57" t="s">
        <v>1507</v>
      </c>
      <c r="TC57" t="s">
        <v>1507</v>
      </c>
    </row>
    <row r="58" spans="1:523" x14ac:dyDescent="0.25">
      <c r="A58" t="s">
        <v>1556</v>
      </c>
      <c r="B58" t="s">
        <v>1555</v>
      </c>
      <c r="BA58" t="s">
        <v>1507</v>
      </c>
      <c r="BD58" t="s">
        <v>1507</v>
      </c>
      <c r="BG58" t="s">
        <v>1507</v>
      </c>
      <c r="BJ58" t="s">
        <v>1507</v>
      </c>
      <c r="BM58" t="s">
        <v>1507</v>
      </c>
      <c r="BP58" t="s">
        <v>1507</v>
      </c>
      <c r="BS58" t="s">
        <v>1507</v>
      </c>
      <c r="BV58" t="s">
        <v>1507</v>
      </c>
      <c r="BY58" t="s">
        <v>1507</v>
      </c>
      <c r="CB58" t="s">
        <v>1507</v>
      </c>
      <c r="CE58" t="s">
        <v>1507</v>
      </c>
      <c r="CH58" t="s">
        <v>1507</v>
      </c>
      <c r="CK58" t="s">
        <v>1507</v>
      </c>
      <c r="CN58" t="s">
        <v>1507</v>
      </c>
      <c r="CQ58" t="s">
        <v>1507</v>
      </c>
      <c r="CT58" t="s">
        <v>1507</v>
      </c>
      <c r="CU58" t="s">
        <v>1507</v>
      </c>
      <c r="CV58" t="s">
        <v>1507</v>
      </c>
      <c r="CW58" t="s">
        <v>1507</v>
      </c>
      <c r="CX58" t="s">
        <v>1507</v>
      </c>
      <c r="CY58" t="s">
        <v>1507</v>
      </c>
      <c r="CZ58" t="s">
        <v>1507</v>
      </c>
      <c r="DA58" t="s">
        <v>1507</v>
      </c>
      <c r="DB58" t="s">
        <v>1507</v>
      </c>
      <c r="DC58" t="s">
        <v>1507</v>
      </c>
      <c r="DD58" t="s">
        <v>1507</v>
      </c>
      <c r="DE58" t="s">
        <v>1507</v>
      </c>
      <c r="DF58" t="s">
        <v>1507</v>
      </c>
      <c r="DG58" t="s">
        <v>1507</v>
      </c>
      <c r="DH58" t="s">
        <v>1507</v>
      </c>
      <c r="DI58" t="s">
        <v>1507</v>
      </c>
      <c r="DJ58" t="s">
        <v>1507</v>
      </c>
      <c r="DK58" t="s">
        <v>1507</v>
      </c>
      <c r="DL58" t="s">
        <v>1507</v>
      </c>
      <c r="DM58" t="s">
        <v>1507</v>
      </c>
      <c r="DN58" t="s">
        <v>1507</v>
      </c>
      <c r="DO58" t="s">
        <v>1507</v>
      </c>
      <c r="DP58" t="s">
        <v>1507</v>
      </c>
      <c r="DQ58" t="s">
        <v>1507</v>
      </c>
      <c r="DR58" t="s">
        <v>1507</v>
      </c>
      <c r="DS58" t="s">
        <v>1507</v>
      </c>
      <c r="DT58" t="s">
        <v>1507</v>
      </c>
      <c r="DU58" t="s">
        <v>1507</v>
      </c>
      <c r="DV58" t="s">
        <v>1507</v>
      </c>
      <c r="DW58" t="s">
        <v>1507</v>
      </c>
      <c r="DX58" t="s">
        <v>1507</v>
      </c>
      <c r="DY58" t="s">
        <v>1507</v>
      </c>
      <c r="DZ58" t="s">
        <v>1507</v>
      </c>
      <c r="EA58" t="s">
        <v>1507</v>
      </c>
      <c r="EB58" t="s">
        <v>1507</v>
      </c>
      <c r="EC58" t="s">
        <v>1507</v>
      </c>
      <c r="ED58" t="s">
        <v>1507</v>
      </c>
      <c r="EE58" t="s">
        <v>1507</v>
      </c>
      <c r="EF58" t="s">
        <v>1507</v>
      </c>
      <c r="EG58" t="s">
        <v>1507</v>
      </c>
      <c r="EH58" t="s">
        <v>1507</v>
      </c>
      <c r="EI58" t="s">
        <v>1507</v>
      </c>
      <c r="EJ58" t="s">
        <v>1507</v>
      </c>
      <c r="EK58" t="s">
        <v>1507</v>
      </c>
      <c r="EL58" t="s">
        <v>1507</v>
      </c>
      <c r="EM58" t="s">
        <v>1507</v>
      </c>
      <c r="EN58" t="s">
        <v>1507</v>
      </c>
      <c r="EO58" t="s">
        <v>1507</v>
      </c>
      <c r="EP58" t="s">
        <v>1507</v>
      </c>
      <c r="EQ58" t="s">
        <v>1507</v>
      </c>
      <c r="ER58" t="s">
        <v>1507</v>
      </c>
      <c r="ES58" t="s">
        <v>1507</v>
      </c>
      <c r="ET58" t="s">
        <v>1507</v>
      </c>
      <c r="EU58" t="s">
        <v>1507</v>
      </c>
      <c r="EV58" t="s">
        <v>1507</v>
      </c>
      <c r="EW58" t="s">
        <v>1507</v>
      </c>
      <c r="EX58" t="s">
        <v>1507</v>
      </c>
      <c r="EY58" t="s">
        <v>1507</v>
      </c>
      <c r="EZ58" t="s">
        <v>1507</v>
      </c>
      <c r="FA58" t="s">
        <v>1507</v>
      </c>
      <c r="FB58" t="s">
        <v>1507</v>
      </c>
      <c r="FC58" t="s">
        <v>1507</v>
      </c>
      <c r="FD58" t="s">
        <v>1507</v>
      </c>
      <c r="FE58" t="s">
        <v>1507</v>
      </c>
      <c r="FF58" t="s">
        <v>1507</v>
      </c>
      <c r="FG58" t="s">
        <v>1507</v>
      </c>
      <c r="FH58" t="s">
        <v>1507</v>
      </c>
      <c r="FI58" t="s">
        <v>1507</v>
      </c>
      <c r="FJ58" t="s">
        <v>1507</v>
      </c>
      <c r="FK58" t="s">
        <v>1507</v>
      </c>
      <c r="FL58" t="s">
        <v>1507</v>
      </c>
      <c r="FM58" t="s">
        <v>1507</v>
      </c>
      <c r="FN58" t="s">
        <v>1507</v>
      </c>
      <c r="FO58" t="s">
        <v>1507</v>
      </c>
      <c r="FP58" t="s">
        <v>1507</v>
      </c>
      <c r="FQ58" t="s">
        <v>1507</v>
      </c>
      <c r="FR58" t="s">
        <v>1507</v>
      </c>
      <c r="FS58" t="s">
        <v>1507</v>
      </c>
      <c r="FT58" t="s">
        <v>1507</v>
      </c>
      <c r="FU58" t="s">
        <v>1507</v>
      </c>
      <c r="FV58" t="s">
        <v>1507</v>
      </c>
      <c r="FW58" t="s">
        <v>1507</v>
      </c>
      <c r="FX58" t="s">
        <v>1507</v>
      </c>
      <c r="FY58" t="s">
        <v>1507</v>
      </c>
      <c r="FZ58" t="s">
        <v>1507</v>
      </c>
      <c r="GA58" t="s">
        <v>1507</v>
      </c>
      <c r="GB58" t="s">
        <v>1507</v>
      </c>
      <c r="GC58" t="s">
        <v>1507</v>
      </c>
      <c r="GD58" t="s">
        <v>1507</v>
      </c>
      <c r="GE58" t="s">
        <v>1507</v>
      </c>
      <c r="GF58" t="s">
        <v>1507</v>
      </c>
      <c r="GG58" t="s">
        <v>1507</v>
      </c>
      <c r="GH58" t="s">
        <v>1507</v>
      </c>
      <c r="GI58" t="s">
        <v>1507</v>
      </c>
      <c r="GJ58" t="s">
        <v>1507</v>
      </c>
      <c r="GK58" t="s">
        <v>1507</v>
      </c>
      <c r="GL58" t="s">
        <v>1507</v>
      </c>
      <c r="GM58" t="s">
        <v>1507</v>
      </c>
      <c r="GN58" t="s">
        <v>1507</v>
      </c>
      <c r="GO58" t="s">
        <v>1507</v>
      </c>
      <c r="GP58" t="s">
        <v>1507</v>
      </c>
      <c r="GQ58" t="s">
        <v>1507</v>
      </c>
      <c r="GR58" t="s">
        <v>1507</v>
      </c>
      <c r="GS58" t="s">
        <v>1507</v>
      </c>
      <c r="GT58" t="s">
        <v>1507</v>
      </c>
      <c r="GU58" t="s">
        <v>1507</v>
      </c>
      <c r="GV58" t="s">
        <v>1507</v>
      </c>
      <c r="GW58" t="s">
        <v>1507</v>
      </c>
      <c r="GX58" t="s">
        <v>1507</v>
      </c>
      <c r="GY58" t="s">
        <v>1507</v>
      </c>
      <c r="GZ58" t="s">
        <v>1507</v>
      </c>
      <c r="HA58" t="s">
        <v>1507</v>
      </c>
      <c r="HB58" t="s">
        <v>1507</v>
      </c>
      <c r="HC58" t="s">
        <v>1507</v>
      </c>
      <c r="HD58" t="s">
        <v>1507</v>
      </c>
      <c r="HE58" t="s">
        <v>1507</v>
      </c>
      <c r="HF58" t="s">
        <v>1507</v>
      </c>
      <c r="HG58" t="s">
        <v>1507</v>
      </c>
      <c r="HH58" t="s">
        <v>1507</v>
      </c>
      <c r="HI58" t="s">
        <v>1507</v>
      </c>
      <c r="HJ58" t="s">
        <v>1507</v>
      </c>
      <c r="HK58" t="s">
        <v>1507</v>
      </c>
      <c r="HL58" t="s">
        <v>1507</v>
      </c>
      <c r="HM58" t="s">
        <v>1507</v>
      </c>
      <c r="HN58" t="s">
        <v>1507</v>
      </c>
      <c r="HO58" t="s">
        <v>1507</v>
      </c>
      <c r="HP58" t="s">
        <v>1507</v>
      </c>
      <c r="HQ58" t="s">
        <v>1507</v>
      </c>
      <c r="HR58" t="s">
        <v>1507</v>
      </c>
      <c r="HS58" t="s">
        <v>1507</v>
      </c>
      <c r="HT58" t="s">
        <v>1507</v>
      </c>
      <c r="HU58" t="s">
        <v>1507</v>
      </c>
      <c r="HV58" t="s">
        <v>1507</v>
      </c>
      <c r="HW58" t="s">
        <v>1507</v>
      </c>
      <c r="HX58" t="s">
        <v>1507</v>
      </c>
      <c r="HY58" t="s">
        <v>1507</v>
      </c>
      <c r="HZ58" t="s">
        <v>1507</v>
      </c>
      <c r="IA58" t="s">
        <v>1507</v>
      </c>
      <c r="IB58" t="s">
        <v>1507</v>
      </c>
      <c r="IC58" t="s">
        <v>1507</v>
      </c>
      <c r="ID58" t="s">
        <v>1507</v>
      </c>
      <c r="IE58" t="s">
        <v>1507</v>
      </c>
      <c r="IF58" t="s">
        <v>1507</v>
      </c>
      <c r="IG58" t="s">
        <v>1507</v>
      </c>
      <c r="IH58" t="s">
        <v>1507</v>
      </c>
      <c r="II58" t="s">
        <v>1507</v>
      </c>
      <c r="IJ58" t="s">
        <v>1507</v>
      </c>
      <c r="IK58" t="s">
        <v>1507</v>
      </c>
      <c r="IL58" t="s">
        <v>1507</v>
      </c>
      <c r="IM58" t="s">
        <v>1507</v>
      </c>
      <c r="IN58" t="s">
        <v>1507</v>
      </c>
      <c r="IO58" t="s">
        <v>1507</v>
      </c>
      <c r="IP58" t="s">
        <v>1507</v>
      </c>
      <c r="IQ58" t="s">
        <v>1507</v>
      </c>
      <c r="IR58" t="s">
        <v>1507</v>
      </c>
      <c r="IS58" t="s">
        <v>1507</v>
      </c>
      <c r="IT58" t="s">
        <v>1507</v>
      </c>
      <c r="IU58" t="s">
        <v>1507</v>
      </c>
      <c r="IV58" t="s">
        <v>1507</v>
      </c>
      <c r="IW58" t="s">
        <v>1507</v>
      </c>
      <c r="IX58" t="s">
        <v>1507</v>
      </c>
      <c r="IY58" t="s">
        <v>1507</v>
      </c>
      <c r="IZ58" t="s">
        <v>1507</v>
      </c>
      <c r="JA58" t="s">
        <v>1507</v>
      </c>
      <c r="JB58" t="s">
        <v>1507</v>
      </c>
      <c r="JC58" t="s">
        <v>1507</v>
      </c>
      <c r="JD58" t="s">
        <v>1507</v>
      </c>
      <c r="JE58" t="s">
        <v>1507</v>
      </c>
      <c r="JF58" t="s">
        <v>1507</v>
      </c>
      <c r="JG58" t="s">
        <v>1507</v>
      </c>
      <c r="JH58" t="s">
        <v>1507</v>
      </c>
      <c r="JI58" t="s">
        <v>1507</v>
      </c>
      <c r="JJ58" t="s">
        <v>1507</v>
      </c>
      <c r="JK58" t="s">
        <v>1507</v>
      </c>
      <c r="JL58" t="s">
        <v>1507</v>
      </c>
      <c r="JM58" t="s">
        <v>1507</v>
      </c>
      <c r="JN58" t="s">
        <v>1507</v>
      </c>
      <c r="JO58" t="s">
        <v>1507</v>
      </c>
      <c r="JP58" t="s">
        <v>1507</v>
      </c>
      <c r="JQ58" t="s">
        <v>1507</v>
      </c>
      <c r="JR58" t="s">
        <v>1507</v>
      </c>
      <c r="JS58" t="s">
        <v>1507</v>
      </c>
      <c r="JT58" t="s">
        <v>1507</v>
      </c>
      <c r="JU58" t="s">
        <v>1507</v>
      </c>
      <c r="JV58" t="s">
        <v>1507</v>
      </c>
      <c r="JW58" t="s">
        <v>1507</v>
      </c>
      <c r="JX58" t="s">
        <v>1507</v>
      </c>
      <c r="JY58" t="s">
        <v>1507</v>
      </c>
      <c r="JZ58" t="s">
        <v>1507</v>
      </c>
      <c r="KA58" t="s">
        <v>1507</v>
      </c>
      <c r="KB58" t="s">
        <v>1507</v>
      </c>
      <c r="KC58" t="s">
        <v>1507</v>
      </c>
      <c r="KD58" t="s">
        <v>1507</v>
      </c>
      <c r="KE58" t="s">
        <v>1507</v>
      </c>
      <c r="KF58" t="s">
        <v>1507</v>
      </c>
      <c r="KG58" t="s">
        <v>1507</v>
      </c>
      <c r="KH58" t="s">
        <v>1507</v>
      </c>
      <c r="KI58" t="s">
        <v>1507</v>
      </c>
      <c r="KJ58" t="s">
        <v>1507</v>
      </c>
      <c r="KK58" t="s">
        <v>1507</v>
      </c>
      <c r="KL58" t="s">
        <v>1507</v>
      </c>
      <c r="KM58" t="s">
        <v>1507</v>
      </c>
      <c r="KN58" t="s">
        <v>1507</v>
      </c>
      <c r="KO58" t="s">
        <v>1507</v>
      </c>
      <c r="KP58" t="s">
        <v>1507</v>
      </c>
      <c r="KQ58" t="s">
        <v>1507</v>
      </c>
      <c r="KR58" t="s">
        <v>1507</v>
      </c>
      <c r="KS58" t="s">
        <v>1507</v>
      </c>
      <c r="KT58" t="s">
        <v>1507</v>
      </c>
      <c r="KU58" t="s">
        <v>1507</v>
      </c>
      <c r="KV58" t="s">
        <v>1507</v>
      </c>
      <c r="KW58" t="s">
        <v>1507</v>
      </c>
      <c r="KX58" t="s">
        <v>1507</v>
      </c>
      <c r="KY58" t="s">
        <v>1507</v>
      </c>
      <c r="KZ58" t="s">
        <v>1507</v>
      </c>
      <c r="LA58" t="s">
        <v>1507</v>
      </c>
      <c r="LB58" t="s">
        <v>1507</v>
      </c>
      <c r="LC58" t="s">
        <v>1507</v>
      </c>
      <c r="LD58" t="s">
        <v>1507</v>
      </c>
      <c r="LE58" t="s">
        <v>1507</v>
      </c>
      <c r="LF58" t="s">
        <v>1507</v>
      </c>
      <c r="LG58" t="s">
        <v>1507</v>
      </c>
      <c r="LH58" t="s">
        <v>1507</v>
      </c>
      <c r="LI58" t="s">
        <v>1507</v>
      </c>
      <c r="LJ58" t="s">
        <v>1507</v>
      </c>
      <c r="LK58" t="s">
        <v>1507</v>
      </c>
      <c r="LL58" t="s">
        <v>1507</v>
      </c>
      <c r="LM58" t="s">
        <v>1507</v>
      </c>
      <c r="LN58" t="s">
        <v>1507</v>
      </c>
      <c r="LO58" t="s">
        <v>1507</v>
      </c>
      <c r="LP58" t="s">
        <v>1507</v>
      </c>
      <c r="LQ58" t="s">
        <v>1507</v>
      </c>
      <c r="LR58" t="s">
        <v>1507</v>
      </c>
      <c r="LS58" t="s">
        <v>1507</v>
      </c>
      <c r="LT58" t="s">
        <v>1507</v>
      </c>
      <c r="LU58" t="s">
        <v>1507</v>
      </c>
      <c r="LV58" t="s">
        <v>1507</v>
      </c>
      <c r="LW58" t="s">
        <v>1507</v>
      </c>
      <c r="LX58" t="s">
        <v>1507</v>
      </c>
      <c r="LY58" t="s">
        <v>1507</v>
      </c>
      <c r="LZ58" t="s">
        <v>1507</v>
      </c>
      <c r="MA58" t="s">
        <v>1507</v>
      </c>
      <c r="MB58" t="s">
        <v>1507</v>
      </c>
      <c r="MC58" t="s">
        <v>1507</v>
      </c>
      <c r="MD58" t="s">
        <v>1507</v>
      </c>
      <c r="ME58" t="s">
        <v>1507</v>
      </c>
      <c r="MF58" t="s">
        <v>1507</v>
      </c>
      <c r="MG58" t="s">
        <v>1507</v>
      </c>
      <c r="MH58" t="s">
        <v>1507</v>
      </c>
      <c r="MI58" t="s">
        <v>1507</v>
      </c>
      <c r="MJ58" t="s">
        <v>1507</v>
      </c>
      <c r="MK58" t="s">
        <v>1507</v>
      </c>
      <c r="ML58" t="s">
        <v>1507</v>
      </c>
      <c r="MM58" t="s">
        <v>1507</v>
      </c>
      <c r="MN58" t="s">
        <v>1507</v>
      </c>
      <c r="MO58" t="s">
        <v>1507</v>
      </c>
      <c r="MP58" t="s">
        <v>1507</v>
      </c>
      <c r="MQ58" t="s">
        <v>1507</v>
      </c>
      <c r="MR58" t="s">
        <v>1507</v>
      </c>
      <c r="MS58" t="s">
        <v>1507</v>
      </c>
      <c r="MT58" t="s">
        <v>1507</v>
      </c>
      <c r="MU58" t="s">
        <v>1507</v>
      </c>
      <c r="MV58" t="s">
        <v>1507</v>
      </c>
      <c r="MW58" t="s">
        <v>1507</v>
      </c>
      <c r="MX58" t="s">
        <v>1507</v>
      </c>
      <c r="MY58" t="s">
        <v>1507</v>
      </c>
      <c r="MZ58" t="s">
        <v>1507</v>
      </c>
      <c r="NA58" t="s">
        <v>1507</v>
      </c>
      <c r="NB58" t="s">
        <v>1507</v>
      </c>
      <c r="NC58" t="s">
        <v>1507</v>
      </c>
      <c r="ND58" t="s">
        <v>1507</v>
      </c>
      <c r="NE58" t="s">
        <v>1507</v>
      </c>
      <c r="NF58" t="s">
        <v>1507</v>
      </c>
      <c r="NG58" t="s">
        <v>1507</v>
      </c>
      <c r="NH58" t="s">
        <v>1507</v>
      </c>
      <c r="NI58" t="s">
        <v>1507</v>
      </c>
      <c r="NJ58" t="s">
        <v>1507</v>
      </c>
      <c r="NK58" t="s">
        <v>1507</v>
      </c>
      <c r="NL58" t="s">
        <v>1507</v>
      </c>
      <c r="NM58" t="s">
        <v>1507</v>
      </c>
      <c r="NN58" t="s">
        <v>1507</v>
      </c>
      <c r="NO58" t="s">
        <v>1507</v>
      </c>
      <c r="NP58" t="s">
        <v>1507</v>
      </c>
      <c r="NQ58" t="s">
        <v>1507</v>
      </c>
      <c r="NR58" t="s">
        <v>1507</v>
      </c>
      <c r="NS58" t="s">
        <v>1507</v>
      </c>
      <c r="NT58" t="s">
        <v>1507</v>
      </c>
      <c r="NU58" t="s">
        <v>1507</v>
      </c>
      <c r="NV58" t="s">
        <v>1507</v>
      </c>
      <c r="NW58" t="s">
        <v>1507</v>
      </c>
      <c r="NX58" t="s">
        <v>1507</v>
      </c>
      <c r="NY58" t="s">
        <v>1507</v>
      </c>
      <c r="NZ58" t="s">
        <v>1507</v>
      </c>
      <c r="OA58" t="s">
        <v>1507</v>
      </c>
      <c r="OB58" t="s">
        <v>1507</v>
      </c>
      <c r="OC58" t="s">
        <v>1507</v>
      </c>
      <c r="OD58" t="s">
        <v>1507</v>
      </c>
      <c r="OE58" t="s">
        <v>1507</v>
      </c>
      <c r="OF58" t="s">
        <v>1507</v>
      </c>
      <c r="OG58" t="s">
        <v>1507</v>
      </c>
      <c r="OH58" t="s">
        <v>1507</v>
      </c>
      <c r="OI58" t="s">
        <v>1507</v>
      </c>
      <c r="OJ58" t="s">
        <v>1507</v>
      </c>
      <c r="OK58" t="s">
        <v>1507</v>
      </c>
      <c r="OL58" t="s">
        <v>1507</v>
      </c>
      <c r="OM58" t="s">
        <v>1507</v>
      </c>
      <c r="ON58" t="s">
        <v>1507</v>
      </c>
      <c r="OO58" t="s">
        <v>1507</v>
      </c>
      <c r="OP58" t="s">
        <v>1507</v>
      </c>
      <c r="OQ58" t="s">
        <v>1507</v>
      </c>
      <c r="OR58" t="s">
        <v>1507</v>
      </c>
      <c r="OS58" t="s">
        <v>1507</v>
      </c>
      <c r="OT58" t="s">
        <v>1507</v>
      </c>
      <c r="OU58" t="s">
        <v>1507</v>
      </c>
      <c r="OV58" t="s">
        <v>1507</v>
      </c>
      <c r="OW58" t="s">
        <v>1507</v>
      </c>
      <c r="OX58" t="s">
        <v>1507</v>
      </c>
      <c r="OY58" t="s">
        <v>1507</v>
      </c>
      <c r="OZ58" t="s">
        <v>1507</v>
      </c>
      <c r="PA58" t="s">
        <v>1507</v>
      </c>
      <c r="PB58" t="s">
        <v>1507</v>
      </c>
      <c r="PC58" t="s">
        <v>1507</v>
      </c>
      <c r="PD58" t="s">
        <v>1507</v>
      </c>
      <c r="PE58" t="s">
        <v>1507</v>
      </c>
      <c r="PF58" t="s">
        <v>1507</v>
      </c>
      <c r="PG58" t="s">
        <v>1507</v>
      </c>
      <c r="PH58" t="s">
        <v>1507</v>
      </c>
      <c r="PI58" t="s">
        <v>1507</v>
      </c>
      <c r="PJ58" t="s">
        <v>1507</v>
      </c>
      <c r="PK58" t="s">
        <v>1507</v>
      </c>
      <c r="PL58" t="s">
        <v>1507</v>
      </c>
      <c r="PM58" t="s">
        <v>1507</v>
      </c>
      <c r="PN58" t="s">
        <v>1507</v>
      </c>
      <c r="PO58" t="s">
        <v>1507</v>
      </c>
      <c r="PP58" t="s">
        <v>1507</v>
      </c>
      <c r="PQ58" t="s">
        <v>1507</v>
      </c>
      <c r="PR58" t="s">
        <v>1507</v>
      </c>
      <c r="PS58" t="s">
        <v>1507</v>
      </c>
      <c r="PT58" t="s">
        <v>1507</v>
      </c>
      <c r="PU58" t="s">
        <v>1507</v>
      </c>
      <c r="PV58" t="s">
        <v>1507</v>
      </c>
      <c r="PW58" t="s">
        <v>1507</v>
      </c>
      <c r="PX58" t="s">
        <v>1507</v>
      </c>
      <c r="PY58" t="s">
        <v>1507</v>
      </c>
      <c r="PZ58" t="s">
        <v>1507</v>
      </c>
      <c r="QA58" t="s">
        <v>1507</v>
      </c>
      <c r="QB58" t="s">
        <v>1507</v>
      </c>
      <c r="QC58" t="s">
        <v>1507</v>
      </c>
      <c r="QD58" t="s">
        <v>1507</v>
      </c>
      <c r="QE58" t="s">
        <v>1507</v>
      </c>
      <c r="QF58" t="s">
        <v>1507</v>
      </c>
      <c r="QG58" t="s">
        <v>1507</v>
      </c>
      <c r="QH58" t="s">
        <v>1507</v>
      </c>
      <c r="QI58" t="s">
        <v>1507</v>
      </c>
      <c r="QJ58" t="s">
        <v>1507</v>
      </c>
      <c r="QK58" t="s">
        <v>1507</v>
      </c>
      <c r="QL58" t="s">
        <v>1507</v>
      </c>
      <c r="QM58" t="s">
        <v>1507</v>
      </c>
      <c r="QN58" t="s">
        <v>1507</v>
      </c>
      <c r="QO58" t="s">
        <v>1507</v>
      </c>
      <c r="QP58" t="s">
        <v>1507</v>
      </c>
      <c r="QQ58" t="s">
        <v>1507</v>
      </c>
      <c r="QR58" t="s">
        <v>1507</v>
      </c>
      <c r="QS58" t="s">
        <v>1507</v>
      </c>
      <c r="QT58" t="s">
        <v>1507</v>
      </c>
      <c r="QU58" t="s">
        <v>1507</v>
      </c>
      <c r="QV58" t="s">
        <v>1507</v>
      </c>
      <c r="QW58" t="s">
        <v>1507</v>
      </c>
      <c r="QX58" t="s">
        <v>1507</v>
      </c>
      <c r="QY58" t="s">
        <v>1507</v>
      </c>
      <c r="QZ58" t="s">
        <v>1507</v>
      </c>
      <c r="RA58" t="s">
        <v>1507</v>
      </c>
      <c r="RB58" t="s">
        <v>1507</v>
      </c>
      <c r="RC58" t="s">
        <v>1507</v>
      </c>
      <c r="RD58" t="s">
        <v>1507</v>
      </c>
      <c r="RE58" t="s">
        <v>1507</v>
      </c>
      <c r="RF58" t="s">
        <v>1507</v>
      </c>
      <c r="RG58" t="s">
        <v>1507</v>
      </c>
      <c r="RH58" t="s">
        <v>1507</v>
      </c>
      <c r="RI58" t="s">
        <v>1507</v>
      </c>
      <c r="RJ58" t="s">
        <v>1507</v>
      </c>
      <c r="RK58" t="s">
        <v>1507</v>
      </c>
      <c r="RL58" t="s">
        <v>1507</v>
      </c>
      <c r="RM58" t="s">
        <v>1507</v>
      </c>
      <c r="RN58" t="s">
        <v>1507</v>
      </c>
      <c r="RO58" t="s">
        <v>1507</v>
      </c>
      <c r="RP58" t="s">
        <v>1507</v>
      </c>
      <c r="RQ58" t="s">
        <v>1507</v>
      </c>
      <c r="RR58" t="s">
        <v>1507</v>
      </c>
      <c r="RS58" t="s">
        <v>1507</v>
      </c>
      <c r="RT58" t="s">
        <v>1507</v>
      </c>
      <c r="RU58" t="s">
        <v>1507</v>
      </c>
      <c r="RV58" t="s">
        <v>1507</v>
      </c>
      <c r="RW58" t="s">
        <v>1507</v>
      </c>
      <c r="RX58" t="s">
        <v>1507</v>
      </c>
      <c r="RY58" t="s">
        <v>1507</v>
      </c>
      <c r="RZ58" t="s">
        <v>1507</v>
      </c>
      <c r="SA58" t="s">
        <v>1507</v>
      </c>
      <c r="SB58" t="s">
        <v>1507</v>
      </c>
      <c r="SC58" t="s">
        <v>1507</v>
      </c>
      <c r="SD58" t="s">
        <v>1507</v>
      </c>
      <c r="SE58" t="s">
        <v>1507</v>
      </c>
      <c r="SF58" t="s">
        <v>1507</v>
      </c>
      <c r="SG58" t="s">
        <v>1507</v>
      </c>
      <c r="SH58" t="s">
        <v>1507</v>
      </c>
      <c r="SI58" t="s">
        <v>1507</v>
      </c>
      <c r="SJ58" t="s">
        <v>1507</v>
      </c>
      <c r="SK58" t="s">
        <v>1507</v>
      </c>
      <c r="SL58" t="s">
        <v>1507</v>
      </c>
      <c r="SM58" t="s">
        <v>1507</v>
      </c>
      <c r="SN58" t="s">
        <v>1507</v>
      </c>
      <c r="SO58" t="s">
        <v>1507</v>
      </c>
      <c r="SP58" t="s">
        <v>1507</v>
      </c>
      <c r="SQ58" t="s">
        <v>1507</v>
      </c>
      <c r="SR58" t="s">
        <v>1507</v>
      </c>
      <c r="SS58" t="s">
        <v>1507</v>
      </c>
      <c r="ST58" t="s">
        <v>1507</v>
      </c>
      <c r="SU58" t="s">
        <v>1507</v>
      </c>
      <c r="SV58" t="s">
        <v>1507</v>
      </c>
      <c r="SW58" t="s">
        <v>1507</v>
      </c>
      <c r="SX58" t="s">
        <v>1507</v>
      </c>
      <c r="SY58" t="s">
        <v>1507</v>
      </c>
      <c r="SZ58" t="s">
        <v>1507</v>
      </c>
      <c r="TA58" t="s">
        <v>1507</v>
      </c>
      <c r="TB58" t="s">
        <v>1507</v>
      </c>
      <c r="TC58" t="s">
        <v>1507</v>
      </c>
    </row>
    <row r="59" spans="1:523" x14ac:dyDescent="0.25">
      <c r="A59" t="s">
        <v>1554</v>
      </c>
      <c r="B59" t="s">
        <v>1553</v>
      </c>
      <c r="BA59" t="s">
        <v>1516</v>
      </c>
      <c r="BD59" t="s">
        <v>1516</v>
      </c>
      <c r="BG59" t="s">
        <v>1516</v>
      </c>
      <c r="BJ59" t="s">
        <v>1516</v>
      </c>
      <c r="BM59" t="s">
        <v>1516</v>
      </c>
      <c r="BP59" t="s">
        <v>1516</v>
      </c>
      <c r="BS59" t="s">
        <v>1516</v>
      </c>
      <c r="BV59" t="s">
        <v>1516</v>
      </c>
      <c r="BY59" t="s">
        <v>1516</v>
      </c>
      <c r="CB59" t="s">
        <v>1516</v>
      </c>
      <c r="CE59" t="s">
        <v>1516</v>
      </c>
      <c r="CH59" t="s">
        <v>1516</v>
      </c>
      <c r="CK59" t="s">
        <v>1516</v>
      </c>
      <c r="CN59" t="s">
        <v>1516</v>
      </c>
      <c r="CQ59" t="s">
        <v>1516</v>
      </c>
      <c r="CT59" t="s">
        <v>1516</v>
      </c>
      <c r="CU59" t="s">
        <v>1507</v>
      </c>
      <c r="CV59" t="s">
        <v>1507</v>
      </c>
      <c r="CW59" t="s">
        <v>1507</v>
      </c>
      <c r="CX59" t="s">
        <v>1507</v>
      </c>
      <c r="CY59" t="s">
        <v>1507</v>
      </c>
      <c r="CZ59" t="s">
        <v>1507</v>
      </c>
      <c r="DA59" t="s">
        <v>1507</v>
      </c>
      <c r="DB59" t="s">
        <v>1507</v>
      </c>
      <c r="DC59" t="s">
        <v>1507</v>
      </c>
      <c r="DD59" t="s">
        <v>1507</v>
      </c>
      <c r="DE59" t="s">
        <v>1507</v>
      </c>
      <c r="DF59" t="s">
        <v>1507</v>
      </c>
      <c r="DG59" t="s">
        <v>1507</v>
      </c>
      <c r="DH59" t="s">
        <v>1507</v>
      </c>
      <c r="DI59" t="s">
        <v>1507</v>
      </c>
      <c r="DJ59" t="s">
        <v>1507</v>
      </c>
      <c r="DK59" t="s">
        <v>1507</v>
      </c>
      <c r="DL59" t="s">
        <v>1507</v>
      </c>
      <c r="DM59" t="s">
        <v>1507</v>
      </c>
      <c r="DN59" t="s">
        <v>1507</v>
      </c>
      <c r="DO59" t="s">
        <v>1507</v>
      </c>
      <c r="DP59" t="s">
        <v>1507</v>
      </c>
      <c r="DQ59" t="s">
        <v>1507</v>
      </c>
      <c r="DR59" t="s">
        <v>1507</v>
      </c>
      <c r="DS59" t="s">
        <v>1507</v>
      </c>
      <c r="DT59" t="s">
        <v>1507</v>
      </c>
      <c r="DU59" t="s">
        <v>1507</v>
      </c>
      <c r="DV59" t="s">
        <v>1507</v>
      </c>
      <c r="DW59" t="s">
        <v>1507</v>
      </c>
      <c r="DX59" t="s">
        <v>1507</v>
      </c>
      <c r="DY59" t="s">
        <v>1507</v>
      </c>
      <c r="DZ59" t="s">
        <v>1507</v>
      </c>
      <c r="EA59" t="s">
        <v>1507</v>
      </c>
      <c r="EB59" t="s">
        <v>1507</v>
      </c>
      <c r="EC59" t="s">
        <v>1507</v>
      </c>
      <c r="ED59" t="s">
        <v>1507</v>
      </c>
      <c r="EE59" t="s">
        <v>1507</v>
      </c>
      <c r="EF59" t="s">
        <v>1507</v>
      </c>
      <c r="EG59" t="s">
        <v>1507</v>
      </c>
      <c r="EH59" t="s">
        <v>1507</v>
      </c>
      <c r="EI59" t="s">
        <v>1507</v>
      </c>
      <c r="EJ59" t="s">
        <v>1507</v>
      </c>
      <c r="EK59" t="s">
        <v>1507</v>
      </c>
      <c r="EL59" t="s">
        <v>1507</v>
      </c>
      <c r="EM59" t="s">
        <v>1507</v>
      </c>
      <c r="EN59" t="s">
        <v>1507</v>
      </c>
      <c r="EO59" t="s">
        <v>1507</v>
      </c>
      <c r="EP59" t="s">
        <v>1507</v>
      </c>
      <c r="EQ59" t="s">
        <v>1507</v>
      </c>
      <c r="ER59" t="s">
        <v>1507</v>
      </c>
      <c r="ES59" t="s">
        <v>1507</v>
      </c>
      <c r="ET59" t="s">
        <v>1507</v>
      </c>
      <c r="EU59" t="s">
        <v>1507</v>
      </c>
      <c r="EV59" t="s">
        <v>1507</v>
      </c>
      <c r="EW59" t="s">
        <v>1507</v>
      </c>
      <c r="EX59" t="s">
        <v>1507</v>
      </c>
      <c r="EY59" t="s">
        <v>1507</v>
      </c>
      <c r="EZ59" t="s">
        <v>1507</v>
      </c>
      <c r="FA59" t="s">
        <v>1507</v>
      </c>
      <c r="FB59" t="s">
        <v>1507</v>
      </c>
      <c r="FC59" t="s">
        <v>1516</v>
      </c>
      <c r="FD59" t="s">
        <v>1516</v>
      </c>
      <c r="FE59" t="s">
        <v>1516</v>
      </c>
      <c r="FF59" t="s">
        <v>1516</v>
      </c>
      <c r="FG59" t="s">
        <v>1516</v>
      </c>
      <c r="FH59" t="s">
        <v>1516</v>
      </c>
      <c r="FI59" t="s">
        <v>1516</v>
      </c>
      <c r="FJ59" t="s">
        <v>1516</v>
      </c>
      <c r="FK59" t="s">
        <v>1516</v>
      </c>
      <c r="FL59" t="s">
        <v>1516</v>
      </c>
      <c r="FM59" t="s">
        <v>1516</v>
      </c>
      <c r="FN59" t="s">
        <v>1516</v>
      </c>
      <c r="FO59" t="s">
        <v>1516</v>
      </c>
      <c r="FP59" t="s">
        <v>1516</v>
      </c>
      <c r="FQ59" t="s">
        <v>1516</v>
      </c>
      <c r="FR59" t="s">
        <v>1516</v>
      </c>
      <c r="FS59" t="s">
        <v>1516</v>
      </c>
      <c r="FT59" t="s">
        <v>1516</v>
      </c>
      <c r="FU59" t="s">
        <v>1516</v>
      </c>
      <c r="FV59" t="s">
        <v>1516</v>
      </c>
      <c r="FW59" t="s">
        <v>1516</v>
      </c>
      <c r="FX59" t="s">
        <v>1516</v>
      </c>
      <c r="FY59" t="s">
        <v>1516</v>
      </c>
      <c r="FZ59" t="s">
        <v>1516</v>
      </c>
      <c r="GA59" t="s">
        <v>1516</v>
      </c>
      <c r="GB59" t="s">
        <v>1516</v>
      </c>
      <c r="GC59" t="s">
        <v>1516</v>
      </c>
      <c r="GD59" t="s">
        <v>1516</v>
      </c>
      <c r="GE59" t="s">
        <v>1516</v>
      </c>
      <c r="GF59" t="s">
        <v>1516</v>
      </c>
      <c r="GG59" t="s">
        <v>1516</v>
      </c>
      <c r="GH59" t="s">
        <v>1516</v>
      </c>
      <c r="GI59" t="s">
        <v>1516</v>
      </c>
      <c r="GJ59" t="s">
        <v>1516</v>
      </c>
      <c r="GK59" t="s">
        <v>1516</v>
      </c>
      <c r="GL59" t="s">
        <v>1516</v>
      </c>
      <c r="GM59" t="s">
        <v>1516</v>
      </c>
      <c r="GN59" t="s">
        <v>1516</v>
      </c>
      <c r="GO59" t="s">
        <v>1516</v>
      </c>
      <c r="GP59" t="s">
        <v>1516</v>
      </c>
      <c r="GQ59" t="s">
        <v>1516</v>
      </c>
      <c r="GR59" t="s">
        <v>1516</v>
      </c>
      <c r="GS59" t="s">
        <v>1516</v>
      </c>
      <c r="GT59" t="s">
        <v>1516</v>
      </c>
      <c r="GU59" t="s">
        <v>1516</v>
      </c>
      <c r="GV59" t="s">
        <v>1516</v>
      </c>
      <c r="GW59" t="s">
        <v>1516</v>
      </c>
      <c r="GX59" t="s">
        <v>1516</v>
      </c>
      <c r="GY59" t="s">
        <v>1516</v>
      </c>
      <c r="GZ59" t="s">
        <v>1516</v>
      </c>
      <c r="HA59" t="s">
        <v>1516</v>
      </c>
      <c r="HB59" t="s">
        <v>1516</v>
      </c>
      <c r="HC59" t="s">
        <v>1516</v>
      </c>
      <c r="HD59" t="s">
        <v>1516</v>
      </c>
      <c r="HE59" t="s">
        <v>1516</v>
      </c>
      <c r="HF59" t="s">
        <v>1516</v>
      </c>
      <c r="HG59" t="s">
        <v>1516</v>
      </c>
      <c r="HH59" t="s">
        <v>1516</v>
      </c>
      <c r="HI59" t="s">
        <v>1516</v>
      </c>
      <c r="HJ59" t="s">
        <v>1516</v>
      </c>
      <c r="HK59" t="s">
        <v>1516</v>
      </c>
      <c r="HL59" t="s">
        <v>1516</v>
      </c>
      <c r="HM59" t="s">
        <v>1516</v>
      </c>
      <c r="HN59" t="s">
        <v>1516</v>
      </c>
      <c r="HO59" t="s">
        <v>1516</v>
      </c>
      <c r="HP59" t="s">
        <v>1516</v>
      </c>
      <c r="HQ59" t="s">
        <v>1516</v>
      </c>
      <c r="HR59" t="s">
        <v>1516</v>
      </c>
      <c r="HS59" t="s">
        <v>1516</v>
      </c>
      <c r="HT59" t="s">
        <v>1516</v>
      </c>
      <c r="HU59" t="s">
        <v>1516</v>
      </c>
      <c r="HV59" t="s">
        <v>1516</v>
      </c>
      <c r="HW59" t="s">
        <v>1516</v>
      </c>
      <c r="HX59" t="s">
        <v>1516</v>
      </c>
      <c r="HY59" t="s">
        <v>1516</v>
      </c>
      <c r="HZ59" t="s">
        <v>1516</v>
      </c>
      <c r="IA59" t="s">
        <v>1516</v>
      </c>
      <c r="IB59" t="s">
        <v>1516</v>
      </c>
      <c r="IC59" t="s">
        <v>1516</v>
      </c>
      <c r="ID59" t="s">
        <v>1516</v>
      </c>
      <c r="IE59" t="s">
        <v>1516</v>
      </c>
      <c r="IF59" t="s">
        <v>1516</v>
      </c>
      <c r="IG59" t="s">
        <v>1516</v>
      </c>
      <c r="IH59" t="s">
        <v>1516</v>
      </c>
      <c r="II59" t="s">
        <v>1516</v>
      </c>
      <c r="IJ59" t="s">
        <v>1516</v>
      </c>
      <c r="IK59" t="s">
        <v>1516</v>
      </c>
      <c r="IL59" t="s">
        <v>1516</v>
      </c>
      <c r="IM59" t="s">
        <v>1516</v>
      </c>
      <c r="IN59" t="s">
        <v>1516</v>
      </c>
      <c r="IO59" t="s">
        <v>1516</v>
      </c>
      <c r="IP59" t="s">
        <v>1516</v>
      </c>
      <c r="IQ59" t="s">
        <v>1516</v>
      </c>
      <c r="IR59" t="s">
        <v>1516</v>
      </c>
      <c r="IS59" t="s">
        <v>1516</v>
      </c>
      <c r="IT59" t="s">
        <v>1516</v>
      </c>
      <c r="IU59" t="s">
        <v>1516</v>
      </c>
      <c r="IV59" t="s">
        <v>1516</v>
      </c>
      <c r="IW59" t="s">
        <v>1516</v>
      </c>
      <c r="IX59" t="s">
        <v>1516</v>
      </c>
      <c r="IY59" t="s">
        <v>1516</v>
      </c>
      <c r="IZ59" t="s">
        <v>1516</v>
      </c>
      <c r="JA59" t="s">
        <v>1516</v>
      </c>
      <c r="JB59" t="s">
        <v>1516</v>
      </c>
      <c r="JC59" t="s">
        <v>1516</v>
      </c>
      <c r="JD59" t="s">
        <v>1516</v>
      </c>
      <c r="JE59" t="s">
        <v>1516</v>
      </c>
      <c r="JF59" t="s">
        <v>1516</v>
      </c>
      <c r="JG59" t="s">
        <v>1516</v>
      </c>
      <c r="JH59" t="s">
        <v>1516</v>
      </c>
      <c r="JI59" t="s">
        <v>1516</v>
      </c>
      <c r="JJ59" t="s">
        <v>1516</v>
      </c>
      <c r="JK59" t="s">
        <v>1516</v>
      </c>
      <c r="JL59" t="s">
        <v>1516</v>
      </c>
      <c r="JM59" t="s">
        <v>1516</v>
      </c>
      <c r="JN59" t="s">
        <v>1516</v>
      </c>
      <c r="JO59" t="s">
        <v>1516</v>
      </c>
      <c r="JP59" t="s">
        <v>1516</v>
      </c>
      <c r="JQ59" t="s">
        <v>1516</v>
      </c>
      <c r="JR59" t="s">
        <v>1516</v>
      </c>
      <c r="JS59" t="s">
        <v>1516</v>
      </c>
      <c r="JT59" t="s">
        <v>1516</v>
      </c>
      <c r="JU59" t="s">
        <v>1516</v>
      </c>
      <c r="JV59" t="s">
        <v>1516</v>
      </c>
      <c r="JW59" t="s">
        <v>1516</v>
      </c>
      <c r="JX59" t="s">
        <v>1516</v>
      </c>
      <c r="JY59" t="s">
        <v>1516</v>
      </c>
      <c r="JZ59" t="s">
        <v>1516</v>
      </c>
      <c r="KA59" t="s">
        <v>1516</v>
      </c>
      <c r="KB59" t="s">
        <v>1516</v>
      </c>
      <c r="KC59" t="s">
        <v>1516</v>
      </c>
      <c r="KD59" t="s">
        <v>1516</v>
      </c>
      <c r="KE59" t="s">
        <v>1516</v>
      </c>
      <c r="KF59" t="s">
        <v>1516</v>
      </c>
      <c r="KG59" t="s">
        <v>1516</v>
      </c>
      <c r="KH59" t="s">
        <v>1516</v>
      </c>
      <c r="KI59" t="s">
        <v>1516</v>
      </c>
      <c r="KJ59" t="s">
        <v>1516</v>
      </c>
      <c r="KK59" t="s">
        <v>1516</v>
      </c>
      <c r="KL59" t="s">
        <v>1516</v>
      </c>
      <c r="KM59" t="s">
        <v>1516</v>
      </c>
      <c r="KN59" t="s">
        <v>1516</v>
      </c>
      <c r="KO59" t="s">
        <v>1516</v>
      </c>
      <c r="KP59" t="s">
        <v>1516</v>
      </c>
      <c r="KQ59" t="s">
        <v>1516</v>
      </c>
      <c r="KR59" t="s">
        <v>1516</v>
      </c>
      <c r="KS59" t="s">
        <v>1516</v>
      </c>
      <c r="KT59" t="s">
        <v>1516</v>
      </c>
      <c r="KU59" t="s">
        <v>1516</v>
      </c>
      <c r="KV59" t="s">
        <v>1516</v>
      </c>
      <c r="KW59" t="s">
        <v>1516</v>
      </c>
      <c r="KX59" t="s">
        <v>1516</v>
      </c>
      <c r="KY59" t="s">
        <v>1516</v>
      </c>
      <c r="KZ59" t="s">
        <v>1516</v>
      </c>
      <c r="LA59" t="s">
        <v>1516</v>
      </c>
      <c r="LB59" t="s">
        <v>1516</v>
      </c>
      <c r="LC59" t="s">
        <v>1516</v>
      </c>
      <c r="LD59" t="s">
        <v>1516</v>
      </c>
      <c r="LE59" t="s">
        <v>1516</v>
      </c>
      <c r="LF59" t="s">
        <v>1516</v>
      </c>
      <c r="LG59" t="s">
        <v>1516</v>
      </c>
      <c r="LH59" t="s">
        <v>1516</v>
      </c>
      <c r="LI59" t="s">
        <v>1516</v>
      </c>
      <c r="LJ59" t="s">
        <v>1516</v>
      </c>
      <c r="LK59" t="s">
        <v>1516</v>
      </c>
      <c r="LL59" t="s">
        <v>1516</v>
      </c>
      <c r="LM59" t="s">
        <v>1516</v>
      </c>
      <c r="LN59" t="s">
        <v>1516</v>
      </c>
      <c r="LO59" t="s">
        <v>1516</v>
      </c>
      <c r="LP59" t="s">
        <v>1516</v>
      </c>
      <c r="LQ59" t="s">
        <v>1516</v>
      </c>
      <c r="LR59" t="s">
        <v>1516</v>
      </c>
      <c r="LS59" t="s">
        <v>1516</v>
      </c>
      <c r="LT59" t="s">
        <v>1516</v>
      </c>
      <c r="LU59" t="s">
        <v>1516</v>
      </c>
      <c r="LV59" t="s">
        <v>1516</v>
      </c>
      <c r="LW59" t="s">
        <v>1516</v>
      </c>
      <c r="LX59" t="s">
        <v>1516</v>
      </c>
      <c r="LY59" t="s">
        <v>1516</v>
      </c>
      <c r="LZ59" t="s">
        <v>1516</v>
      </c>
      <c r="MA59" t="s">
        <v>1516</v>
      </c>
      <c r="MB59" t="s">
        <v>1516</v>
      </c>
      <c r="MC59" t="s">
        <v>1516</v>
      </c>
      <c r="MD59" t="s">
        <v>1516</v>
      </c>
      <c r="ME59" t="s">
        <v>1516</v>
      </c>
      <c r="MF59" t="s">
        <v>1516</v>
      </c>
      <c r="MG59" t="s">
        <v>1516</v>
      </c>
      <c r="MH59" t="s">
        <v>1516</v>
      </c>
      <c r="MI59" t="s">
        <v>1516</v>
      </c>
      <c r="MJ59" t="s">
        <v>1516</v>
      </c>
      <c r="MK59" t="s">
        <v>1516</v>
      </c>
      <c r="ML59" t="s">
        <v>1516</v>
      </c>
      <c r="MM59" t="s">
        <v>1516</v>
      </c>
      <c r="MN59" t="s">
        <v>1516</v>
      </c>
      <c r="MO59" t="s">
        <v>1516</v>
      </c>
      <c r="MP59" t="s">
        <v>1516</v>
      </c>
      <c r="MQ59" t="s">
        <v>1516</v>
      </c>
      <c r="MR59" t="s">
        <v>1516</v>
      </c>
      <c r="MS59" t="s">
        <v>1516</v>
      </c>
      <c r="MT59" t="s">
        <v>1516</v>
      </c>
      <c r="MU59" t="s">
        <v>1516</v>
      </c>
      <c r="MV59" t="s">
        <v>1516</v>
      </c>
      <c r="MW59" t="s">
        <v>1516</v>
      </c>
      <c r="MX59" t="s">
        <v>1516</v>
      </c>
      <c r="MY59" t="s">
        <v>1516</v>
      </c>
      <c r="MZ59" t="s">
        <v>1516</v>
      </c>
      <c r="NA59" t="s">
        <v>1516</v>
      </c>
      <c r="NB59" t="s">
        <v>1516</v>
      </c>
      <c r="NC59" t="s">
        <v>1516</v>
      </c>
      <c r="ND59" t="s">
        <v>1516</v>
      </c>
      <c r="NE59" t="s">
        <v>1516</v>
      </c>
      <c r="NF59" t="s">
        <v>1516</v>
      </c>
      <c r="NG59" t="s">
        <v>1516</v>
      </c>
      <c r="NH59" t="s">
        <v>1516</v>
      </c>
      <c r="NI59" t="s">
        <v>1516</v>
      </c>
      <c r="NJ59" t="s">
        <v>1516</v>
      </c>
      <c r="NK59" t="s">
        <v>1516</v>
      </c>
      <c r="NL59" t="s">
        <v>1516</v>
      </c>
      <c r="NM59" t="s">
        <v>1516</v>
      </c>
      <c r="NN59" t="s">
        <v>1516</v>
      </c>
      <c r="NO59" t="s">
        <v>1516</v>
      </c>
      <c r="NP59" t="s">
        <v>1516</v>
      </c>
      <c r="NQ59" t="s">
        <v>1516</v>
      </c>
      <c r="NR59" t="s">
        <v>1516</v>
      </c>
      <c r="NS59" t="s">
        <v>1516</v>
      </c>
      <c r="NT59" t="s">
        <v>1516</v>
      </c>
      <c r="NU59" t="s">
        <v>1516</v>
      </c>
      <c r="NV59" t="s">
        <v>1516</v>
      </c>
      <c r="NW59" t="s">
        <v>1516</v>
      </c>
      <c r="NX59" t="s">
        <v>1516</v>
      </c>
      <c r="NY59" t="s">
        <v>1516</v>
      </c>
      <c r="NZ59" t="s">
        <v>1516</v>
      </c>
      <c r="OA59" t="s">
        <v>1516</v>
      </c>
      <c r="OB59" t="s">
        <v>1516</v>
      </c>
      <c r="OC59" t="s">
        <v>1516</v>
      </c>
      <c r="OD59" t="s">
        <v>1516</v>
      </c>
      <c r="OE59" t="s">
        <v>1516</v>
      </c>
      <c r="OF59" t="s">
        <v>1516</v>
      </c>
      <c r="OG59" t="s">
        <v>1516</v>
      </c>
      <c r="OH59" t="s">
        <v>1516</v>
      </c>
      <c r="OI59" t="s">
        <v>1516</v>
      </c>
      <c r="OJ59" t="s">
        <v>1516</v>
      </c>
      <c r="OK59" t="s">
        <v>1516</v>
      </c>
      <c r="OL59" t="s">
        <v>1516</v>
      </c>
      <c r="OM59" t="s">
        <v>1516</v>
      </c>
      <c r="ON59" t="s">
        <v>1516</v>
      </c>
      <c r="OO59" t="s">
        <v>1516</v>
      </c>
      <c r="OP59" t="s">
        <v>1516</v>
      </c>
      <c r="OQ59" t="s">
        <v>1516</v>
      </c>
      <c r="OR59" t="s">
        <v>1516</v>
      </c>
      <c r="OS59" t="s">
        <v>1516</v>
      </c>
      <c r="OT59" t="s">
        <v>1516</v>
      </c>
      <c r="OU59" t="s">
        <v>1516</v>
      </c>
      <c r="OV59" t="s">
        <v>1516</v>
      </c>
      <c r="OW59" t="s">
        <v>1516</v>
      </c>
      <c r="OX59" t="s">
        <v>1516</v>
      </c>
      <c r="OY59" t="s">
        <v>1516</v>
      </c>
      <c r="OZ59" t="s">
        <v>1516</v>
      </c>
      <c r="PA59" t="s">
        <v>1516</v>
      </c>
      <c r="PB59" t="s">
        <v>1516</v>
      </c>
      <c r="PC59" t="s">
        <v>1516</v>
      </c>
      <c r="PD59" t="s">
        <v>1516</v>
      </c>
      <c r="PE59" t="s">
        <v>1516</v>
      </c>
      <c r="PF59" t="s">
        <v>1516</v>
      </c>
      <c r="PG59" t="s">
        <v>1516</v>
      </c>
      <c r="PH59" t="s">
        <v>1516</v>
      </c>
      <c r="PI59" t="s">
        <v>1516</v>
      </c>
      <c r="PJ59" t="s">
        <v>1516</v>
      </c>
      <c r="PK59" t="s">
        <v>1516</v>
      </c>
      <c r="PL59" t="s">
        <v>1516</v>
      </c>
      <c r="PM59" t="s">
        <v>1516</v>
      </c>
      <c r="PN59" t="s">
        <v>1516</v>
      </c>
      <c r="PO59" t="s">
        <v>1516</v>
      </c>
      <c r="PP59" t="s">
        <v>1516</v>
      </c>
      <c r="PQ59" t="s">
        <v>1516</v>
      </c>
      <c r="PR59" t="s">
        <v>1516</v>
      </c>
      <c r="PS59" t="s">
        <v>1516</v>
      </c>
      <c r="PT59" t="s">
        <v>1516</v>
      </c>
      <c r="PU59" t="s">
        <v>1516</v>
      </c>
      <c r="PV59" t="s">
        <v>1516</v>
      </c>
      <c r="PW59" t="s">
        <v>1516</v>
      </c>
      <c r="PX59" t="s">
        <v>1516</v>
      </c>
      <c r="PY59" t="s">
        <v>1516</v>
      </c>
      <c r="PZ59" t="s">
        <v>1516</v>
      </c>
      <c r="QA59" t="s">
        <v>1516</v>
      </c>
      <c r="QB59" t="s">
        <v>1516</v>
      </c>
      <c r="QC59" t="s">
        <v>1516</v>
      </c>
      <c r="QD59" t="s">
        <v>1516</v>
      </c>
      <c r="QE59" t="s">
        <v>1516</v>
      </c>
      <c r="QF59" t="s">
        <v>1516</v>
      </c>
      <c r="QG59" t="s">
        <v>1516</v>
      </c>
      <c r="QH59" t="s">
        <v>1516</v>
      </c>
      <c r="QI59" t="s">
        <v>1516</v>
      </c>
      <c r="QJ59" t="s">
        <v>1516</v>
      </c>
      <c r="QK59" t="s">
        <v>1516</v>
      </c>
      <c r="QL59" t="s">
        <v>1516</v>
      </c>
      <c r="QM59" t="s">
        <v>1516</v>
      </c>
      <c r="QN59" t="s">
        <v>1516</v>
      </c>
      <c r="QO59" t="s">
        <v>1516</v>
      </c>
      <c r="QP59" t="s">
        <v>1516</v>
      </c>
      <c r="QQ59" t="s">
        <v>1516</v>
      </c>
      <c r="QR59" t="s">
        <v>1516</v>
      </c>
      <c r="QS59" t="s">
        <v>1516</v>
      </c>
      <c r="QT59" t="s">
        <v>1516</v>
      </c>
      <c r="QU59" t="s">
        <v>1516</v>
      </c>
      <c r="QV59" t="s">
        <v>1516</v>
      </c>
      <c r="QW59" t="s">
        <v>1516</v>
      </c>
      <c r="QX59" t="s">
        <v>1516</v>
      </c>
      <c r="QY59" t="s">
        <v>1516</v>
      </c>
      <c r="QZ59" t="s">
        <v>1516</v>
      </c>
      <c r="RA59" t="s">
        <v>1516</v>
      </c>
      <c r="RB59" t="s">
        <v>1516</v>
      </c>
      <c r="RC59" t="s">
        <v>1516</v>
      </c>
      <c r="RD59" t="s">
        <v>1516</v>
      </c>
      <c r="RE59" t="s">
        <v>1516</v>
      </c>
      <c r="RF59" t="s">
        <v>1516</v>
      </c>
      <c r="RG59" t="s">
        <v>1516</v>
      </c>
      <c r="RH59" t="s">
        <v>1516</v>
      </c>
      <c r="RI59" t="s">
        <v>1516</v>
      </c>
      <c r="RJ59" t="s">
        <v>1516</v>
      </c>
      <c r="RK59" t="s">
        <v>1516</v>
      </c>
      <c r="RL59" t="s">
        <v>1516</v>
      </c>
      <c r="RM59" t="s">
        <v>1516</v>
      </c>
      <c r="RN59" t="s">
        <v>1516</v>
      </c>
      <c r="RO59" t="s">
        <v>1516</v>
      </c>
      <c r="RP59" t="s">
        <v>1516</v>
      </c>
      <c r="RQ59" t="s">
        <v>1516</v>
      </c>
      <c r="RR59" t="s">
        <v>1516</v>
      </c>
      <c r="RS59" t="s">
        <v>1516</v>
      </c>
      <c r="RT59" t="s">
        <v>1516</v>
      </c>
      <c r="RU59" t="s">
        <v>1516</v>
      </c>
      <c r="RV59" t="s">
        <v>1516</v>
      </c>
      <c r="RW59" t="s">
        <v>1516</v>
      </c>
      <c r="RX59" t="s">
        <v>1516</v>
      </c>
      <c r="RY59" t="s">
        <v>1516</v>
      </c>
      <c r="RZ59" t="s">
        <v>1516</v>
      </c>
      <c r="SA59" t="s">
        <v>1516</v>
      </c>
      <c r="SB59" t="s">
        <v>1516</v>
      </c>
      <c r="SC59" t="s">
        <v>1516</v>
      </c>
      <c r="SD59" t="s">
        <v>1516</v>
      </c>
      <c r="SE59" t="s">
        <v>1516</v>
      </c>
      <c r="SF59" t="s">
        <v>1516</v>
      </c>
      <c r="SG59" t="s">
        <v>1516</v>
      </c>
      <c r="SH59" t="s">
        <v>1516</v>
      </c>
      <c r="SI59" t="s">
        <v>1516</v>
      </c>
      <c r="SJ59" t="s">
        <v>1516</v>
      </c>
      <c r="SK59" t="s">
        <v>1516</v>
      </c>
      <c r="SL59" t="s">
        <v>1516</v>
      </c>
      <c r="SM59" t="s">
        <v>1516</v>
      </c>
      <c r="SN59" t="s">
        <v>1516</v>
      </c>
      <c r="SO59" t="s">
        <v>1516</v>
      </c>
      <c r="SP59" t="s">
        <v>1516</v>
      </c>
      <c r="SQ59" t="s">
        <v>1516</v>
      </c>
      <c r="SR59" t="s">
        <v>1516</v>
      </c>
      <c r="SS59" t="s">
        <v>1516</v>
      </c>
      <c r="ST59" t="s">
        <v>1516</v>
      </c>
      <c r="SU59" t="s">
        <v>1516</v>
      </c>
      <c r="SV59" t="s">
        <v>1516</v>
      </c>
      <c r="SW59" t="s">
        <v>1516</v>
      </c>
      <c r="SX59" t="s">
        <v>1516</v>
      </c>
      <c r="SY59" t="s">
        <v>1516</v>
      </c>
      <c r="SZ59" t="s">
        <v>1516</v>
      </c>
      <c r="TA59" t="s">
        <v>1516</v>
      </c>
      <c r="TB59" t="s">
        <v>1516</v>
      </c>
      <c r="TC59" t="s">
        <v>1516</v>
      </c>
    </row>
    <row r="60" spans="1:523" x14ac:dyDescent="0.25">
      <c r="A60" t="s">
        <v>1552</v>
      </c>
      <c r="B60" t="s">
        <v>1551</v>
      </c>
      <c r="BA60">
        <v>149.66300000000001</v>
      </c>
      <c r="BD60">
        <v>150.88499999999999</v>
      </c>
      <c r="BG60">
        <v>148.85499999999999</v>
      </c>
      <c r="BJ60">
        <v>153.006</v>
      </c>
      <c r="BM60">
        <v>141.75200000000001</v>
      </c>
      <c r="BP60">
        <v>129.774</v>
      </c>
      <c r="BS60">
        <v>128.48500000000001</v>
      </c>
      <c r="BV60">
        <v>138.93299999999999</v>
      </c>
      <c r="BY60">
        <v>111.61799999999999</v>
      </c>
      <c r="CB60">
        <v>127.065</v>
      </c>
      <c r="CE60">
        <v>142.035</v>
      </c>
      <c r="CH60">
        <v>127.253</v>
      </c>
      <c r="CK60">
        <v>121.473</v>
      </c>
      <c r="CN60">
        <v>122.759</v>
      </c>
      <c r="CQ60">
        <v>128.34200000000001</v>
      </c>
      <c r="CT60">
        <v>126.96299999999999</v>
      </c>
      <c r="CU60">
        <v>128.98699999999999</v>
      </c>
      <c r="CV60">
        <v>117.96</v>
      </c>
      <c r="CW60">
        <v>108.508</v>
      </c>
      <c r="CX60">
        <v>109.619</v>
      </c>
      <c r="CY60">
        <v>116.58199999999999</v>
      </c>
      <c r="CZ60">
        <v>119.58</v>
      </c>
      <c r="DA60">
        <v>122.94799999999999</v>
      </c>
      <c r="DB60">
        <v>126.321</v>
      </c>
      <c r="DC60">
        <v>125.732</v>
      </c>
      <c r="DD60">
        <v>130.97399999999999</v>
      </c>
      <c r="DE60">
        <v>127.864</v>
      </c>
      <c r="DF60">
        <v>140.20400000000001</v>
      </c>
      <c r="DG60">
        <v>138.51300000000001</v>
      </c>
      <c r="DH60">
        <v>129.35</v>
      </c>
      <c r="DI60">
        <v>122.93300000000001</v>
      </c>
      <c r="DJ60">
        <v>130.702</v>
      </c>
      <c r="DK60">
        <v>132.261</v>
      </c>
      <c r="DL60">
        <v>127.57599999999999</v>
      </c>
      <c r="DM60">
        <v>133.60900000000001</v>
      </c>
      <c r="DN60">
        <v>135.42099999999999</v>
      </c>
      <c r="DO60">
        <v>135.50299999999999</v>
      </c>
      <c r="DP60">
        <v>133.52099999999999</v>
      </c>
      <c r="DQ60">
        <v>139.19</v>
      </c>
      <c r="DR60">
        <v>138.43899999999999</v>
      </c>
      <c r="DS60">
        <v>132.70099999999999</v>
      </c>
      <c r="DT60">
        <v>134.25299999999999</v>
      </c>
      <c r="DU60">
        <v>130.74199999999999</v>
      </c>
      <c r="DV60">
        <v>135.19</v>
      </c>
      <c r="DW60">
        <v>145.875</v>
      </c>
      <c r="DX60">
        <v>146.83799999999999</v>
      </c>
      <c r="DY60">
        <v>149.51300000000001</v>
      </c>
      <c r="DZ60">
        <v>150.46700000000001</v>
      </c>
      <c r="EA60">
        <v>149.99600000000001</v>
      </c>
      <c r="EB60">
        <v>147.85300000000001</v>
      </c>
      <c r="EC60">
        <v>142.42500000000001</v>
      </c>
      <c r="ED60">
        <v>143.16999999999999</v>
      </c>
      <c r="EE60">
        <v>136.006</v>
      </c>
      <c r="EF60">
        <v>143.947</v>
      </c>
      <c r="EG60">
        <v>148.98599999999999</v>
      </c>
      <c r="EH60">
        <v>146.172</v>
      </c>
      <c r="EI60">
        <v>142.59200000000001</v>
      </c>
      <c r="EJ60">
        <v>150.35900000000001</v>
      </c>
      <c r="EK60">
        <v>152.09100000000001</v>
      </c>
      <c r="EL60">
        <v>159.471</v>
      </c>
      <c r="EM60">
        <v>155.35900000000001</v>
      </c>
      <c r="EN60">
        <v>151.94900000000001</v>
      </c>
      <c r="EO60">
        <v>157.524</v>
      </c>
      <c r="EP60">
        <v>161.137</v>
      </c>
      <c r="EQ60">
        <v>152.482</v>
      </c>
      <c r="ER60">
        <v>153.91900000000001</v>
      </c>
      <c r="ES60">
        <v>152.01599999999999</v>
      </c>
      <c r="ET60">
        <v>151.185</v>
      </c>
      <c r="EU60">
        <v>157.452</v>
      </c>
      <c r="EV60">
        <v>159.036</v>
      </c>
      <c r="EW60">
        <v>155.667</v>
      </c>
      <c r="EX60">
        <v>157.44300000000001</v>
      </c>
      <c r="EY60">
        <v>158.74199999999999</v>
      </c>
      <c r="EZ60">
        <v>157.88800000000001</v>
      </c>
      <c r="FA60">
        <v>159.54300000000001</v>
      </c>
      <c r="FB60">
        <v>156.53299999999999</v>
      </c>
      <c r="FC60">
        <v>156.6</v>
      </c>
      <c r="FD60">
        <v>150.94</v>
      </c>
      <c r="FE60">
        <v>149.21799999999999</v>
      </c>
      <c r="FF60">
        <v>149.494</v>
      </c>
      <c r="FG60">
        <v>156.095</v>
      </c>
      <c r="FH60">
        <v>151.52799999999999</v>
      </c>
      <c r="FI60">
        <v>150.28700000000001</v>
      </c>
      <c r="FJ60">
        <v>161.607</v>
      </c>
      <c r="FK60">
        <v>158.715</v>
      </c>
      <c r="FL60">
        <v>160.649</v>
      </c>
      <c r="FM60">
        <v>151.27500000000001</v>
      </c>
      <c r="FN60">
        <v>152.54400000000001</v>
      </c>
      <c r="FO60">
        <v>159.84899999999999</v>
      </c>
      <c r="FP60">
        <v>154.31800000000001</v>
      </c>
      <c r="FQ60">
        <v>146.995</v>
      </c>
      <c r="FR60">
        <v>146.83600000000001</v>
      </c>
      <c r="FS60">
        <v>150.49100000000001</v>
      </c>
      <c r="FT60">
        <v>156.09</v>
      </c>
      <c r="FU60">
        <v>154.429</v>
      </c>
      <c r="FV60">
        <v>158.929</v>
      </c>
      <c r="FW60">
        <v>153.87899999999999</v>
      </c>
      <c r="FX60">
        <v>158.63300000000001</v>
      </c>
      <c r="FY60">
        <v>163.06399999999999</v>
      </c>
      <c r="FZ60">
        <v>153.423</v>
      </c>
      <c r="GA60">
        <v>154.876</v>
      </c>
      <c r="GB60">
        <v>159.07300000000001</v>
      </c>
      <c r="GC60">
        <v>147.495</v>
      </c>
      <c r="GD60">
        <v>151.78</v>
      </c>
      <c r="GE60">
        <v>148.72399999999999</v>
      </c>
      <c r="GF60">
        <v>161.239</v>
      </c>
      <c r="GG60">
        <v>156.42400000000001</v>
      </c>
      <c r="GH60">
        <v>155.392</v>
      </c>
      <c r="GI60">
        <v>157.572</v>
      </c>
      <c r="GJ60">
        <v>157.161</v>
      </c>
      <c r="GK60">
        <v>156.036</v>
      </c>
      <c r="GL60">
        <v>155.351</v>
      </c>
      <c r="GM60">
        <v>150.82</v>
      </c>
      <c r="GN60">
        <v>152.62100000000001</v>
      </c>
      <c r="GO60">
        <v>152.922</v>
      </c>
      <c r="GP60">
        <v>160.75200000000001</v>
      </c>
      <c r="GQ60">
        <v>159.12100000000001</v>
      </c>
      <c r="GR60">
        <v>156.15199999999999</v>
      </c>
      <c r="GS60">
        <v>158.32300000000001</v>
      </c>
      <c r="GT60">
        <v>155.56100000000001</v>
      </c>
      <c r="GU60">
        <v>147.55699999999999</v>
      </c>
      <c r="GV60">
        <v>151.75700000000001</v>
      </c>
      <c r="GW60">
        <v>156.209</v>
      </c>
      <c r="GX60">
        <v>154.40600000000001</v>
      </c>
      <c r="GY60">
        <v>152.30199999999999</v>
      </c>
      <c r="GZ60">
        <v>154.97300000000001</v>
      </c>
      <c r="HA60">
        <v>156.51900000000001</v>
      </c>
      <c r="HB60">
        <v>155.55699999999999</v>
      </c>
      <c r="HC60">
        <v>158.995</v>
      </c>
      <c r="HD60">
        <v>149.27000000000001</v>
      </c>
      <c r="HE60">
        <v>148.90199999999999</v>
      </c>
      <c r="HF60">
        <v>154.495</v>
      </c>
      <c r="HG60">
        <v>153.51400000000001</v>
      </c>
      <c r="HH60">
        <v>148.02199999999999</v>
      </c>
      <c r="HI60">
        <v>159.79599999999999</v>
      </c>
      <c r="HJ60">
        <v>160.596</v>
      </c>
      <c r="HK60">
        <v>159.298</v>
      </c>
      <c r="HL60">
        <v>156.87100000000001</v>
      </c>
      <c r="HM60">
        <v>151.27600000000001</v>
      </c>
      <c r="HN60">
        <v>159.81899999999999</v>
      </c>
      <c r="HO60">
        <v>167.06700000000001</v>
      </c>
      <c r="HP60">
        <v>160.489</v>
      </c>
      <c r="HQ60">
        <v>160.893</v>
      </c>
      <c r="HR60">
        <v>164.96199999999999</v>
      </c>
      <c r="HS60">
        <v>166.40899999999999</v>
      </c>
      <c r="HT60">
        <v>165.34399999999999</v>
      </c>
      <c r="HU60">
        <v>157.06700000000001</v>
      </c>
      <c r="HV60">
        <v>168.773</v>
      </c>
      <c r="HW60">
        <v>177.38399999999999</v>
      </c>
      <c r="HX60">
        <v>171.54300000000001</v>
      </c>
      <c r="HY60">
        <v>174.72399999999999</v>
      </c>
      <c r="HZ60">
        <v>168.785</v>
      </c>
      <c r="IA60">
        <v>177.1</v>
      </c>
      <c r="IB60">
        <v>172.28700000000001</v>
      </c>
      <c r="IC60">
        <v>169.768</v>
      </c>
      <c r="ID60">
        <v>174.02600000000001</v>
      </c>
      <c r="IE60">
        <v>168.82300000000001</v>
      </c>
      <c r="IF60">
        <v>164.94499999999999</v>
      </c>
      <c r="IG60">
        <v>165.376</v>
      </c>
      <c r="IH60">
        <v>160.27600000000001</v>
      </c>
      <c r="II60">
        <v>164.06700000000001</v>
      </c>
      <c r="IJ60">
        <v>163.22300000000001</v>
      </c>
      <c r="IK60">
        <v>165.809</v>
      </c>
      <c r="IL60">
        <v>166.31200000000001</v>
      </c>
      <c r="IM60">
        <v>167.87799999999999</v>
      </c>
      <c r="IN60">
        <v>169.73500000000001</v>
      </c>
      <c r="IO60">
        <v>167.11600000000001</v>
      </c>
      <c r="IP60">
        <v>166.52199999999999</v>
      </c>
      <c r="IQ60">
        <v>168.43100000000001</v>
      </c>
      <c r="IR60">
        <v>165.833</v>
      </c>
      <c r="IS60">
        <v>167.15899999999999</v>
      </c>
      <c r="IT60">
        <v>169.655</v>
      </c>
      <c r="IU60">
        <v>164.1</v>
      </c>
      <c r="IV60">
        <v>167.41200000000001</v>
      </c>
      <c r="IW60">
        <v>166.84800000000001</v>
      </c>
      <c r="IX60">
        <v>167.18</v>
      </c>
      <c r="IY60">
        <v>167.18199999999999</v>
      </c>
      <c r="IZ60">
        <v>167.036</v>
      </c>
      <c r="JA60">
        <v>160.11799999999999</v>
      </c>
      <c r="JB60">
        <v>164.946</v>
      </c>
      <c r="JC60">
        <v>163.13900000000001</v>
      </c>
      <c r="JD60">
        <v>166.37200000000001</v>
      </c>
      <c r="JE60">
        <v>161.99299999999999</v>
      </c>
      <c r="JF60">
        <v>165.38499999999999</v>
      </c>
      <c r="JG60">
        <v>164.29400000000001</v>
      </c>
      <c r="JH60">
        <v>166.71100000000001</v>
      </c>
      <c r="JI60">
        <v>162.93299999999999</v>
      </c>
      <c r="JJ60">
        <v>163.791</v>
      </c>
      <c r="JK60">
        <v>173.291</v>
      </c>
      <c r="JL60">
        <v>169.92400000000001</v>
      </c>
      <c r="JM60">
        <v>168.851</v>
      </c>
      <c r="JN60">
        <v>171.078</v>
      </c>
      <c r="JO60">
        <v>173.994</v>
      </c>
      <c r="JP60">
        <v>171.18700000000001</v>
      </c>
      <c r="JQ60">
        <v>165.94300000000001</v>
      </c>
      <c r="JR60">
        <v>169.893</v>
      </c>
      <c r="JS60">
        <v>165.28800000000001</v>
      </c>
      <c r="JT60">
        <v>157.17699999999999</v>
      </c>
      <c r="JU60">
        <v>169.423</v>
      </c>
      <c r="JV60">
        <v>168.84</v>
      </c>
      <c r="JW60">
        <v>174.05199999999999</v>
      </c>
      <c r="JX60">
        <v>167.733</v>
      </c>
      <c r="JY60">
        <v>168.52799999999999</v>
      </c>
      <c r="JZ60">
        <v>178.29</v>
      </c>
      <c r="KA60">
        <v>173.708</v>
      </c>
      <c r="KB60">
        <v>170.22499999999999</v>
      </c>
      <c r="KC60">
        <v>177.08500000000001</v>
      </c>
      <c r="KD60">
        <v>178.98400000000001</v>
      </c>
      <c r="KE60">
        <v>176.05199999999999</v>
      </c>
      <c r="KF60">
        <v>171.047</v>
      </c>
      <c r="KG60">
        <v>169.626</v>
      </c>
      <c r="KH60">
        <v>174.262</v>
      </c>
      <c r="KI60">
        <v>178.96700000000001</v>
      </c>
      <c r="KJ60">
        <v>176.102</v>
      </c>
      <c r="KK60">
        <v>176.22800000000001</v>
      </c>
      <c r="KL60">
        <v>176.738</v>
      </c>
      <c r="KM60">
        <v>179.42500000000001</v>
      </c>
      <c r="KN60">
        <v>178.113</v>
      </c>
      <c r="KO60">
        <v>182.67099999999999</v>
      </c>
      <c r="KP60">
        <v>176.67400000000001</v>
      </c>
      <c r="KQ60">
        <v>177.24799999999999</v>
      </c>
      <c r="KR60">
        <v>178.25299999999999</v>
      </c>
      <c r="KS60">
        <v>177.773</v>
      </c>
      <c r="KT60">
        <v>178.73400000000001</v>
      </c>
      <c r="KU60">
        <v>186.018</v>
      </c>
      <c r="KV60">
        <v>175.34899999999999</v>
      </c>
      <c r="KW60">
        <v>180.482</v>
      </c>
      <c r="KX60">
        <v>182.595</v>
      </c>
      <c r="KY60">
        <v>181.001</v>
      </c>
      <c r="KZ60">
        <v>191.661</v>
      </c>
      <c r="LA60">
        <v>187.17599999999999</v>
      </c>
      <c r="LB60">
        <v>184.77799999999999</v>
      </c>
      <c r="LC60">
        <v>185.77500000000001</v>
      </c>
      <c r="LD60">
        <v>180.32300000000001</v>
      </c>
      <c r="LE60">
        <v>184.25</v>
      </c>
      <c r="LF60">
        <v>184.31399999999999</v>
      </c>
      <c r="LG60">
        <v>182.84200000000001</v>
      </c>
      <c r="LH60">
        <v>177.97800000000001</v>
      </c>
      <c r="LI60">
        <v>180.70699999999999</v>
      </c>
      <c r="LJ60">
        <v>187.80600000000001</v>
      </c>
      <c r="LK60">
        <v>176.58799999999999</v>
      </c>
      <c r="LL60">
        <v>177.19800000000001</v>
      </c>
      <c r="LM60">
        <v>179.83</v>
      </c>
      <c r="LN60">
        <v>182.423</v>
      </c>
      <c r="LO60">
        <v>175.99299999999999</v>
      </c>
      <c r="LP60">
        <v>177.809</v>
      </c>
      <c r="LQ60">
        <v>166.09399999999999</v>
      </c>
      <c r="LR60">
        <v>178.86500000000001</v>
      </c>
      <c r="LS60">
        <v>177.79900000000001</v>
      </c>
      <c r="LT60">
        <v>174.48599999999999</v>
      </c>
      <c r="LU60">
        <v>175.46299999999999</v>
      </c>
      <c r="LV60">
        <v>176.23500000000001</v>
      </c>
      <c r="LW60">
        <v>175.25399999999999</v>
      </c>
      <c r="LX60">
        <v>165.393</v>
      </c>
      <c r="LY60">
        <v>166.14099999999999</v>
      </c>
      <c r="LZ60">
        <v>179.86</v>
      </c>
      <c r="MA60">
        <v>182.376</v>
      </c>
      <c r="MB60">
        <v>176.16300000000001</v>
      </c>
      <c r="MC60">
        <v>177.45099999999999</v>
      </c>
      <c r="MD60">
        <v>173.35400000000001</v>
      </c>
      <c r="ME60">
        <v>176.626</v>
      </c>
      <c r="MF60">
        <v>176.61</v>
      </c>
      <c r="MG60">
        <v>179.09100000000001</v>
      </c>
      <c r="MH60">
        <v>176.13200000000001</v>
      </c>
      <c r="MI60">
        <v>176.61099999999999</v>
      </c>
      <c r="MJ60">
        <v>178.79499999999999</v>
      </c>
      <c r="MK60">
        <v>178.97800000000001</v>
      </c>
      <c r="ML60">
        <v>179.20699999999999</v>
      </c>
      <c r="MM60">
        <v>178.69900000000001</v>
      </c>
      <c r="MN60">
        <v>177.91200000000001</v>
      </c>
      <c r="MO60">
        <v>177.608</v>
      </c>
      <c r="MP60">
        <v>172.87200000000001</v>
      </c>
      <c r="MQ60">
        <v>175.59</v>
      </c>
      <c r="MR60">
        <v>172.94</v>
      </c>
      <c r="MS60">
        <v>173.714</v>
      </c>
      <c r="MT60">
        <v>178.40899999999999</v>
      </c>
      <c r="MU60">
        <v>174.04300000000001</v>
      </c>
      <c r="MV60">
        <v>173.10599999999999</v>
      </c>
      <c r="MW60">
        <v>178.971</v>
      </c>
      <c r="MX60">
        <v>174.851</v>
      </c>
      <c r="MY60">
        <v>181.649</v>
      </c>
      <c r="MZ60">
        <v>174.53299999999999</v>
      </c>
      <c r="NA60">
        <v>171.84100000000001</v>
      </c>
      <c r="NB60">
        <v>171.90600000000001</v>
      </c>
      <c r="NC60">
        <v>173.01499999999999</v>
      </c>
      <c r="ND60">
        <v>170.05199999999999</v>
      </c>
      <c r="NE60">
        <v>167.78100000000001</v>
      </c>
      <c r="NF60">
        <v>171.40299999999999</v>
      </c>
      <c r="NG60">
        <v>163.41399999999999</v>
      </c>
      <c r="NH60">
        <v>160.71100000000001</v>
      </c>
      <c r="NI60">
        <v>170.32</v>
      </c>
      <c r="NJ60">
        <v>168.167</v>
      </c>
      <c r="NK60">
        <v>172.64500000000001</v>
      </c>
      <c r="NL60">
        <v>169.59</v>
      </c>
      <c r="NM60">
        <v>167.42500000000001</v>
      </c>
      <c r="NN60">
        <v>162.697</v>
      </c>
      <c r="NO60">
        <v>167.61199999999999</v>
      </c>
      <c r="NP60">
        <v>166.69</v>
      </c>
      <c r="NQ60">
        <v>163.785</v>
      </c>
      <c r="NR60">
        <v>161.762</v>
      </c>
      <c r="NS60">
        <v>159.965</v>
      </c>
      <c r="NT60">
        <v>165.13499999999999</v>
      </c>
      <c r="NU60">
        <v>164.077</v>
      </c>
      <c r="NV60">
        <v>165.042</v>
      </c>
      <c r="NW60">
        <v>165.91399999999999</v>
      </c>
      <c r="NX60">
        <v>164.977</v>
      </c>
      <c r="NY60">
        <v>164.70099999999999</v>
      </c>
      <c r="NZ60">
        <v>163.44300000000001</v>
      </c>
      <c r="OA60">
        <v>162.46799999999999</v>
      </c>
      <c r="OB60">
        <v>163.678</v>
      </c>
      <c r="OC60">
        <v>163.46</v>
      </c>
      <c r="OD60">
        <v>168.47</v>
      </c>
      <c r="OE60">
        <v>163.982</v>
      </c>
      <c r="OF60">
        <v>160.46799999999999</v>
      </c>
      <c r="OG60">
        <v>160.495</v>
      </c>
      <c r="OH60">
        <v>162.33500000000001</v>
      </c>
      <c r="OI60">
        <v>162.22200000000001</v>
      </c>
      <c r="OJ60">
        <v>162.36600000000001</v>
      </c>
      <c r="OK60">
        <v>160.93100000000001</v>
      </c>
      <c r="OL60">
        <v>158.83099999999999</v>
      </c>
      <c r="OM60">
        <v>162.90299999999999</v>
      </c>
      <c r="ON60">
        <v>165.529</v>
      </c>
      <c r="OO60">
        <v>166.13800000000001</v>
      </c>
      <c r="OP60">
        <v>166.64699999999999</v>
      </c>
      <c r="OQ60">
        <v>166.108</v>
      </c>
      <c r="OR60">
        <v>167.12299999999999</v>
      </c>
      <c r="OS60">
        <v>167.33099999999999</v>
      </c>
      <c r="OT60">
        <v>167.46700000000001</v>
      </c>
      <c r="OU60">
        <v>170.71100000000001</v>
      </c>
      <c r="OV60">
        <v>167.316</v>
      </c>
      <c r="OW60">
        <v>167.17699999999999</v>
      </c>
      <c r="OX60">
        <v>167.49799999999999</v>
      </c>
      <c r="OY60">
        <v>171.749</v>
      </c>
      <c r="OZ60">
        <v>168.05500000000001</v>
      </c>
      <c r="PA60">
        <v>170.346</v>
      </c>
      <c r="PB60">
        <v>173.44</v>
      </c>
      <c r="PC60">
        <v>171.251</v>
      </c>
      <c r="PD60">
        <v>168.815</v>
      </c>
      <c r="PE60">
        <v>168.27600000000001</v>
      </c>
      <c r="PF60">
        <v>167.82</v>
      </c>
      <c r="PG60">
        <v>169.84399999999999</v>
      </c>
      <c r="PH60">
        <v>170.21600000000001</v>
      </c>
      <c r="PI60">
        <v>172.87100000000001</v>
      </c>
      <c r="PJ60">
        <v>170.27199999999999</v>
      </c>
      <c r="PK60">
        <v>174.947</v>
      </c>
      <c r="PL60">
        <v>169.76900000000001</v>
      </c>
      <c r="PM60">
        <v>167.83</v>
      </c>
      <c r="PN60">
        <v>167.46100000000001</v>
      </c>
      <c r="PO60">
        <v>166.84100000000001</v>
      </c>
      <c r="PP60">
        <v>164.93899999999999</v>
      </c>
      <c r="PQ60">
        <v>164.483</v>
      </c>
      <c r="PR60">
        <v>167.61799999999999</v>
      </c>
      <c r="PS60">
        <v>170.95500000000001</v>
      </c>
      <c r="PT60">
        <v>168.65799999999999</v>
      </c>
      <c r="PU60">
        <v>165.833</v>
      </c>
      <c r="PV60">
        <v>170.959</v>
      </c>
      <c r="PW60">
        <v>167.46600000000001</v>
      </c>
      <c r="PX60">
        <v>167.48599999999999</v>
      </c>
      <c r="PY60">
        <v>169.39699999999999</v>
      </c>
      <c r="PZ60">
        <v>166.53</v>
      </c>
      <c r="QA60">
        <v>166.93</v>
      </c>
      <c r="QB60">
        <v>162.51400000000001</v>
      </c>
      <c r="QC60">
        <v>166.37</v>
      </c>
      <c r="QD60">
        <v>162.18600000000001</v>
      </c>
      <c r="QE60">
        <v>165.887</v>
      </c>
      <c r="QF60">
        <v>166.05600000000001</v>
      </c>
      <c r="QG60">
        <v>167.67599999999999</v>
      </c>
      <c r="QH60">
        <v>164.577</v>
      </c>
      <c r="QI60">
        <v>166.59700000000001</v>
      </c>
      <c r="QJ60">
        <v>165.42400000000001</v>
      </c>
      <c r="QK60">
        <v>169.751</v>
      </c>
      <c r="QL60">
        <v>169.75399999999999</v>
      </c>
      <c r="QM60">
        <v>165.24</v>
      </c>
      <c r="QN60">
        <v>164.517</v>
      </c>
      <c r="QO60">
        <v>163.57900000000001</v>
      </c>
      <c r="QP60">
        <v>165.655</v>
      </c>
      <c r="QQ60">
        <v>167.017</v>
      </c>
      <c r="QR60">
        <v>165.33699999999999</v>
      </c>
      <c r="QS60">
        <v>166.023</v>
      </c>
      <c r="QT60">
        <v>167.56200000000001</v>
      </c>
      <c r="QU60">
        <v>167.81399999999999</v>
      </c>
      <c r="QV60">
        <v>168.471</v>
      </c>
      <c r="QW60">
        <v>167.142</v>
      </c>
      <c r="QX60">
        <v>165.31399999999999</v>
      </c>
      <c r="QY60">
        <v>164.554</v>
      </c>
      <c r="QZ60">
        <v>161.928</v>
      </c>
      <c r="RA60">
        <v>160.33600000000001</v>
      </c>
      <c r="RB60">
        <v>160.79400000000001</v>
      </c>
      <c r="RC60">
        <v>161.875</v>
      </c>
      <c r="RD60">
        <v>164.92599999999999</v>
      </c>
      <c r="RE60">
        <v>169.04400000000001</v>
      </c>
      <c r="RF60">
        <v>165.88399999999999</v>
      </c>
      <c r="RG60">
        <v>167.982</v>
      </c>
      <c r="RH60">
        <v>169.209</v>
      </c>
      <c r="RI60">
        <v>165.28800000000001</v>
      </c>
      <c r="RJ60">
        <v>168.852</v>
      </c>
      <c r="RK60">
        <v>160.43799999999999</v>
      </c>
      <c r="RL60">
        <v>165.98599999999999</v>
      </c>
      <c r="RM60">
        <v>166.45599999999999</v>
      </c>
      <c r="RN60">
        <v>158.62700000000001</v>
      </c>
      <c r="RO60">
        <v>157.50899999999999</v>
      </c>
      <c r="RP60">
        <v>161.054</v>
      </c>
      <c r="RQ60">
        <v>162.54599999999999</v>
      </c>
      <c r="RR60">
        <v>164.75</v>
      </c>
      <c r="RS60">
        <v>165.13200000000001</v>
      </c>
      <c r="RT60">
        <v>165.52500000000001</v>
      </c>
      <c r="RU60">
        <v>166.32</v>
      </c>
      <c r="RV60">
        <v>168.268</v>
      </c>
      <c r="RW60">
        <v>167.65199999999999</v>
      </c>
      <c r="RX60">
        <v>163.83699999999999</v>
      </c>
      <c r="RY60">
        <v>168.07499999999999</v>
      </c>
      <c r="RZ60">
        <v>158.446</v>
      </c>
      <c r="SA60">
        <v>162.11699999999999</v>
      </c>
      <c r="SB60">
        <v>164.96100000000001</v>
      </c>
      <c r="SC60">
        <v>162.12100000000001</v>
      </c>
      <c r="SD60">
        <v>162.60599999999999</v>
      </c>
      <c r="SE60">
        <v>163.85300000000001</v>
      </c>
      <c r="SF60">
        <v>163.02699999999999</v>
      </c>
      <c r="SG60">
        <v>162.113</v>
      </c>
      <c r="SH60">
        <v>160.45099999999999</v>
      </c>
      <c r="SI60">
        <v>157.32400000000001</v>
      </c>
      <c r="SJ60">
        <v>152.94200000000001</v>
      </c>
      <c r="SK60">
        <v>153.38200000000001</v>
      </c>
      <c r="SL60">
        <v>151.57300000000001</v>
      </c>
      <c r="SM60">
        <v>154.178</v>
      </c>
      <c r="SN60">
        <v>152.88499999999999</v>
      </c>
      <c r="SO60">
        <v>148.78100000000001</v>
      </c>
      <c r="SP60">
        <v>146.44499999999999</v>
      </c>
      <c r="SQ60">
        <v>148.16499999999999</v>
      </c>
      <c r="SR60">
        <v>144.58500000000001</v>
      </c>
      <c r="SS60">
        <v>145.84299999999999</v>
      </c>
      <c r="ST60">
        <v>149.01599999999999</v>
      </c>
      <c r="SU60">
        <v>142.25299999999999</v>
      </c>
      <c r="SV60">
        <v>145.86799999999999</v>
      </c>
      <c r="SW60">
        <v>148.958</v>
      </c>
      <c r="SX60">
        <v>151.27500000000001</v>
      </c>
      <c r="SY60">
        <v>157.416</v>
      </c>
      <c r="SZ60">
        <v>156.63399999999999</v>
      </c>
      <c r="TA60">
        <v>138.673</v>
      </c>
      <c r="TB60">
        <v>151.80099999999999</v>
      </c>
      <c r="TC60">
        <v>154.584</v>
      </c>
    </row>
    <row r="61" spans="1:523" x14ac:dyDescent="0.25">
      <c r="A61" t="s">
        <v>1550</v>
      </c>
      <c r="B61" t="s">
        <v>1549</v>
      </c>
      <c r="BA61" t="s">
        <v>1516</v>
      </c>
      <c r="BD61" t="s">
        <v>1516</v>
      </c>
      <c r="BG61" t="s">
        <v>1516</v>
      </c>
      <c r="BJ61" t="s">
        <v>1516</v>
      </c>
      <c r="BM61" t="s">
        <v>1516</v>
      </c>
      <c r="BP61" t="s">
        <v>1516</v>
      </c>
      <c r="BS61" t="s">
        <v>1516</v>
      </c>
      <c r="BV61" t="s">
        <v>1516</v>
      </c>
      <c r="BY61" t="s">
        <v>1516</v>
      </c>
      <c r="CB61" t="s">
        <v>1516</v>
      </c>
      <c r="CE61" t="s">
        <v>1516</v>
      </c>
      <c r="CH61" t="s">
        <v>1516</v>
      </c>
      <c r="CK61" t="s">
        <v>1516</v>
      </c>
      <c r="CN61" t="s">
        <v>1516</v>
      </c>
      <c r="CQ61" t="s">
        <v>1516</v>
      </c>
      <c r="CT61" t="s">
        <v>1516</v>
      </c>
      <c r="CU61" t="s">
        <v>1516</v>
      </c>
      <c r="CV61" t="s">
        <v>1516</v>
      </c>
      <c r="CW61" t="s">
        <v>1516</v>
      </c>
      <c r="CX61" t="s">
        <v>1516</v>
      </c>
      <c r="CY61" t="s">
        <v>1516</v>
      </c>
      <c r="CZ61" t="s">
        <v>1516</v>
      </c>
      <c r="DA61" t="s">
        <v>1516</v>
      </c>
      <c r="DB61" t="s">
        <v>1516</v>
      </c>
      <c r="DC61" t="s">
        <v>1516</v>
      </c>
      <c r="DD61" t="s">
        <v>1516</v>
      </c>
      <c r="DE61" t="s">
        <v>1516</v>
      </c>
      <c r="DF61" t="s">
        <v>1516</v>
      </c>
      <c r="DG61" t="s">
        <v>1516</v>
      </c>
      <c r="DH61" t="s">
        <v>1516</v>
      </c>
      <c r="DI61" t="s">
        <v>1516</v>
      </c>
      <c r="DJ61" t="s">
        <v>1516</v>
      </c>
      <c r="DK61" t="s">
        <v>1516</v>
      </c>
      <c r="DL61" t="s">
        <v>1516</v>
      </c>
      <c r="DM61" t="s">
        <v>1516</v>
      </c>
      <c r="DN61" t="s">
        <v>1516</v>
      </c>
      <c r="DO61" t="s">
        <v>1516</v>
      </c>
      <c r="DP61" t="s">
        <v>1516</v>
      </c>
      <c r="DQ61" t="s">
        <v>1516</v>
      </c>
      <c r="DR61" t="s">
        <v>1516</v>
      </c>
      <c r="DS61" t="s">
        <v>1516</v>
      </c>
      <c r="DT61" t="s">
        <v>1516</v>
      </c>
      <c r="DU61" t="s">
        <v>1516</v>
      </c>
      <c r="DV61" t="s">
        <v>1516</v>
      </c>
      <c r="DW61" t="s">
        <v>1516</v>
      </c>
      <c r="DX61" t="s">
        <v>1516</v>
      </c>
      <c r="DY61" t="s">
        <v>1516</v>
      </c>
      <c r="DZ61" t="s">
        <v>1516</v>
      </c>
      <c r="EA61" t="s">
        <v>1516</v>
      </c>
      <c r="EB61" t="s">
        <v>1516</v>
      </c>
      <c r="EC61" t="s">
        <v>1516</v>
      </c>
      <c r="ED61" t="s">
        <v>1516</v>
      </c>
      <c r="EE61">
        <v>278.86</v>
      </c>
      <c r="EF61">
        <v>278.887</v>
      </c>
      <c r="EG61">
        <v>280.43599999999998</v>
      </c>
      <c r="EH61">
        <v>276.81900000000002</v>
      </c>
      <c r="EI61">
        <v>279.22500000000002</v>
      </c>
      <c r="EJ61">
        <v>274.26799999999997</v>
      </c>
      <c r="EK61">
        <v>285.49099999999999</v>
      </c>
      <c r="EL61">
        <v>284.44</v>
      </c>
      <c r="EM61">
        <v>287.34500000000003</v>
      </c>
      <c r="EN61">
        <v>286.18799999999999</v>
      </c>
      <c r="EO61">
        <v>289.61099999999999</v>
      </c>
      <c r="EP61">
        <v>288.15600000000001</v>
      </c>
      <c r="EQ61">
        <v>293.512</v>
      </c>
      <c r="ER61">
        <v>302.94900000000001</v>
      </c>
      <c r="ES61">
        <v>302.70800000000003</v>
      </c>
      <c r="ET61">
        <v>307.15300000000002</v>
      </c>
      <c r="EU61">
        <v>310.86900000000003</v>
      </c>
      <c r="EV61">
        <v>306.89400000000001</v>
      </c>
      <c r="EW61">
        <v>298.80200000000002</v>
      </c>
      <c r="EX61">
        <v>303.64100000000002</v>
      </c>
      <c r="EY61">
        <v>299.03899999999999</v>
      </c>
      <c r="EZ61">
        <v>301.702</v>
      </c>
      <c r="FA61">
        <v>306.77600000000001</v>
      </c>
      <c r="FB61">
        <v>310.83499999999998</v>
      </c>
      <c r="FC61">
        <v>318.91000000000003</v>
      </c>
      <c r="FD61">
        <v>317.09500000000003</v>
      </c>
      <c r="FE61">
        <v>311.50599999999997</v>
      </c>
      <c r="FF61">
        <v>310.964</v>
      </c>
      <c r="FG61">
        <v>319.77300000000002</v>
      </c>
      <c r="FH61">
        <v>309.82299999999998</v>
      </c>
      <c r="FI61">
        <v>312.41699999999997</v>
      </c>
      <c r="FJ61">
        <v>315.49599999999998</v>
      </c>
      <c r="FK61">
        <v>312.56599999999997</v>
      </c>
      <c r="FL61">
        <v>318.02100000000002</v>
      </c>
      <c r="FM61">
        <v>311.06</v>
      </c>
      <c r="FN61">
        <v>310.41399999999999</v>
      </c>
      <c r="FO61">
        <v>322.68700000000001</v>
      </c>
      <c r="FP61">
        <v>317.92700000000002</v>
      </c>
      <c r="FQ61">
        <v>308.74400000000003</v>
      </c>
      <c r="FR61">
        <v>311.29300000000001</v>
      </c>
      <c r="FS61">
        <v>315.88600000000002</v>
      </c>
      <c r="FT61">
        <v>309.32400000000001</v>
      </c>
      <c r="FU61">
        <v>315.291</v>
      </c>
      <c r="FV61">
        <v>312.37599999999998</v>
      </c>
      <c r="FW61">
        <v>307.52499999999998</v>
      </c>
      <c r="FX61">
        <v>309.548</v>
      </c>
      <c r="FY61">
        <v>311.98599999999999</v>
      </c>
      <c r="FZ61">
        <v>313.89400000000001</v>
      </c>
      <c r="GA61">
        <v>316.05</v>
      </c>
      <c r="GB61">
        <v>318.36900000000003</v>
      </c>
      <c r="GC61">
        <v>306.54700000000003</v>
      </c>
      <c r="GD61">
        <v>307.69</v>
      </c>
      <c r="GE61">
        <v>306.096</v>
      </c>
      <c r="GF61">
        <v>303.02999999999997</v>
      </c>
      <c r="GG61">
        <v>306.17099999999999</v>
      </c>
      <c r="GH61">
        <v>305.13499999999999</v>
      </c>
      <c r="GI61">
        <v>303.33499999999998</v>
      </c>
      <c r="GJ61">
        <v>306.29000000000002</v>
      </c>
      <c r="GK61">
        <v>298.30200000000002</v>
      </c>
      <c r="GL61">
        <v>302.14699999999999</v>
      </c>
      <c r="GM61">
        <v>303.67200000000003</v>
      </c>
      <c r="GN61">
        <v>300.81</v>
      </c>
      <c r="GO61">
        <v>298.96199999999999</v>
      </c>
      <c r="GP61">
        <v>299.87700000000001</v>
      </c>
      <c r="GQ61">
        <v>297.18</v>
      </c>
      <c r="GR61">
        <v>298.50700000000001</v>
      </c>
      <c r="GS61">
        <v>300.05700000000002</v>
      </c>
      <c r="GT61">
        <v>297.39800000000002</v>
      </c>
      <c r="GU61">
        <v>296.88900000000001</v>
      </c>
      <c r="GV61">
        <v>298.14400000000001</v>
      </c>
      <c r="GW61">
        <v>298.64299999999997</v>
      </c>
      <c r="GX61">
        <v>302.83</v>
      </c>
      <c r="GY61">
        <v>307.68900000000002</v>
      </c>
      <c r="GZ61">
        <v>310.73</v>
      </c>
      <c r="HA61">
        <v>313.83699999999999</v>
      </c>
      <c r="HB61">
        <v>303.18400000000003</v>
      </c>
      <c r="HC61">
        <v>312.45299999999997</v>
      </c>
      <c r="HD61">
        <v>300.7</v>
      </c>
      <c r="HE61">
        <v>304.577</v>
      </c>
      <c r="HF61">
        <v>303.58199999999999</v>
      </c>
      <c r="HG61">
        <v>292.74599999999998</v>
      </c>
      <c r="HH61">
        <v>290.68700000000001</v>
      </c>
      <c r="HI61">
        <v>291.55500000000001</v>
      </c>
      <c r="HJ61">
        <v>299.03199999999998</v>
      </c>
      <c r="HK61">
        <v>299.17599999999999</v>
      </c>
      <c r="HL61">
        <v>291.49299999999999</v>
      </c>
      <c r="HM61">
        <v>286.399</v>
      </c>
      <c r="HN61">
        <v>292.89699999999999</v>
      </c>
      <c r="HO61">
        <v>307.36200000000002</v>
      </c>
      <c r="HP61">
        <v>309.11399999999998</v>
      </c>
      <c r="HQ61">
        <v>313.66500000000002</v>
      </c>
      <c r="HR61">
        <v>320.01499999999999</v>
      </c>
      <c r="HS61">
        <v>317.89600000000002</v>
      </c>
      <c r="HT61">
        <v>322.524</v>
      </c>
      <c r="HU61">
        <v>322.07100000000003</v>
      </c>
      <c r="HV61">
        <v>322.54000000000002</v>
      </c>
      <c r="HW61">
        <v>331.06700000000001</v>
      </c>
      <c r="HX61">
        <v>322.36900000000003</v>
      </c>
      <c r="HY61">
        <v>308.37700000000001</v>
      </c>
      <c r="HZ61">
        <v>318.11900000000003</v>
      </c>
      <c r="IA61">
        <v>319.18200000000002</v>
      </c>
      <c r="IB61">
        <v>312.137</v>
      </c>
      <c r="IC61">
        <v>315.00799999999998</v>
      </c>
      <c r="ID61">
        <v>308.75700000000001</v>
      </c>
      <c r="IE61">
        <v>302.43200000000002</v>
      </c>
      <c r="IF61">
        <v>296.87900000000002</v>
      </c>
      <c r="IG61">
        <v>292.86799999999999</v>
      </c>
      <c r="IH61">
        <v>289.642</v>
      </c>
      <c r="II61">
        <v>297.61500000000001</v>
      </c>
      <c r="IJ61">
        <v>290.54000000000002</v>
      </c>
      <c r="IK61">
        <v>286.52999999999997</v>
      </c>
      <c r="IL61">
        <v>283.62599999999998</v>
      </c>
      <c r="IM61">
        <v>282.63</v>
      </c>
      <c r="IN61">
        <v>280.75299999999999</v>
      </c>
      <c r="IO61">
        <v>283.24400000000003</v>
      </c>
      <c r="IP61">
        <v>276.44099999999997</v>
      </c>
      <c r="IQ61">
        <v>277.39999999999998</v>
      </c>
      <c r="IR61">
        <v>278.26299999999998</v>
      </c>
      <c r="IS61">
        <v>274.34800000000001</v>
      </c>
      <c r="IT61">
        <v>271.97000000000003</v>
      </c>
      <c r="IU61">
        <v>274.87900000000002</v>
      </c>
      <c r="IV61">
        <v>278.38799999999998</v>
      </c>
      <c r="IW61">
        <v>269.97199999999998</v>
      </c>
      <c r="IX61">
        <v>270.60899999999998</v>
      </c>
      <c r="IY61">
        <v>269.27100000000002</v>
      </c>
      <c r="IZ61">
        <v>261.755</v>
      </c>
      <c r="JA61">
        <v>261.471</v>
      </c>
      <c r="JB61">
        <v>258.32299999999998</v>
      </c>
      <c r="JC61">
        <v>255.346</v>
      </c>
      <c r="JD61">
        <v>257.702</v>
      </c>
      <c r="JE61">
        <v>259.90300000000002</v>
      </c>
      <c r="JF61">
        <v>272.59899999999999</v>
      </c>
      <c r="JG61">
        <v>276.661</v>
      </c>
      <c r="JH61">
        <v>275.73099999999999</v>
      </c>
      <c r="JI61">
        <v>276.44</v>
      </c>
      <c r="JJ61">
        <v>276.35300000000001</v>
      </c>
      <c r="JK61">
        <v>274.21800000000002</v>
      </c>
      <c r="JL61">
        <v>268.54399999999998</v>
      </c>
      <c r="JM61">
        <v>263.529</v>
      </c>
      <c r="JN61">
        <v>263.53300000000002</v>
      </c>
      <c r="JO61">
        <v>258.79899999999998</v>
      </c>
      <c r="JP61">
        <v>253.91900000000001</v>
      </c>
      <c r="JQ61">
        <v>252.65100000000001</v>
      </c>
      <c r="JR61">
        <v>253.38499999999999</v>
      </c>
      <c r="JS61">
        <v>264.904</v>
      </c>
      <c r="JT61">
        <v>260.363</v>
      </c>
      <c r="JU61">
        <v>266.238</v>
      </c>
      <c r="JV61">
        <v>265.78199999999998</v>
      </c>
      <c r="JW61">
        <v>266.79500000000002</v>
      </c>
      <c r="JX61">
        <v>268.11799999999999</v>
      </c>
      <c r="JY61">
        <v>270.01299999999998</v>
      </c>
      <c r="JZ61">
        <v>276.13200000000001</v>
      </c>
      <c r="KA61">
        <v>266.35000000000002</v>
      </c>
      <c r="KB61">
        <v>270.65600000000001</v>
      </c>
      <c r="KC61">
        <v>271.61500000000001</v>
      </c>
      <c r="KD61">
        <v>272.56900000000002</v>
      </c>
      <c r="KE61">
        <v>276.77800000000002</v>
      </c>
      <c r="KF61">
        <v>275.23700000000002</v>
      </c>
      <c r="KG61">
        <v>270.03300000000002</v>
      </c>
      <c r="KH61">
        <v>268.20699999999999</v>
      </c>
      <c r="KI61">
        <v>271.67399999999998</v>
      </c>
      <c r="KJ61">
        <v>267.12200000000001</v>
      </c>
      <c r="KK61">
        <v>269.12299999999999</v>
      </c>
      <c r="KL61">
        <v>270.62799999999999</v>
      </c>
      <c r="KM61">
        <v>264.13600000000002</v>
      </c>
      <c r="KN61">
        <v>270.06400000000002</v>
      </c>
      <c r="KO61">
        <v>267.49900000000002</v>
      </c>
      <c r="KP61">
        <v>267.226</v>
      </c>
      <c r="KQ61">
        <v>275.84699999999998</v>
      </c>
      <c r="KR61">
        <v>273.23599999999999</v>
      </c>
      <c r="KS61">
        <v>280.23899999999998</v>
      </c>
      <c r="KT61">
        <v>280.45999999999998</v>
      </c>
      <c r="KU61">
        <v>279.91899999999998</v>
      </c>
      <c r="KV61">
        <v>279.46899999999999</v>
      </c>
      <c r="KW61">
        <v>278.25599999999997</v>
      </c>
      <c r="KX61">
        <v>275.79199999999997</v>
      </c>
      <c r="KY61">
        <v>275.75200000000001</v>
      </c>
      <c r="KZ61">
        <v>278.90899999999999</v>
      </c>
      <c r="LA61">
        <v>274.31599999999997</v>
      </c>
      <c r="LB61">
        <v>282.56299999999999</v>
      </c>
      <c r="LC61">
        <v>286.21300000000002</v>
      </c>
      <c r="LD61">
        <v>283.04399999999998</v>
      </c>
      <c r="LE61">
        <v>280.31599999999997</v>
      </c>
      <c r="LF61">
        <v>282.726</v>
      </c>
      <c r="LG61">
        <v>280.44600000000003</v>
      </c>
      <c r="LH61">
        <v>283.149</v>
      </c>
      <c r="LI61">
        <v>283.77</v>
      </c>
      <c r="LJ61">
        <v>280.78300000000002</v>
      </c>
      <c r="LK61">
        <v>281.49799999999999</v>
      </c>
      <c r="LL61">
        <v>281.56099999999998</v>
      </c>
      <c r="LM61">
        <v>280.55599999999998</v>
      </c>
      <c r="LN61">
        <v>282.77100000000002</v>
      </c>
      <c r="LO61">
        <v>285.09800000000001</v>
      </c>
      <c r="LP61">
        <v>292.12</v>
      </c>
      <c r="LQ61">
        <v>289.65100000000001</v>
      </c>
      <c r="LR61">
        <v>290.613</v>
      </c>
      <c r="LS61">
        <v>287.90600000000001</v>
      </c>
      <c r="LT61">
        <v>284.017</v>
      </c>
      <c r="LU61">
        <v>280.435</v>
      </c>
      <c r="LV61">
        <v>278.63499999999999</v>
      </c>
      <c r="LW61">
        <v>277.04300000000001</v>
      </c>
      <c r="LX61">
        <v>273.91399999999999</v>
      </c>
      <c r="LY61">
        <v>270.47800000000001</v>
      </c>
      <c r="LZ61">
        <v>274.98200000000003</v>
      </c>
      <c r="MA61">
        <v>281.22399999999999</v>
      </c>
      <c r="MB61">
        <v>276.09500000000003</v>
      </c>
      <c r="MC61">
        <v>281.57499999999999</v>
      </c>
      <c r="MD61">
        <v>279.27600000000001</v>
      </c>
      <c r="ME61">
        <v>277.26100000000002</v>
      </c>
      <c r="MF61">
        <v>274.13499999999999</v>
      </c>
      <c r="MG61">
        <v>275.209</v>
      </c>
      <c r="MH61">
        <v>276.87599999999998</v>
      </c>
      <c r="MI61">
        <v>274.495</v>
      </c>
      <c r="MJ61">
        <v>271.18200000000002</v>
      </c>
      <c r="MK61">
        <v>275.79300000000001</v>
      </c>
      <c r="ML61">
        <v>278.90600000000001</v>
      </c>
      <c r="MM61">
        <v>282.029</v>
      </c>
      <c r="MN61">
        <v>281.238</v>
      </c>
      <c r="MO61">
        <v>279.52300000000002</v>
      </c>
      <c r="MP61">
        <v>280.68</v>
      </c>
      <c r="MQ61">
        <v>285.54000000000002</v>
      </c>
      <c r="MR61">
        <v>285.452</v>
      </c>
      <c r="MS61">
        <v>282.68599999999998</v>
      </c>
      <c r="MT61">
        <v>286.89400000000001</v>
      </c>
      <c r="MU61">
        <v>279.78699999999998</v>
      </c>
      <c r="MV61">
        <v>281.21800000000002</v>
      </c>
      <c r="MW61">
        <v>285.8</v>
      </c>
      <c r="MX61">
        <v>284.11799999999999</v>
      </c>
      <c r="MY61">
        <v>294.96600000000001</v>
      </c>
      <c r="MZ61">
        <v>289.803</v>
      </c>
      <c r="NA61">
        <v>288.779</v>
      </c>
      <c r="NB61">
        <v>284.30599999999998</v>
      </c>
      <c r="NC61">
        <v>285.79000000000002</v>
      </c>
      <c r="ND61">
        <v>280.37</v>
      </c>
      <c r="NE61">
        <v>281.536</v>
      </c>
      <c r="NF61">
        <v>288.71100000000001</v>
      </c>
      <c r="NG61">
        <v>285.625</v>
      </c>
      <c r="NH61">
        <v>285.435</v>
      </c>
      <c r="NI61">
        <v>286.988</v>
      </c>
      <c r="NJ61">
        <v>286.75799999999998</v>
      </c>
      <c r="NK61">
        <v>290.98</v>
      </c>
      <c r="NL61">
        <v>287.68299999999999</v>
      </c>
      <c r="NM61">
        <v>285.79500000000002</v>
      </c>
      <c r="NN61">
        <v>290.72899999999998</v>
      </c>
      <c r="NO61">
        <v>287.5</v>
      </c>
      <c r="NP61">
        <v>286.32499999999999</v>
      </c>
      <c r="NQ61">
        <v>289.68799999999999</v>
      </c>
      <c r="NR61">
        <v>283.27699999999999</v>
      </c>
      <c r="NS61">
        <v>276.92200000000003</v>
      </c>
      <c r="NT61">
        <v>278.02600000000001</v>
      </c>
      <c r="NU61">
        <v>276.84199999999998</v>
      </c>
      <c r="NV61">
        <v>280.56200000000001</v>
      </c>
      <c r="NW61">
        <v>287.93900000000002</v>
      </c>
      <c r="NX61">
        <v>286.036</v>
      </c>
      <c r="NY61">
        <v>284.28300000000002</v>
      </c>
      <c r="NZ61">
        <v>284.10599999999999</v>
      </c>
      <c r="OA61">
        <v>281.24700000000001</v>
      </c>
      <c r="OB61">
        <v>279.584</v>
      </c>
      <c r="OC61">
        <v>285.25599999999997</v>
      </c>
      <c r="OD61">
        <v>284.02999999999997</v>
      </c>
      <c r="OE61">
        <v>283.03699999999998</v>
      </c>
      <c r="OF61">
        <v>282.072</v>
      </c>
      <c r="OG61">
        <v>287.36399999999998</v>
      </c>
      <c r="OH61">
        <v>287.90199999999999</v>
      </c>
      <c r="OI61">
        <v>293.904</v>
      </c>
      <c r="OJ61">
        <v>291.26</v>
      </c>
      <c r="OK61">
        <v>292.75400000000002</v>
      </c>
      <c r="OL61">
        <v>291.34500000000003</v>
      </c>
      <c r="OM61">
        <v>292.88</v>
      </c>
      <c r="ON61">
        <v>290.19499999999999</v>
      </c>
      <c r="OO61">
        <v>290.47399999999999</v>
      </c>
      <c r="OP61">
        <v>289.47800000000001</v>
      </c>
      <c r="OQ61">
        <v>287.78199999999998</v>
      </c>
      <c r="OR61">
        <v>290.464</v>
      </c>
      <c r="OS61">
        <v>289.47899999999998</v>
      </c>
      <c r="OT61">
        <v>289.875</v>
      </c>
      <c r="OU61">
        <v>290.46899999999999</v>
      </c>
      <c r="OV61">
        <v>295.48099999999999</v>
      </c>
      <c r="OW61">
        <v>288.40800000000002</v>
      </c>
      <c r="OX61">
        <v>289.57900000000001</v>
      </c>
      <c r="OY61">
        <v>292.24200000000002</v>
      </c>
      <c r="OZ61">
        <v>289.8</v>
      </c>
      <c r="PA61">
        <v>285.56799999999998</v>
      </c>
      <c r="PB61">
        <v>285.88299999999998</v>
      </c>
      <c r="PC61">
        <v>283.00599999999997</v>
      </c>
      <c r="PD61">
        <v>280.42500000000001</v>
      </c>
      <c r="PE61">
        <v>281.77499999999998</v>
      </c>
      <c r="PF61">
        <v>284.19799999999998</v>
      </c>
      <c r="PG61">
        <v>283.75299999999999</v>
      </c>
      <c r="PH61">
        <v>285.56700000000001</v>
      </c>
      <c r="PI61">
        <v>283.935</v>
      </c>
      <c r="PJ61">
        <v>284.43700000000001</v>
      </c>
      <c r="PK61">
        <v>288.31400000000002</v>
      </c>
      <c r="PL61">
        <v>285.60300000000001</v>
      </c>
      <c r="PM61">
        <v>281.36099999999999</v>
      </c>
      <c r="PN61">
        <v>282.66399999999999</v>
      </c>
      <c r="PO61">
        <v>281.43299999999999</v>
      </c>
      <c r="PP61">
        <v>280.26799999999997</v>
      </c>
      <c r="PQ61">
        <v>280.577</v>
      </c>
      <c r="PR61">
        <v>285.27600000000001</v>
      </c>
      <c r="PS61">
        <v>287.46699999999998</v>
      </c>
      <c r="PT61">
        <v>289.22699999999998</v>
      </c>
      <c r="PU61">
        <v>288.94</v>
      </c>
      <c r="PV61">
        <v>286.49</v>
      </c>
      <c r="PW61">
        <v>289.375</v>
      </c>
      <c r="PX61">
        <v>288.24200000000002</v>
      </c>
      <c r="PY61">
        <v>290.36700000000002</v>
      </c>
      <c r="PZ61">
        <v>286.64999999999998</v>
      </c>
      <c r="QA61">
        <v>284.99400000000003</v>
      </c>
      <c r="QB61">
        <v>286.56599999999997</v>
      </c>
      <c r="QC61">
        <v>283.14600000000002</v>
      </c>
      <c r="QD61">
        <v>285.39</v>
      </c>
      <c r="QE61">
        <v>285.26600000000002</v>
      </c>
      <c r="QF61">
        <v>285.09899999999999</v>
      </c>
      <c r="QG61">
        <v>280.33499999999998</v>
      </c>
      <c r="QH61">
        <v>282.565</v>
      </c>
      <c r="QI61">
        <v>279.50799999999998</v>
      </c>
      <c r="QJ61">
        <v>276.745</v>
      </c>
      <c r="QK61">
        <v>278.61200000000002</v>
      </c>
      <c r="QL61">
        <v>278.20999999999998</v>
      </c>
      <c r="QM61">
        <v>273.94299999999998</v>
      </c>
      <c r="QN61">
        <v>272.89100000000002</v>
      </c>
      <c r="QO61">
        <v>271.38799999999998</v>
      </c>
      <c r="QP61">
        <v>278.774</v>
      </c>
      <c r="QQ61">
        <v>282.99400000000003</v>
      </c>
      <c r="QR61">
        <v>278.44900000000001</v>
      </c>
      <c r="QS61">
        <v>280.03500000000003</v>
      </c>
      <c r="QT61">
        <v>277.75700000000001</v>
      </c>
      <c r="QU61">
        <v>277.46600000000001</v>
      </c>
      <c r="QV61">
        <v>278.322</v>
      </c>
      <c r="QW61">
        <v>277.25200000000001</v>
      </c>
      <c r="QX61">
        <v>276.52199999999999</v>
      </c>
      <c r="QY61">
        <v>272.649</v>
      </c>
      <c r="QZ61">
        <v>270.34699999999998</v>
      </c>
      <c r="RA61">
        <v>268.51400000000001</v>
      </c>
      <c r="RB61">
        <v>270.95299999999997</v>
      </c>
      <c r="RC61">
        <v>275.46100000000001</v>
      </c>
      <c r="RD61">
        <v>274.524</v>
      </c>
      <c r="RE61">
        <v>273.97399999999999</v>
      </c>
      <c r="RF61">
        <v>273.96800000000002</v>
      </c>
      <c r="RG61">
        <v>274.03199999999998</v>
      </c>
      <c r="RH61">
        <v>278.74299999999999</v>
      </c>
      <c r="RI61">
        <v>278.80900000000003</v>
      </c>
      <c r="RJ61">
        <v>277.78500000000003</v>
      </c>
      <c r="RK61">
        <v>276.60199999999998</v>
      </c>
      <c r="RL61">
        <v>274.69200000000001</v>
      </c>
      <c r="RM61">
        <v>275.17</v>
      </c>
      <c r="RN61">
        <v>277.02600000000001</v>
      </c>
      <c r="RO61">
        <v>278.21199999999999</v>
      </c>
      <c r="RP61">
        <v>279.755</v>
      </c>
      <c r="RQ61">
        <v>278.81400000000002</v>
      </c>
      <c r="RR61">
        <v>276.71499999999997</v>
      </c>
      <c r="RS61">
        <v>281.74900000000002</v>
      </c>
      <c r="RT61">
        <v>281.25299999999999</v>
      </c>
      <c r="RU61">
        <v>278.95299999999997</v>
      </c>
      <c r="RV61">
        <v>283.11099999999999</v>
      </c>
      <c r="RW61">
        <v>276.61500000000001</v>
      </c>
      <c r="RX61">
        <v>274.98200000000003</v>
      </c>
      <c r="RY61">
        <v>279.66300000000001</v>
      </c>
      <c r="RZ61">
        <v>278.24400000000003</v>
      </c>
      <c r="SA61">
        <v>285.61200000000002</v>
      </c>
      <c r="SB61">
        <v>280.20299999999997</v>
      </c>
      <c r="SC61">
        <v>278.02100000000002</v>
      </c>
      <c r="SD61">
        <v>277.14800000000002</v>
      </c>
      <c r="SE61">
        <v>279.20100000000002</v>
      </c>
      <c r="SF61">
        <v>275.709</v>
      </c>
      <c r="SG61">
        <v>278.70499999999998</v>
      </c>
      <c r="SH61">
        <v>276.55500000000001</v>
      </c>
      <c r="SI61">
        <v>270.12200000000001</v>
      </c>
      <c r="SJ61">
        <v>269.42700000000002</v>
      </c>
      <c r="SK61">
        <v>270.77199999999999</v>
      </c>
      <c r="SL61">
        <v>268.87700000000001</v>
      </c>
      <c r="SM61">
        <v>270.46100000000001</v>
      </c>
      <c r="SN61">
        <v>269.00299999999999</v>
      </c>
      <c r="SO61">
        <v>269.02100000000002</v>
      </c>
      <c r="SP61">
        <v>270.68599999999998</v>
      </c>
      <c r="SQ61">
        <v>271.26499999999999</v>
      </c>
      <c r="SR61">
        <v>267.82499999999999</v>
      </c>
      <c r="SS61">
        <v>264.12900000000002</v>
      </c>
      <c r="ST61">
        <v>262.21300000000002</v>
      </c>
      <c r="SU61">
        <v>266.46699999999998</v>
      </c>
      <c r="SV61">
        <v>271.39600000000002</v>
      </c>
      <c r="SW61">
        <v>269.54599999999999</v>
      </c>
      <c r="SX61">
        <v>272.10399999999998</v>
      </c>
      <c r="SY61">
        <v>283.52499999999998</v>
      </c>
      <c r="SZ61">
        <v>276.79300000000001</v>
      </c>
      <c r="TA61">
        <v>266.57799999999997</v>
      </c>
      <c r="TB61">
        <v>269.26900000000001</v>
      </c>
      <c r="TC61">
        <v>268.58199999999999</v>
      </c>
    </row>
    <row r="62" spans="1:523" x14ac:dyDescent="0.25">
      <c r="A62" t="s">
        <v>1548</v>
      </c>
      <c r="B62" t="s">
        <v>1547</v>
      </c>
      <c r="BA62" t="s">
        <v>1516</v>
      </c>
      <c r="BD62" t="s">
        <v>1516</v>
      </c>
      <c r="BG62" t="s">
        <v>1516</v>
      </c>
      <c r="BJ62" t="s">
        <v>1516</v>
      </c>
      <c r="BM62" t="s">
        <v>1516</v>
      </c>
      <c r="BP62" t="s">
        <v>1516</v>
      </c>
      <c r="BS62" t="s">
        <v>1516</v>
      </c>
      <c r="BV62" t="s">
        <v>1516</v>
      </c>
      <c r="BY62" t="s">
        <v>1516</v>
      </c>
      <c r="CB62" t="s">
        <v>1516</v>
      </c>
      <c r="CE62" t="s">
        <v>1516</v>
      </c>
      <c r="CH62" t="s">
        <v>1516</v>
      </c>
      <c r="CK62" t="s">
        <v>1516</v>
      </c>
      <c r="CN62" t="s">
        <v>1516</v>
      </c>
      <c r="CQ62" t="s">
        <v>1516</v>
      </c>
      <c r="CT62" t="s">
        <v>1516</v>
      </c>
      <c r="CU62" t="s">
        <v>1516</v>
      </c>
      <c r="CV62" t="s">
        <v>1516</v>
      </c>
      <c r="CW62" t="s">
        <v>1516</v>
      </c>
      <c r="CX62" t="s">
        <v>1516</v>
      </c>
      <c r="CY62" t="s">
        <v>1516</v>
      </c>
      <c r="CZ62" t="s">
        <v>1516</v>
      </c>
      <c r="DA62" t="s">
        <v>1516</v>
      </c>
      <c r="DB62" t="s">
        <v>1516</v>
      </c>
      <c r="DC62" t="s">
        <v>1516</v>
      </c>
      <c r="DD62" t="s">
        <v>1516</v>
      </c>
      <c r="DE62" t="s">
        <v>1516</v>
      </c>
      <c r="DF62" t="s">
        <v>1516</v>
      </c>
      <c r="DG62" t="s">
        <v>1516</v>
      </c>
      <c r="DH62" t="s">
        <v>1516</v>
      </c>
      <c r="DI62" t="s">
        <v>1516</v>
      </c>
      <c r="DJ62" t="s">
        <v>1516</v>
      </c>
      <c r="DK62" t="s">
        <v>1516</v>
      </c>
      <c r="DL62" t="s">
        <v>1516</v>
      </c>
      <c r="DM62" t="s">
        <v>1516</v>
      </c>
      <c r="DN62" t="s">
        <v>1516</v>
      </c>
      <c r="DO62" t="s">
        <v>1516</v>
      </c>
      <c r="DP62" t="s">
        <v>1516</v>
      </c>
      <c r="DQ62" t="s">
        <v>1516</v>
      </c>
      <c r="DR62" t="s">
        <v>1516</v>
      </c>
      <c r="DS62" t="s">
        <v>1516</v>
      </c>
      <c r="DT62" t="s">
        <v>1516</v>
      </c>
      <c r="DU62" t="s">
        <v>1516</v>
      </c>
      <c r="DV62" t="s">
        <v>1516</v>
      </c>
      <c r="DW62" t="s">
        <v>1516</v>
      </c>
      <c r="DX62" t="s">
        <v>1516</v>
      </c>
      <c r="DY62" t="s">
        <v>1516</v>
      </c>
      <c r="DZ62" t="s">
        <v>1516</v>
      </c>
      <c r="EA62" t="s">
        <v>1516</v>
      </c>
      <c r="EB62" t="s">
        <v>1516</v>
      </c>
      <c r="EC62" t="s">
        <v>1516</v>
      </c>
      <c r="ED62" t="s">
        <v>1516</v>
      </c>
      <c r="EE62" t="s">
        <v>1516</v>
      </c>
      <c r="EF62" t="s">
        <v>1516</v>
      </c>
      <c r="EG62" t="s">
        <v>1516</v>
      </c>
      <c r="EH62" t="s">
        <v>1516</v>
      </c>
      <c r="EI62" t="s">
        <v>1516</v>
      </c>
      <c r="EJ62" t="s">
        <v>1516</v>
      </c>
      <c r="EK62" t="s">
        <v>1516</v>
      </c>
      <c r="EL62" t="s">
        <v>1516</v>
      </c>
      <c r="EM62" t="s">
        <v>1516</v>
      </c>
      <c r="EN62" t="s">
        <v>1516</v>
      </c>
      <c r="EO62" t="s">
        <v>1516</v>
      </c>
      <c r="EP62" t="s">
        <v>1516</v>
      </c>
      <c r="EQ62" t="s">
        <v>1516</v>
      </c>
      <c r="ER62" t="s">
        <v>1516</v>
      </c>
      <c r="ES62" t="s">
        <v>1516</v>
      </c>
      <c r="ET62" t="s">
        <v>1516</v>
      </c>
      <c r="EU62" t="s">
        <v>1516</v>
      </c>
      <c r="EV62" t="s">
        <v>1516</v>
      </c>
      <c r="EW62" t="s">
        <v>1516</v>
      </c>
      <c r="EX62" t="s">
        <v>1516</v>
      </c>
      <c r="EY62" t="s">
        <v>1516</v>
      </c>
      <c r="EZ62" t="s">
        <v>1516</v>
      </c>
      <c r="FA62" t="s">
        <v>1516</v>
      </c>
      <c r="FB62" t="s">
        <v>1516</v>
      </c>
      <c r="FC62" t="s">
        <v>1516</v>
      </c>
      <c r="FD62" t="s">
        <v>1516</v>
      </c>
      <c r="FE62" t="s">
        <v>1516</v>
      </c>
      <c r="FF62" t="s">
        <v>1516</v>
      </c>
      <c r="FG62" t="s">
        <v>1516</v>
      </c>
      <c r="FH62" t="s">
        <v>1516</v>
      </c>
      <c r="FI62" t="s">
        <v>1516</v>
      </c>
      <c r="FJ62" t="s">
        <v>1516</v>
      </c>
      <c r="FK62" t="s">
        <v>1516</v>
      </c>
      <c r="FL62" t="s">
        <v>1516</v>
      </c>
      <c r="FM62" t="s">
        <v>1516</v>
      </c>
      <c r="FN62" t="s">
        <v>1516</v>
      </c>
      <c r="FO62" t="s">
        <v>1516</v>
      </c>
      <c r="FP62" t="s">
        <v>1516</v>
      </c>
      <c r="FQ62" t="s">
        <v>1516</v>
      </c>
      <c r="FR62" t="s">
        <v>1516</v>
      </c>
      <c r="FS62" t="s">
        <v>1516</v>
      </c>
      <c r="FT62" t="s">
        <v>1516</v>
      </c>
      <c r="FU62" t="s">
        <v>1516</v>
      </c>
      <c r="FV62" t="s">
        <v>1516</v>
      </c>
      <c r="FW62" t="s">
        <v>1516</v>
      </c>
      <c r="FX62" t="s">
        <v>1516</v>
      </c>
      <c r="FY62" t="s">
        <v>1516</v>
      </c>
      <c r="FZ62" t="s">
        <v>1516</v>
      </c>
      <c r="GA62" t="s">
        <v>1516</v>
      </c>
      <c r="GB62" t="s">
        <v>1516</v>
      </c>
      <c r="GC62" t="s">
        <v>1516</v>
      </c>
      <c r="GD62" t="s">
        <v>1516</v>
      </c>
      <c r="GE62" t="s">
        <v>1516</v>
      </c>
      <c r="GF62" t="s">
        <v>1516</v>
      </c>
      <c r="GG62" t="s">
        <v>1516</v>
      </c>
      <c r="GH62" t="s">
        <v>1516</v>
      </c>
      <c r="GI62" t="s">
        <v>1516</v>
      </c>
      <c r="GJ62" t="s">
        <v>1516</v>
      </c>
      <c r="GK62" t="s">
        <v>1516</v>
      </c>
      <c r="GL62" t="s">
        <v>1516</v>
      </c>
      <c r="GM62" t="s">
        <v>1516</v>
      </c>
      <c r="GN62" t="s">
        <v>1516</v>
      </c>
      <c r="GO62" t="s">
        <v>1516</v>
      </c>
      <c r="GP62" t="s">
        <v>1516</v>
      </c>
      <c r="GQ62" t="s">
        <v>1516</v>
      </c>
      <c r="GR62" t="s">
        <v>1516</v>
      </c>
      <c r="GS62" t="s">
        <v>1516</v>
      </c>
      <c r="GT62" t="s">
        <v>1516</v>
      </c>
      <c r="GU62" t="s">
        <v>1516</v>
      </c>
      <c r="GV62" t="s">
        <v>1516</v>
      </c>
      <c r="GW62" t="s">
        <v>1516</v>
      </c>
      <c r="GX62" t="s">
        <v>1516</v>
      </c>
      <c r="GY62" t="s">
        <v>1516</v>
      </c>
      <c r="GZ62" t="s">
        <v>1516</v>
      </c>
      <c r="HA62" t="s">
        <v>1516</v>
      </c>
      <c r="HB62" t="s">
        <v>1516</v>
      </c>
      <c r="HC62" t="s">
        <v>1516</v>
      </c>
      <c r="HD62" t="s">
        <v>1516</v>
      </c>
      <c r="HE62" t="s">
        <v>1516</v>
      </c>
      <c r="HF62" t="s">
        <v>1516</v>
      </c>
      <c r="HG62" t="s">
        <v>1516</v>
      </c>
      <c r="HH62" t="s">
        <v>1516</v>
      </c>
      <c r="HI62" t="s">
        <v>1516</v>
      </c>
      <c r="HJ62" t="s">
        <v>1516</v>
      </c>
      <c r="HK62" t="s">
        <v>1516</v>
      </c>
      <c r="HL62" t="s">
        <v>1516</v>
      </c>
      <c r="HM62" t="s">
        <v>1516</v>
      </c>
      <c r="HN62" t="s">
        <v>1516</v>
      </c>
      <c r="HO62" t="s">
        <v>1516</v>
      </c>
      <c r="HP62" t="s">
        <v>1516</v>
      </c>
      <c r="HQ62" t="s">
        <v>1516</v>
      </c>
      <c r="HR62" t="s">
        <v>1516</v>
      </c>
      <c r="HS62" t="s">
        <v>1516</v>
      </c>
      <c r="HT62" t="s">
        <v>1516</v>
      </c>
      <c r="HU62" t="s">
        <v>1516</v>
      </c>
      <c r="HV62" t="s">
        <v>1516</v>
      </c>
      <c r="HW62" t="s">
        <v>1516</v>
      </c>
      <c r="HX62" t="s">
        <v>1516</v>
      </c>
      <c r="HY62" t="s">
        <v>1516</v>
      </c>
      <c r="HZ62" t="s">
        <v>1516</v>
      </c>
      <c r="IA62" t="s">
        <v>1516</v>
      </c>
      <c r="IB62" t="s">
        <v>1516</v>
      </c>
      <c r="IC62" t="s">
        <v>1516</v>
      </c>
      <c r="ID62" t="s">
        <v>1516</v>
      </c>
      <c r="IE62" t="s">
        <v>1516</v>
      </c>
      <c r="IF62" t="s">
        <v>1516</v>
      </c>
      <c r="IG62" t="s">
        <v>1516</v>
      </c>
      <c r="IH62" t="s">
        <v>1516</v>
      </c>
      <c r="II62" t="s">
        <v>1516</v>
      </c>
      <c r="IJ62" t="s">
        <v>1516</v>
      </c>
      <c r="IK62" t="s">
        <v>1516</v>
      </c>
      <c r="IL62" t="s">
        <v>1516</v>
      </c>
      <c r="IM62" t="s">
        <v>1516</v>
      </c>
      <c r="IN62" t="s">
        <v>1516</v>
      </c>
      <c r="IO62" t="s">
        <v>1516</v>
      </c>
      <c r="IP62" t="s">
        <v>1516</v>
      </c>
      <c r="IQ62" t="s">
        <v>1516</v>
      </c>
      <c r="IR62" t="s">
        <v>1516</v>
      </c>
      <c r="IS62" t="s">
        <v>1516</v>
      </c>
      <c r="IT62" t="s">
        <v>1516</v>
      </c>
      <c r="IU62" t="s">
        <v>1516</v>
      </c>
      <c r="IV62" t="s">
        <v>1516</v>
      </c>
      <c r="IW62" t="s">
        <v>1516</v>
      </c>
      <c r="IX62" t="s">
        <v>1516</v>
      </c>
      <c r="IY62" t="s">
        <v>1516</v>
      </c>
      <c r="IZ62" t="s">
        <v>1516</v>
      </c>
      <c r="JA62" t="s">
        <v>1516</v>
      </c>
      <c r="JB62" t="s">
        <v>1516</v>
      </c>
      <c r="JC62" t="s">
        <v>1516</v>
      </c>
      <c r="JD62" t="s">
        <v>1516</v>
      </c>
      <c r="JE62" t="s">
        <v>1516</v>
      </c>
      <c r="JF62" t="s">
        <v>1516</v>
      </c>
      <c r="JG62" t="s">
        <v>1516</v>
      </c>
      <c r="JH62" t="s">
        <v>1516</v>
      </c>
      <c r="JI62" t="s">
        <v>1516</v>
      </c>
      <c r="JJ62" t="s">
        <v>1516</v>
      </c>
      <c r="JK62" t="s">
        <v>1516</v>
      </c>
      <c r="JL62" t="s">
        <v>1516</v>
      </c>
      <c r="JM62" t="s">
        <v>1516</v>
      </c>
      <c r="JN62" t="s">
        <v>1516</v>
      </c>
      <c r="JO62" t="s">
        <v>1516</v>
      </c>
      <c r="JP62" t="s">
        <v>1516</v>
      </c>
      <c r="JQ62" t="s">
        <v>1516</v>
      </c>
      <c r="JR62" t="s">
        <v>1516</v>
      </c>
      <c r="JS62" t="s">
        <v>1516</v>
      </c>
      <c r="JT62" t="s">
        <v>1516</v>
      </c>
      <c r="JU62" t="s">
        <v>1516</v>
      </c>
      <c r="JV62" t="s">
        <v>1516</v>
      </c>
      <c r="JW62" t="s">
        <v>1516</v>
      </c>
      <c r="JX62" t="s">
        <v>1516</v>
      </c>
      <c r="JY62" t="s">
        <v>1516</v>
      </c>
      <c r="JZ62" t="s">
        <v>1516</v>
      </c>
      <c r="KA62" t="s">
        <v>1516</v>
      </c>
      <c r="KB62" t="s">
        <v>1516</v>
      </c>
      <c r="KC62" t="s">
        <v>1516</v>
      </c>
      <c r="KD62" t="s">
        <v>1516</v>
      </c>
      <c r="KE62" t="s">
        <v>1516</v>
      </c>
      <c r="KF62" t="s">
        <v>1516</v>
      </c>
      <c r="KG62" t="s">
        <v>1516</v>
      </c>
      <c r="KH62" t="s">
        <v>1516</v>
      </c>
      <c r="KI62" t="s">
        <v>1516</v>
      </c>
      <c r="KJ62" t="s">
        <v>1516</v>
      </c>
      <c r="KK62" t="s">
        <v>1516</v>
      </c>
      <c r="KL62" t="s">
        <v>1516</v>
      </c>
      <c r="KM62" t="s">
        <v>1516</v>
      </c>
      <c r="KN62" t="s">
        <v>1516</v>
      </c>
      <c r="KO62" t="s">
        <v>1516</v>
      </c>
      <c r="KP62" t="s">
        <v>1516</v>
      </c>
      <c r="KQ62" t="s">
        <v>1516</v>
      </c>
      <c r="KR62" t="s">
        <v>1516</v>
      </c>
      <c r="KS62" t="s">
        <v>1516</v>
      </c>
      <c r="KT62" t="s">
        <v>1516</v>
      </c>
      <c r="KU62" t="s">
        <v>1516</v>
      </c>
      <c r="KV62" t="s">
        <v>1516</v>
      </c>
      <c r="KW62" t="s">
        <v>1516</v>
      </c>
      <c r="KX62" t="s">
        <v>1516</v>
      </c>
      <c r="KY62" t="s">
        <v>1516</v>
      </c>
      <c r="KZ62" t="s">
        <v>1516</v>
      </c>
      <c r="LA62" t="s">
        <v>1516</v>
      </c>
      <c r="LB62" t="s">
        <v>1516</v>
      </c>
      <c r="LC62" t="s">
        <v>1516</v>
      </c>
      <c r="LD62" t="s">
        <v>1516</v>
      </c>
      <c r="LE62" t="s">
        <v>1516</v>
      </c>
      <c r="LF62" t="s">
        <v>1516</v>
      </c>
      <c r="LG62" t="s">
        <v>1516</v>
      </c>
      <c r="LH62" t="s">
        <v>1516</v>
      </c>
      <c r="LI62" t="s">
        <v>1516</v>
      </c>
      <c r="LJ62" t="s">
        <v>1516</v>
      </c>
      <c r="LK62" t="s">
        <v>1516</v>
      </c>
      <c r="LL62" t="s">
        <v>1516</v>
      </c>
      <c r="LM62" t="s">
        <v>1516</v>
      </c>
      <c r="LN62" t="s">
        <v>1516</v>
      </c>
      <c r="LO62" t="s">
        <v>1516</v>
      </c>
      <c r="LP62" t="s">
        <v>1516</v>
      </c>
      <c r="LQ62" t="s">
        <v>1516</v>
      </c>
      <c r="LR62" t="s">
        <v>1516</v>
      </c>
      <c r="LS62" t="s">
        <v>1516</v>
      </c>
      <c r="LT62" t="s">
        <v>1516</v>
      </c>
      <c r="LU62" t="s">
        <v>1516</v>
      </c>
      <c r="LV62" t="s">
        <v>1516</v>
      </c>
      <c r="LW62" t="s">
        <v>1516</v>
      </c>
      <c r="LX62" t="s">
        <v>1516</v>
      </c>
      <c r="LY62" t="s">
        <v>1516</v>
      </c>
      <c r="LZ62" t="s">
        <v>1516</v>
      </c>
      <c r="MA62" t="s">
        <v>1516</v>
      </c>
      <c r="MB62" t="s">
        <v>1516</v>
      </c>
      <c r="MC62" t="s">
        <v>1516</v>
      </c>
      <c r="MD62" t="s">
        <v>1516</v>
      </c>
      <c r="ME62" t="s">
        <v>1516</v>
      </c>
      <c r="MF62" t="s">
        <v>1516</v>
      </c>
      <c r="MG62" t="s">
        <v>1516</v>
      </c>
      <c r="MH62" t="s">
        <v>1516</v>
      </c>
      <c r="MI62" t="s">
        <v>1516</v>
      </c>
      <c r="MJ62" t="s">
        <v>1516</v>
      </c>
      <c r="MK62" t="s">
        <v>1516</v>
      </c>
      <c r="ML62" t="s">
        <v>1516</v>
      </c>
      <c r="MM62" t="s">
        <v>1516</v>
      </c>
      <c r="MN62" t="s">
        <v>1516</v>
      </c>
      <c r="MO62" t="s">
        <v>1516</v>
      </c>
      <c r="MP62" t="s">
        <v>1516</v>
      </c>
      <c r="MQ62" t="s">
        <v>1516</v>
      </c>
      <c r="MR62" t="s">
        <v>1516</v>
      </c>
      <c r="MS62" t="s">
        <v>1516</v>
      </c>
      <c r="MT62" t="s">
        <v>1516</v>
      </c>
      <c r="MU62" t="s">
        <v>1516</v>
      </c>
      <c r="MV62" t="s">
        <v>1516</v>
      </c>
      <c r="MW62" t="s">
        <v>1516</v>
      </c>
      <c r="MX62" t="s">
        <v>1516</v>
      </c>
      <c r="MY62" t="s">
        <v>1516</v>
      </c>
      <c r="MZ62" t="s">
        <v>1516</v>
      </c>
      <c r="NA62" t="s">
        <v>1516</v>
      </c>
      <c r="NB62" t="s">
        <v>1516</v>
      </c>
      <c r="NC62" t="s">
        <v>1516</v>
      </c>
      <c r="ND62" t="s">
        <v>1516</v>
      </c>
      <c r="NE62" t="s">
        <v>1516</v>
      </c>
      <c r="NF62" t="s">
        <v>1516</v>
      </c>
      <c r="NG62" t="s">
        <v>1516</v>
      </c>
      <c r="NH62" t="s">
        <v>1516</v>
      </c>
      <c r="NI62" t="s">
        <v>1516</v>
      </c>
      <c r="NJ62" t="s">
        <v>1516</v>
      </c>
      <c r="NK62" t="s">
        <v>1516</v>
      </c>
      <c r="NL62" t="s">
        <v>1516</v>
      </c>
      <c r="NM62" t="s">
        <v>1516</v>
      </c>
      <c r="NN62" t="s">
        <v>1516</v>
      </c>
      <c r="NO62" t="s">
        <v>1516</v>
      </c>
      <c r="NP62" t="s">
        <v>1516</v>
      </c>
      <c r="NQ62" t="s">
        <v>1516</v>
      </c>
      <c r="NR62" t="s">
        <v>1516</v>
      </c>
      <c r="NS62" t="s">
        <v>1516</v>
      </c>
      <c r="NT62" t="s">
        <v>1516</v>
      </c>
      <c r="NU62" t="s">
        <v>1516</v>
      </c>
      <c r="NV62" t="s">
        <v>1516</v>
      </c>
      <c r="NW62" t="s">
        <v>1516</v>
      </c>
      <c r="NX62" t="s">
        <v>1516</v>
      </c>
      <c r="NY62" t="s">
        <v>1516</v>
      </c>
      <c r="NZ62" t="s">
        <v>1516</v>
      </c>
      <c r="OA62" t="s">
        <v>1516</v>
      </c>
      <c r="OB62" t="s">
        <v>1516</v>
      </c>
      <c r="OC62" t="s">
        <v>1516</v>
      </c>
      <c r="OD62" t="s">
        <v>1516</v>
      </c>
      <c r="OE62" t="s">
        <v>1516</v>
      </c>
      <c r="OF62" t="s">
        <v>1516</v>
      </c>
      <c r="OG62" t="s">
        <v>1516</v>
      </c>
      <c r="OH62" t="s">
        <v>1516</v>
      </c>
      <c r="OI62" t="s">
        <v>1516</v>
      </c>
      <c r="OJ62" t="s">
        <v>1516</v>
      </c>
      <c r="OK62" t="s">
        <v>1516</v>
      </c>
      <c r="OL62" t="s">
        <v>1516</v>
      </c>
      <c r="OM62" t="s">
        <v>1516</v>
      </c>
      <c r="ON62" t="s">
        <v>1516</v>
      </c>
      <c r="OO62" t="s">
        <v>1516</v>
      </c>
      <c r="OP62" t="s">
        <v>1516</v>
      </c>
      <c r="OQ62" t="s">
        <v>1516</v>
      </c>
      <c r="OR62" t="s">
        <v>1516</v>
      </c>
      <c r="OS62" t="s">
        <v>1516</v>
      </c>
      <c r="OT62" t="s">
        <v>1516</v>
      </c>
      <c r="OU62" t="s">
        <v>1516</v>
      </c>
      <c r="OV62" t="s">
        <v>1516</v>
      </c>
      <c r="OW62" t="s">
        <v>1516</v>
      </c>
      <c r="OX62" t="s">
        <v>1516</v>
      </c>
      <c r="OY62" t="s">
        <v>1516</v>
      </c>
      <c r="OZ62" t="s">
        <v>1516</v>
      </c>
      <c r="PA62" t="s">
        <v>1516</v>
      </c>
      <c r="PB62" t="s">
        <v>1516</v>
      </c>
      <c r="PC62" t="s">
        <v>1516</v>
      </c>
      <c r="PD62" t="s">
        <v>1516</v>
      </c>
      <c r="PE62" t="s">
        <v>1516</v>
      </c>
      <c r="PF62" t="s">
        <v>1516</v>
      </c>
      <c r="PG62" t="s">
        <v>1516</v>
      </c>
      <c r="PH62" t="s">
        <v>1516</v>
      </c>
      <c r="PI62" t="s">
        <v>1516</v>
      </c>
      <c r="PJ62" t="s">
        <v>1516</v>
      </c>
      <c r="PK62" t="s">
        <v>1516</v>
      </c>
      <c r="PL62" t="s">
        <v>1516</v>
      </c>
      <c r="PM62" t="s">
        <v>1516</v>
      </c>
      <c r="PN62" t="s">
        <v>1516</v>
      </c>
      <c r="PO62" t="s">
        <v>1516</v>
      </c>
      <c r="PP62" t="s">
        <v>1516</v>
      </c>
      <c r="PQ62" t="s">
        <v>1516</v>
      </c>
      <c r="PR62" t="s">
        <v>1516</v>
      </c>
      <c r="PS62" t="s">
        <v>1516</v>
      </c>
      <c r="PT62" t="s">
        <v>1516</v>
      </c>
      <c r="PU62" t="s">
        <v>1516</v>
      </c>
      <c r="PV62" t="s">
        <v>1516</v>
      </c>
      <c r="PW62" t="s">
        <v>1516</v>
      </c>
      <c r="PX62" t="s">
        <v>1516</v>
      </c>
      <c r="PY62" t="s">
        <v>1516</v>
      </c>
      <c r="PZ62" t="s">
        <v>1516</v>
      </c>
      <c r="QA62" t="s">
        <v>1516</v>
      </c>
      <c r="QB62" t="s">
        <v>1516</v>
      </c>
      <c r="QC62" t="s">
        <v>1516</v>
      </c>
      <c r="QD62" t="s">
        <v>1516</v>
      </c>
      <c r="QE62" t="s">
        <v>1516</v>
      </c>
      <c r="QF62" t="s">
        <v>1516</v>
      </c>
      <c r="QG62" t="s">
        <v>1516</v>
      </c>
      <c r="QH62" t="s">
        <v>1516</v>
      </c>
      <c r="QI62" t="s">
        <v>1516</v>
      </c>
      <c r="QJ62" t="s">
        <v>1516</v>
      </c>
      <c r="QK62" t="s">
        <v>1516</v>
      </c>
      <c r="QL62" t="s">
        <v>1516</v>
      </c>
      <c r="QM62" t="s">
        <v>1516</v>
      </c>
      <c r="QN62" t="s">
        <v>1516</v>
      </c>
      <c r="QO62" t="s">
        <v>1516</v>
      </c>
      <c r="QP62" t="s">
        <v>1516</v>
      </c>
      <c r="QQ62" t="s">
        <v>1516</v>
      </c>
      <c r="QR62" t="s">
        <v>1516</v>
      </c>
      <c r="QS62" t="s">
        <v>1516</v>
      </c>
      <c r="QT62" t="s">
        <v>1516</v>
      </c>
      <c r="QU62" t="s">
        <v>1516</v>
      </c>
      <c r="QV62" t="s">
        <v>1516</v>
      </c>
      <c r="QW62" t="s">
        <v>1516</v>
      </c>
      <c r="QX62" t="s">
        <v>1516</v>
      </c>
      <c r="QY62" t="s">
        <v>1516</v>
      </c>
      <c r="QZ62" t="s">
        <v>1516</v>
      </c>
      <c r="RA62" t="s">
        <v>1516</v>
      </c>
      <c r="RB62" t="s">
        <v>1516</v>
      </c>
      <c r="RC62" t="s">
        <v>1516</v>
      </c>
      <c r="RD62" t="s">
        <v>1516</v>
      </c>
      <c r="RE62" t="s">
        <v>1516</v>
      </c>
      <c r="RF62" t="s">
        <v>1516</v>
      </c>
      <c r="RG62" t="s">
        <v>1516</v>
      </c>
      <c r="RH62" t="s">
        <v>1516</v>
      </c>
      <c r="RI62" t="s">
        <v>1516</v>
      </c>
      <c r="RJ62" t="s">
        <v>1516</v>
      </c>
      <c r="RK62" t="s">
        <v>1516</v>
      </c>
      <c r="RL62" t="s">
        <v>1516</v>
      </c>
      <c r="RM62" t="s">
        <v>1516</v>
      </c>
      <c r="RN62" t="s">
        <v>1516</v>
      </c>
      <c r="RO62" t="s">
        <v>1516</v>
      </c>
      <c r="RP62" t="s">
        <v>1516</v>
      </c>
      <c r="RQ62" t="s">
        <v>1516</v>
      </c>
      <c r="RR62" t="s">
        <v>1516</v>
      </c>
      <c r="RS62" t="s">
        <v>1516</v>
      </c>
      <c r="RT62" t="s">
        <v>1516</v>
      </c>
      <c r="RU62" t="s">
        <v>1516</v>
      </c>
      <c r="RV62" t="s">
        <v>1516</v>
      </c>
      <c r="RW62" t="s">
        <v>1516</v>
      </c>
      <c r="RX62" t="s">
        <v>1516</v>
      </c>
      <c r="RY62" t="s">
        <v>1516</v>
      </c>
      <c r="RZ62" t="s">
        <v>1516</v>
      </c>
      <c r="SA62" t="s">
        <v>1516</v>
      </c>
      <c r="SB62" t="s">
        <v>1516</v>
      </c>
      <c r="SC62" t="s">
        <v>1516</v>
      </c>
      <c r="SD62" t="s">
        <v>1516</v>
      </c>
      <c r="SE62" t="s">
        <v>1516</v>
      </c>
      <c r="SF62" t="s">
        <v>1516</v>
      </c>
      <c r="SG62" t="s">
        <v>1516</v>
      </c>
      <c r="SH62" t="s">
        <v>1516</v>
      </c>
      <c r="SI62" t="s">
        <v>1516</v>
      </c>
      <c r="SJ62" t="s">
        <v>1516</v>
      </c>
      <c r="SK62" t="s">
        <v>1516</v>
      </c>
      <c r="SL62" t="s">
        <v>1516</v>
      </c>
      <c r="SM62" t="s">
        <v>1516</v>
      </c>
      <c r="SN62" t="s">
        <v>1516</v>
      </c>
      <c r="SO62" t="s">
        <v>1516</v>
      </c>
      <c r="SP62" t="s">
        <v>1516</v>
      </c>
      <c r="SQ62" t="s">
        <v>1516</v>
      </c>
      <c r="SR62" t="s">
        <v>1516</v>
      </c>
      <c r="SS62" t="s">
        <v>1516</v>
      </c>
      <c r="ST62" t="s">
        <v>1516</v>
      </c>
      <c r="SU62" t="s">
        <v>1516</v>
      </c>
      <c r="SV62" t="s">
        <v>1516</v>
      </c>
      <c r="SW62" t="s">
        <v>1516</v>
      </c>
      <c r="SX62" t="s">
        <v>1516</v>
      </c>
      <c r="SY62" t="s">
        <v>1516</v>
      </c>
      <c r="SZ62" t="s">
        <v>1516</v>
      </c>
      <c r="TA62" t="s">
        <v>1516</v>
      </c>
      <c r="TB62" t="s">
        <v>1516</v>
      </c>
      <c r="TC62" t="s">
        <v>1516</v>
      </c>
    </row>
    <row r="63" spans="1:523" x14ac:dyDescent="0.25">
      <c r="A63" t="s">
        <v>1546</v>
      </c>
      <c r="B63" t="s">
        <v>1545</v>
      </c>
      <c r="BA63" t="s">
        <v>1516</v>
      </c>
      <c r="BD63" t="s">
        <v>1516</v>
      </c>
      <c r="BG63" t="s">
        <v>1516</v>
      </c>
      <c r="BJ63" t="s">
        <v>1516</v>
      </c>
      <c r="BM63" t="s">
        <v>1516</v>
      </c>
      <c r="BP63" t="s">
        <v>1516</v>
      </c>
      <c r="BS63" t="s">
        <v>1516</v>
      </c>
      <c r="BV63" t="s">
        <v>1516</v>
      </c>
      <c r="BY63" t="s">
        <v>1516</v>
      </c>
      <c r="CB63" t="s">
        <v>1516</v>
      </c>
      <c r="CE63" t="s">
        <v>1516</v>
      </c>
      <c r="CH63" t="s">
        <v>1516</v>
      </c>
      <c r="CK63" t="s">
        <v>1516</v>
      </c>
      <c r="CN63" t="s">
        <v>1516</v>
      </c>
      <c r="CQ63" t="s">
        <v>1516</v>
      </c>
      <c r="CT63" t="s">
        <v>1516</v>
      </c>
      <c r="CU63">
        <v>312.54700000000003</v>
      </c>
      <c r="CV63">
        <v>316.541</v>
      </c>
      <c r="CW63">
        <v>314.23099999999999</v>
      </c>
      <c r="CX63">
        <v>313.84699999999998</v>
      </c>
      <c r="CY63">
        <v>314.53899999999999</v>
      </c>
      <c r="CZ63">
        <v>313.08100000000002</v>
      </c>
      <c r="DA63">
        <v>312.59800000000001</v>
      </c>
      <c r="DB63">
        <v>313.65600000000001</v>
      </c>
      <c r="DC63">
        <v>311.37099999999998</v>
      </c>
      <c r="DD63">
        <v>319.11500000000001</v>
      </c>
      <c r="DE63">
        <v>308.995</v>
      </c>
      <c r="DF63">
        <v>303.02600000000001</v>
      </c>
      <c r="DG63">
        <v>312.822</v>
      </c>
      <c r="DH63">
        <v>306.89699999999999</v>
      </c>
      <c r="DI63">
        <v>306.35300000000001</v>
      </c>
      <c r="DJ63">
        <v>310.94799999999998</v>
      </c>
      <c r="DK63">
        <v>312.06799999999998</v>
      </c>
      <c r="DL63">
        <v>310.98899999999998</v>
      </c>
      <c r="DM63">
        <v>313.19</v>
      </c>
      <c r="DN63">
        <v>311.89499999999998</v>
      </c>
      <c r="DO63">
        <v>312.48200000000003</v>
      </c>
      <c r="DP63">
        <v>312.24400000000003</v>
      </c>
      <c r="DQ63">
        <v>306.25299999999999</v>
      </c>
      <c r="DR63">
        <v>310.43299999999999</v>
      </c>
      <c r="DS63">
        <v>313.12599999999998</v>
      </c>
      <c r="DT63">
        <v>309.572</v>
      </c>
      <c r="DU63">
        <v>308.32100000000003</v>
      </c>
      <c r="DV63">
        <v>313.7</v>
      </c>
      <c r="DW63">
        <v>311.79399999999998</v>
      </c>
      <c r="DX63">
        <v>314.399</v>
      </c>
      <c r="DY63">
        <v>312.46899999999999</v>
      </c>
      <c r="DZ63">
        <v>313.98500000000001</v>
      </c>
      <c r="EA63">
        <v>304.16199999999998</v>
      </c>
      <c r="EB63">
        <v>303.738</v>
      </c>
      <c r="EC63">
        <v>298.81900000000002</v>
      </c>
      <c r="ED63">
        <v>279.72699999999998</v>
      </c>
      <c r="EE63" t="s">
        <v>1516</v>
      </c>
      <c r="EF63" t="s">
        <v>1516</v>
      </c>
      <c r="EG63" t="s">
        <v>1516</v>
      </c>
      <c r="EH63" t="s">
        <v>1516</v>
      </c>
      <c r="EI63" t="s">
        <v>1516</v>
      </c>
      <c r="EJ63" t="s">
        <v>1516</v>
      </c>
      <c r="EK63" t="s">
        <v>1516</v>
      </c>
      <c r="EL63" t="s">
        <v>1516</v>
      </c>
      <c r="EM63" t="s">
        <v>1516</v>
      </c>
      <c r="EN63" t="s">
        <v>1516</v>
      </c>
      <c r="EO63" t="s">
        <v>1516</v>
      </c>
      <c r="EP63" t="s">
        <v>1516</v>
      </c>
      <c r="EQ63" t="s">
        <v>1516</v>
      </c>
      <c r="ER63" t="s">
        <v>1516</v>
      </c>
      <c r="ES63" t="s">
        <v>1516</v>
      </c>
      <c r="ET63" t="s">
        <v>1516</v>
      </c>
      <c r="EU63" t="s">
        <v>1516</v>
      </c>
      <c r="EV63" t="s">
        <v>1516</v>
      </c>
      <c r="EW63" t="s">
        <v>1516</v>
      </c>
      <c r="EX63" t="s">
        <v>1516</v>
      </c>
      <c r="EY63" t="s">
        <v>1516</v>
      </c>
      <c r="EZ63" t="s">
        <v>1516</v>
      </c>
      <c r="FA63" t="s">
        <v>1516</v>
      </c>
      <c r="FB63" t="s">
        <v>1516</v>
      </c>
      <c r="FC63" t="s">
        <v>1516</v>
      </c>
      <c r="FD63" t="s">
        <v>1516</v>
      </c>
      <c r="FE63" t="s">
        <v>1516</v>
      </c>
      <c r="FF63" t="s">
        <v>1516</v>
      </c>
      <c r="FG63" t="s">
        <v>1516</v>
      </c>
      <c r="FH63" t="s">
        <v>1516</v>
      </c>
      <c r="FI63" t="s">
        <v>1516</v>
      </c>
      <c r="FJ63" t="s">
        <v>1516</v>
      </c>
      <c r="FK63" t="s">
        <v>1516</v>
      </c>
      <c r="FL63" t="s">
        <v>1516</v>
      </c>
      <c r="FM63" t="s">
        <v>1516</v>
      </c>
      <c r="FN63" t="s">
        <v>1516</v>
      </c>
      <c r="FO63" t="s">
        <v>1516</v>
      </c>
      <c r="FP63" t="s">
        <v>1516</v>
      </c>
      <c r="FQ63" t="s">
        <v>1516</v>
      </c>
      <c r="FR63" t="s">
        <v>1516</v>
      </c>
      <c r="FS63" t="s">
        <v>1516</v>
      </c>
      <c r="FT63" t="s">
        <v>1516</v>
      </c>
      <c r="FU63" t="s">
        <v>1516</v>
      </c>
      <c r="FV63" t="s">
        <v>1516</v>
      </c>
      <c r="FW63" t="s">
        <v>1516</v>
      </c>
      <c r="FX63" t="s">
        <v>1516</v>
      </c>
      <c r="FY63" t="s">
        <v>1516</v>
      </c>
      <c r="FZ63" t="s">
        <v>1516</v>
      </c>
      <c r="GA63" t="s">
        <v>1516</v>
      </c>
      <c r="GB63" t="s">
        <v>1516</v>
      </c>
      <c r="GC63" t="s">
        <v>1516</v>
      </c>
      <c r="GD63" t="s">
        <v>1516</v>
      </c>
      <c r="GE63" t="s">
        <v>1516</v>
      </c>
      <c r="GF63" t="s">
        <v>1516</v>
      </c>
      <c r="GG63" t="s">
        <v>1516</v>
      </c>
      <c r="GH63" t="s">
        <v>1516</v>
      </c>
      <c r="GI63" t="s">
        <v>1516</v>
      </c>
      <c r="GJ63" t="s">
        <v>1516</v>
      </c>
      <c r="GK63" t="s">
        <v>1516</v>
      </c>
      <c r="GL63" t="s">
        <v>1516</v>
      </c>
      <c r="GM63" t="s">
        <v>1516</v>
      </c>
      <c r="GN63" t="s">
        <v>1516</v>
      </c>
      <c r="GO63" t="s">
        <v>1516</v>
      </c>
      <c r="GP63" t="s">
        <v>1516</v>
      </c>
      <c r="GQ63" t="s">
        <v>1516</v>
      </c>
      <c r="GR63" t="s">
        <v>1516</v>
      </c>
      <c r="GS63" t="s">
        <v>1516</v>
      </c>
      <c r="GT63" t="s">
        <v>1516</v>
      </c>
      <c r="GU63" t="s">
        <v>1516</v>
      </c>
      <c r="GV63" t="s">
        <v>1516</v>
      </c>
      <c r="GW63" t="s">
        <v>1516</v>
      </c>
      <c r="GX63" t="s">
        <v>1516</v>
      </c>
      <c r="GY63" t="s">
        <v>1516</v>
      </c>
      <c r="GZ63" t="s">
        <v>1516</v>
      </c>
      <c r="HA63" t="s">
        <v>1516</v>
      </c>
      <c r="HB63" t="s">
        <v>1516</v>
      </c>
      <c r="HC63" t="s">
        <v>1516</v>
      </c>
      <c r="HD63" t="s">
        <v>1516</v>
      </c>
      <c r="HE63" t="s">
        <v>1516</v>
      </c>
      <c r="HF63" t="s">
        <v>1516</v>
      </c>
      <c r="HG63" t="s">
        <v>1516</v>
      </c>
      <c r="HH63" t="s">
        <v>1516</v>
      </c>
      <c r="HI63" t="s">
        <v>1516</v>
      </c>
      <c r="HJ63" t="s">
        <v>1516</v>
      </c>
      <c r="HK63" t="s">
        <v>1516</v>
      </c>
      <c r="HL63" t="s">
        <v>1516</v>
      </c>
      <c r="HM63" t="s">
        <v>1516</v>
      </c>
      <c r="HN63" t="s">
        <v>1516</v>
      </c>
      <c r="HO63" t="s">
        <v>1516</v>
      </c>
      <c r="HP63" t="s">
        <v>1516</v>
      </c>
      <c r="HQ63" t="s">
        <v>1516</v>
      </c>
      <c r="HR63" t="s">
        <v>1516</v>
      </c>
      <c r="HS63" t="s">
        <v>1516</v>
      </c>
      <c r="HT63" t="s">
        <v>1516</v>
      </c>
      <c r="HU63" t="s">
        <v>1516</v>
      </c>
      <c r="HV63" t="s">
        <v>1516</v>
      </c>
      <c r="HW63" t="s">
        <v>1516</v>
      </c>
      <c r="HX63" t="s">
        <v>1516</v>
      </c>
      <c r="HY63" t="s">
        <v>1516</v>
      </c>
      <c r="HZ63" t="s">
        <v>1516</v>
      </c>
      <c r="IA63" t="s">
        <v>1516</v>
      </c>
      <c r="IB63" t="s">
        <v>1516</v>
      </c>
      <c r="IC63" t="s">
        <v>1516</v>
      </c>
      <c r="ID63" t="s">
        <v>1516</v>
      </c>
      <c r="IE63" t="s">
        <v>1516</v>
      </c>
      <c r="IF63" t="s">
        <v>1516</v>
      </c>
      <c r="IG63" t="s">
        <v>1516</v>
      </c>
      <c r="IH63" t="s">
        <v>1516</v>
      </c>
      <c r="II63" t="s">
        <v>1516</v>
      </c>
      <c r="IJ63" t="s">
        <v>1516</v>
      </c>
      <c r="IK63" t="s">
        <v>1516</v>
      </c>
      <c r="IL63" t="s">
        <v>1516</v>
      </c>
      <c r="IM63" t="s">
        <v>1516</v>
      </c>
      <c r="IN63" t="s">
        <v>1516</v>
      </c>
      <c r="IO63" t="s">
        <v>1516</v>
      </c>
      <c r="IP63" t="s">
        <v>1516</v>
      </c>
      <c r="IQ63" t="s">
        <v>1516</v>
      </c>
      <c r="IR63" t="s">
        <v>1516</v>
      </c>
      <c r="IS63" t="s">
        <v>1516</v>
      </c>
      <c r="IT63" t="s">
        <v>1516</v>
      </c>
      <c r="IU63" t="s">
        <v>1516</v>
      </c>
      <c r="IV63" t="s">
        <v>1516</v>
      </c>
      <c r="IW63" t="s">
        <v>1516</v>
      </c>
      <c r="IX63" t="s">
        <v>1516</v>
      </c>
      <c r="IY63" t="s">
        <v>1516</v>
      </c>
      <c r="IZ63" t="s">
        <v>1516</v>
      </c>
      <c r="JA63" t="s">
        <v>1516</v>
      </c>
      <c r="JB63" t="s">
        <v>1516</v>
      </c>
      <c r="JC63" t="s">
        <v>1516</v>
      </c>
      <c r="JD63" t="s">
        <v>1516</v>
      </c>
      <c r="JE63" t="s">
        <v>1516</v>
      </c>
      <c r="JF63" t="s">
        <v>1516</v>
      </c>
      <c r="JG63" t="s">
        <v>1516</v>
      </c>
      <c r="JH63" t="s">
        <v>1516</v>
      </c>
      <c r="JI63" t="s">
        <v>1516</v>
      </c>
      <c r="JJ63" t="s">
        <v>1516</v>
      </c>
      <c r="JK63" t="s">
        <v>1516</v>
      </c>
      <c r="JL63" t="s">
        <v>1516</v>
      </c>
      <c r="JM63" t="s">
        <v>1516</v>
      </c>
      <c r="JN63" t="s">
        <v>1516</v>
      </c>
      <c r="JO63" t="s">
        <v>1516</v>
      </c>
      <c r="JP63" t="s">
        <v>1516</v>
      </c>
      <c r="JQ63" t="s">
        <v>1516</v>
      </c>
      <c r="JR63" t="s">
        <v>1516</v>
      </c>
      <c r="JS63" t="s">
        <v>1516</v>
      </c>
      <c r="JT63" t="s">
        <v>1516</v>
      </c>
      <c r="JU63" t="s">
        <v>1516</v>
      </c>
      <c r="JV63" t="s">
        <v>1516</v>
      </c>
      <c r="JW63" t="s">
        <v>1516</v>
      </c>
      <c r="JX63" t="s">
        <v>1516</v>
      </c>
      <c r="JY63" t="s">
        <v>1516</v>
      </c>
      <c r="JZ63" t="s">
        <v>1516</v>
      </c>
      <c r="KA63" t="s">
        <v>1516</v>
      </c>
      <c r="KB63" t="s">
        <v>1516</v>
      </c>
      <c r="KC63" t="s">
        <v>1516</v>
      </c>
      <c r="KD63" t="s">
        <v>1516</v>
      </c>
      <c r="KE63" t="s">
        <v>1516</v>
      </c>
      <c r="KF63" t="s">
        <v>1516</v>
      </c>
      <c r="KG63" t="s">
        <v>1516</v>
      </c>
      <c r="KH63" t="s">
        <v>1516</v>
      </c>
      <c r="KI63" t="s">
        <v>1516</v>
      </c>
      <c r="KJ63" t="s">
        <v>1516</v>
      </c>
      <c r="KK63" t="s">
        <v>1516</v>
      </c>
      <c r="KL63" t="s">
        <v>1516</v>
      </c>
      <c r="KM63" t="s">
        <v>1516</v>
      </c>
      <c r="KN63" t="s">
        <v>1516</v>
      </c>
      <c r="KO63" t="s">
        <v>1516</v>
      </c>
      <c r="KP63" t="s">
        <v>1516</v>
      </c>
      <c r="KQ63" t="s">
        <v>1516</v>
      </c>
      <c r="KR63" t="s">
        <v>1516</v>
      </c>
      <c r="KS63" t="s">
        <v>1516</v>
      </c>
      <c r="KT63" t="s">
        <v>1516</v>
      </c>
      <c r="KU63" t="s">
        <v>1516</v>
      </c>
      <c r="KV63" t="s">
        <v>1516</v>
      </c>
      <c r="KW63" t="s">
        <v>1516</v>
      </c>
      <c r="KX63" t="s">
        <v>1516</v>
      </c>
      <c r="KY63" t="s">
        <v>1516</v>
      </c>
      <c r="KZ63" t="s">
        <v>1516</v>
      </c>
      <c r="LA63" t="s">
        <v>1516</v>
      </c>
      <c r="LB63" t="s">
        <v>1516</v>
      </c>
      <c r="LC63" t="s">
        <v>1516</v>
      </c>
      <c r="LD63" t="s">
        <v>1516</v>
      </c>
      <c r="LE63" t="s">
        <v>1516</v>
      </c>
      <c r="LF63" t="s">
        <v>1516</v>
      </c>
      <c r="LG63" t="s">
        <v>1516</v>
      </c>
      <c r="LH63" t="s">
        <v>1516</v>
      </c>
      <c r="LI63" t="s">
        <v>1516</v>
      </c>
      <c r="LJ63" t="s">
        <v>1516</v>
      </c>
      <c r="LK63" t="s">
        <v>1516</v>
      </c>
      <c r="LL63" t="s">
        <v>1516</v>
      </c>
      <c r="LM63" t="s">
        <v>1516</v>
      </c>
      <c r="LN63" t="s">
        <v>1516</v>
      </c>
      <c r="LO63" t="s">
        <v>1516</v>
      </c>
      <c r="LP63" t="s">
        <v>1516</v>
      </c>
      <c r="LQ63" t="s">
        <v>1516</v>
      </c>
      <c r="LR63" t="s">
        <v>1516</v>
      </c>
      <c r="LS63" t="s">
        <v>1516</v>
      </c>
      <c r="LT63" t="s">
        <v>1516</v>
      </c>
      <c r="LU63" t="s">
        <v>1516</v>
      </c>
      <c r="LV63" t="s">
        <v>1516</v>
      </c>
      <c r="LW63" t="s">
        <v>1516</v>
      </c>
      <c r="LX63" t="s">
        <v>1516</v>
      </c>
      <c r="LY63" t="s">
        <v>1516</v>
      </c>
      <c r="LZ63" t="s">
        <v>1516</v>
      </c>
      <c r="MA63" t="s">
        <v>1516</v>
      </c>
      <c r="MB63" t="s">
        <v>1516</v>
      </c>
      <c r="MC63" t="s">
        <v>1516</v>
      </c>
      <c r="MD63" t="s">
        <v>1516</v>
      </c>
      <c r="ME63" t="s">
        <v>1516</v>
      </c>
      <c r="MF63" t="s">
        <v>1516</v>
      </c>
      <c r="MG63" t="s">
        <v>1516</v>
      </c>
      <c r="MH63" t="s">
        <v>1516</v>
      </c>
      <c r="MI63" t="s">
        <v>1516</v>
      </c>
      <c r="MJ63" t="s">
        <v>1516</v>
      </c>
      <c r="MK63" t="s">
        <v>1516</v>
      </c>
      <c r="ML63" t="s">
        <v>1516</v>
      </c>
      <c r="MM63" t="s">
        <v>1516</v>
      </c>
      <c r="MN63" t="s">
        <v>1516</v>
      </c>
      <c r="MO63" t="s">
        <v>1516</v>
      </c>
      <c r="MP63" t="s">
        <v>1516</v>
      </c>
      <c r="MQ63" t="s">
        <v>1516</v>
      </c>
      <c r="MR63" t="s">
        <v>1516</v>
      </c>
      <c r="MS63" t="s">
        <v>1516</v>
      </c>
      <c r="MT63" t="s">
        <v>1516</v>
      </c>
      <c r="MU63" t="s">
        <v>1516</v>
      </c>
      <c r="MV63" t="s">
        <v>1516</v>
      </c>
      <c r="MW63" t="s">
        <v>1516</v>
      </c>
      <c r="MX63" t="s">
        <v>1516</v>
      </c>
      <c r="MY63" t="s">
        <v>1516</v>
      </c>
      <c r="MZ63" t="s">
        <v>1516</v>
      </c>
      <c r="NA63" t="s">
        <v>1516</v>
      </c>
      <c r="NB63" t="s">
        <v>1516</v>
      </c>
      <c r="NC63" t="s">
        <v>1516</v>
      </c>
      <c r="ND63" t="s">
        <v>1516</v>
      </c>
      <c r="NE63" t="s">
        <v>1516</v>
      </c>
      <c r="NF63" t="s">
        <v>1516</v>
      </c>
      <c r="NG63" t="s">
        <v>1516</v>
      </c>
      <c r="NH63" t="s">
        <v>1516</v>
      </c>
      <c r="NI63" t="s">
        <v>1516</v>
      </c>
      <c r="NJ63" t="s">
        <v>1516</v>
      </c>
      <c r="NK63" t="s">
        <v>1516</v>
      </c>
      <c r="NL63" t="s">
        <v>1516</v>
      </c>
      <c r="NM63" t="s">
        <v>1516</v>
      </c>
      <c r="NN63" t="s">
        <v>1516</v>
      </c>
      <c r="NO63" t="s">
        <v>1516</v>
      </c>
      <c r="NP63" t="s">
        <v>1516</v>
      </c>
      <c r="NQ63" t="s">
        <v>1516</v>
      </c>
      <c r="NR63" t="s">
        <v>1516</v>
      </c>
      <c r="NS63" t="s">
        <v>1516</v>
      </c>
      <c r="NT63" t="s">
        <v>1516</v>
      </c>
      <c r="NU63" t="s">
        <v>1516</v>
      </c>
      <c r="NV63" t="s">
        <v>1516</v>
      </c>
      <c r="NW63" t="s">
        <v>1516</v>
      </c>
      <c r="NX63" t="s">
        <v>1516</v>
      </c>
      <c r="NY63" t="s">
        <v>1516</v>
      </c>
      <c r="NZ63" t="s">
        <v>1516</v>
      </c>
      <c r="OA63" t="s">
        <v>1516</v>
      </c>
      <c r="OB63" t="s">
        <v>1516</v>
      </c>
      <c r="OC63" t="s">
        <v>1516</v>
      </c>
      <c r="OD63" t="s">
        <v>1516</v>
      </c>
      <c r="OE63" t="s">
        <v>1516</v>
      </c>
      <c r="OF63" t="s">
        <v>1516</v>
      </c>
      <c r="OG63" t="s">
        <v>1516</v>
      </c>
      <c r="OH63" t="s">
        <v>1516</v>
      </c>
      <c r="OI63" t="s">
        <v>1516</v>
      </c>
      <c r="OJ63" t="s">
        <v>1516</v>
      </c>
      <c r="OK63" t="s">
        <v>1516</v>
      </c>
      <c r="OL63" t="s">
        <v>1516</v>
      </c>
      <c r="OM63" t="s">
        <v>1516</v>
      </c>
      <c r="ON63" t="s">
        <v>1516</v>
      </c>
      <c r="OO63" t="s">
        <v>1516</v>
      </c>
      <c r="OP63" t="s">
        <v>1516</v>
      </c>
      <c r="OQ63" t="s">
        <v>1516</v>
      </c>
      <c r="OR63" t="s">
        <v>1516</v>
      </c>
      <c r="OS63" t="s">
        <v>1516</v>
      </c>
      <c r="OT63" t="s">
        <v>1516</v>
      </c>
      <c r="OU63" t="s">
        <v>1516</v>
      </c>
      <c r="OV63" t="s">
        <v>1516</v>
      </c>
      <c r="OW63" t="s">
        <v>1516</v>
      </c>
      <c r="OX63" t="s">
        <v>1516</v>
      </c>
      <c r="OY63" t="s">
        <v>1516</v>
      </c>
      <c r="OZ63" t="s">
        <v>1516</v>
      </c>
      <c r="PA63" t="s">
        <v>1516</v>
      </c>
      <c r="PB63" t="s">
        <v>1516</v>
      </c>
      <c r="PC63" t="s">
        <v>1516</v>
      </c>
      <c r="PD63" t="s">
        <v>1516</v>
      </c>
      <c r="PE63" t="s">
        <v>1516</v>
      </c>
      <c r="PF63" t="s">
        <v>1516</v>
      </c>
      <c r="PG63" t="s">
        <v>1516</v>
      </c>
      <c r="PH63" t="s">
        <v>1516</v>
      </c>
      <c r="PI63" t="s">
        <v>1516</v>
      </c>
      <c r="PJ63" t="s">
        <v>1516</v>
      </c>
      <c r="PK63" t="s">
        <v>1516</v>
      </c>
      <c r="PL63" t="s">
        <v>1516</v>
      </c>
      <c r="PM63" t="s">
        <v>1516</v>
      </c>
      <c r="PN63" t="s">
        <v>1516</v>
      </c>
      <c r="PO63" t="s">
        <v>1516</v>
      </c>
      <c r="PP63" t="s">
        <v>1516</v>
      </c>
      <c r="PQ63" t="s">
        <v>1516</v>
      </c>
      <c r="PR63" t="s">
        <v>1516</v>
      </c>
      <c r="PS63" t="s">
        <v>1516</v>
      </c>
      <c r="PT63" t="s">
        <v>1516</v>
      </c>
      <c r="PU63" t="s">
        <v>1516</v>
      </c>
      <c r="PV63" t="s">
        <v>1516</v>
      </c>
      <c r="PW63" t="s">
        <v>1516</v>
      </c>
      <c r="PX63" t="s">
        <v>1516</v>
      </c>
      <c r="PY63" t="s">
        <v>1516</v>
      </c>
      <c r="PZ63" t="s">
        <v>1516</v>
      </c>
      <c r="QA63" t="s">
        <v>1516</v>
      </c>
      <c r="QB63" t="s">
        <v>1516</v>
      </c>
      <c r="QC63" t="s">
        <v>1516</v>
      </c>
      <c r="QD63" t="s">
        <v>1516</v>
      </c>
      <c r="QE63" t="s">
        <v>1516</v>
      </c>
      <c r="QF63" t="s">
        <v>1516</v>
      </c>
      <c r="QG63" t="s">
        <v>1516</v>
      </c>
      <c r="QH63" t="s">
        <v>1516</v>
      </c>
      <c r="QI63" t="s">
        <v>1516</v>
      </c>
      <c r="QJ63" t="s">
        <v>1516</v>
      </c>
      <c r="QK63" t="s">
        <v>1516</v>
      </c>
      <c r="QL63" t="s">
        <v>1516</v>
      </c>
      <c r="QM63" t="s">
        <v>1516</v>
      </c>
      <c r="QN63" t="s">
        <v>1516</v>
      </c>
      <c r="QO63" t="s">
        <v>1516</v>
      </c>
      <c r="QP63" t="s">
        <v>1516</v>
      </c>
      <c r="QQ63" t="s">
        <v>1516</v>
      </c>
      <c r="QR63" t="s">
        <v>1516</v>
      </c>
      <c r="QS63" t="s">
        <v>1516</v>
      </c>
      <c r="QT63" t="s">
        <v>1516</v>
      </c>
      <c r="QU63" t="s">
        <v>1516</v>
      </c>
      <c r="QV63" t="s">
        <v>1516</v>
      </c>
      <c r="QW63" t="s">
        <v>1516</v>
      </c>
      <c r="QX63" t="s">
        <v>1516</v>
      </c>
      <c r="QY63" t="s">
        <v>1516</v>
      </c>
      <c r="QZ63" t="s">
        <v>1516</v>
      </c>
      <c r="RA63" t="s">
        <v>1516</v>
      </c>
      <c r="RB63" t="s">
        <v>1516</v>
      </c>
      <c r="RC63" t="s">
        <v>1516</v>
      </c>
      <c r="RD63" t="s">
        <v>1516</v>
      </c>
      <c r="RE63" t="s">
        <v>1516</v>
      </c>
      <c r="RF63" t="s">
        <v>1516</v>
      </c>
      <c r="RG63" t="s">
        <v>1516</v>
      </c>
      <c r="RH63" t="s">
        <v>1516</v>
      </c>
      <c r="RI63" t="s">
        <v>1516</v>
      </c>
      <c r="RJ63" t="s">
        <v>1516</v>
      </c>
      <c r="RK63" t="s">
        <v>1516</v>
      </c>
      <c r="RL63" t="s">
        <v>1516</v>
      </c>
      <c r="RM63" t="s">
        <v>1516</v>
      </c>
      <c r="RN63" t="s">
        <v>1516</v>
      </c>
      <c r="RO63" t="s">
        <v>1516</v>
      </c>
      <c r="RP63" t="s">
        <v>1516</v>
      </c>
      <c r="RQ63" t="s">
        <v>1516</v>
      </c>
      <c r="RR63" t="s">
        <v>1516</v>
      </c>
      <c r="RS63" t="s">
        <v>1516</v>
      </c>
      <c r="RT63" t="s">
        <v>1516</v>
      </c>
      <c r="RU63" t="s">
        <v>1516</v>
      </c>
      <c r="RV63" t="s">
        <v>1516</v>
      </c>
      <c r="RW63" t="s">
        <v>1516</v>
      </c>
      <c r="RX63" t="s">
        <v>1516</v>
      </c>
      <c r="RY63" t="s">
        <v>1516</v>
      </c>
      <c r="RZ63" t="s">
        <v>1516</v>
      </c>
      <c r="SA63" t="s">
        <v>1516</v>
      </c>
      <c r="SB63" t="s">
        <v>1516</v>
      </c>
      <c r="SC63" t="s">
        <v>1516</v>
      </c>
      <c r="SD63" t="s">
        <v>1516</v>
      </c>
      <c r="SE63" t="s">
        <v>1516</v>
      </c>
      <c r="SF63" t="s">
        <v>1516</v>
      </c>
      <c r="SG63" t="s">
        <v>1516</v>
      </c>
      <c r="SH63" t="s">
        <v>1516</v>
      </c>
      <c r="SI63" t="s">
        <v>1516</v>
      </c>
      <c r="SJ63" t="s">
        <v>1516</v>
      </c>
      <c r="SK63" t="s">
        <v>1516</v>
      </c>
      <c r="SL63" t="s">
        <v>1516</v>
      </c>
      <c r="SM63" t="s">
        <v>1516</v>
      </c>
      <c r="SN63" t="s">
        <v>1516</v>
      </c>
      <c r="SO63" t="s">
        <v>1516</v>
      </c>
      <c r="SP63" t="s">
        <v>1516</v>
      </c>
      <c r="SQ63" t="s">
        <v>1516</v>
      </c>
      <c r="SR63" t="s">
        <v>1516</v>
      </c>
      <c r="SS63" t="s">
        <v>1516</v>
      </c>
      <c r="ST63" t="s">
        <v>1516</v>
      </c>
      <c r="SU63" t="s">
        <v>1516</v>
      </c>
      <c r="SV63" t="s">
        <v>1516</v>
      </c>
      <c r="SW63" t="s">
        <v>1516</v>
      </c>
      <c r="SX63" t="s">
        <v>1516</v>
      </c>
      <c r="SY63" t="s">
        <v>1516</v>
      </c>
      <c r="SZ63" t="s">
        <v>1516</v>
      </c>
      <c r="TA63" t="s">
        <v>1516</v>
      </c>
      <c r="TB63" t="s">
        <v>1516</v>
      </c>
      <c r="TC63" t="s">
        <v>1516</v>
      </c>
    </row>
    <row r="64" spans="1:523" x14ac:dyDescent="0.25">
      <c r="A64" t="s">
        <v>1544</v>
      </c>
      <c r="B64" t="s">
        <v>1543</v>
      </c>
      <c r="BA64" t="s">
        <v>1507</v>
      </c>
      <c r="BD64" t="s">
        <v>1507</v>
      </c>
      <c r="BG64" t="s">
        <v>1507</v>
      </c>
      <c r="BJ64" t="s">
        <v>1507</v>
      </c>
      <c r="BM64" t="s">
        <v>1507</v>
      </c>
      <c r="BP64" t="s">
        <v>1507</v>
      </c>
      <c r="BS64" t="s">
        <v>1507</v>
      </c>
      <c r="BV64" t="s">
        <v>1507</v>
      </c>
      <c r="BY64" t="s">
        <v>1507</v>
      </c>
      <c r="CB64" t="s">
        <v>1507</v>
      </c>
      <c r="CE64" t="s">
        <v>1507</v>
      </c>
      <c r="CH64" t="s">
        <v>1507</v>
      </c>
      <c r="CK64" t="s">
        <v>1507</v>
      </c>
      <c r="CN64" t="s">
        <v>1507</v>
      </c>
      <c r="CQ64" t="s">
        <v>1507</v>
      </c>
      <c r="CT64" t="s">
        <v>1507</v>
      </c>
      <c r="CU64" t="s">
        <v>1507</v>
      </c>
      <c r="CV64" t="s">
        <v>1507</v>
      </c>
      <c r="CW64" t="s">
        <v>1507</v>
      </c>
      <c r="CX64" t="s">
        <v>1507</v>
      </c>
      <c r="CY64" t="s">
        <v>1507</v>
      </c>
      <c r="CZ64" t="s">
        <v>1507</v>
      </c>
      <c r="DA64" t="s">
        <v>1507</v>
      </c>
      <c r="DB64" t="s">
        <v>1507</v>
      </c>
      <c r="DC64" t="s">
        <v>1507</v>
      </c>
      <c r="DD64" t="s">
        <v>1507</v>
      </c>
      <c r="DE64" t="s">
        <v>1507</v>
      </c>
      <c r="DF64" t="s">
        <v>1507</v>
      </c>
      <c r="DG64" t="s">
        <v>1507</v>
      </c>
      <c r="DH64" t="s">
        <v>1507</v>
      </c>
      <c r="DI64" t="s">
        <v>1507</v>
      </c>
      <c r="DJ64" t="s">
        <v>1507</v>
      </c>
      <c r="DK64" t="s">
        <v>1507</v>
      </c>
      <c r="DL64" t="s">
        <v>1507</v>
      </c>
      <c r="DM64" t="s">
        <v>1507</v>
      </c>
      <c r="DN64" t="s">
        <v>1507</v>
      </c>
      <c r="DO64" t="s">
        <v>1507</v>
      </c>
      <c r="DP64" t="s">
        <v>1507</v>
      </c>
      <c r="DQ64" t="s">
        <v>1507</v>
      </c>
      <c r="DR64" t="s">
        <v>1507</v>
      </c>
      <c r="DS64" t="s">
        <v>1507</v>
      </c>
      <c r="DT64" t="s">
        <v>1507</v>
      </c>
      <c r="DU64" t="s">
        <v>1507</v>
      </c>
      <c r="DV64" t="s">
        <v>1507</v>
      </c>
      <c r="DW64" t="s">
        <v>1507</v>
      </c>
      <c r="DX64" t="s">
        <v>1507</v>
      </c>
      <c r="DY64" t="s">
        <v>1507</v>
      </c>
      <c r="DZ64" t="s">
        <v>1507</v>
      </c>
      <c r="EA64" t="s">
        <v>1507</v>
      </c>
      <c r="EB64" t="s">
        <v>1507</v>
      </c>
      <c r="EC64" t="s">
        <v>1507</v>
      </c>
      <c r="ED64" t="s">
        <v>1507</v>
      </c>
      <c r="EE64" t="s">
        <v>1507</v>
      </c>
      <c r="EF64" t="s">
        <v>1507</v>
      </c>
      <c r="EG64" t="s">
        <v>1507</v>
      </c>
      <c r="EH64" t="s">
        <v>1507</v>
      </c>
      <c r="EI64" t="s">
        <v>1507</v>
      </c>
      <c r="EJ64" t="s">
        <v>1507</v>
      </c>
      <c r="EK64" t="s">
        <v>1507</v>
      </c>
      <c r="EL64" t="s">
        <v>1507</v>
      </c>
      <c r="EM64" t="s">
        <v>1507</v>
      </c>
      <c r="EN64" t="s">
        <v>1507</v>
      </c>
      <c r="EO64" t="s">
        <v>1507</v>
      </c>
      <c r="EP64" t="s">
        <v>1507</v>
      </c>
      <c r="EQ64" t="s">
        <v>1507</v>
      </c>
      <c r="ER64" t="s">
        <v>1507</v>
      </c>
      <c r="ES64" t="s">
        <v>1507</v>
      </c>
      <c r="ET64" t="s">
        <v>1507</v>
      </c>
      <c r="EU64" t="s">
        <v>1507</v>
      </c>
      <c r="EV64" t="s">
        <v>1507</v>
      </c>
      <c r="EW64" t="s">
        <v>1507</v>
      </c>
      <c r="EX64" t="s">
        <v>1507</v>
      </c>
      <c r="EY64" t="s">
        <v>1507</v>
      </c>
      <c r="EZ64" t="s">
        <v>1507</v>
      </c>
      <c r="FA64" t="s">
        <v>1507</v>
      </c>
      <c r="FB64" t="s">
        <v>1507</v>
      </c>
      <c r="FC64" t="s">
        <v>1507</v>
      </c>
      <c r="FD64" t="s">
        <v>1507</v>
      </c>
      <c r="FE64" t="s">
        <v>1507</v>
      </c>
      <c r="FF64" t="s">
        <v>1507</v>
      </c>
      <c r="FG64" t="s">
        <v>1507</v>
      </c>
      <c r="FH64" t="s">
        <v>1507</v>
      </c>
      <c r="FI64" t="s">
        <v>1507</v>
      </c>
      <c r="FJ64" t="s">
        <v>1507</v>
      </c>
      <c r="FK64" t="s">
        <v>1507</v>
      </c>
      <c r="FL64" t="s">
        <v>1507</v>
      </c>
      <c r="FM64" t="s">
        <v>1507</v>
      </c>
      <c r="FN64" t="s">
        <v>1507</v>
      </c>
      <c r="FO64" t="s">
        <v>1507</v>
      </c>
      <c r="FP64" t="s">
        <v>1507</v>
      </c>
      <c r="FQ64" t="s">
        <v>1507</v>
      </c>
      <c r="FR64" t="s">
        <v>1507</v>
      </c>
      <c r="FS64" t="s">
        <v>1507</v>
      </c>
      <c r="FT64" t="s">
        <v>1507</v>
      </c>
      <c r="FU64" t="s">
        <v>1507</v>
      </c>
      <c r="FV64" t="s">
        <v>1507</v>
      </c>
      <c r="FW64" t="s">
        <v>1507</v>
      </c>
      <c r="FX64" t="s">
        <v>1507</v>
      </c>
      <c r="FY64" t="s">
        <v>1507</v>
      </c>
      <c r="FZ64" t="s">
        <v>1507</v>
      </c>
      <c r="GA64" t="s">
        <v>1507</v>
      </c>
      <c r="GB64" t="s">
        <v>1507</v>
      </c>
      <c r="GC64" t="s">
        <v>1507</v>
      </c>
      <c r="GD64" t="s">
        <v>1507</v>
      </c>
      <c r="GE64" t="s">
        <v>1507</v>
      </c>
      <c r="GF64" t="s">
        <v>1507</v>
      </c>
      <c r="GG64" t="s">
        <v>1507</v>
      </c>
      <c r="GH64" t="s">
        <v>1507</v>
      </c>
      <c r="GI64" t="s">
        <v>1507</v>
      </c>
      <c r="GJ64" t="s">
        <v>1507</v>
      </c>
      <c r="GK64" t="s">
        <v>1507</v>
      </c>
      <c r="GL64" t="s">
        <v>1507</v>
      </c>
      <c r="GM64" t="s">
        <v>1507</v>
      </c>
      <c r="GN64" t="s">
        <v>1507</v>
      </c>
      <c r="GO64" t="s">
        <v>1507</v>
      </c>
      <c r="GP64" t="s">
        <v>1507</v>
      </c>
      <c r="GQ64" t="s">
        <v>1507</v>
      </c>
      <c r="GR64" t="s">
        <v>1507</v>
      </c>
      <c r="GS64" t="s">
        <v>1507</v>
      </c>
      <c r="GT64" t="s">
        <v>1507</v>
      </c>
      <c r="GU64" t="s">
        <v>1507</v>
      </c>
      <c r="GV64" t="s">
        <v>1507</v>
      </c>
      <c r="GW64" t="s">
        <v>1507</v>
      </c>
      <c r="GX64" t="s">
        <v>1507</v>
      </c>
      <c r="GY64" t="s">
        <v>1507</v>
      </c>
      <c r="GZ64" t="s">
        <v>1507</v>
      </c>
      <c r="HA64" t="s">
        <v>1507</v>
      </c>
      <c r="HB64" t="s">
        <v>1507</v>
      </c>
      <c r="HC64" t="s">
        <v>1507</v>
      </c>
      <c r="HD64" t="s">
        <v>1507</v>
      </c>
      <c r="HE64" t="s">
        <v>1507</v>
      </c>
      <c r="HF64" t="s">
        <v>1507</v>
      </c>
      <c r="HG64" t="s">
        <v>1507</v>
      </c>
      <c r="HH64" t="s">
        <v>1507</v>
      </c>
      <c r="HI64" t="s">
        <v>1507</v>
      </c>
      <c r="HJ64" t="s">
        <v>1507</v>
      </c>
      <c r="HK64" t="s">
        <v>1507</v>
      </c>
      <c r="HL64" t="s">
        <v>1507</v>
      </c>
      <c r="HM64" t="s">
        <v>1507</v>
      </c>
      <c r="HN64" t="s">
        <v>1507</v>
      </c>
      <c r="HO64" t="s">
        <v>1507</v>
      </c>
      <c r="HP64" t="s">
        <v>1507</v>
      </c>
      <c r="HQ64" t="s">
        <v>1507</v>
      </c>
      <c r="HR64" t="s">
        <v>1507</v>
      </c>
      <c r="HS64" t="s">
        <v>1507</v>
      </c>
      <c r="HT64" t="s">
        <v>1507</v>
      </c>
      <c r="HU64" t="s">
        <v>1507</v>
      </c>
      <c r="HV64" t="s">
        <v>1507</v>
      </c>
      <c r="HW64" t="s">
        <v>1507</v>
      </c>
      <c r="HX64" t="s">
        <v>1507</v>
      </c>
      <c r="HY64" t="s">
        <v>1507</v>
      </c>
      <c r="HZ64" t="s">
        <v>1507</v>
      </c>
      <c r="IA64" t="s">
        <v>1507</v>
      </c>
      <c r="IB64" t="s">
        <v>1507</v>
      </c>
      <c r="IC64" t="s">
        <v>1507</v>
      </c>
      <c r="ID64" t="s">
        <v>1507</v>
      </c>
      <c r="IE64" t="s">
        <v>1507</v>
      </c>
      <c r="IF64" t="s">
        <v>1507</v>
      </c>
      <c r="IG64" t="s">
        <v>1507</v>
      </c>
      <c r="IH64" t="s">
        <v>1507</v>
      </c>
      <c r="II64" t="s">
        <v>1507</v>
      </c>
      <c r="IJ64" t="s">
        <v>1507</v>
      </c>
      <c r="IK64" t="s">
        <v>1507</v>
      </c>
      <c r="IL64" t="s">
        <v>1507</v>
      </c>
      <c r="IM64" t="s">
        <v>1507</v>
      </c>
      <c r="IN64" t="s">
        <v>1507</v>
      </c>
      <c r="IO64" t="s">
        <v>1507</v>
      </c>
      <c r="IP64" t="s">
        <v>1507</v>
      </c>
      <c r="IQ64" t="s">
        <v>1507</v>
      </c>
      <c r="IR64" t="s">
        <v>1507</v>
      </c>
      <c r="IS64" t="s">
        <v>1507</v>
      </c>
      <c r="IT64" t="s">
        <v>1507</v>
      </c>
      <c r="IU64" t="s">
        <v>1507</v>
      </c>
      <c r="IV64" t="s">
        <v>1507</v>
      </c>
      <c r="IW64" t="s">
        <v>1507</v>
      </c>
      <c r="IX64" t="s">
        <v>1507</v>
      </c>
      <c r="IY64" t="s">
        <v>1507</v>
      </c>
      <c r="IZ64" t="s">
        <v>1507</v>
      </c>
      <c r="JA64" t="s">
        <v>1507</v>
      </c>
      <c r="JB64" t="s">
        <v>1507</v>
      </c>
      <c r="JC64" t="s">
        <v>1507</v>
      </c>
      <c r="JD64" t="s">
        <v>1507</v>
      </c>
      <c r="JE64" t="s">
        <v>1507</v>
      </c>
      <c r="JF64" t="s">
        <v>1507</v>
      </c>
      <c r="JG64" t="s">
        <v>1507</v>
      </c>
      <c r="JH64" t="s">
        <v>1507</v>
      </c>
      <c r="JI64" t="s">
        <v>1507</v>
      </c>
      <c r="JJ64" t="s">
        <v>1507</v>
      </c>
      <c r="JK64" t="s">
        <v>1507</v>
      </c>
      <c r="JL64" t="s">
        <v>1507</v>
      </c>
      <c r="JM64" t="s">
        <v>1507</v>
      </c>
      <c r="JN64" t="s">
        <v>1507</v>
      </c>
      <c r="JO64" t="s">
        <v>1507</v>
      </c>
      <c r="JP64" t="s">
        <v>1507</v>
      </c>
      <c r="JQ64" t="s">
        <v>1507</v>
      </c>
      <c r="JR64" t="s">
        <v>1507</v>
      </c>
      <c r="JS64" t="s">
        <v>1507</v>
      </c>
      <c r="JT64" t="s">
        <v>1507</v>
      </c>
      <c r="JU64" t="s">
        <v>1507</v>
      </c>
      <c r="JV64" t="s">
        <v>1507</v>
      </c>
      <c r="JW64" t="s">
        <v>1507</v>
      </c>
      <c r="JX64" t="s">
        <v>1507</v>
      </c>
      <c r="JY64" t="s">
        <v>1507</v>
      </c>
      <c r="JZ64" t="s">
        <v>1507</v>
      </c>
      <c r="KA64" t="s">
        <v>1507</v>
      </c>
      <c r="KB64" t="s">
        <v>1507</v>
      </c>
      <c r="KC64" t="s">
        <v>1507</v>
      </c>
      <c r="KD64" t="s">
        <v>1507</v>
      </c>
      <c r="KE64" t="s">
        <v>1507</v>
      </c>
      <c r="KF64" t="s">
        <v>1507</v>
      </c>
      <c r="KG64" t="s">
        <v>1507</v>
      </c>
      <c r="KH64" t="s">
        <v>1507</v>
      </c>
      <c r="KI64" t="s">
        <v>1507</v>
      </c>
      <c r="KJ64" t="s">
        <v>1507</v>
      </c>
      <c r="KK64" t="s">
        <v>1507</v>
      </c>
      <c r="KL64" t="s">
        <v>1507</v>
      </c>
      <c r="KM64" t="s">
        <v>1507</v>
      </c>
      <c r="KN64" t="s">
        <v>1507</v>
      </c>
      <c r="KO64" t="s">
        <v>1507</v>
      </c>
      <c r="KP64" t="s">
        <v>1507</v>
      </c>
      <c r="KQ64" t="s">
        <v>1507</v>
      </c>
      <c r="KR64" t="s">
        <v>1507</v>
      </c>
      <c r="KS64" t="s">
        <v>1507</v>
      </c>
      <c r="KT64" t="s">
        <v>1507</v>
      </c>
      <c r="KU64" t="s">
        <v>1507</v>
      </c>
      <c r="KV64" t="s">
        <v>1507</v>
      </c>
      <c r="KW64" t="s">
        <v>1507</v>
      </c>
      <c r="KX64" t="s">
        <v>1507</v>
      </c>
      <c r="KY64" t="s">
        <v>1507</v>
      </c>
      <c r="KZ64" t="s">
        <v>1507</v>
      </c>
      <c r="LA64" t="s">
        <v>1507</v>
      </c>
      <c r="LB64" t="s">
        <v>1507</v>
      </c>
      <c r="LC64" t="s">
        <v>1507</v>
      </c>
      <c r="LD64" t="s">
        <v>1507</v>
      </c>
      <c r="LE64" t="s">
        <v>1507</v>
      </c>
      <c r="LF64" t="s">
        <v>1507</v>
      </c>
      <c r="LG64" t="s">
        <v>1507</v>
      </c>
      <c r="LH64" t="s">
        <v>1507</v>
      </c>
      <c r="LI64" t="s">
        <v>1507</v>
      </c>
      <c r="LJ64" t="s">
        <v>1507</v>
      </c>
      <c r="LK64" t="s">
        <v>1507</v>
      </c>
      <c r="LL64" t="s">
        <v>1507</v>
      </c>
      <c r="LM64" t="s">
        <v>1507</v>
      </c>
      <c r="LN64" t="s">
        <v>1507</v>
      </c>
      <c r="LO64" t="s">
        <v>1507</v>
      </c>
      <c r="LP64" t="s">
        <v>1507</v>
      </c>
      <c r="LQ64" t="s">
        <v>1507</v>
      </c>
      <c r="LR64" t="s">
        <v>1507</v>
      </c>
      <c r="LS64" t="s">
        <v>1507</v>
      </c>
      <c r="LT64" t="s">
        <v>1507</v>
      </c>
      <c r="LU64" t="s">
        <v>1507</v>
      </c>
      <c r="LV64" t="s">
        <v>1507</v>
      </c>
      <c r="LW64" t="s">
        <v>1507</v>
      </c>
      <c r="LX64" t="s">
        <v>1507</v>
      </c>
      <c r="LY64" t="s">
        <v>1507</v>
      </c>
      <c r="LZ64" t="s">
        <v>1507</v>
      </c>
      <c r="MA64" t="s">
        <v>1507</v>
      </c>
      <c r="MB64" t="s">
        <v>1507</v>
      </c>
      <c r="MC64" t="s">
        <v>1507</v>
      </c>
      <c r="MD64" t="s">
        <v>1507</v>
      </c>
      <c r="ME64" t="s">
        <v>1507</v>
      </c>
      <c r="MF64" t="s">
        <v>1507</v>
      </c>
      <c r="MG64" t="s">
        <v>1507</v>
      </c>
      <c r="MH64" t="s">
        <v>1507</v>
      </c>
      <c r="MI64" t="s">
        <v>1507</v>
      </c>
      <c r="MJ64" t="s">
        <v>1507</v>
      </c>
      <c r="MK64" t="s">
        <v>1507</v>
      </c>
      <c r="ML64" t="s">
        <v>1507</v>
      </c>
      <c r="MM64" t="s">
        <v>1507</v>
      </c>
      <c r="MN64" t="s">
        <v>1507</v>
      </c>
      <c r="MO64" t="s">
        <v>1507</v>
      </c>
      <c r="MP64" t="s">
        <v>1507</v>
      </c>
      <c r="MQ64" t="s">
        <v>1507</v>
      </c>
      <c r="MR64" t="s">
        <v>1507</v>
      </c>
      <c r="MS64" t="s">
        <v>1507</v>
      </c>
      <c r="MT64" t="s">
        <v>1507</v>
      </c>
      <c r="MU64" t="s">
        <v>1507</v>
      </c>
      <c r="MV64" t="s">
        <v>1507</v>
      </c>
      <c r="MW64" t="s">
        <v>1507</v>
      </c>
      <c r="MX64" t="s">
        <v>1507</v>
      </c>
      <c r="MY64" t="s">
        <v>1507</v>
      </c>
      <c r="MZ64" t="s">
        <v>1507</v>
      </c>
      <c r="NA64" t="s">
        <v>1507</v>
      </c>
      <c r="NB64" t="s">
        <v>1507</v>
      </c>
      <c r="NC64" t="s">
        <v>1507</v>
      </c>
      <c r="ND64" t="s">
        <v>1507</v>
      </c>
      <c r="NE64" t="s">
        <v>1507</v>
      </c>
      <c r="NF64" t="s">
        <v>1507</v>
      </c>
      <c r="NG64" t="s">
        <v>1507</v>
      </c>
      <c r="NH64" t="s">
        <v>1507</v>
      </c>
      <c r="NI64" t="s">
        <v>1507</v>
      </c>
      <c r="NJ64" t="s">
        <v>1507</v>
      </c>
      <c r="NK64" t="s">
        <v>1507</v>
      </c>
      <c r="NL64" t="s">
        <v>1507</v>
      </c>
      <c r="NM64" t="s">
        <v>1507</v>
      </c>
      <c r="NN64" t="s">
        <v>1507</v>
      </c>
      <c r="NO64" t="s">
        <v>1507</v>
      </c>
      <c r="NP64" t="s">
        <v>1507</v>
      </c>
      <c r="NQ64" t="s">
        <v>1507</v>
      </c>
      <c r="NR64" t="s">
        <v>1507</v>
      </c>
      <c r="NS64" t="s">
        <v>1507</v>
      </c>
      <c r="NT64" t="s">
        <v>1507</v>
      </c>
      <c r="NU64" t="s">
        <v>1507</v>
      </c>
      <c r="NV64" t="s">
        <v>1507</v>
      </c>
      <c r="NW64" t="s">
        <v>1507</v>
      </c>
      <c r="NX64" t="s">
        <v>1507</v>
      </c>
      <c r="NY64" t="s">
        <v>1507</v>
      </c>
      <c r="NZ64" t="s">
        <v>1507</v>
      </c>
      <c r="OA64" t="s">
        <v>1507</v>
      </c>
      <c r="OB64" t="s">
        <v>1507</v>
      </c>
      <c r="OC64" t="s">
        <v>1507</v>
      </c>
      <c r="OD64" t="s">
        <v>1507</v>
      </c>
      <c r="OE64" t="s">
        <v>1507</v>
      </c>
      <c r="OF64" t="s">
        <v>1507</v>
      </c>
      <c r="OG64" t="s">
        <v>1507</v>
      </c>
      <c r="OH64" t="s">
        <v>1507</v>
      </c>
      <c r="OI64" t="s">
        <v>1507</v>
      </c>
      <c r="OJ64" t="s">
        <v>1507</v>
      </c>
      <c r="OK64" t="s">
        <v>1507</v>
      </c>
      <c r="OL64" t="s">
        <v>1507</v>
      </c>
      <c r="OM64" t="s">
        <v>1507</v>
      </c>
      <c r="ON64" t="s">
        <v>1507</v>
      </c>
      <c r="OO64" t="s">
        <v>1507</v>
      </c>
      <c r="OP64" t="s">
        <v>1507</v>
      </c>
      <c r="OQ64" t="s">
        <v>1507</v>
      </c>
      <c r="OR64" t="s">
        <v>1507</v>
      </c>
      <c r="OS64" t="s">
        <v>1507</v>
      </c>
      <c r="OT64" t="s">
        <v>1507</v>
      </c>
      <c r="OU64" t="s">
        <v>1507</v>
      </c>
      <c r="OV64" t="s">
        <v>1507</v>
      </c>
      <c r="OW64" t="s">
        <v>1507</v>
      </c>
      <c r="OX64" t="s">
        <v>1507</v>
      </c>
      <c r="OY64" t="s">
        <v>1507</v>
      </c>
      <c r="OZ64" t="s">
        <v>1507</v>
      </c>
      <c r="PA64" t="s">
        <v>1507</v>
      </c>
      <c r="PB64" t="s">
        <v>1507</v>
      </c>
      <c r="PC64" t="s">
        <v>1507</v>
      </c>
      <c r="PD64" t="s">
        <v>1507</v>
      </c>
      <c r="PE64" t="s">
        <v>1507</v>
      </c>
      <c r="PF64" t="s">
        <v>1507</v>
      </c>
      <c r="PG64" t="s">
        <v>1507</v>
      </c>
      <c r="PH64" t="s">
        <v>1507</v>
      </c>
      <c r="PI64" t="s">
        <v>1507</v>
      </c>
      <c r="PJ64" t="s">
        <v>1507</v>
      </c>
      <c r="PK64" t="s">
        <v>1507</v>
      </c>
      <c r="PL64" t="s">
        <v>1507</v>
      </c>
      <c r="PM64" t="s">
        <v>1507</v>
      </c>
      <c r="PN64" t="s">
        <v>1507</v>
      </c>
      <c r="PO64" t="s">
        <v>1507</v>
      </c>
      <c r="PP64" t="s">
        <v>1507</v>
      </c>
      <c r="PQ64" t="s">
        <v>1507</v>
      </c>
      <c r="PR64" t="s">
        <v>1507</v>
      </c>
      <c r="PS64" t="s">
        <v>1507</v>
      </c>
      <c r="PT64" t="s">
        <v>1507</v>
      </c>
      <c r="PU64" t="s">
        <v>1507</v>
      </c>
      <c r="PV64" t="s">
        <v>1507</v>
      </c>
      <c r="PW64" t="s">
        <v>1507</v>
      </c>
      <c r="PX64" t="s">
        <v>1507</v>
      </c>
      <c r="PY64" t="s">
        <v>1507</v>
      </c>
      <c r="PZ64" t="s">
        <v>1507</v>
      </c>
      <c r="QA64" t="s">
        <v>1507</v>
      </c>
      <c r="QB64" t="s">
        <v>1507</v>
      </c>
      <c r="QC64" t="s">
        <v>1507</v>
      </c>
      <c r="QD64" t="s">
        <v>1507</v>
      </c>
      <c r="QE64" t="s">
        <v>1507</v>
      </c>
      <c r="QF64" t="s">
        <v>1507</v>
      </c>
      <c r="QG64" t="s">
        <v>1507</v>
      </c>
      <c r="QH64" t="s">
        <v>1507</v>
      </c>
      <c r="QI64" t="s">
        <v>1507</v>
      </c>
      <c r="QJ64" t="s">
        <v>1507</v>
      </c>
      <c r="QK64" t="s">
        <v>1507</v>
      </c>
      <c r="QL64" t="s">
        <v>1507</v>
      </c>
      <c r="QM64" t="s">
        <v>1507</v>
      </c>
      <c r="QN64" t="s">
        <v>1507</v>
      </c>
      <c r="QO64" t="s">
        <v>1507</v>
      </c>
      <c r="QP64" t="s">
        <v>1507</v>
      </c>
      <c r="QQ64" t="s">
        <v>1507</v>
      </c>
      <c r="QR64" t="s">
        <v>1507</v>
      </c>
      <c r="QS64" t="s">
        <v>1507</v>
      </c>
      <c r="QT64" t="s">
        <v>1507</v>
      </c>
      <c r="QU64" t="s">
        <v>1507</v>
      </c>
      <c r="QV64" t="s">
        <v>1507</v>
      </c>
      <c r="QW64" t="s">
        <v>1507</v>
      </c>
      <c r="QX64" t="s">
        <v>1507</v>
      </c>
      <c r="QY64" t="s">
        <v>1507</v>
      </c>
      <c r="QZ64" t="s">
        <v>1507</v>
      </c>
      <c r="RA64" t="s">
        <v>1507</v>
      </c>
      <c r="RB64" t="s">
        <v>1507</v>
      </c>
      <c r="RC64" t="s">
        <v>1507</v>
      </c>
      <c r="RD64" t="s">
        <v>1507</v>
      </c>
      <c r="RE64" t="s">
        <v>1507</v>
      </c>
      <c r="RF64" t="s">
        <v>1507</v>
      </c>
      <c r="RG64" t="s">
        <v>1507</v>
      </c>
      <c r="RH64" t="s">
        <v>1507</v>
      </c>
      <c r="RI64" t="s">
        <v>1507</v>
      </c>
      <c r="RJ64" t="s">
        <v>1507</v>
      </c>
      <c r="RK64" t="s">
        <v>1507</v>
      </c>
      <c r="RL64" t="s">
        <v>1507</v>
      </c>
      <c r="RM64" t="s">
        <v>1507</v>
      </c>
      <c r="RN64" t="s">
        <v>1507</v>
      </c>
      <c r="RO64" t="s">
        <v>1507</v>
      </c>
      <c r="RP64" t="s">
        <v>1507</v>
      </c>
      <c r="RQ64" t="s">
        <v>1507</v>
      </c>
      <c r="RR64" t="s">
        <v>1507</v>
      </c>
      <c r="RS64" t="s">
        <v>1507</v>
      </c>
      <c r="RT64" t="s">
        <v>1507</v>
      </c>
      <c r="RU64" t="s">
        <v>1507</v>
      </c>
      <c r="RV64" t="s">
        <v>1507</v>
      </c>
      <c r="RW64" t="s">
        <v>1507</v>
      </c>
      <c r="RX64" t="s">
        <v>1507</v>
      </c>
      <c r="RY64" t="s">
        <v>1507</v>
      </c>
      <c r="RZ64" t="s">
        <v>1507</v>
      </c>
      <c r="SA64" t="s">
        <v>1507</v>
      </c>
      <c r="SB64" t="s">
        <v>1507</v>
      </c>
      <c r="SC64" t="s">
        <v>1507</v>
      </c>
      <c r="SD64" t="s">
        <v>1507</v>
      </c>
      <c r="SE64" t="s">
        <v>1507</v>
      </c>
      <c r="SF64" t="s">
        <v>1507</v>
      </c>
      <c r="SG64" t="s">
        <v>1507</v>
      </c>
      <c r="SH64" t="s">
        <v>1507</v>
      </c>
      <c r="SI64" t="s">
        <v>1507</v>
      </c>
      <c r="SJ64" t="s">
        <v>1507</v>
      </c>
      <c r="SK64" t="s">
        <v>1507</v>
      </c>
      <c r="SL64" t="s">
        <v>1507</v>
      </c>
      <c r="SM64" t="s">
        <v>1507</v>
      </c>
      <c r="SN64" t="s">
        <v>1507</v>
      </c>
      <c r="SO64" t="s">
        <v>1507</v>
      </c>
      <c r="SP64" t="s">
        <v>1507</v>
      </c>
      <c r="SQ64" t="s">
        <v>1507</v>
      </c>
      <c r="SR64" t="s">
        <v>1507</v>
      </c>
      <c r="SS64" t="s">
        <v>1507</v>
      </c>
      <c r="ST64" t="s">
        <v>1507</v>
      </c>
      <c r="SU64" t="s">
        <v>1507</v>
      </c>
      <c r="SV64" t="s">
        <v>1507</v>
      </c>
      <c r="SW64" t="s">
        <v>1507</v>
      </c>
      <c r="SX64" t="s">
        <v>1507</v>
      </c>
      <c r="SY64" t="s">
        <v>1507</v>
      </c>
      <c r="SZ64" t="s">
        <v>1507</v>
      </c>
      <c r="TA64" t="s">
        <v>1507</v>
      </c>
      <c r="TB64" t="s">
        <v>1507</v>
      </c>
      <c r="TC64" t="s">
        <v>1507</v>
      </c>
    </row>
    <row r="65" spans="1:523" x14ac:dyDescent="0.25">
      <c r="A65" t="s">
        <v>1542</v>
      </c>
      <c r="B65" t="s">
        <v>1541</v>
      </c>
      <c r="BA65" t="s">
        <v>1507</v>
      </c>
      <c r="BD65" t="s">
        <v>1507</v>
      </c>
      <c r="BG65" t="s">
        <v>1507</v>
      </c>
      <c r="BJ65" t="s">
        <v>1507</v>
      </c>
      <c r="BM65" t="s">
        <v>1507</v>
      </c>
      <c r="BP65" t="s">
        <v>1507</v>
      </c>
      <c r="BS65" t="s">
        <v>1507</v>
      </c>
      <c r="BV65" t="s">
        <v>1507</v>
      </c>
      <c r="BY65" t="s">
        <v>1507</v>
      </c>
      <c r="CB65" t="s">
        <v>1507</v>
      </c>
      <c r="CE65" t="s">
        <v>1507</v>
      </c>
      <c r="CH65" t="s">
        <v>1507</v>
      </c>
      <c r="CK65" t="s">
        <v>1507</v>
      </c>
      <c r="CN65" t="s">
        <v>1507</v>
      </c>
      <c r="CQ65" t="s">
        <v>1507</v>
      </c>
      <c r="CT65" t="s">
        <v>1507</v>
      </c>
      <c r="CU65" t="s">
        <v>1507</v>
      </c>
      <c r="CV65" t="s">
        <v>1507</v>
      </c>
      <c r="CW65" t="s">
        <v>1507</v>
      </c>
      <c r="CX65" t="s">
        <v>1507</v>
      </c>
      <c r="CY65" t="s">
        <v>1507</v>
      </c>
      <c r="CZ65" t="s">
        <v>1507</v>
      </c>
      <c r="DA65" t="s">
        <v>1507</v>
      </c>
      <c r="DB65" t="s">
        <v>1507</v>
      </c>
      <c r="DC65" t="s">
        <v>1507</v>
      </c>
      <c r="DD65" t="s">
        <v>1507</v>
      </c>
      <c r="DE65" t="s">
        <v>1507</v>
      </c>
      <c r="DF65" t="s">
        <v>1507</v>
      </c>
      <c r="DG65" t="s">
        <v>1507</v>
      </c>
      <c r="DH65" t="s">
        <v>1507</v>
      </c>
      <c r="DI65" t="s">
        <v>1507</v>
      </c>
      <c r="DJ65" t="s">
        <v>1507</v>
      </c>
      <c r="DK65" t="s">
        <v>1507</v>
      </c>
      <c r="DL65" t="s">
        <v>1507</v>
      </c>
      <c r="DM65" t="s">
        <v>1507</v>
      </c>
      <c r="DN65" t="s">
        <v>1507</v>
      </c>
      <c r="DO65" t="s">
        <v>1507</v>
      </c>
      <c r="DP65" t="s">
        <v>1507</v>
      </c>
      <c r="DQ65" t="s">
        <v>1507</v>
      </c>
      <c r="DR65" t="s">
        <v>1507</v>
      </c>
      <c r="DS65" t="s">
        <v>1507</v>
      </c>
      <c r="DT65" t="s">
        <v>1507</v>
      </c>
      <c r="DU65" t="s">
        <v>1507</v>
      </c>
      <c r="DV65" t="s">
        <v>1507</v>
      </c>
      <c r="DW65" t="s">
        <v>1507</v>
      </c>
      <c r="DX65" t="s">
        <v>1507</v>
      </c>
      <c r="DY65" t="s">
        <v>1507</v>
      </c>
      <c r="DZ65" t="s">
        <v>1507</v>
      </c>
      <c r="EA65" t="s">
        <v>1507</v>
      </c>
      <c r="EB65" t="s">
        <v>1507</v>
      </c>
      <c r="EC65" t="s">
        <v>1507</v>
      </c>
      <c r="ED65" t="s">
        <v>1507</v>
      </c>
      <c r="EE65" t="s">
        <v>1507</v>
      </c>
      <c r="EF65" t="s">
        <v>1507</v>
      </c>
      <c r="EG65" t="s">
        <v>1507</v>
      </c>
      <c r="EH65" t="s">
        <v>1507</v>
      </c>
      <c r="EI65" t="s">
        <v>1507</v>
      </c>
      <c r="EJ65" t="s">
        <v>1507</v>
      </c>
      <c r="EK65" t="s">
        <v>1507</v>
      </c>
      <c r="EL65" t="s">
        <v>1507</v>
      </c>
      <c r="EM65" t="s">
        <v>1507</v>
      </c>
      <c r="EN65" t="s">
        <v>1507</v>
      </c>
      <c r="EO65" t="s">
        <v>1507</v>
      </c>
      <c r="EP65" t="s">
        <v>1507</v>
      </c>
      <c r="EQ65" t="s">
        <v>1507</v>
      </c>
      <c r="ER65" t="s">
        <v>1507</v>
      </c>
      <c r="ES65" t="s">
        <v>1507</v>
      </c>
      <c r="ET65" t="s">
        <v>1507</v>
      </c>
      <c r="EU65" t="s">
        <v>1507</v>
      </c>
      <c r="EV65" t="s">
        <v>1507</v>
      </c>
      <c r="EW65" t="s">
        <v>1507</v>
      </c>
      <c r="EX65" t="s">
        <v>1507</v>
      </c>
      <c r="EY65" t="s">
        <v>1507</v>
      </c>
      <c r="EZ65" t="s">
        <v>1507</v>
      </c>
      <c r="FA65" t="s">
        <v>1507</v>
      </c>
      <c r="FB65" t="s">
        <v>1507</v>
      </c>
      <c r="FC65" t="s">
        <v>1507</v>
      </c>
      <c r="FD65" t="s">
        <v>1507</v>
      </c>
      <c r="FE65" t="s">
        <v>1507</v>
      </c>
      <c r="FF65" t="s">
        <v>1507</v>
      </c>
      <c r="FG65" t="s">
        <v>1507</v>
      </c>
      <c r="FH65" t="s">
        <v>1507</v>
      </c>
      <c r="FI65" t="s">
        <v>1507</v>
      </c>
      <c r="FJ65" t="s">
        <v>1507</v>
      </c>
      <c r="FK65" t="s">
        <v>1507</v>
      </c>
      <c r="FL65" t="s">
        <v>1507</v>
      </c>
      <c r="FM65" t="s">
        <v>1507</v>
      </c>
      <c r="FN65" t="s">
        <v>1507</v>
      </c>
      <c r="FO65" t="s">
        <v>1507</v>
      </c>
      <c r="FP65" t="s">
        <v>1507</v>
      </c>
      <c r="FQ65" t="s">
        <v>1507</v>
      </c>
      <c r="FR65" t="s">
        <v>1507</v>
      </c>
      <c r="FS65" t="s">
        <v>1507</v>
      </c>
      <c r="FT65" t="s">
        <v>1507</v>
      </c>
      <c r="FU65" t="s">
        <v>1507</v>
      </c>
      <c r="FV65" t="s">
        <v>1507</v>
      </c>
      <c r="FW65" t="s">
        <v>1507</v>
      </c>
      <c r="FX65" t="s">
        <v>1507</v>
      </c>
      <c r="FY65" t="s">
        <v>1507</v>
      </c>
      <c r="FZ65" t="s">
        <v>1507</v>
      </c>
      <c r="GA65" t="s">
        <v>1507</v>
      </c>
      <c r="GB65" t="s">
        <v>1507</v>
      </c>
      <c r="GC65" t="s">
        <v>1507</v>
      </c>
      <c r="GD65" t="s">
        <v>1507</v>
      </c>
      <c r="GE65" t="s">
        <v>1507</v>
      </c>
      <c r="GF65" t="s">
        <v>1507</v>
      </c>
      <c r="GG65" t="s">
        <v>1507</v>
      </c>
      <c r="GH65" t="s">
        <v>1507</v>
      </c>
      <c r="GI65" t="s">
        <v>1507</v>
      </c>
      <c r="GJ65" t="s">
        <v>1507</v>
      </c>
      <c r="GK65" t="s">
        <v>1507</v>
      </c>
      <c r="GL65" t="s">
        <v>1507</v>
      </c>
      <c r="GM65" t="s">
        <v>1507</v>
      </c>
      <c r="GN65" t="s">
        <v>1507</v>
      </c>
      <c r="GO65" t="s">
        <v>1507</v>
      </c>
      <c r="GP65" t="s">
        <v>1507</v>
      </c>
      <c r="GQ65" t="s">
        <v>1507</v>
      </c>
      <c r="GR65" t="s">
        <v>1507</v>
      </c>
      <c r="GS65" t="s">
        <v>1507</v>
      </c>
      <c r="GT65" t="s">
        <v>1507</v>
      </c>
      <c r="GU65" t="s">
        <v>1507</v>
      </c>
      <c r="GV65" t="s">
        <v>1507</v>
      </c>
      <c r="GW65" t="s">
        <v>1507</v>
      </c>
      <c r="GX65" t="s">
        <v>1507</v>
      </c>
      <c r="GY65" t="s">
        <v>1507</v>
      </c>
      <c r="GZ65" t="s">
        <v>1507</v>
      </c>
      <c r="HA65" t="s">
        <v>1507</v>
      </c>
      <c r="HB65" t="s">
        <v>1507</v>
      </c>
      <c r="HC65" t="s">
        <v>1507</v>
      </c>
      <c r="HD65" t="s">
        <v>1507</v>
      </c>
      <c r="HE65" t="s">
        <v>1507</v>
      </c>
      <c r="HF65" t="s">
        <v>1507</v>
      </c>
      <c r="HG65" t="s">
        <v>1507</v>
      </c>
      <c r="HH65" t="s">
        <v>1507</v>
      </c>
      <c r="HI65" t="s">
        <v>1507</v>
      </c>
      <c r="HJ65" t="s">
        <v>1507</v>
      </c>
      <c r="HK65" t="s">
        <v>1507</v>
      </c>
      <c r="HL65" t="s">
        <v>1507</v>
      </c>
      <c r="HM65" t="s">
        <v>1507</v>
      </c>
      <c r="HN65" t="s">
        <v>1507</v>
      </c>
      <c r="HO65" t="s">
        <v>1507</v>
      </c>
      <c r="HP65" t="s">
        <v>1507</v>
      </c>
      <c r="HQ65" t="s">
        <v>1507</v>
      </c>
      <c r="HR65" t="s">
        <v>1507</v>
      </c>
      <c r="HS65" t="s">
        <v>1507</v>
      </c>
      <c r="HT65" t="s">
        <v>1507</v>
      </c>
      <c r="HU65" t="s">
        <v>1507</v>
      </c>
      <c r="HV65" t="s">
        <v>1507</v>
      </c>
      <c r="HW65" t="s">
        <v>1507</v>
      </c>
      <c r="HX65" t="s">
        <v>1507</v>
      </c>
      <c r="HY65" t="s">
        <v>1507</v>
      </c>
      <c r="HZ65" t="s">
        <v>1507</v>
      </c>
      <c r="IA65" t="s">
        <v>1507</v>
      </c>
      <c r="IB65" t="s">
        <v>1507</v>
      </c>
      <c r="IC65" t="s">
        <v>1507</v>
      </c>
      <c r="ID65" t="s">
        <v>1507</v>
      </c>
      <c r="IE65" t="s">
        <v>1507</v>
      </c>
      <c r="IF65" t="s">
        <v>1507</v>
      </c>
      <c r="IG65" t="s">
        <v>1507</v>
      </c>
      <c r="IH65" t="s">
        <v>1507</v>
      </c>
      <c r="II65" t="s">
        <v>1507</v>
      </c>
      <c r="IJ65" t="s">
        <v>1507</v>
      </c>
      <c r="IK65" t="s">
        <v>1507</v>
      </c>
      <c r="IL65" t="s">
        <v>1507</v>
      </c>
      <c r="IM65" t="s">
        <v>1507</v>
      </c>
      <c r="IN65" t="s">
        <v>1507</v>
      </c>
      <c r="IO65" t="s">
        <v>1507</v>
      </c>
      <c r="IP65" t="s">
        <v>1507</v>
      </c>
      <c r="IQ65" t="s">
        <v>1507</v>
      </c>
      <c r="IR65" t="s">
        <v>1507</v>
      </c>
      <c r="IS65" t="s">
        <v>1507</v>
      </c>
      <c r="IT65" t="s">
        <v>1507</v>
      </c>
      <c r="IU65" t="s">
        <v>1507</v>
      </c>
      <c r="IV65" t="s">
        <v>1507</v>
      </c>
      <c r="IW65" t="s">
        <v>1507</v>
      </c>
      <c r="IX65" t="s">
        <v>1507</v>
      </c>
      <c r="IY65" t="s">
        <v>1507</v>
      </c>
      <c r="IZ65" t="s">
        <v>1507</v>
      </c>
      <c r="JA65" t="s">
        <v>1507</v>
      </c>
      <c r="JB65" t="s">
        <v>1507</v>
      </c>
      <c r="JC65" t="s">
        <v>1507</v>
      </c>
      <c r="JD65" t="s">
        <v>1507</v>
      </c>
      <c r="JE65" t="s">
        <v>1507</v>
      </c>
      <c r="JF65" t="s">
        <v>1507</v>
      </c>
      <c r="JG65" t="s">
        <v>1507</v>
      </c>
      <c r="JH65" t="s">
        <v>1507</v>
      </c>
      <c r="JI65" t="s">
        <v>1507</v>
      </c>
      <c r="JJ65" t="s">
        <v>1507</v>
      </c>
      <c r="JK65" t="s">
        <v>1507</v>
      </c>
      <c r="JL65" t="s">
        <v>1507</v>
      </c>
      <c r="JM65" t="s">
        <v>1507</v>
      </c>
      <c r="JN65" t="s">
        <v>1507</v>
      </c>
      <c r="JO65" t="s">
        <v>1507</v>
      </c>
      <c r="JP65" t="s">
        <v>1507</v>
      </c>
      <c r="JQ65" t="s">
        <v>1507</v>
      </c>
      <c r="JR65" t="s">
        <v>1507</v>
      </c>
      <c r="JS65" t="s">
        <v>1507</v>
      </c>
      <c r="JT65" t="s">
        <v>1507</v>
      </c>
      <c r="JU65" t="s">
        <v>1507</v>
      </c>
      <c r="JV65" t="s">
        <v>1507</v>
      </c>
      <c r="JW65" t="s">
        <v>1507</v>
      </c>
      <c r="JX65" t="s">
        <v>1507</v>
      </c>
      <c r="JY65" t="s">
        <v>1507</v>
      </c>
      <c r="JZ65" t="s">
        <v>1507</v>
      </c>
      <c r="KA65" t="s">
        <v>1507</v>
      </c>
      <c r="KB65" t="s">
        <v>1507</v>
      </c>
      <c r="KC65" t="s">
        <v>1507</v>
      </c>
      <c r="KD65" t="s">
        <v>1507</v>
      </c>
      <c r="KE65" t="s">
        <v>1507</v>
      </c>
      <c r="KF65" t="s">
        <v>1507</v>
      </c>
      <c r="KG65" t="s">
        <v>1507</v>
      </c>
      <c r="KH65" t="s">
        <v>1507</v>
      </c>
      <c r="KI65" t="s">
        <v>1507</v>
      </c>
      <c r="KJ65" t="s">
        <v>1507</v>
      </c>
      <c r="KK65" t="s">
        <v>1507</v>
      </c>
      <c r="KL65" t="s">
        <v>1507</v>
      </c>
      <c r="KM65" t="s">
        <v>1507</v>
      </c>
      <c r="KN65" t="s">
        <v>1507</v>
      </c>
      <c r="KO65" t="s">
        <v>1507</v>
      </c>
      <c r="KP65" t="s">
        <v>1507</v>
      </c>
      <c r="KQ65" t="s">
        <v>1507</v>
      </c>
      <c r="KR65" t="s">
        <v>1507</v>
      </c>
      <c r="KS65" t="s">
        <v>1507</v>
      </c>
      <c r="KT65" t="s">
        <v>1507</v>
      </c>
      <c r="KU65" t="s">
        <v>1507</v>
      </c>
      <c r="KV65" t="s">
        <v>1507</v>
      </c>
      <c r="KW65" t="s">
        <v>1507</v>
      </c>
      <c r="KX65" t="s">
        <v>1507</v>
      </c>
      <c r="KY65" t="s">
        <v>1507</v>
      </c>
      <c r="KZ65" t="s">
        <v>1507</v>
      </c>
      <c r="LA65" t="s">
        <v>1507</v>
      </c>
      <c r="LB65" t="s">
        <v>1507</v>
      </c>
      <c r="LC65" t="s">
        <v>1507</v>
      </c>
      <c r="LD65" t="s">
        <v>1507</v>
      </c>
      <c r="LE65" t="s">
        <v>1507</v>
      </c>
      <c r="LF65" t="s">
        <v>1507</v>
      </c>
      <c r="LG65" t="s">
        <v>1507</v>
      </c>
      <c r="LH65" t="s">
        <v>1507</v>
      </c>
      <c r="LI65" t="s">
        <v>1507</v>
      </c>
      <c r="LJ65" t="s">
        <v>1507</v>
      </c>
      <c r="LK65" t="s">
        <v>1507</v>
      </c>
      <c r="LL65" t="s">
        <v>1507</v>
      </c>
      <c r="LM65" t="s">
        <v>1507</v>
      </c>
      <c r="LN65" t="s">
        <v>1507</v>
      </c>
      <c r="LO65" t="s">
        <v>1507</v>
      </c>
      <c r="LP65" t="s">
        <v>1507</v>
      </c>
      <c r="LQ65" t="s">
        <v>1507</v>
      </c>
      <c r="LR65" t="s">
        <v>1507</v>
      </c>
      <c r="LS65" t="s">
        <v>1507</v>
      </c>
      <c r="LT65" t="s">
        <v>1507</v>
      </c>
      <c r="LU65" t="s">
        <v>1507</v>
      </c>
      <c r="LV65" t="s">
        <v>1507</v>
      </c>
      <c r="LW65" t="s">
        <v>1507</v>
      </c>
      <c r="LX65" t="s">
        <v>1507</v>
      </c>
      <c r="LY65" t="s">
        <v>1507</v>
      </c>
      <c r="LZ65" t="s">
        <v>1507</v>
      </c>
      <c r="MA65" t="s">
        <v>1507</v>
      </c>
      <c r="MB65" t="s">
        <v>1507</v>
      </c>
      <c r="MC65" t="s">
        <v>1507</v>
      </c>
      <c r="MD65" t="s">
        <v>1507</v>
      </c>
      <c r="ME65" t="s">
        <v>1507</v>
      </c>
      <c r="MF65" t="s">
        <v>1507</v>
      </c>
      <c r="MG65" t="s">
        <v>1507</v>
      </c>
      <c r="MH65" t="s">
        <v>1507</v>
      </c>
      <c r="MI65" t="s">
        <v>1507</v>
      </c>
      <c r="MJ65" t="s">
        <v>1507</v>
      </c>
      <c r="MK65" t="s">
        <v>1507</v>
      </c>
      <c r="ML65" t="s">
        <v>1507</v>
      </c>
      <c r="MM65" t="s">
        <v>1507</v>
      </c>
      <c r="MN65" t="s">
        <v>1507</v>
      </c>
      <c r="MO65" t="s">
        <v>1507</v>
      </c>
      <c r="MP65" t="s">
        <v>1507</v>
      </c>
      <c r="MQ65" t="s">
        <v>1507</v>
      </c>
      <c r="MR65" t="s">
        <v>1507</v>
      </c>
      <c r="MS65" t="s">
        <v>1507</v>
      </c>
      <c r="MT65" t="s">
        <v>1507</v>
      </c>
      <c r="MU65" t="s">
        <v>1507</v>
      </c>
      <c r="MV65" t="s">
        <v>1507</v>
      </c>
      <c r="MW65" t="s">
        <v>1507</v>
      </c>
      <c r="MX65" t="s">
        <v>1507</v>
      </c>
      <c r="MY65" t="s">
        <v>1507</v>
      </c>
      <c r="MZ65" t="s">
        <v>1507</v>
      </c>
      <c r="NA65" t="s">
        <v>1507</v>
      </c>
      <c r="NB65" t="s">
        <v>1507</v>
      </c>
      <c r="NC65" t="s">
        <v>1507</v>
      </c>
      <c r="ND65" t="s">
        <v>1507</v>
      </c>
      <c r="NE65" t="s">
        <v>1507</v>
      </c>
      <c r="NF65" t="s">
        <v>1507</v>
      </c>
      <c r="NG65" t="s">
        <v>1507</v>
      </c>
      <c r="NH65" t="s">
        <v>1507</v>
      </c>
      <c r="NI65" t="s">
        <v>1507</v>
      </c>
      <c r="NJ65" t="s">
        <v>1507</v>
      </c>
      <c r="NK65" t="s">
        <v>1507</v>
      </c>
      <c r="NL65" t="s">
        <v>1507</v>
      </c>
      <c r="NM65" t="s">
        <v>1507</v>
      </c>
      <c r="NN65" t="s">
        <v>1507</v>
      </c>
      <c r="NO65" t="s">
        <v>1507</v>
      </c>
      <c r="NP65" t="s">
        <v>1507</v>
      </c>
      <c r="NQ65" t="s">
        <v>1507</v>
      </c>
      <c r="NR65" t="s">
        <v>1507</v>
      </c>
      <c r="NS65" t="s">
        <v>1507</v>
      </c>
      <c r="NT65" t="s">
        <v>1507</v>
      </c>
      <c r="NU65" t="s">
        <v>1507</v>
      </c>
      <c r="NV65" t="s">
        <v>1507</v>
      </c>
      <c r="NW65" t="s">
        <v>1507</v>
      </c>
      <c r="NX65" t="s">
        <v>1507</v>
      </c>
      <c r="NY65" t="s">
        <v>1507</v>
      </c>
      <c r="NZ65" t="s">
        <v>1507</v>
      </c>
      <c r="OA65" t="s">
        <v>1507</v>
      </c>
      <c r="OB65" t="s">
        <v>1507</v>
      </c>
      <c r="OC65" t="s">
        <v>1507</v>
      </c>
      <c r="OD65" t="s">
        <v>1507</v>
      </c>
      <c r="OE65" t="s">
        <v>1507</v>
      </c>
      <c r="OF65" t="s">
        <v>1507</v>
      </c>
      <c r="OG65" t="s">
        <v>1507</v>
      </c>
      <c r="OH65" t="s">
        <v>1507</v>
      </c>
      <c r="OI65" t="s">
        <v>1507</v>
      </c>
      <c r="OJ65" t="s">
        <v>1507</v>
      </c>
      <c r="OK65" t="s">
        <v>1507</v>
      </c>
      <c r="OL65" t="s">
        <v>1507</v>
      </c>
      <c r="OM65" t="s">
        <v>1507</v>
      </c>
      <c r="ON65" t="s">
        <v>1507</v>
      </c>
      <c r="OO65" t="s">
        <v>1507</v>
      </c>
      <c r="OP65" t="s">
        <v>1507</v>
      </c>
      <c r="OQ65" t="s">
        <v>1507</v>
      </c>
      <c r="OR65" t="s">
        <v>1507</v>
      </c>
      <c r="OS65" t="s">
        <v>1507</v>
      </c>
      <c r="OT65" t="s">
        <v>1507</v>
      </c>
      <c r="OU65" t="s">
        <v>1507</v>
      </c>
      <c r="OV65" t="s">
        <v>1507</v>
      </c>
      <c r="OW65" t="s">
        <v>1507</v>
      </c>
      <c r="OX65" t="s">
        <v>1507</v>
      </c>
      <c r="OY65" t="s">
        <v>1507</v>
      </c>
      <c r="OZ65" t="s">
        <v>1507</v>
      </c>
      <c r="PA65" t="s">
        <v>1507</v>
      </c>
      <c r="PB65" t="s">
        <v>1507</v>
      </c>
      <c r="PC65" t="s">
        <v>1507</v>
      </c>
      <c r="PD65" t="s">
        <v>1507</v>
      </c>
      <c r="PE65" t="s">
        <v>1507</v>
      </c>
      <c r="PF65" t="s">
        <v>1507</v>
      </c>
      <c r="PG65" t="s">
        <v>1507</v>
      </c>
      <c r="PH65" t="s">
        <v>1507</v>
      </c>
      <c r="PI65" t="s">
        <v>1507</v>
      </c>
      <c r="PJ65" t="s">
        <v>1507</v>
      </c>
      <c r="PK65" t="s">
        <v>1507</v>
      </c>
      <c r="PL65" t="s">
        <v>1507</v>
      </c>
      <c r="PM65" t="s">
        <v>1507</v>
      </c>
      <c r="PN65" t="s">
        <v>1507</v>
      </c>
      <c r="PO65" t="s">
        <v>1507</v>
      </c>
      <c r="PP65" t="s">
        <v>1507</v>
      </c>
      <c r="PQ65" t="s">
        <v>1507</v>
      </c>
      <c r="PR65" t="s">
        <v>1507</v>
      </c>
      <c r="PS65" t="s">
        <v>1507</v>
      </c>
      <c r="PT65" t="s">
        <v>1507</v>
      </c>
      <c r="PU65" t="s">
        <v>1507</v>
      </c>
      <c r="PV65" t="s">
        <v>1507</v>
      </c>
      <c r="PW65" t="s">
        <v>1507</v>
      </c>
      <c r="PX65" t="s">
        <v>1507</v>
      </c>
      <c r="PY65" t="s">
        <v>1507</v>
      </c>
      <c r="PZ65" t="s">
        <v>1507</v>
      </c>
      <c r="QA65" t="s">
        <v>1507</v>
      </c>
      <c r="QB65" t="s">
        <v>1507</v>
      </c>
      <c r="QC65" t="s">
        <v>1507</v>
      </c>
      <c r="QD65" t="s">
        <v>1507</v>
      </c>
      <c r="QE65" t="s">
        <v>1507</v>
      </c>
      <c r="QF65" t="s">
        <v>1507</v>
      </c>
      <c r="QG65" t="s">
        <v>1507</v>
      </c>
      <c r="QH65" t="s">
        <v>1507</v>
      </c>
      <c r="QI65" t="s">
        <v>1507</v>
      </c>
      <c r="QJ65" t="s">
        <v>1507</v>
      </c>
      <c r="QK65" t="s">
        <v>1507</v>
      </c>
      <c r="QL65" t="s">
        <v>1507</v>
      </c>
      <c r="QM65" t="s">
        <v>1507</v>
      </c>
      <c r="QN65" t="s">
        <v>1507</v>
      </c>
      <c r="QO65" t="s">
        <v>1507</v>
      </c>
      <c r="QP65" t="s">
        <v>1507</v>
      </c>
      <c r="QQ65" t="s">
        <v>1507</v>
      </c>
      <c r="QR65" t="s">
        <v>1507</v>
      </c>
      <c r="QS65" t="s">
        <v>1507</v>
      </c>
      <c r="QT65" t="s">
        <v>1507</v>
      </c>
      <c r="QU65" t="s">
        <v>1507</v>
      </c>
      <c r="QV65" t="s">
        <v>1507</v>
      </c>
      <c r="QW65" t="s">
        <v>1507</v>
      </c>
      <c r="QX65" t="s">
        <v>1507</v>
      </c>
      <c r="QY65" t="s">
        <v>1507</v>
      </c>
      <c r="QZ65" t="s">
        <v>1507</v>
      </c>
      <c r="RA65" t="s">
        <v>1507</v>
      </c>
      <c r="RB65" t="s">
        <v>1507</v>
      </c>
      <c r="RC65" t="s">
        <v>1507</v>
      </c>
      <c r="RD65" t="s">
        <v>1507</v>
      </c>
      <c r="RE65" t="s">
        <v>1507</v>
      </c>
      <c r="RF65" t="s">
        <v>1507</v>
      </c>
      <c r="RG65" t="s">
        <v>1507</v>
      </c>
      <c r="RH65" t="s">
        <v>1507</v>
      </c>
      <c r="RI65" t="s">
        <v>1507</v>
      </c>
      <c r="RJ65" t="s">
        <v>1507</v>
      </c>
      <c r="RK65" t="s">
        <v>1507</v>
      </c>
      <c r="RL65" t="s">
        <v>1507</v>
      </c>
      <c r="RM65" t="s">
        <v>1507</v>
      </c>
      <c r="RN65" t="s">
        <v>1507</v>
      </c>
      <c r="RO65" t="s">
        <v>1507</v>
      </c>
      <c r="RP65" t="s">
        <v>1507</v>
      </c>
      <c r="RQ65" t="s">
        <v>1507</v>
      </c>
      <c r="RR65" t="s">
        <v>1507</v>
      </c>
      <c r="RS65" t="s">
        <v>1507</v>
      </c>
      <c r="RT65" t="s">
        <v>1507</v>
      </c>
      <c r="RU65" t="s">
        <v>1507</v>
      </c>
      <c r="RV65" t="s">
        <v>1507</v>
      </c>
      <c r="RW65" t="s">
        <v>1507</v>
      </c>
      <c r="RX65" t="s">
        <v>1507</v>
      </c>
      <c r="RY65" t="s">
        <v>1507</v>
      </c>
      <c r="RZ65" t="s">
        <v>1507</v>
      </c>
      <c r="SA65" t="s">
        <v>1507</v>
      </c>
      <c r="SB65" t="s">
        <v>1507</v>
      </c>
      <c r="SC65" t="s">
        <v>1507</v>
      </c>
      <c r="SD65" t="s">
        <v>1507</v>
      </c>
      <c r="SE65" t="s">
        <v>1507</v>
      </c>
      <c r="SF65" t="s">
        <v>1507</v>
      </c>
      <c r="SG65" t="s">
        <v>1507</v>
      </c>
      <c r="SH65" t="s">
        <v>1507</v>
      </c>
      <c r="SI65" t="s">
        <v>1507</v>
      </c>
      <c r="SJ65" t="s">
        <v>1507</v>
      </c>
      <c r="SK65" t="s">
        <v>1507</v>
      </c>
      <c r="SL65" t="s">
        <v>1507</v>
      </c>
      <c r="SM65" t="s">
        <v>1507</v>
      </c>
      <c r="SN65" t="s">
        <v>1507</v>
      </c>
      <c r="SO65" t="s">
        <v>1507</v>
      </c>
      <c r="SP65" t="s">
        <v>1507</v>
      </c>
      <c r="SQ65" t="s">
        <v>1507</v>
      </c>
      <c r="SR65" t="s">
        <v>1507</v>
      </c>
      <c r="SS65" t="s">
        <v>1507</v>
      </c>
      <c r="ST65" t="s">
        <v>1507</v>
      </c>
      <c r="SU65" t="s">
        <v>1507</v>
      </c>
      <c r="SV65" t="s">
        <v>1507</v>
      </c>
      <c r="SW65" t="s">
        <v>1507</v>
      </c>
      <c r="SX65" t="s">
        <v>1507</v>
      </c>
      <c r="SY65" t="s">
        <v>1507</v>
      </c>
      <c r="SZ65" t="s">
        <v>1507</v>
      </c>
      <c r="TA65" t="s">
        <v>1507</v>
      </c>
      <c r="TB65" t="s">
        <v>1507</v>
      </c>
      <c r="TC65" t="s">
        <v>1507</v>
      </c>
    </row>
    <row r="66" spans="1:523" x14ac:dyDescent="0.25">
      <c r="A66" t="s">
        <v>1540</v>
      </c>
      <c r="B66" t="s">
        <v>1539</v>
      </c>
      <c r="BA66">
        <v>0</v>
      </c>
      <c r="BD66">
        <v>0</v>
      </c>
      <c r="BG66">
        <v>0</v>
      </c>
      <c r="BJ66">
        <v>0</v>
      </c>
      <c r="BM66">
        <v>0</v>
      </c>
      <c r="BP66">
        <v>0</v>
      </c>
      <c r="BS66">
        <v>0</v>
      </c>
      <c r="BV66">
        <v>0</v>
      </c>
      <c r="BY66">
        <v>0</v>
      </c>
      <c r="CB66">
        <v>0</v>
      </c>
      <c r="CE66">
        <v>0</v>
      </c>
      <c r="CH66">
        <v>0</v>
      </c>
      <c r="CK66">
        <v>0</v>
      </c>
      <c r="CN66">
        <v>0</v>
      </c>
      <c r="CQ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row>
    <row r="67" spans="1:523" x14ac:dyDescent="0.25">
      <c r="A67" t="s">
        <v>1538</v>
      </c>
      <c r="B67" t="s">
        <v>1537</v>
      </c>
      <c r="BA67" t="s">
        <v>1507</v>
      </c>
      <c r="BD67" t="s">
        <v>1507</v>
      </c>
      <c r="BG67" t="s">
        <v>1507</v>
      </c>
      <c r="BJ67" t="s">
        <v>1507</v>
      </c>
      <c r="BM67" t="s">
        <v>1507</v>
      </c>
      <c r="BP67" t="s">
        <v>1507</v>
      </c>
      <c r="BS67" t="s">
        <v>1507</v>
      </c>
      <c r="BV67" t="s">
        <v>1507</v>
      </c>
      <c r="BY67" t="s">
        <v>1507</v>
      </c>
      <c r="CB67" t="s">
        <v>1507</v>
      </c>
      <c r="CE67" t="s">
        <v>1507</v>
      </c>
      <c r="CH67" t="s">
        <v>1507</v>
      </c>
      <c r="CK67" t="s">
        <v>1507</v>
      </c>
      <c r="CN67" t="s">
        <v>1507</v>
      </c>
      <c r="CQ67" t="s">
        <v>1507</v>
      </c>
      <c r="CT67" t="s">
        <v>1507</v>
      </c>
      <c r="CU67" t="s">
        <v>1507</v>
      </c>
      <c r="CV67" t="s">
        <v>1507</v>
      </c>
      <c r="CW67" t="s">
        <v>1507</v>
      </c>
      <c r="CX67" t="s">
        <v>1507</v>
      </c>
      <c r="CY67" t="s">
        <v>1507</v>
      </c>
      <c r="CZ67" t="s">
        <v>1507</v>
      </c>
      <c r="DA67" t="s">
        <v>1507</v>
      </c>
      <c r="DB67" t="s">
        <v>1507</v>
      </c>
      <c r="DC67" t="s">
        <v>1507</v>
      </c>
      <c r="DD67" t="s">
        <v>1507</v>
      </c>
      <c r="DE67" t="s">
        <v>1507</v>
      </c>
      <c r="DF67" t="s">
        <v>1507</v>
      </c>
      <c r="DG67" t="s">
        <v>1507</v>
      </c>
      <c r="DH67" t="s">
        <v>1507</v>
      </c>
      <c r="DI67" t="s">
        <v>1507</v>
      </c>
      <c r="DJ67" t="s">
        <v>1507</v>
      </c>
      <c r="DK67" t="s">
        <v>1507</v>
      </c>
      <c r="DL67" t="s">
        <v>1507</v>
      </c>
      <c r="DM67" t="s">
        <v>1507</v>
      </c>
      <c r="DN67" t="s">
        <v>1507</v>
      </c>
      <c r="DO67" t="s">
        <v>1507</v>
      </c>
      <c r="DP67" t="s">
        <v>1507</v>
      </c>
      <c r="DQ67" t="s">
        <v>1507</v>
      </c>
      <c r="DR67" t="s">
        <v>1507</v>
      </c>
      <c r="DS67" t="s">
        <v>1507</v>
      </c>
      <c r="DT67" t="s">
        <v>1507</v>
      </c>
      <c r="DU67" t="s">
        <v>1507</v>
      </c>
      <c r="DV67" t="s">
        <v>1507</v>
      </c>
      <c r="DW67" t="s">
        <v>1507</v>
      </c>
      <c r="DX67" t="s">
        <v>1507</v>
      </c>
      <c r="DY67" t="s">
        <v>1507</v>
      </c>
      <c r="DZ67" t="s">
        <v>1507</v>
      </c>
      <c r="EA67" t="s">
        <v>1507</v>
      </c>
      <c r="EB67" t="s">
        <v>1507</v>
      </c>
      <c r="EC67" t="s">
        <v>1507</v>
      </c>
      <c r="ED67" t="s">
        <v>1507</v>
      </c>
      <c r="EE67" t="s">
        <v>1507</v>
      </c>
      <c r="EF67" t="s">
        <v>1507</v>
      </c>
      <c r="EG67" t="s">
        <v>1507</v>
      </c>
      <c r="EH67" t="s">
        <v>1507</v>
      </c>
      <c r="EI67" t="s">
        <v>1507</v>
      </c>
      <c r="EJ67" t="s">
        <v>1507</v>
      </c>
      <c r="EK67" t="s">
        <v>1507</v>
      </c>
      <c r="EL67" t="s">
        <v>1507</v>
      </c>
      <c r="EM67" t="s">
        <v>1507</v>
      </c>
      <c r="EN67" t="s">
        <v>1507</v>
      </c>
      <c r="EO67" t="s">
        <v>1507</v>
      </c>
      <c r="EP67" t="s">
        <v>1507</v>
      </c>
      <c r="EQ67" t="s">
        <v>1507</v>
      </c>
      <c r="ER67" t="s">
        <v>1507</v>
      </c>
      <c r="ES67" t="s">
        <v>1507</v>
      </c>
      <c r="ET67" t="s">
        <v>1507</v>
      </c>
      <c r="EU67" t="s">
        <v>1507</v>
      </c>
      <c r="EV67" t="s">
        <v>1507</v>
      </c>
      <c r="EW67" t="s">
        <v>1507</v>
      </c>
      <c r="EX67" t="s">
        <v>1507</v>
      </c>
      <c r="EY67" t="s">
        <v>1507</v>
      </c>
      <c r="EZ67" t="s">
        <v>1507</v>
      </c>
      <c r="FA67" t="s">
        <v>1507</v>
      </c>
      <c r="FB67" t="s">
        <v>1507</v>
      </c>
      <c r="FC67" t="s">
        <v>1507</v>
      </c>
      <c r="FD67" t="s">
        <v>1507</v>
      </c>
      <c r="FE67" t="s">
        <v>1507</v>
      </c>
      <c r="FF67" t="s">
        <v>1507</v>
      </c>
      <c r="FG67" t="s">
        <v>1507</v>
      </c>
      <c r="FH67" t="s">
        <v>1507</v>
      </c>
      <c r="FI67" t="s">
        <v>1507</v>
      </c>
      <c r="FJ67" t="s">
        <v>1507</v>
      </c>
      <c r="FK67" t="s">
        <v>1507</v>
      </c>
      <c r="FL67" t="s">
        <v>1507</v>
      </c>
      <c r="FM67" t="s">
        <v>1507</v>
      </c>
      <c r="FN67" t="s">
        <v>1507</v>
      </c>
      <c r="FO67" t="s">
        <v>1507</v>
      </c>
      <c r="FP67" t="s">
        <v>1507</v>
      </c>
      <c r="FQ67" t="s">
        <v>1507</v>
      </c>
      <c r="FR67" t="s">
        <v>1507</v>
      </c>
      <c r="FS67" t="s">
        <v>1507</v>
      </c>
      <c r="FT67" t="s">
        <v>1507</v>
      </c>
      <c r="FU67" t="s">
        <v>1507</v>
      </c>
      <c r="FV67" t="s">
        <v>1507</v>
      </c>
      <c r="FW67" t="s">
        <v>1507</v>
      </c>
      <c r="FX67" t="s">
        <v>1507</v>
      </c>
      <c r="FY67" t="s">
        <v>1507</v>
      </c>
      <c r="FZ67" t="s">
        <v>1507</v>
      </c>
      <c r="GA67" t="s">
        <v>1507</v>
      </c>
      <c r="GB67" t="s">
        <v>1507</v>
      </c>
      <c r="GC67" t="s">
        <v>1507</v>
      </c>
      <c r="GD67" t="s">
        <v>1507</v>
      </c>
      <c r="GE67" t="s">
        <v>1507</v>
      </c>
      <c r="GF67" t="s">
        <v>1507</v>
      </c>
      <c r="GG67" t="s">
        <v>1507</v>
      </c>
      <c r="GH67" t="s">
        <v>1507</v>
      </c>
      <c r="GI67" t="s">
        <v>1507</v>
      </c>
      <c r="GJ67" t="s">
        <v>1507</v>
      </c>
      <c r="GK67" t="s">
        <v>1507</v>
      </c>
      <c r="GL67" t="s">
        <v>1507</v>
      </c>
      <c r="GM67" t="s">
        <v>1507</v>
      </c>
      <c r="GN67" t="s">
        <v>1507</v>
      </c>
      <c r="GO67" t="s">
        <v>1507</v>
      </c>
      <c r="GP67" t="s">
        <v>1507</v>
      </c>
      <c r="GQ67" t="s">
        <v>1507</v>
      </c>
      <c r="GR67" t="s">
        <v>1507</v>
      </c>
      <c r="GS67" t="s">
        <v>1507</v>
      </c>
      <c r="GT67" t="s">
        <v>1507</v>
      </c>
      <c r="GU67" t="s">
        <v>1507</v>
      </c>
      <c r="GV67" t="s">
        <v>1507</v>
      </c>
      <c r="GW67" t="s">
        <v>1507</v>
      </c>
      <c r="GX67" t="s">
        <v>1507</v>
      </c>
      <c r="GY67" t="s">
        <v>1507</v>
      </c>
      <c r="GZ67" t="s">
        <v>1507</v>
      </c>
      <c r="HA67" t="s">
        <v>1507</v>
      </c>
      <c r="HB67" t="s">
        <v>1507</v>
      </c>
      <c r="HC67" t="s">
        <v>1507</v>
      </c>
      <c r="HD67" t="s">
        <v>1507</v>
      </c>
      <c r="HE67" t="s">
        <v>1507</v>
      </c>
      <c r="HF67" t="s">
        <v>1507</v>
      </c>
      <c r="HG67" t="s">
        <v>1507</v>
      </c>
      <c r="HH67" t="s">
        <v>1507</v>
      </c>
      <c r="HI67" t="s">
        <v>1507</v>
      </c>
      <c r="HJ67" t="s">
        <v>1507</v>
      </c>
      <c r="HK67" t="s">
        <v>1507</v>
      </c>
      <c r="HL67" t="s">
        <v>1507</v>
      </c>
      <c r="HM67" t="s">
        <v>1507</v>
      </c>
      <c r="HN67" t="s">
        <v>1507</v>
      </c>
      <c r="HO67" t="s">
        <v>1507</v>
      </c>
      <c r="HP67" t="s">
        <v>1507</v>
      </c>
      <c r="HQ67" t="s">
        <v>1507</v>
      </c>
      <c r="HR67" t="s">
        <v>1507</v>
      </c>
      <c r="HS67" t="s">
        <v>1507</v>
      </c>
      <c r="HT67" t="s">
        <v>1507</v>
      </c>
      <c r="HU67" t="s">
        <v>1507</v>
      </c>
      <c r="HV67" t="s">
        <v>1507</v>
      </c>
      <c r="HW67" t="s">
        <v>1507</v>
      </c>
      <c r="HX67" t="s">
        <v>1507</v>
      </c>
      <c r="HY67" t="s">
        <v>1507</v>
      </c>
      <c r="HZ67" t="s">
        <v>1507</v>
      </c>
      <c r="IA67" t="s">
        <v>1507</v>
      </c>
      <c r="IB67" t="s">
        <v>1507</v>
      </c>
      <c r="IC67" t="s">
        <v>1507</v>
      </c>
      <c r="ID67" t="s">
        <v>1507</v>
      </c>
      <c r="IE67" t="s">
        <v>1507</v>
      </c>
      <c r="IF67" t="s">
        <v>1507</v>
      </c>
      <c r="IG67" t="s">
        <v>1507</v>
      </c>
      <c r="IH67" t="s">
        <v>1507</v>
      </c>
      <c r="II67" t="s">
        <v>1507</v>
      </c>
      <c r="IJ67" t="s">
        <v>1507</v>
      </c>
      <c r="IK67" t="s">
        <v>1507</v>
      </c>
      <c r="IL67" t="s">
        <v>1507</v>
      </c>
      <c r="IM67" t="s">
        <v>1507</v>
      </c>
      <c r="IN67" t="s">
        <v>1507</v>
      </c>
      <c r="IO67" t="s">
        <v>1507</v>
      </c>
      <c r="IP67" t="s">
        <v>1507</v>
      </c>
      <c r="IQ67" t="s">
        <v>1507</v>
      </c>
      <c r="IR67" t="s">
        <v>1507</v>
      </c>
      <c r="IS67" t="s">
        <v>1507</v>
      </c>
      <c r="IT67" t="s">
        <v>1507</v>
      </c>
      <c r="IU67" t="s">
        <v>1507</v>
      </c>
      <c r="IV67" t="s">
        <v>1507</v>
      </c>
      <c r="IW67" t="s">
        <v>1507</v>
      </c>
      <c r="IX67" t="s">
        <v>1507</v>
      </c>
      <c r="IY67" t="s">
        <v>1507</v>
      </c>
      <c r="IZ67" t="s">
        <v>1507</v>
      </c>
      <c r="JA67" t="s">
        <v>1507</v>
      </c>
      <c r="JB67" t="s">
        <v>1507</v>
      </c>
      <c r="JC67" t="s">
        <v>1507</v>
      </c>
      <c r="JD67" t="s">
        <v>1507</v>
      </c>
      <c r="JE67" t="s">
        <v>1507</v>
      </c>
      <c r="JF67" t="s">
        <v>1507</v>
      </c>
      <c r="JG67" t="s">
        <v>1507</v>
      </c>
      <c r="JH67" t="s">
        <v>1507</v>
      </c>
      <c r="JI67" t="s">
        <v>1507</v>
      </c>
      <c r="JJ67" t="s">
        <v>1507</v>
      </c>
      <c r="JK67" t="s">
        <v>1507</v>
      </c>
      <c r="JL67" t="s">
        <v>1507</v>
      </c>
      <c r="JM67" t="s">
        <v>1507</v>
      </c>
      <c r="JN67" t="s">
        <v>1507</v>
      </c>
      <c r="JO67" t="s">
        <v>1507</v>
      </c>
      <c r="JP67" t="s">
        <v>1507</v>
      </c>
      <c r="JQ67" t="s">
        <v>1507</v>
      </c>
      <c r="JR67" t="s">
        <v>1507</v>
      </c>
      <c r="JS67" t="s">
        <v>1507</v>
      </c>
      <c r="JT67" t="s">
        <v>1507</v>
      </c>
      <c r="JU67" t="s">
        <v>1507</v>
      </c>
      <c r="JV67" t="s">
        <v>1507</v>
      </c>
      <c r="JW67" t="s">
        <v>1507</v>
      </c>
      <c r="JX67" t="s">
        <v>1507</v>
      </c>
      <c r="JY67" t="s">
        <v>1507</v>
      </c>
      <c r="JZ67" t="s">
        <v>1507</v>
      </c>
      <c r="KA67" t="s">
        <v>1507</v>
      </c>
      <c r="KB67" t="s">
        <v>1507</v>
      </c>
      <c r="KC67" t="s">
        <v>1507</v>
      </c>
      <c r="KD67" t="s">
        <v>1507</v>
      </c>
      <c r="KE67" t="s">
        <v>1507</v>
      </c>
      <c r="KF67" t="s">
        <v>1507</v>
      </c>
      <c r="KG67" t="s">
        <v>1507</v>
      </c>
      <c r="KH67" t="s">
        <v>1507</v>
      </c>
      <c r="KI67" t="s">
        <v>1507</v>
      </c>
      <c r="KJ67" t="s">
        <v>1507</v>
      </c>
      <c r="KK67" t="s">
        <v>1507</v>
      </c>
      <c r="KL67" t="s">
        <v>1507</v>
      </c>
      <c r="KM67" t="s">
        <v>1507</v>
      </c>
      <c r="KN67" t="s">
        <v>1507</v>
      </c>
      <c r="KO67" t="s">
        <v>1507</v>
      </c>
      <c r="KP67" t="s">
        <v>1507</v>
      </c>
      <c r="KQ67" t="s">
        <v>1507</v>
      </c>
      <c r="KR67" t="s">
        <v>1507</v>
      </c>
      <c r="KS67" t="s">
        <v>1507</v>
      </c>
      <c r="KT67" t="s">
        <v>1507</v>
      </c>
      <c r="KU67" t="s">
        <v>1507</v>
      </c>
      <c r="KV67" t="s">
        <v>1507</v>
      </c>
      <c r="KW67" t="s">
        <v>1507</v>
      </c>
      <c r="KX67" t="s">
        <v>1507</v>
      </c>
      <c r="KY67" t="s">
        <v>1507</v>
      </c>
      <c r="KZ67" t="s">
        <v>1507</v>
      </c>
      <c r="LA67" t="s">
        <v>1507</v>
      </c>
      <c r="LB67" t="s">
        <v>1507</v>
      </c>
      <c r="LC67" t="s">
        <v>1507</v>
      </c>
      <c r="LD67" t="s">
        <v>1507</v>
      </c>
      <c r="LE67" t="s">
        <v>1507</v>
      </c>
      <c r="LF67" t="s">
        <v>1507</v>
      </c>
      <c r="LG67" t="s">
        <v>1507</v>
      </c>
      <c r="LH67" t="s">
        <v>1507</v>
      </c>
      <c r="LI67" t="s">
        <v>1507</v>
      </c>
      <c r="LJ67" t="s">
        <v>1507</v>
      </c>
      <c r="LK67" t="s">
        <v>1507</v>
      </c>
      <c r="LL67" t="s">
        <v>1507</v>
      </c>
      <c r="LM67" t="s">
        <v>1507</v>
      </c>
      <c r="LN67" t="s">
        <v>1507</v>
      </c>
      <c r="LO67" t="s">
        <v>1507</v>
      </c>
      <c r="LP67" t="s">
        <v>1507</v>
      </c>
      <c r="LQ67" t="s">
        <v>1507</v>
      </c>
      <c r="LR67" t="s">
        <v>1507</v>
      </c>
      <c r="LS67" t="s">
        <v>1507</v>
      </c>
      <c r="LT67" t="s">
        <v>1507</v>
      </c>
      <c r="LU67" t="s">
        <v>1507</v>
      </c>
      <c r="LV67" t="s">
        <v>1507</v>
      </c>
      <c r="LW67" t="s">
        <v>1507</v>
      </c>
      <c r="LX67" t="s">
        <v>1507</v>
      </c>
      <c r="LY67" t="s">
        <v>1507</v>
      </c>
      <c r="LZ67" t="s">
        <v>1507</v>
      </c>
      <c r="MA67" t="s">
        <v>1507</v>
      </c>
      <c r="MB67" t="s">
        <v>1507</v>
      </c>
      <c r="MC67" t="s">
        <v>1507</v>
      </c>
      <c r="MD67" t="s">
        <v>1507</v>
      </c>
      <c r="ME67" t="s">
        <v>1507</v>
      </c>
      <c r="MF67" t="s">
        <v>1507</v>
      </c>
      <c r="MG67" t="s">
        <v>1507</v>
      </c>
      <c r="MH67" t="s">
        <v>1507</v>
      </c>
      <c r="MI67" t="s">
        <v>1507</v>
      </c>
      <c r="MJ67" t="s">
        <v>1507</v>
      </c>
      <c r="MK67" t="s">
        <v>1507</v>
      </c>
      <c r="ML67" t="s">
        <v>1507</v>
      </c>
      <c r="MM67" t="s">
        <v>1507</v>
      </c>
      <c r="MN67" t="s">
        <v>1507</v>
      </c>
      <c r="MO67" t="s">
        <v>1507</v>
      </c>
      <c r="MP67" t="s">
        <v>1507</v>
      </c>
      <c r="MQ67" t="s">
        <v>1507</v>
      </c>
      <c r="MR67" t="s">
        <v>1507</v>
      </c>
      <c r="MS67" t="s">
        <v>1507</v>
      </c>
      <c r="MT67" t="s">
        <v>1507</v>
      </c>
      <c r="MU67" t="s">
        <v>1507</v>
      </c>
      <c r="MV67" t="s">
        <v>1507</v>
      </c>
      <c r="MW67" t="s">
        <v>1507</v>
      </c>
      <c r="MX67" t="s">
        <v>1507</v>
      </c>
      <c r="MY67" t="s">
        <v>1507</v>
      </c>
      <c r="MZ67" t="s">
        <v>1507</v>
      </c>
      <c r="NA67" t="s">
        <v>1507</v>
      </c>
      <c r="NB67" t="s">
        <v>1507</v>
      </c>
      <c r="NC67" t="s">
        <v>1507</v>
      </c>
      <c r="ND67" t="s">
        <v>1507</v>
      </c>
      <c r="NE67" t="s">
        <v>1507</v>
      </c>
      <c r="NF67" t="s">
        <v>1507</v>
      </c>
      <c r="NG67" t="s">
        <v>1507</v>
      </c>
      <c r="NH67" t="s">
        <v>1507</v>
      </c>
      <c r="NI67" t="s">
        <v>1507</v>
      </c>
      <c r="NJ67" t="s">
        <v>1507</v>
      </c>
      <c r="NK67" t="s">
        <v>1507</v>
      </c>
      <c r="NL67" t="s">
        <v>1507</v>
      </c>
      <c r="NM67" t="s">
        <v>1507</v>
      </c>
      <c r="NN67" t="s">
        <v>1507</v>
      </c>
      <c r="NO67" t="s">
        <v>1507</v>
      </c>
      <c r="NP67" t="s">
        <v>1507</v>
      </c>
      <c r="NQ67" t="s">
        <v>1507</v>
      </c>
      <c r="NR67" t="s">
        <v>1507</v>
      </c>
      <c r="NS67" t="s">
        <v>1507</v>
      </c>
      <c r="NT67" t="s">
        <v>1507</v>
      </c>
      <c r="NU67" t="s">
        <v>1507</v>
      </c>
      <c r="NV67" t="s">
        <v>1507</v>
      </c>
      <c r="NW67" t="s">
        <v>1507</v>
      </c>
      <c r="NX67" t="s">
        <v>1507</v>
      </c>
      <c r="NY67" t="s">
        <v>1507</v>
      </c>
      <c r="NZ67" t="s">
        <v>1507</v>
      </c>
      <c r="OA67" t="s">
        <v>1507</v>
      </c>
      <c r="OB67" t="s">
        <v>1507</v>
      </c>
      <c r="OC67" t="s">
        <v>1507</v>
      </c>
      <c r="OD67" t="s">
        <v>1507</v>
      </c>
      <c r="OE67" t="s">
        <v>1507</v>
      </c>
      <c r="OF67" t="s">
        <v>1507</v>
      </c>
      <c r="OG67" t="s">
        <v>1507</v>
      </c>
      <c r="OH67" t="s">
        <v>1507</v>
      </c>
      <c r="OI67" t="s">
        <v>1507</v>
      </c>
      <c r="OJ67" t="s">
        <v>1507</v>
      </c>
      <c r="OK67" t="s">
        <v>1507</v>
      </c>
      <c r="OL67" t="s">
        <v>1507</v>
      </c>
      <c r="OM67" t="s">
        <v>1507</v>
      </c>
      <c r="ON67" t="s">
        <v>1507</v>
      </c>
      <c r="OO67" t="s">
        <v>1507</v>
      </c>
      <c r="OP67" t="s">
        <v>1507</v>
      </c>
      <c r="OQ67" t="s">
        <v>1507</v>
      </c>
      <c r="OR67" t="s">
        <v>1507</v>
      </c>
      <c r="OS67" t="s">
        <v>1507</v>
      </c>
      <c r="OT67" t="s">
        <v>1507</v>
      </c>
      <c r="OU67" t="s">
        <v>1507</v>
      </c>
      <c r="OV67" t="s">
        <v>1507</v>
      </c>
      <c r="OW67" t="s">
        <v>1507</v>
      </c>
      <c r="OX67" t="s">
        <v>1507</v>
      </c>
      <c r="OY67" t="s">
        <v>1507</v>
      </c>
      <c r="OZ67" t="s">
        <v>1507</v>
      </c>
      <c r="PA67" t="s">
        <v>1507</v>
      </c>
      <c r="PB67" t="s">
        <v>1507</v>
      </c>
      <c r="PC67" t="s">
        <v>1507</v>
      </c>
      <c r="PD67" t="s">
        <v>1507</v>
      </c>
      <c r="PE67" t="s">
        <v>1507</v>
      </c>
      <c r="PF67" t="s">
        <v>1507</v>
      </c>
      <c r="PG67" t="s">
        <v>1507</v>
      </c>
      <c r="PH67" t="s">
        <v>1507</v>
      </c>
      <c r="PI67" t="s">
        <v>1507</v>
      </c>
      <c r="PJ67" t="s">
        <v>1507</v>
      </c>
      <c r="PK67" t="s">
        <v>1507</v>
      </c>
      <c r="PL67" t="s">
        <v>1507</v>
      </c>
      <c r="PM67" t="s">
        <v>1507</v>
      </c>
      <c r="PN67" t="s">
        <v>1507</v>
      </c>
      <c r="PO67" t="s">
        <v>1507</v>
      </c>
      <c r="PP67" t="s">
        <v>1507</v>
      </c>
      <c r="PQ67" t="s">
        <v>1507</v>
      </c>
      <c r="PR67" t="s">
        <v>1507</v>
      </c>
      <c r="PS67" t="s">
        <v>1507</v>
      </c>
      <c r="PT67" t="s">
        <v>1507</v>
      </c>
      <c r="PU67" t="s">
        <v>1507</v>
      </c>
      <c r="PV67" t="s">
        <v>1507</v>
      </c>
      <c r="PW67" t="s">
        <v>1507</v>
      </c>
      <c r="PX67" t="s">
        <v>1507</v>
      </c>
      <c r="PY67" t="s">
        <v>1507</v>
      </c>
      <c r="PZ67" t="s">
        <v>1507</v>
      </c>
      <c r="QA67" t="s">
        <v>1507</v>
      </c>
      <c r="QB67" t="s">
        <v>1507</v>
      </c>
      <c r="QC67" t="s">
        <v>1507</v>
      </c>
      <c r="QD67" t="s">
        <v>1507</v>
      </c>
      <c r="QE67" t="s">
        <v>1507</v>
      </c>
      <c r="QF67" t="s">
        <v>1507</v>
      </c>
      <c r="QG67" t="s">
        <v>1507</v>
      </c>
      <c r="QH67" t="s">
        <v>1507</v>
      </c>
      <c r="QI67" t="s">
        <v>1507</v>
      </c>
      <c r="QJ67" t="s">
        <v>1507</v>
      </c>
      <c r="QK67" t="s">
        <v>1507</v>
      </c>
      <c r="QL67" t="s">
        <v>1507</v>
      </c>
      <c r="QM67" t="s">
        <v>1507</v>
      </c>
      <c r="QN67" t="s">
        <v>1507</v>
      </c>
      <c r="QO67" t="s">
        <v>1507</v>
      </c>
      <c r="QP67" t="s">
        <v>1507</v>
      </c>
      <c r="QQ67" t="s">
        <v>1507</v>
      </c>
      <c r="QR67" t="s">
        <v>1507</v>
      </c>
      <c r="QS67" t="s">
        <v>1507</v>
      </c>
      <c r="QT67" t="s">
        <v>1507</v>
      </c>
      <c r="QU67" t="s">
        <v>1507</v>
      </c>
      <c r="QV67" t="s">
        <v>1507</v>
      </c>
      <c r="QW67" t="s">
        <v>1507</v>
      </c>
      <c r="QX67" t="s">
        <v>1507</v>
      </c>
      <c r="QY67" t="s">
        <v>1507</v>
      </c>
      <c r="QZ67" t="s">
        <v>1507</v>
      </c>
      <c r="RA67" t="s">
        <v>1507</v>
      </c>
      <c r="RB67" t="s">
        <v>1507</v>
      </c>
      <c r="RC67" t="s">
        <v>1507</v>
      </c>
      <c r="RD67" t="s">
        <v>1507</v>
      </c>
      <c r="RE67" t="s">
        <v>1507</v>
      </c>
      <c r="RF67" t="s">
        <v>1507</v>
      </c>
      <c r="RG67" t="s">
        <v>1507</v>
      </c>
      <c r="RH67" t="s">
        <v>1507</v>
      </c>
      <c r="RI67" t="s">
        <v>1507</v>
      </c>
      <c r="RJ67" t="s">
        <v>1507</v>
      </c>
      <c r="RK67" t="s">
        <v>1507</v>
      </c>
      <c r="RL67" t="s">
        <v>1507</v>
      </c>
      <c r="RM67" t="s">
        <v>1507</v>
      </c>
      <c r="RN67" t="s">
        <v>1507</v>
      </c>
      <c r="RO67" t="s">
        <v>1507</v>
      </c>
      <c r="RP67" t="s">
        <v>1507</v>
      </c>
      <c r="RQ67" t="s">
        <v>1507</v>
      </c>
      <c r="RR67" t="s">
        <v>1507</v>
      </c>
      <c r="RS67" t="s">
        <v>1507</v>
      </c>
      <c r="RT67" t="s">
        <v>1507</v>
      </c>
      <c r="RU67" t="s">
        <v>1507</v>
      </c>
      <c r="RV67" t="s">
        <v>1507</v>
      </c>
      <c r="RW67" t="s">
        <v>1507</v>
      </c>
      <c r="RX67" t="s">
        <v>1507</v>
      </c>
      <c r="RY67" t="s">
        <v>1507</v>
      </c>
      <c r="RZ67" t="s">
        <v>1507</v>
      </c>
      <c r="SA67" t="s">
        <v>1507</v>
      </c>
      <c r="SB67" t="s">
        <v>1507</v>
      </c>
      <c r="SC67" t="s">
        <v>1507</v>
      </c>
      <c r="SD67" t="s">
        <v>1507</v>
      </c>
      <c r="SE67" t="s">
        <v>1507</v>
      </c>
      <c r="SF67" t="s">
        <v>1507</v>
      </c>
      <c r="SG67" t="s">
        <v>1507</v>
      </c>
      <c r="SH67" t="s">
        <v>1507</v>
      </c>
      <c r="SI67" t="s">
        <v>1507</v>
      </c>
      <c r="SJ67" t="s">
        <v>1507</v>
      </c>
      <c r="SK67" t="s">
        <v>1507</v>
      </c>
      <c r="SL67" t="s">
        <v>1507</v>
      </c>
      <c r="SM67" t="s">
        <v>1507</v>
      </c>
      <c r="SN67" t="s">
        <v>1507</v>
      </c>
      <c r="SO67" t="s">
        <v>1507</v>
      </c>
      <c r="SP67" t="s">
        <v>1507</v>
      </c>
      <c r="SQ67" t="s">
        <v>1507</v>
      </c>
      <c r="SR67" t="s">
        <v>1507</v>
      </c>
      <c r="SS67" t="s">
        <v>1507</v>
      </c>
      <c r="ST67" t="s">
        <v>1507</v>
      </c>
      <c r="SU67" t="s">
        <v>1507</v>
      </c>
      <c r="SV67" t="s">
        <v>1507</v>
      </c>
      <c r="SW67" t="s">
        <v>1507</v>
      </c>
      <c r="SX67" t="s">
        <v>1507</v>
      </c>
      <c r="SY67" t="s">
        <v>1507</v>
      </c>
      <c r="SZ67" t="s">
        <v>1507</v>
      </c>
      <c r="TA67" t="s">
        <v>1507</v>
      </c>
      <c r="TB67" t="s">
        <v>1507</v>
      </c>
      <c r="TC67" t="s">
        <v>1507</v>
      </c>
    </row>
    <row r="68" spans="1:523" x14ac:dyDescent="0.25">
      <c r="A68" t="s">
        <v>1536</v>
      </c>
      <c r="B68" t="s">
        <v>1535</v>
      </c>
      <c r="BA68">
        <v>146.911</v>
      </c>
      <c r="BD68">
        <v>159.648</v>
      </c>
      <c r="BG68">
        <v>160.00299999999999</v>
      </c>
      <c r="BJ68">
        <v>157.84100000000001</v>
      </c>
      <c r="BM68">
        <v>143.70500000000001</v>
      </c>
      <c r="BP68">
        <v>141.453</v>
      </c>
      <c r="BS68">
        <v>148.328</v>
      </c>
      <c r="BV68">
        <v>156.34800000000001</v>
      </c>
      <c r="BY68">
        <v>148.17500000000001</v>
      </c>
      <c r="CB68">
        <v>151.18199999999999</v>
      </c>
      <c r="CE68">
        <v>165.43199999999999</v>
      </c>
      <c r="CH68">
        <v>154.101</v>
      </c>
      <c r="CK68">
        <v>140.566</v>
      </c>
      <c r="CN68">
        <v>150.06700000000001</v>
      </c>
      <c r="CQ68">
        <v>165.96899999999999</v>
      </c>
      <c r="CT68">
        <v>168.428</v>
      </c>
      <c r="CU68">
        <v>161.94999999999999</v>
      </c>
      <c r="CV68">
        <v>157.798</v>
      </c>
      <c r="CW68">
        <v>144.98699999999999</v>
      </c>
      <c r="CX68">
        <v>147.65</v>
      </c>
      <c r="CY68">
        <v>155.393</v>
      </c>
      <c r="CZ68">
        <v>151.17699999999999</v>
      </c>
      <c r="DA68">
        <v>157.16900000000001</v>
      </c>
      <c r="DB68">
        <v>162.59</v>
      </c>
      <c r="DC68">
        <v>161.197</v>
      </c>
      <c r="DD68">
        <v>162.881</v>
      </c>
      <c r="DE68">
        <v>157.31899999999999</v>
      </c>
      <c r="DF68">
        <v>154.13800000000001</v>
      </c>
      <c r="DG68">
        <v>157.95500000000001</v>
      </c>
      <c r="DH68">
        <v>153.059</v>
      </c>
      <c r="DI68">
        <v>147.80099999999999</v>
      </c>
      <c r="DJ68">
        <v>151.17699999999999</v>
      </c>
      <c r="DK68">
        <v>151.41800000000001</v>
      </c>
      <c r="DL68">
        <v>152.70500000000001</v>
      </c>
      <c r="DM68">
        <v>153.774</v>
      </c>
      <c r="DN68">
        <v>163.61600000000001</v>
      </c>
      <c r="DO68">
        <v>163.797</v>
      </c>
      <c r="DP68">
        <v>164.42</v>
      </c>
      <c r="DQ68">
        <v>161.57499999999999</v>
      </c>
      <c r="DR68">
        <v>162.46299999999999</v>
      </c>
      <c r="DS68">
        <v>161.20500000000001</v>
      </c>
      <c r="DT68">
        <v>157.25</v>
      </c>
      <c r="DU68">
        <v>161.73400000000001</v>
      </c>
      <c r="DV68">
        <v>158.72</v>
      </c>
      <c r="DW68">
        <v>154.68700000000001</v>
      </c>
      <c r="DX68">
        <v>158.75</v>
      </c>
      <c r="DY68">
        <v>153.84899999999999</v>
      </c>
      <c r="DZ68">
        <v>165.67699999999999</v>
      </c>
      <c r="EA68">
        <v>172.267</v>
      </c>
      <c r="EB68">
        <v>170.84899999999999</v>
      </c>
      <c r="EC68">
        <v>165.56899999999999</v>
      </c>
      <c r="ED68">
        <v>170.916</v>
      </c>
      <c r="EE68">
        <v>171.809</v>
      </c>
      <c r="EF68">
        <v>167.55600000000001</v>
      </c>
      <c r="EG68">
        <v>176.18199999999999</v>
      </c>
      <c r="EH68">
        <v>175.04900000000001</v>
      </c>
      <c r="EI68">
        <v>172.17500000000001</v>
      </c>
      <c r="EJ68">
        <v>171.279</v>
      </c>
      <c r="EK68">
        <v>167.05</v>
      </c>
      <c r="EL68">
        <v>169.05500000000001</v>
      </c>
      <c r="EM68">
        <v>168.1</v>
      </c>
      <c r="EN68">
        <v>163.78200000000001</v>
      </c>
      <c r="EO68">
        <v>161.01599999999999</v>
      </c>
      <c r="EP68">
        <v>158.75299999999999</v>
      </c>
      <c r="EQ68">
        <v>165.21700000000001</v>
      </c>
      <c r="ER68">
        <v>170.56</v>
      </c>
      <c r="ES68">
        <v>167.58500000000001</v>
      </c>
      <c r="ET68">
        <v>163.80600000000001</v>
      </c>
      <c r="EU68">
        <v>169.386</v>
      </c>
      <c r="EV68">
        <v>165.07599999999999</v>
      </c>
      <c r="EW68">
        <v>164.886</v>
      </c>
      <c r="EX68">
        <v>167.29400000000001</v>
      </c>
      <c r="EY68">
        <v>163.619</v>
      </c>
      <c r="EZ68">
        <v>164.41300000000001</v>
      </c>
      <c r="FA68">
        <v>170.739</v>
      </c>
      <c r="FB68">
        <v>172.79599999999999</v>
      </c>
      <c r="FC68">
        <v>171.15299999999999</v>
      </c>
      <c r="FD68">
        <v>166.38800000000001</v>
      </c>
      <c r="FE68">
        <v>163.011</v>
      </c>
      <c r="FF68">
        <v>164.733</v>
      </c>
      <c r="FG68">
        <v>169.95500000000001</v>
      </c>
      <c r="FH68">
        <v>165.852</v>
      </c>
      <c r="FI68">
        <v>167.36199999999999</v>
      </c>
      <c r="FJ68">
        <v>168.75399999999999</v>
      </c>
      <c r="FK68">
        <v>160.76499999999999</v>
      </c>
      <c r="FL68">
        <v>160.16300000000001</v>
      </c>
      <c r="FM68">
        <v>163.63499999999999</v>
      </c>
      <c r="FN68">
        <v>162.93600000000001</v>
      </c>
      <c r="FO68">
        <v>165.98</v>
      </c>
      <c r="FP68">
        <v>156.82499999999999</v>
      </c>
      <c r="FQ68">
        <v>154.36500000000001</v>
      </c>
      <c r="FR68">
        <v>158.352</v>
      </c>
      <c r="FS68">
        <v>159.572</v>
      </c>
      <c r="FT68">
        <v>158.47900000000001</v>
      </c>
      <c r="FU68">
        <v>156.81299999999999</v>
      </c>
      <c r="FV68">
        <v>161.95699999999999</v>
      </c>
      <c r="FW68">
        <v>159.68600000000001</v>
      </c>
      <c r="FX68">
        <v>160.03899999999999</v>
      </c>
      <c r="FY68">
        <v>161.542</v>
      </c>
      <c r="FZ68">
        <v>164.48599999999999</v>
      </c>
      <c r="GA68">
        <v>166.988</v>
      </c>
      <c r="GB68">
        <v>162.53899999999999</v>
      </c>
      <c r="GC68">
        <v>159.297</v>
      </c>
      <c r="GD68">
        <v>158.73500000000001</v>
      </c>
      <c r="GE68">
        <v>160.75200000000001</v>
      </c>
      <c r="GF68">
        <v>168.02500000000001</v>
      </c>
      <c r="GG68">
        <v>170.86699999999999</v>
      </c>
      <c r="GH68">
        <v>174.04900000000001</v>
      </c>
      <c r="GI68">
        <v>162.64599999999999</v>
      </c>
      <c r="GJ68">
        <v>164.86500000000001</v>
      </c>
      <c r="GK68">
        <v>158.72399999999999</v>
      </c>
      <c r="GL68">
        <v>162.39699999999999</v>
      </c>
      <c r="GM68">
        <v>157.505</v>
      </c>
      <c r="GN68">
        <v>156.37700000000001</v>
      </c>
      <c r="GO68">
        <v>153.13999999999999</v>
      </c>
      <c r="GP68">
        <v>149.65299999999999</v>
      </c>
      <c r="GQ68">
        <v>156.613</v>
      </c>
      <c r="GR68">
        <v>157.589</v>
      </c>
      <c r="GS68">
        <v>154.81299999999999</v>
      </c>
      <c r="GT68">
        <v>158.87799999999999</v>
      </c>
      <c r="GU68">
        <v>161.77500000000001</v>
      </c>
      <c r="GV68">
        <v>154.768</v>
      </c>
      <c r="GW68">
        <v>151.88900000000001</v>
      </c>
      <c r="GX68">
        <v>152.37299999999999</v>
      </c>
      <c r="GY68">
        <v>158.18100000000001</v>
      </c>
      <c r="GZ68">
        <v>155.721</v>
      </c>
      <c r="HA68">
        <v>160.304</v>
      </c>
      <c r="HB68">
        <v>151.14400000000001</v>
      </c>
      <c r="HC68">
        <v>150.15100000000001</v>
      </c>
      <c r="HD68">
        <v>150.934</v>
      </c>
      <c r="HE68">
        <v>149.876</v>
      </c>
      <c r="HF68">
        <v>151.06800000000001</v>
      </c>
      <c r="HG68">
        <v>143.70400000000001</v>
      </c>
      <c r="HH68">
        <v>144.13200000000001</v>
      </c>
      <c r="HI68">
        <v>149.904</v>
      </c>
      <c r="HJ68">
        <v>146.654</v>
      </c>
      <c r="HK68">
        <v>154.25899999999999</v>
      </c>
      <c r="HL68">
        <v>154.70400000000001</v>
      </c>
      <c r="HM68">
        <v>146.167</v>
      </c>
      <c r="HN68">
        <v>160.89500000000001</v>
      </c>
      <c r="HO68">
        <v>168.279</v>
      </c>
      <c r="HP68">
        <v>163.93100000000001</v>
      </c>
      <c r="HQ68">
        <v>156.78</v>
      </c>
      <c r="HR68">
        <v>160.86000000000001</v>
      </c>
      <c r="HS68">
        <v>158.02000000000001</v>
      </c>
      <c r="HT68">
        <v>162.49</v>
      </c>
      <c r="HU68">
        <v>157.16900000000001</v>
      </c>
      <c r="HV68">
        <v>152.90100000000001</v>
      </c>
      <c r="HW68">
        <v>154.60300000000001</v>
      </c>
      <c r="HX68">
        <v>146.346</v>
      </c>
      <c r="HY68">
        <v>148.90899999999999</v>
      </c>
      <c r="HZ68">
        <v>152.88399999999999</v>
      </c>
      <c r="IA68">
        <v>153.86199999999999</v>
      </c>
      <c r="IB68">
        <v>146.113</v>
      </c>
      <c r="IC68">
        <v>145.1</v>
      </c>
      <c r="ID68">
        <v>151.59899999999999</v>
      </c>
      <c r="IE68">
        <v>149.80699999999999</v>
      </c>
      <c r="IF68">
        <v>151.21600000000001</v>
      </c>
      <c r="IG68">
        <v>150.51599999999999</v>
      </c>
      <c r="IH68">
        <v>147.91300000000001</v>
      </c>
      <c r="II68">
        <v>153.29900000000001</v>
      </c>
      <c r="IJ68">
        <v>149.28</v>
      </c>
      <c r="IK68">
        <v>153.75299999999999</v>
      </c>
      <c r="IL68">
        <v>151.66999999999999</v>
      </c>
      <c r="IM68">
        <v>147.53700000000001</v>
      </c>
      <c r="IN68">
        <v>152</v>
      </c>
      <c r="IO68">
        <v>150.018</v>
      </c>
      <c r="IP68">
        <v>152.62</v>
      </c>
      <c r="IQ68">
        <v>155.99100000000001</v>
      </c>
      <c r="IR68">
        <v>159.51400000000001</v>
      </c>
      <c r="IS68">
        <v>162.15700000000001</v>
      </c>
      <c r="IT68">
        <v>157.32499999999999</v>
      </c>
      <c r="IU68">
        <v>163.00399999999999</v>
      </c>
      <c r="IV68">
        <v>159.49600000000001</v>
      </c>
      <c r="IW68">
        <v>157.72999999999999</v>
      </c>
      <c r="IX68">
        <v>159.40299999999999</v>
      </c>
      <c r="IY68">
        <v>155.55799999999999</v>
      </c>
      <c r="IZ68">
        <v>148.82499999999999</v>
      </c>
      <c r="JA68">
        <v>148.73400000000001</v>
      </c>
      <c r="JB68">
        <v>155.84299999999999</v>
      </c>
      <c r="JC68">
        <v>152.476</v>
      </c>
      <c r="JD68">
        <v>150.554</v>
      </c>
      <c r="JE68">
        <v>152.61699999999999</v>
      </c>
      <c r="JF68">
        <v>151.357</v>
      </c>
      <c r="JG68">
        <v>158.483</v>
      </c>
      <c r="JH68">
        <v>156.94</v>
      </c>
      <c r="JI68">
        <v>151.74199999999999</v>
      </c>
      <c r="JJ68">
        <v>151.94300000000001</v>
      </c>
      <c r="JK68">
        <v>154.56299999999999</v>
      </c>
      <c r="JL68">
        <v>151.65700000000001</v>
      </c>
      <c r="JM68">
        <v>155.958</v>
      </c>
      <c r="JN68">
        <v>161.054</v>
      </c>
      <c r="JO68">
        <v>154.446</v>
      </c>
      <c r="JP68">
        <v>159.083</v>
      </c>
      <c r="JQ68">
        <v>160.83699999999999</v>
      </c>
      <c r="JR68">
        <v>155.785</v>
      </c>
      <c r="JS68">
        <v>158.77199999999999</v>
      </c>
      <c r="JT68">
        <v>146.78</v>
      </c>
      <c r="JU68">
        <v>155.22399999999999</v>
      </c>
      <c r="JV68">
        <v>156.80799999999999</v>
      </c>
      <c r="JW68">
        <v>155.18600000000001</v>
      </c>
      <c r="JX68">
        <v>153.739</v>
      </c>
      <c r="JY68">
        <v>153.76900000000001</v>
      </c>
      <c r="JZ68">
        <v>157.76300000000001</v>
      </c>
      <c r="KA68">
        <v>159.197</v>
      </c>
      <c r="KB68">
        <v>157.631</v>
      </c>
      <c r="KC68">
        <v>157.21600000000001</v>
      </c>
      <c r="KD68">
        <v>153.06100000000001</v>
      </c>
      <c r="KE68">
        <v>150.68899999999999</v>
      </c>
      <c r="KF68">
        <v>150.58099999999999</v>
      </c>
      <c r="KG68">
        <v>154</v>
      </c>
      <c r="KH68">
        <v>152.51</v>
      </c>
      <c r="KI68">
        <v>148.935</v>
      </c>
      <c r="KJ68">
        <v>152.93100000000001</v>
      </c>
      <c r="KK68">
        <v>150.90100000000001</v>
      </c>
      <c r="KL68">
        <v>154.94</v>
      </c>
      <c r="KM68">
        <v>156.874</v>
      </c>
      <c r="KN68">
        <v>148.69</v>
      </c>
      <c r="KO68">
        <v>154.929</v>
      </c>
      <c r="KP68">
        <v>153.96299999999999</v>
      </c>
      <c r="KQ68">
        <v>157.79300000000001</v>
      </c>
      <c r="KR68">
        <v>155.68299999999999</v>
      </c>
      <c r="KS68">
        <v>151.952</v>
      </c>
      <c r="KT68">
        <v>149.53299999999999</v>
      </c>
      <c r="KU68">
        <v>150.60400000000001</v>
      </c>
      <c r="KV68">
        <v>150.262</v>
      </c>
      <c r="KW68">
        <v>148.97900000000001</v>
      </c>
      <c r="KX68">
        <v>154.6</v>
      </c>
      <c r="KY68">
        <v>155.845</v>
      </c>
      <c r="KZ68">
        <v>158.483</v>
      </c>
      <c r="LA68">
        <v>153.23400000000001</v>
      </c>
      <c r="LB68">
        <v>150.881</v>
      </c>
      <c r="LC68">
        <v>146.86199999999999</v>
      </c>
      <c r="LD68">
        <v>154.667</v>
      </c>
      <c r="LE68">
        <v>150.49799999999999</v>
      </c>
      <c r="LF68">
        <v>150.20099999999999</v>
      </c>
      <c r="LG68">
        <v>149.565</v>
      </c>
      <c r="LH68">
        <v>145.11699999999999</v>
      </c>
      <c r="LI68">
        <v>150.97399999999999</v>
      </c>
      <c r="LJ68">
        <v>153.19200000000001</v>
      </c>
      <c r="LK68">
        <v>153.65600000000001</v>
      </c>
      <c r="LL68">
        <v>149.30199999999999</v>
      </c>
      <c r="LM68">
        <v>151.55799999999999</v>
      </c>
      <c r="LN68">
        <v>153.119</v>
      </c>
      <c r="LO68">
        <v>148.55099999999999</v>
      </c>
      <c r="LP68">
        <v>155.86600000000001</v>
      </c>
      <c r="LQ68">
        <v>154.93100000000001</v>
      </c>
      <c r="LR68">
        <v>153.81100000000001</v>
      </c>
      <c r="LS68">
        <v>151.357</v>
      </c>
      <c r="LT68">
        <v>153.363</v>
      </c>
      <c r="LU68">
        <v>152.108</v>
      </c>
      <c r="LV68">
        <v>153.11600000000001</v>
      </c>
      <c r="LW68">
        <v>153.84299999999999</v>
      </c>
      <c r="LX68">
        <v>152.18799999999999</v>
      </c>
      <c r="LY68">
        <v>149.32400000000001</v>
      </c>
      <c r="LZ68">
        <v>151.86000000000001</v>
      </c>
      <c r="MA68">
        <v>155.96</v>
      </c>
      <c r="MB68">
        <v>148.51599999999999</v>
      </c>
      <c r="MC68">
        <v>150.51499999999999</v>
      </c>
      <c r="MD68">
        <v>154.64500000000001</v>
      </c>
      <c r="ME68">
        <v>156.13900000000001</v>
      </c>
      <c r="MF68">
        <v>156.255</v>
      </c>
      <c r="MG68">
        <v>154.62</v>
      </c>
      <c r="MH68">
        <v>150.22900000000001</v>
      </c>
      <c r="MI68">
        <v>150.80799999999999</v>
      </c>
      <c r="MJ68">
        <v>150.68299999999999</v>
      </c>
      <c r="MK68">
        <v>147.083</v>
      </c>
      <c r="ML68">
        <v>147.684</v>
      </c>
      <c r="MM68">
        <v>155.36799999999999</v>
      </c>
      <c r="MN68">
        <v>148.27699999999999</v>
      </c>
      <c r="MO68">
        <v>150.374</v>
      </c>
      <c r="MP68">
        <v>151.04900000000001</v>
      </c>
      <c r="MQ68">
        <v>153.374</v>
      </c>
      <c r="MR68">
        <v>150.25200000000001</v>
      </c>
      <c r="MS68">
        <v>147.34200000000001</v>
      </c>
      <c r="MT68">
        <v>149.74299999999999</v>
      </c>
      <c r="MU68">
        <v>150.19200000000001</v>
      </c>
      <c r="MV68">
        <v>150.18100000000001</v>
      </c>
      <c r="MW68">
        <v>150.40799999999999</v>
      </c>
      <c r="MX68">
        <v>145.88999999999999</v>
      </c>
      <c r="MY68">
        <v>136.197</v>
      </c>
      <c r="MZ68">
        <v>142.85400000000001</v>
      </c>
      <c r="NA68">
        <v>138.53299999999999</v>
      </c>
      <c r="NB68">
        <v>144.191</v>
      </c>
      <c r="NC68">
        <v>139.923</v>
      </c>
      <c r="ND68">
        <v>142.578</v>
      </c>
      <c r="NE68">
        <v>135.67599999999999</v>
      </c>
      <c r="NF68">
        <v>142.56899999999999</v>
      </c>
      <c r="NG68">
        <v>136.054</v>
      </c>
      <c r="NH68">
        <v>141.512</v>
      </c>
      <c r="NI68">
        <v>137.46299999999999</v>
      </c>
      <c r="NJ68">
        <v>142.94900000000001</v>
      </c>
      <c r="NK68">
        <v>148.179</v>
      </c>
      <c r="NL68">
        <v>138.75</v>
      </c>
      <c r="NM68">
        <v>140.10300000000001</v>
      </c>
      <c r="NN68">
        <v>140.512</v>
      </c>
      <c r="NO68">
        <v>137.191</v>
      </c>
      <c r="NP68">
        <v>139.47200000000001</v>
      </c>
      <c r="NQ68">
        <v>138.821</v>
      </c>
      <c r="NR68">
        <v>140.286</v>
      </c>
      <c r="NS68">
        <v>138.351</v>
      </c>
      <c r="NT68">
        <v>138.21700000000001</v>
      </c>
      <c r="NU68">
        <v>140.12</v>
      </c>
      <c r="NV68">
        <v>134.61099999999999</v>
      </c>
      <c r="NW68">
        <v>138.142</v>
      </c>
      <c r="NX68">
        <v>137.54400000000001</v>
      </c>
      <c r="NY68">
        <v>138.678</v>
      </c>
      <c r="NZ68">
        <v>136.82900000000001</v>
      </c>
      <c r="OA68">
        <v>136.613</v>
      </c>
      <c r="OB68">
        <v>134.376</v>
      </c>
      <c r="OC68">
        <v>132.023</v>
      </c>
      <c r="OD68">
        <v>138.19499999999999</v>
      </c>
      <c r="OE68">
        <v>142.84899999999999</v>
      </c>
      <c r="OF68">
        <v>140.684</v>
      </c>
      <c r="OG68">
        <v>138.12700000000001</v>
      </c>
      <c r="OH68">
        <v>125.5</v>
      </c>
      <c r="OI68">
        <v>128.93</v>
      </c>
      <c r="OJ68">
        <v>129.523</v>
      </c>
      <c r="OK68">
        <v>130.88999999999999</v>
      </c>
      <c r="OL68">
        <v>132.06899999999999</v>
      </c>
      <c r="OM68">
        <v>121.497</v>
      </c>
      <c r="ON68">
        <v>125.724</v>
      </c>
      <c r="OO68">
        <v>126.38800000000001</v>
      </c>
      <c r="OP68">
        <v>126.937</v>
      </c>
      <c r="OQ68">
        <v>130.78399999999999</v>
      </c>
      <c r="OR68">
        <v>130.36199999999999</v>
      </c>
      <c r="OS68">
        <v>130.76900000000001</v>
      </c>
      <c r="OT68">
        <v>125.101</v>
      </c>
      <c r="OU68">
        <v>127.646</v>
      </c>
      <c r="OV68">
        <v>124.431</v>
      </c>
      <c r="OW68">
        <v>122.501</v>
      </c>
      <c r="OX68">
        <v>122.34</v>
      </c>
      <c r="OY68">
        <v>128.17500000000001</v>
      </c>
      <c r="OZ68">
        <v>121.574</v>
      </c>
      <c r="PA68">
        <v>120.23</v>
      </c>
      <c r="PB68">
        <v>124.8</v>
      </c>
      <c r="PC68">
        <v>123.04600000000001</v>
      </c>
      <c r="PD68">
        <v>117.452</v>
      </c>
      <c r="PE68">
        <v>123.533</v>
      </c>
      <c r="PF68">
        <v>118.55200000000001</v>
      </c>
      <c r="PG68">
        <v>116.46</v>
      </c>
      <c r="PH68">
        <v>113.075</v>
      </c>
      <c r="PI68">
        <v>121.038</v>
      </c>
      <c r="PJ68">
        <v>123.509</v>
      </c>
      <c r="PK68">
        <v>121.51300000000001</v>
      </c>
      <c r="PL68">
        <v>117.143</v>
      </c>
      <c r="PM68">
        <v>116.309</v>
      </c>
      <c r="PN68">
        <v>122.639</v>
      </c>
      <c r="PO68">
        <v>117.238</v>
      </c>
      <c r="PP68">
        <v>117.732</v>
      </c>
      <c r="PQ68">
        <v>117.44499999999999</v>
      </c>
      <c r="PR68">
        <v>117.339</v>
      </c>
      <c r="PS68">
        <v>120.07299999999999</v>
      </c>
      <c r="PT68">
        <v>122.566</v>
      </c>
      <c r="PU68">
        <v>119.893</v>
      </c>
      <c r="PV68">
        <v>125.884</v>
      </c>
      <c r="PW68">
        <v>123.496</v>
      </c>
      <c r="PX68">
        <v>120.872</v>
      </c>
      <c r="PY68">
        <v>125.371</v>
      </c>
      <c r="PZ68">
        <v>129.96100000000001</v>
      </c>
      <c r="QA68">
        <v>127.401</v>
      </c>
      <c r="QB68">
        <v>127.56</v>
      </c>
      <c r="QC68">
        <v>126.374</v>
      </c>
      <c r="QD68">
        <v>124.31100000000001</v>
      </c>
      <c r="QE68">
        <v>129.32499999999999</v>
      </c>
      <c r="QF68">
        <v>131.29499999999999</v>
      </c>
      <c r="QG68">
        <v>134.39599999999999</v>
      </c>
      <c r="QH68">
        <v>130.804</v>
      </c>
      <c r="QI68">
        <v>132.33000000000001</v>
      </c>
      <c r="QJ68">
        <v>133.67599999999999</v>
      </c>
      <c r="QK68">
        <v>130.52199999999999</v>
      </c>
      <c r="QL68">
        <v>131.053</v>
      </c>
      <c r="QM68">
        <v>127.697</v>
      </c>
      <c r="QN68">
        <v>124.62</v>
      </c>
      <c r="QO68">
        <v>125.113</v>
      </c>
      <c r="QP68">
        <v>125.084</v>
      </c>
      <c r="QQ68">
        <v>125.011</v>
      </c>
      <c r="QR68">
        <v>129.99799999999999</v>
      </c>
      <c r="QS68">
        <v>125.846</v>
      </c>
      <c r="QT68">
        <v>128.77000000000001</v>
      </c>
      <c r="QU68">
        <v>128.381</v>
      </c>
      <c r="QV68">
        <v>125.422</v>
      </c>
      <c r="QW68">
        <v>132.50899999999999</v>
      </c>
      <c r="QX68">
        <v>132.46299999999999</v>
      </c>
      <c r="QY68">
        <v>124.518</v>
      </c>
      <c r="QZ68">
        <v>125.26</v>
      </c>
      <c r="RA68">
        <v>123.818</v>
      </c>
      <c r="RB68">
        <v>125.11799999999999</v>
      </c>
      <c r="RC68">
        <v>124.1</v>
      </c>
      <c r="RD68">
        <v>129.56</v>
      </c>
      <c r="RE68">
        <v>130.501</v>
      </c>
      <c r="RF68">
        <v>130.04400000000001</v>
      </c>
      <c r="RG68">
        <v>127.575</v>
      </c>
      <c r="RH68">
        <v>129.41399999999999</v>
      </c>
      <c r="RI68">
        <v>127.878</v>
      </c>
      <c r="RJ68">
        <v>131.47</v>
      </c>
      <c r="RK68">
        <v>134.91499999999999</v>
      </c>
      <c r="RL68">
        <v>134.53700000000001</v>
      </c>
      <c r="RM68">
        <v>125.19</v>
      </c>
      <c r="RN68">
        <v>128.30600000000001</v>
      </c>
      <c r="RO68">
        <v>133.25299999999999</v>
      </c>
      <c r="RP68">
        <v>132.18100000000001</v>
      </c>
      <c r="RQ68">
        <v>145.15899999999999</v>
      </c>
      <c r="RR68">
        <v>145.60900000000001</v>
      </c>
      <c r="RS68">
        <v>140.09200000000001</v>
      </c>
      <c r="RT68">
        <v>142.25299999999999</v>
      </c>
      <c r="RU68">
        <v>142.25</v>
      </c>
      <c r="RV68">
        <v>141.721</v>
      </c>
      <c r="RW68">
        <v>139.87100000000001</v>
      </c>
      <c r="RX68">
        <v>137.86199999999999</v>
      </c>
      <c r="RY68">
        <v>136.41800000000001</v>
      </c>
      <c r="RZ68">
        <v>135.834</v>
      </c>
      <c r="SA68">
        <v>130.767</v>
      </c>
      <c r="SB68">
        <v>122.377</v>
      </c>
      <c r="SC68">
        <v>126.786</v>
      </c>
      <c r="SD68">
        <v>126.97499999999999</v>
      </c>
      <c r="SE68">
        <v>131.90700000000001</v>
      </c>
      <c r="SF68">
        <v>128.857</v>
      </c>
      <c r="SG68">
        <v>115.16200000000001</v>
      </c>
      <c r="SH68">
        <v>117.569</v>
      </c>
      <c r="SI68">
        <v>117.95699999999999</v>
      </c>
      <c r="SJ68">
        <v>117.676</v>
      </c>
      <c r="SK68">
        <v>119.49</v>
      </c>
      <c r="SL68">
        <v>112.497</v>
      </c>
      <c r="SM68">
        <v>116.56100000000001</v>
      </c>
      <c r="SN68">
        <v>113.55800000000001</v>
      </c>
      <c r="SO68">
        <v>116.282</v>
      </c>
      <c r="SP68">
        <v>117.437</v>
      </c>
      <c r="SQ68">
        <v>119.991</v>
      </c>
      <c r="SR68">
        <v>119.28400000000001</v>
      </c>
      <c r="SS68">
        <v>115.782</v>
      </c>
      <c r="ST68">
        <v>115.93600000000001</v>
      </c>
      <c r="SU68">
        <v>123.319</v>
      </c>
      <c r="SV68">
        <v>117.345</v>
      </c>
      <c r="SW68">
        <v>121.39100000000001</v>
      </c>
      <c r="SX68">
        <v>120.011</v>
      </c>
      <c r="SY68">
        <v>125.401</v>
      </c>
      <c r="SZ68">
        <v>119.726</v>
      </c>
      <c r="TA68">
        <v>122.946</v>
      </c>
      <c r="TB68">
        <v>122.346</v>
      </c>
      <c r="TC68">
        <v>123.411</v>
      </c>
    </row>
    <row r="69" spans="1:523" x14ac:dyDescent="0.25">
      <c r="A69" t="s">
        <v>1534</v>
      </c>
      <c r="B69" t="s">
        <v>1533</v>
      </c>
      <c r="CU69" t="s">
        <v>1516</v>
      </c>
      <c r="CV69" t="s">
        <v>1516</v>
      </c>
      <c r="CW69" t="s">
        <v>1516</v>
      </c>
      <c r="CX69" t="s">
        <v>1516</v>
      </c>
      <c r="CY69" t="s">
        <v>1516</v>
      </c>
      <c r="CZ69" t="s">
        <v>1516</v>
      </c>
      <c r="DA69" t="s">
        <v>1516</v>
      </c>
      <c r="DB69" t="s">
        <v>1516</v>
      </c>
      <c r="DC69" t="s">
        <v>1516</v>
      </c>
      <c r="DD69" t="s">
        <v>1516</v>
      </c>
      <c r="DE69" t="s">
        <v>1516</v>
      </c>
      <c r="DF69" t="s">
        <v>1516</v>
      </c>
      <c r="DG69" t="s">
        <v>1516</v>
      </c>
      <c r="DH69" t="s">
        <v>1516</v>
      </c>
      <c r="DI69" t="s">
        <v>1516</v>
      </c>
      <c r="DJ69" t="s">
        <v>1516</v>
      </c>
      <c r="DK69" t="s">
        <v>1516</v>
      </c>
      <c r="DL69" t="s">
        <v>1516</v>
      </c>
      <c r="DM69" t="s">
        <v>1516</v>
      </c>
      <c r="DN69" t="s">
        <v>1516</v>
      </c>
      <c r="DO69" t="s">
        <v>1516</v>
      </c>
      <c r="DP69" t="s">
        <v>1516</v>
      </c>
      <c r="DQ69" t="s">
        <v>1516</v>
      </c>
      <c r="DR69" t="s">
        <v>1516</v>
      </c>
      <c r="DS69" t="s">
        <v>1516</v>
      </c>
      <c r="DT69" t="s">
        <v>1516</v>
      </c>
      <c r="DU69" t="s">
        <v>1516</v>
      </c>
      <c r="DV69" t="s">
        <v>1516</v>
      </c>
      <c r="DW69" t="s">
        <v>1516</v>
      </c>
      <c r="DX69" t="s">
        <v>1516</v>
      </c>
      <c r="DY69" t="s">
        <v>1516</v>
      </c>
      <c r="DZ69" t="s">
        <v>1516</v>
      </c>
      <c r="EA69" t="s">
        <v>1516</v>
      </c>
      <c r="EB69" t="s">
        <v>1516</v>
      </c>
      <c r="EC69" t="s">
        <v>1516</v>
      </c>
      <c r="ED69" t="s">
        <v>1516</v>
      </c>
      <c r="EE69" t="s">
        <v>1516</v>
      </c>
      <c r="EF69" t="s">
        <v>1516</v>
      </c>
      <c r="EG69" t="s">
        <v>1516</v>
      </c>
      <c r="EH69" t="s">
        <v>1516</v>
      </c>
      <c r="EI69" t="s">
        <v>1516</v>
      </c>
      <c r="EJ69" t="s">
        <v>1516</v>
      </c>
      <c r="EK69" t="s">
        <v>1516</v>
      </c>
      <c r="EL69" t="s">
        <v>1516</v>
      </c>
      <c r="EM69" t="s">
        <v>1516</v>
      </c>
      <c r="EN69" t="s">
        <v>1516</v>
      </c>
      <c r="EO69" t="s">
        <v>1516</v>
      </c>
      <c r="EP69" t="s">
        <v>1516</v>
      </c>
      <c r="EQ69" t="s">
        <v>1507</v>
      </c>
      <c r="ER69" t="s">
        <v>1507</v>
      </c>
      <c r="ES69" t="s">
        <v>1507</v>
      </c>
      <c r="ET69" t="s">
        <v>1507</v>
      </c>
      <c r="EU69" t="s">
        <v>1507</v>
      </c>
      <c r="EV69" t="s">
        <v>1507</v>
      </c>
      <c r="EW69" t="s">
        <v>1507</v>
      </c>
      <c r="EX69" t="s">
        <v>1507</v>
      </c>
      <c r="EY69" t="s">
        <v>1507</v>
      </c>
      <c r="EZ69" t="s">
        <v>1507</v>
      </c>
      <c r="FA69" t="s">
        <v>1507</v>
      </c>
      <c r="FB69" t="s">
        <v>1507</v>
      </c>
      <c r="FC69" t="s">
        <v>1507</v>
      </c>
      <c r="FD69" t="s">
        <v>1507</v>
      </c>
      <c r="FE69" t="s">
        <v>1507</v>
      </c>
      <c r="FF69" t="s">
        <v>1507</v>
      </c>
      <c r="FG69" t="s">
        <v>1507</v>
      </c>
      <c r="FH69" t="s">
        <v>1507</v>
      </c>
      <c r="FI69" t="s">
        <v>1507</v>
      </c>
      <c r="FJ69" t="s">
        <v>1507</v>
      </c>
      <c r="FK69" t="s">
        <v>1507</v>
      </c>
      <c r="FL69" t="s">
        <v>1507</v>
      </c>
      <c r="FM69" t="s">
        <v>1507</v>
      </c>
      <c r="FN69" t="s">
        <v>1507</v>
      </c>
      <c r="FO69" t="s">
        <v>1507</v>
      </c>
      <c r="FP69" t="s">
        <v>1507</v>
      </c>
      <c r="FQ69" t="s">
        <v>1507</v>
      </c>
      <c r="FR69" t="s">
        <v>1507</v>
      </c>
      <c r="FS69" t="s">
        <v>1507</v>
      </c>
      <c r="FT69" t="s">
        <v>1507</v>
      </c>
      <c r="FU69" t="s">
        <v>1507</v>
      </c>
      <c r="FV69" t="s">
        <v>1507</v>
      </c>
      <c r="FW69" t="s">
        <v>1507</v>
      </c>
      <c r="FX69" t="s">
        <v>1507</v>
      </c>
      <c r="FY69" t="s">
        <v>1507</v>
      </c>
      <c r="FZ69" t="s">
        <v>1507</v>
      </c>
      <c r="GA69" t="s">
        <v>1507</v>
      </c>
      <c r="GB69" t="s">
        <v>1507</v>
      </c>
      <c r="GC69" t="s">
        <v>1507</v>
      </c>
      <c r="GD69" t="s">
        <v>1507</v>
      </c>
      <c r="GE69" t="s">
        <v>1507</v>
      </c>
      <c r="GF69" t="s">
        <v>1507</v>
      </c>
      <c r="GG69" t="s">
        <v>1507</v>
      </c>
      <c r="GH69" t="s">
        <v>1507</v>
      </c>
      <c r="GI69" t="s">
        <v>1507</v>
      </c>
      <c r="GJ69" t="s">
        <v>1507</v>
      </c>
      <c r="GK69" t="s">
        <v>1507</v>
      </c>
      <c r="GL69" t="s">
        <v>1507</v>
      </c>
      <c r="GM69" t="s">
        <v>1507</v>
      </c>
      <c r="GN69" t="s">
        <v>1507</v>
      </c>
      <c r="GO69" t="s">
        <v>1507</v>
      </c>
      <c r="GP69" t="s">
        <v>1507</v>
      </c>
      <c r="GQ69" t="s">
        <v>1507</v>
      </c>
      <c r="GR69" t="s">
        <v>1507</v>
      </c>
      <c r="GS69" t="s">
        <v>1507</v>
      </c>
      <c r="GT69" t="s">
        <v>1507</v>
      </c>
      <c r="GU69" t="s">
        <v>1507</v>
      </c>
      <c r="GV69" t="s">
        <v>1507</v>
      </c>
      <c r="GW69" t="s">
        <v>1507</v>
      </c>
      <c r="GX69" t="s">
        <v>1507</v>
      </c>
      <c r="GY69" t="s">
        <v>1507</v>
      </c>
      <c r="GZ69" t="s">
        <v>1507</v>
      </c>
      <c r="HA69" t="s">
        <v>1507</v>
      </c>
      <c r="HB69" t="s">
        <v>1507</v>
      </c>
      <c r="HC69" t="s">
        <v>1507</v>
      </c>
      <c r="HD69" t="s">
        <v>1507</v>
      </c>
      <c r="HE69" t="s">
        <v>1507</v>
      </c>
      <c r="HF69" t="s">
        <v>1507</v>
      </c>
      <c r="HG69" t="s">
        <v>1507</v>
      </c>
      <c r="HH69" t="s">
        <v>1507</v>
      </c>
      <c r="HI69" t="s">
        <v>1507</v>
      </c>
      <c r="HJ69" t="s">
        <v>1507</v>
      </c>
      <c r="HK69" t="s">
        <v>1507</v>
      </c>
      <c r="HL69" t="s">
        <v>1507</v>
      </c>
      <c r="HM69" t="s">
        <v>1507</v>
      </c>
      <c r="HN69" t="s">
        <v>1507</v>
      </c>
      <c r="HO69" t="s">
        <v>1507</v>
      </c>
      <c r="HP69" t="s">
        <v>1507</v>
      </c>
      <c r="HQ69" t="s">
        <v>1507</v>
      </c>
      <c r="HR69" t="s">
        <v>1507</v>
      </c>
      <c r="HS69" t="s">
        <v>1507</v>
      </c>
      <c r="HT69" t="s">
        <v>1507</v>
      </c>
      <c r="HU69" t="s">
        <v>1507</v>
      </c>
      <c r="HV69" t="s">
        <v>1507</v>
      </c>
      <c r="HW69" t="s">
        <v>1507</v>
      </c>
      <c r="HX69" t="s">
        <v>1507</v>
      </c>
      <c r="HY69" t="s">
        <v>1507</v>
      </c>
      <c r="HZ69" t="s">
        <v>1507</v>
      </c>
      <c r="IA69" t="s">
        <v>1507</v>
      </c>
      <c r="IB69" t="s">
        <v>1507</v>
      </c>
      <c r="IC69" t="s">
        <v>1507</v>
      </c>
      <c r="ID69" t="s">
        <v>1507</v>
      </c>
      <c r="IE69" t="s">
        <v>1507</v>
      </c>
      <c r="IF69" t="s">
        <v>1507</v>
      </c>
      <c r="IG69" t="s">
        <v>1507</v>
      </c>
      <c r="IH69" t="s">
        <v>1507</v>
      </c>
      <c r="II69" t="s">
        <v>1507</v>
      </c>
      <c r="IJ69" t="s">
        <v>1507</v>
      </c>
      <c r="IK69" t="s">
        <v>1507</v>
      </c>
      <c r="IL69" t="s">
        <v>1507</v>
      </c>
      <c r="IM69" t="s">
        <v>1507</v>
      </c>
      <c r="IN69" t="s">
        <v>1507</v>
      </c>
      <c r="IO69" t="s">
        <v>1507</v>
      </c>
      <c r="IP69" t="s">
        <v>1507</v>
      </c>
      <c r="IQ69" t="s">
        <v>1507</v>
      </c>
      <c r="IR69" t="s">
        <v>1507</v>
      </c>
      <c r="IS69" t="s">
        <v>1507</v>
      </c>
      <c r="IT69" t="s">
        <v>1507</v>
      </c>
      <c r="IU69" t="s">
        <v>1507</v>
      </c>
      <c r="IV69" t="s">
        <v>1507</v>
      </c>
      <c r="IW69" t="s">
        <v>1507</v>
      </c>
      <c r="IX69" t="s">
        <v>1507</v>
      </c>
      <c r="IY69" t="s">
        <v>1507</v>
      </c>
      <c r="IZ69" t="s">
        <v>1507</v>
      </c>
      <c r="JA69" t="s">
        <v>1507</v>
      </c>
      <c r="JB69" t="s">
        <v>1507</v>
      </c>
      <c r="JC69" t="s">
        <v>1507</v>
      </c>
      <c r="JD69" t="s">
        <v>1507</v>
      </c>
      <c r="JE69" t="s">
        <v>1507</v>
      </c>
      <c r="JF69" t="s">
        <v>1507</v>
      </c>
      <c r="JG69" t="s">
        <v>1507</v>
      </c>
      <c r="JH69" t="s">
        <v>1507</v>
      </c>
      <c r="JI69" t="s">
        <v>1507</v>
      </c>
      <c r="JJ69" t="s">
        <v>1507</v>
      </c>
      <c r="JK69" t="s">
        <v>1507</v>
      </c>
      <c r="JL69" t="s">
        <v>1507</v>
      </c>
      <c r="JM69" t="s">
        <v>1507</v>
      </c>
      <c r="JN69" t="s">
        <v>1507</v>
      </c>
      <c r="JO69" t="s">
        <v>1507</v>
      </c>
      <c r="JP69" t="s">
        <v>1507</v>
      </c>
      <c r="JQ69" t="s">
        <v>1507</v>
      </c>
      <c r="JR69" t="s">
        <v>1507</v>
      </c>
      <c r="JS69" t="s">
        <v>1507</v>
      </c>
      <c r="JT69" t="s">
        <v>1507</v>
      </c>
      <c r="JU69" t="s">
        <v>1507</v>
      </c>
      <c r="JV69" t="s">
        <v>1507</v>
      </c>
      <c r="JW69" t="s">
        <v>1507</v>
      </c>
      <c r="JX69" t="s">
        <v>1507</v>
      </c>
      <c r="JY69" t="s">
        <v>1507</v>
      </c>
      <c r="JZ69" t="s">
        <v>1507</v>
      </c>
      <c r="KA69" t="s">
        <v>1507</v>
      </c>
      <c r="KB69" t="s">
        <v>1507</v>
      </c>
      <c r="KC69" t="s">
        <v>1507</v>
      </c>
      <c r="KD69" t="s">
        <v>1507</v>
      </c>
      <c r="KE69" t="s">
        <v>1507</v>
      </c>
      <c r="KF69" t="s">
        <v>1507</v>
      </c>
      <c r="KG69" t="s">
        <v>1507</v>
      </c>
      <c r="KH69" t="s">
        <v>1507</v>
      </c>
      <c r="KI69" t="s">
        <v>1507</v>
      </c>
      <c r="KJ69" t="s">
        <v>1507</v>
      </c>
      <c r="KK69" t="s">
        <v>1507</v>
      </c>
      <c r="KL69" t="s">
        <v>1507</v>
      </c>
      <c r="KM69" t="s">
        <v>1507</v>
      </c>
      <c r="KN69" t="s">
        <v>1507</v>
      </c>
      <c r="KO69" t="s">
        <v>1507</v>
      </c>
      <c r="KP69" t="s">
        <v>1507</v>
      </c>
      <c r="KQ69" t="s">
        <v>1507</v>
      </c>
      <c r="KR69" t="s">
        <v>1507</v>
      </c>
      <c r="KS69" t="s">
        <v>1507</v>
      </c>
      <c r="KT69" t="s">
        <v>1507</v>
      </c>
      <c r="KU69" t="s">
        <v>1507</v>
      </c>
      <c r="KV69" t="s">
        <v>1507</v>
      </c>
      <c r="KW69" t="s">
        <v>1507</v>
      </c>
      <c r="KX69" t="s">
        <v>1507</v>
      </c>
      <c r="KY69" t="s">
        <v>1507</v>
      </c>
      <c r="KZ69" t="s">
        <v>1507</v>
      </c>
      <c r="LA69" t="s">
        <v>1507</v>
      </c>
      <c r="LB69" t="s">
        <v>1507</v>
      </c>
      <c r="LC69" t="s">
        <v>1507</v>
      </c>
      <c r="LD69" t="s">
        <v>1507</v>
      </c>
      <c r="LE69" t="s">
        <v>1507</v>
      </c>
      <c r="LF69" t="s">
        <v>1507</v>
      </c>
      <c r="LG69" t="s">
        <v>1507</v>
      </c>
      <c r="LH69" t="s">
        <v>1507</v>
      </c>
      <c r="LI69" t="s">
        <v>1507</v>
      </c>
      <c r="LJ69" t="s">
        <v>1507</v>
      </c>
      <c r="LK69" t="s">
        <v>1507</v>
      </c>
      <c r="LL69" t="s">
        <v>1507</v>
      </c>
      <c r="LM69" t="s">
        <v>1507</v>
      </c>
      <c r="LN69" t="s">
        <v>1507</v>
      </c>
      <c r="LO69" t="s">
        <v>1507</v>
      </c>
      <c r="LP69" t="s">
        <v>1507</v>
      </c>
      <c r="LQ69" t="s">
        <v>1507</v>
      </c>
      <c r="LR69" t="s">
        <v>1507</v>
      </c>
      <c r="LS69" t="s">
        <v>1507</v>
      </c>
      <c r="LT69" t="s">
        <v>1507</v>
      </c>
      <c r="LU69" t="s">
        <v>1507</v>
      </c>
      <c r="LV69" t="s">
        <v>1507</v>
      </c>
      <c r="LW69" t="s">
        <v>1507</v>
      </c>
      <c r="LX69" t="s">
        <v>1507</v>
      </c>
      <c r="LY69" t="s">
        <v>1507</v>
      </c>
      <c r="LZ69" t="s">
        <v>1507</v>
      </c>
      <c r="MA69" t="s">
        <v>1507</v>
      </c>
      <c r="MB69" t="s">
        <v>1507</v>
      </c>
      <c r="MC69" t="s">
        <v>1507</v>
      </c>
      <c r="MD69" t="s">
        <v>1507</v>
      </c>
      <c r="ME69" t="s">
        <v>1507</v>
      </c>
      <c r="MF69" t="s">
        <v>1507</v>
      </c>
      <c r="MG69" t="s">
        <v>1507</v>
      </c>
      <c r="MH69" t="s">
        <v>1507</v>
      </c>
      <c r="MI69" t="s">
        <v>1507</v>
      </c>
      <c r="MJ69" t="s">
        <v>1507</v>
      </c>
      <c r="MK69" t="s">
        <v>1507</v>
      </c>
      <c r="ML69" t="s">
        <v>1507</v>
      </c>
      <c r="MM69" t="s">
        <v>1507</v>
      </c>
      <c r="MN69" t="s">
        <v>1507</v>
      </c>
      <c r="MO69" t="s">
        <v>1507</v>
      </c>
      <c r="MP69" t="s">
        <v>1507</v>
      </c>
      <c r="MQ69" t="s">
        <v>1507</v>
      </c>
      <c r="MR69" t="s">
        <v>1507</v>
      </c>
      <c r="MS69" t="s">
        <v>1507</v>
      </c>
      <c r="MT69" t="s">
        <v>1507</v>
      </c>
      <c r="MU69" t="s">
        <v>1507</v>
      </c>
      <c r="MV69" t="s">
        <v>1507</v>
      </c>
      <c r="MW69" t="s">
        <v>1507</v>
      </c>
      <c r="MX69" t="s">
        <v>1507</v>
      </c>
      <c r="MY69" t="s">
        <v>1507</v>
      </c>
      <c r="MZ69" t="s">
        <v>1507</v>
      </c>
      <c r="NA69" t="s">
        <v>1507</v>
      </c>
      <c r="NB69" t="s">
        <v>1507</v>
      </c>
      <c r="NC69" t="s">
        <v>1507</v>
      </c>
      <c r="ND69" t="s">
        <v>1507</v>
      </c>
      <c r="NE69" t="s">
        <v>1507</v>
      </c>
      <c r="NF69" t="s">
        <v>1507</v>
      </c>
      <c r="NG69" t="s">
        <v>1507</v>
      </c>
      <c r="NH69" t="s">
        <v>1507</v>
      </c>
      <c r="NI69" t="s">
        <v>1507</v>
      </c>
      <c r="NJ69" t="s">
        <v>1507</v>
      </c>
      <c r="NK69" t="s">
        <v>1507</v>
      </c>
      <c r="NL69" t="s">
        <v>1507</v>
      </c>
      <c r="NM69" t="s">
        <v>1507</v>
      </c>
      <c r="NN69" t="s">
        <v>1507</v>
      </c>
      <c r="NO69" t="s">
        <v>1507</v>
      </c>
      <c r="NP69" t="s">
        <v>1507</v>
      </c>
      <c r="NQ69" t="s">
        <v>1507</v>
      </c>
      <c r="NR69" t="s">
        <v>1507</v>
      </c>
      <c r="NS69" t="s">
        <v>1507</v>
      </c>
      <c r="NT69" t="s">
        <v>1507</v>
      </c>
      <c r="NU69" t="s">
        <v>1507</v>
      </c>
      <c r="NV69" t="s">
        <v>1507</v>
      </c>
      <c r="NW69" t="s">
        <v>1507</v>
      </c>
      <c r="NX69" t="s">
        <v>1507</v>
      </c>
      <c r="NY69" t="s">
        <v>1507</v>
      </c>
      <c r="NZ69" t="s">
        <v>1507</v>
      </c>
      <c r="OA69" t="s">
        <v>1507</v>
      </c>
      <c r="OB69" t="s">
        <v>1507</v>
      </c>
      <c r="OC69" t="s">
        <v>1507</v>
      </c>
      <c r="OD69" t="s">
        <v>1507</v>
      </c>
      <c r="OE69" t="s">
        <v>1507</v>
      </c>
      <c r="OF69" t="s">
        <v>1507</v>
      </c>
      <c r="OG69" t="s">
        <v>1507</v>
      </c>
      <c r="OH69" t="s">
        <v>1507</v>
      </c>
      <c r="OI69" t="s">
        <v>1507</v>
      </c>
      <c r="OJ69" t="s">
        <v>1507</v>
      </c>
      <c r="OK69" t="s">
        <v>1507</v>
      </c>
      <c r="OL69" t="s">
        <v>1507</v>
      </c>
      <c r="OM69" t="s">
        <v>1507</v>
      </c>
      <c r="ON69" t="s">
        <v>1507</v>
      </c>
      <c r="OO69" t="s">
        <v>1507</v>
      </c>
      <c r="OP69" t="s">
        <v>1507</v>
      </c>
      <c r="OQ69" t="s">
        <v>1507</v>
      </c>
      <c r="OR69" t="s">
        <v>1507</v>
      </c>
      <c r="OS69" t="s">
        <v>1507</v>
      </c>
      <c r="OT69" t="s">
        <v>1507</v>
      </c>
      <c r="OU69" t="s">
        <v>1507</v>
      </c>
      <c r="OV69" t="s">
        <v>1507</v>
      </c>
      <c r="OW69" t="s">
        <v>1507</v>
      </c>
      <c r="OX69" t="s">
        <v>1507</v>
      </c>
      <c r="OY69" t="s">
        <v>1507</v>
      </c>
      <c r="OZ69" t="s">
        <v>1507</v>
      </c>
      <c r="PA69" t="s">
        <v>1507</v>
      </c>
      <c r="PB69" t="s">
        <v>1507</v>
      </c>
      <c r="PC69" t="s">
        <v>1507</v>
      </c>
      <c r="PD69" t="s">
        <v>1507</v>
      </c>
      <c r="PE69" t="s">
        <v>1507</v>
      </c>
      <c r="PF69" t="s">
        <v>1507</v>
      </c>
      <c r="PG69" t="s">
        <v>1507</v>
      </c>
      <c r="PH69" t="s">
        <v>1507</v>
      </c>
      <c r="PI69" t="s">
        <v>1507</v>
      </c>
      <c r="PJ69" t="s">
        <v>1507</v>
      </c>
      <c r="PK69" t="s">
        <v>1507</v>
      </c>
      <c r="PL69" t="s">
        <v>1507</v>
      </c>
      <c r="PM69" t="s">
        <v>1507</v>
      </c>
      <c r="PN69" t="s">
        <v>1507</v>
      </c>
      <c r="PO69" t="s">
        <v>1507</v>
      </c>
      <c r="PP69" t="s">
        <v>1507</v>
      </c>
      <c r="PQ69" t="s">
        <v>1507</v>
      </c>
      <c r="PR69" t="s">
        <v>1507</v>
      </c>
      <c r="PS69" t="s">
        <v>1507</v>
      </c>
      <c r="PT69" t="s">
        <v>1507</v>
      </c>
      <c r="PU69" t="s">
        <v>1507</v>
      </c>
      <c r="PV69" t="s">
        <v>1507</v>
      </c>
      <c r="PW69" t="s">
        <v>1507</v>
      </c>
      <c r="PX69" t="s">
        <v>1507</v>
      </c>
      <c r="PY69" t="s">
        <v>1507</v>
      </c>
      <c r="PZ69" t="s">
        <v>1507</v>
      </c>
      <c r="QA69" t="s">
        <v>1507</v>
      </c>
      <c r="QB69" t="s">
        <v>1507</v>
      </c>
      <c r="QC69" t="s">
        <v>1507</v>
      </c>
      <c r="QD69" t="s">
        <v>1507</v>
      </c>
      <c r="QE69" t="s">
        <v>1507</v>
      </c>
      <c r="QF69" t="s">
        <v>1507</v>
      </c>
      <c r="QG69" t="s">
        <v>1507</v>
      </c>
      <c r="QH69" t="s">
        <v>1507</v>
      </c>
      <c r="QI69" t="s">
        <v>1507</v>
      </c>
      <c r="QJ69" t="s">
        <v>1507</v>
      </c>
      <c r="QK69" t="s">
        <v>1507</v>
      </c>
      <c r="QL69" t="s">
        <v>1507</v>
      </c>
      <c r="QM69" t="s">
        <v>1507</v>
      </c>
      <c r="QN69" t="s">
        <v>1507</v>
      </c>
      <c r="QO69" t="s">
        <v>1507</v>
      </c>
      <c r="QP69" t="s">
        <v>1507</v>
      </c>
      <c r="QQ69" t="s">
        <v>1507</v>
      </c>
      <c r="QR69" t="s">
        <v>1507</v>
      </c>
      <c r="QS69" t="s">
        <v>1507</v>
      </c>
      <c r="QT69" t="s">
        <v>1507</v>
      </c>
      <c r="QU69" t="s">
        <v>1507</v>
      </c>
      <c r="QV69" t="s">
        <v>1507</v>
      </c>
      <c r="QW69" t="s">
        <v>1507</v>
      </c>
      <c r="QX69" t="s">
        <v>1507</v>
      </c>
      <c r="QY69" t="s">
        <v>1507</v>
      </c>
      <c r="QZ69" t="s">
        <v>1507</v>
      </c>
      <c r="RA69" t="s">
        <v>1507</v>
      </c>
      <c r="RB69" t="s">
        <v>1507</v>
      </c>
      <c r="RC69" t="s">
        <v>1507</v>
      </c>
      <c r="RD69" t="s">
        <v>1507</v>
      </c>
      <c r="RE69" t="s">
        <v>1507</v>
      </c>
      <c r="RF69" t="s">
        <v>1507</v>
      </c>
      <c r="RG69" t="s">
        <v>1507</v>
      </c>
      <c r="RH69" t="s">
        <v>1507</v>
      </c>
      <c r="RI69" t="s">
        <v>1507</v>
      </c>
      <c r="RJ69" t="s">
        <v>1507</v>
      </c>
      <c r="RK69" t="s">
        <v>1507</v>
      </c>
      <c r="RL69" t="s">
        <v>1507</v>
      </c>
      <c r="RM69" t="s">
        <v>1507</v>
      </c>
      <c r="RN69" t="s">
        <v>1507</v>
      </c>
      <c r="RO69" t="s">
        <v>1507</v>
      </c>
      <c r="RP69" t="s">
        <v>1507</v>
      </c>
      <c r="RQ69" t="s">
        <v>1507</v>
      </c>
      <c r="RR69" t="s">
        <v>1507</v>
      </c>
      <c r="RS69" t="s">
        <v>1507</v>
      </c>
      <c r="RT69" t="s">
        <v>1507</v>
      </c>
      <c r="RU69" t="s">
        <v>1507</v>
      </c>
      <c r="RV69" t="s">
        <v>1507</v>
      </c>
      <c r="RW69" t="s">
        <v>1507</v>
      </c>
      <c r="RX69" t="s">
        <v>1507</v>
      </c>
      <c r="RY69" t="s">
        <v>1507</v>
      </c>
      <c r="RZ69" t="s">
        <v>1507</v>
      </c>
      <c r="SA69" t="s">
        <v>1507</v>
      </c>
      <c r="SB69" t="s">
        <v>1507</v>
      </c>
      <c r="SC69" t="s">
        <v>1507</v>
      </c>
      <c r="SD69" t="s">
        <v>1507</v>
      </c>
      <c r="SE69" t="s">
        <v>1507</v>
      </c>
      <c r="SF69" t="s">
        <v>1507</v>
      </c>
      <c r="SG69" t="s">
        <v>1507</v>
      </c>
      <c r="SH69" t="s">
        <v>1507</v>
      </c>
      <c r="SI69" t="s">
        <v>1507</v>
      </c>
      <c r="SJ69" t="s">
        <v>1507</v>
      </c>
      <c r="SK69" t="s">
        <v>1507</v>
      </c>
      <c r="SL69" t="s">
        <v>1507</v>
      </c>
      <c r="SM69" t="s">
        <v>1507</v>
      </c>
      <c r="SN69" t="s">
        <v>1507</v>
      </c>
      <c r="SO69" t="s">
        <v>1507</v>
      </c>
      <c r="SP69" t="s">
        <v>1507</v>
      </c>
      <c r="SQ69" t="s">
        <v>1507</v>
      </c>
      <c r="SR69" t="s">
        <v>1507</v>
      </c>
      <c r="SS69" t="s">
        <v>1507</v>
      </c>
      <c r="ST69" t="s">
        <v>1507</v>
      </c>
      <c r="SU69" t="s">
        <v>1507</v>
      </c>
      <c r="SV69" t="s">
        <v>1507</v>
      </c>
      <c r="SW69" t="s">
        <v>1507</v>
      </c>
      <c r="SX69" t="s">
        <v>1507</v>
      </c>
      <c r="SY69" t="s">
        <v>1507</v>
      </c>
      <c r="SZ69" t="s">
        <v>1507</v>
      </c>
      <c r="TA69" t="s">
        <v>1507</v>
      </c>
      <c r="TB69" t="s">
        <v>1507</v>
      </c>
      <c r="TC69" t="s">
        <v>1507</v>
      </c>
    </row>
    <row r="70" spans="1:523" x14ac:dyDescent="0.25">
      <c r="A70" t="s">
        <v>1532</v>
      </c>
      <c r="B70" t="s">
        <v>1531</v>
      </c>
      <c r="JS70" t="s">
        <v>1507</v>
      </c>
      <c r="JT70" t="s">
        <v>1507</v>
      </c>
      <c r="JU70" t="s">
        <v>1507</v>
      </c>
      <c r="JV70" t="s">
        <v>1507</v>
      </c>
      <c r="JW70" t="s">
        <v>1507</v>
      </c>
      <c r="JX70" t="s">
        <v>1507</v>
      </c>
      <c r="JY70" t="s">
        <v>1507</v>
      </c>
      <c r="JZ70" t="s">
        <v>1507</v>
      </c>
      <c r="KA70" t="s">
        <v>1507</v>
      </c>
      <c r="KB70" t="s">
        <v>1507</v>
      </c>
      <c r="KC70" t="s">
        <v>1507</v>
      </c>
      <c r="KD70" t="s">
        <v>1507</v>
      </c>
      <c r="KE70" t="s">
        <v>1507</v>
      </c>
      <c r="KF70" t="s">
        <v>1507</v>
      </c>
      <c r="KG70" t="s">
        <v>1507</v>
      </c>
      <c r="KH70" t="s">
        <v>1507</v>
      </c>
      <c r="KI70" t="s">
        <v>1507</v>
      </c>
      <c r="KJ70" t="s">
        <v>1507</v>
      </c>
      <c r="KK70" t="s">
        <v>1507</v>
      </c>
      <c r="KL70" t="s">
        <v>1507</v>
      </c>
      <c r="KM70" t="s">
        <v>1507</v>
      </c>
      <c r="KN70" t="s">
        <v>1507</v>
      </c>
      <c r="KO70" t="s">
        <v>1507</v>
      </c>
      <c r="KP70" t="s">
        <v>1507</v>
      </c>
      <c r="KQ70" t="s">
        <v>1507</v>
      </c>
      <c r="KR70" t="s">
        <v>1507</v>
      </c>
      <c r="KS70" t="s">
        <v>1507</v>
      </c>
      <c r="KT70" t="s">
        <v>1507</v>
      </c>
      <c r="KU70" t="s">
        <v>1507</v>
      </c>
      <c r="KV70" t="s">
        <v>1507</v>
      </c>
      <c r="KW70" t="s">
        <v>1507</v>
      </c>
      <c r="KX70" t="s">
        <v>1507</v>
      </c>
      <c r="KY70" t="s">
        <v>1507</v>
      </c>
      <c r="KZ70" t="s">
        <v>1507</v>
      </c>
      <c r="LA70" t="s">
        <v>1507</v>
      </c>
      <c r="LB70" t="s">
        <v>1507</v>
      </c>
      <c r="LC70" t="s">
        <v>1507</v>
      </c>
      <c r="LD70" t="s">
        <v>1507</v>
      </c>
      <c r="LE70" t="s">
        <v>1507</v>
      </c>
      <c r="LF70" t="s">
        <v>1507</v>
      </c>
      <c r="LG70" t="s">
        <v>1507</v>
      </c>
      <c r="LH70" t="s">
        <v>1507</v>
      </c>
      <c r="LI70" t="s">
        <v>1507</v>
      </c>
      <c r="LJ70" t="s">
        <v>1507</v>
      </c>
      <c r="LK70" t="s">
        <v>1507</v>
      </c>
      <c r="LL70" t="s">
        <v>1507</v>
      </c>
      <c r="LM70" t="s">
        <v>1507</v>
      </c>
      <c r="LN70" t="s">
        <v>1507</v>
      </c>
      <c r="LO70" t="s">
        <v>1507</v>
      </c>
      <c r="LP70" t="s">
        <v>1507</v>
      </c>
      <c r="LQ70" t="s">
        <v>1507</v>
      </c>
      <c r="LR70" t="s">
        <v>1507</v>
      </c>
      <c r="LS70" t="s">
        <v>1507</v>
      </c>
      <c r="LT70" t="s">
        <v>1507</v>
      </c>
      <c r="LU70" t="s">
        <v>1507</v>
      </c>
      <c r="LV70" t="s">
        <v>1507</v>
      </c>
      <c r="LW70" t="s">
        <v>1507</v>
      </c>
      <c r="LX70" t="s">
        <v>1507</v>
      </c>
      <c r="LY70" t="s">
        <v>1507</v>
      </c>
      <c r="LZ70" t="s">
        <v>1507</v>
      </c>
      <c r="MA70" t="s">
        <v>1507</v>
      </c>
      <c r="MB70" t="s">
        <v>1507</v>
      </c>
      <c r="MC70" t="s">
        <v>1507</v>
      </c>
      <c r="MD70" t="s">
        <v>1507</v>
      </c>
      <c r="ME70" t="s">
        <v>1507</v>
      </c>
      <c r="MF70" t="s">
        <v>1507</v>
      </c>
      <c r="MG70" t="s">
        <v>1507</v>
      </c>
      <c r="MH70" t="s">
        <v>1507</v>
      </c>
      <c r="MI70" t="s">
        <v>1507</v>
      </c>
      <c r="MJ70" t="s">
        <v>1507</v>
      </c>
      <c r="MK70" t="s">
        <v>1507</v>
      </c>
      <c r="ML70" t="s">
        <v>1507</v>
      </c>
      <c r="MM70" t="s">
        <v>1507</v>
      </c>
      <c r="MN70" t="s">
        <v>1507</v>
      </c>
      <c r="MO70" t="s">
        <v>1507</v>
      </c>
      <c r="MP70" t="s">
        <v>1507</v>
      </c>
      <c r="MQ70" t="s">
        <v>1507</v>
      </c>
      <c r="MR70" t="s">
        <v>1507</v>
      </c>
      <c r="MS70" t="s">
        <v>1507</v>
      </c>
      <c r="MT70" t="s">
        <v>1507</v>
      </c>
      <c r="MU70" t="s">
        <v>1507</v>
      </c>
      <c r="MV70" t="s">
        <v>1507</v>
      </c>
      <c r="MW70" t="s">
        <v>1507</v>
      </c>
      <c r="MX70" t="s">
        <v>1507</v>
      </c>
      <c r="MY70" t="s">
        <v>1507</v>
      </c>
      <c r="MZ70" t="s">
        <v>1507</v>
      </c>
      <c r="NA70" t="s">
        <v>1507</v>
      </c>
      <c r="NB70" t="s">
        <v>1507</v>
      </c>
      <c r="NC70" t="s">
        <v>1507</v>
      </c>
      <c r="ND70" t="s">
        <v>1507</v>
      </c>
      <c r="NE70" t="s">
        <v>1507</v>
      </c>
      <c r="NF70" t="s">
        <v>1507</v>
      </c>
      <c r="NG70" t="s">
        <v>1507</v>
      </c>
      <c r="NH70" t="s">
        <v>1507</v>
      </c>
      <c r="NI70" t="s">
        <v>1507</v>
      </c>
      <c r="NJ70" t="s">
        <v>1507</v>
      </c>
      <c r="NK70" t="s">
        <v>1507</v>
      </c>
      <c r="NL70" t="s">
        <v>1507</v>
      </c>
      <c r="NM70" t="s">
        <v>1507</v>
      </c>
      <c r="NN70" t="s">
        <v>1507</v>
      </c>
      <c r="NO70" t="s">
        <v>1507</v>
      </c>
      <c r="NP70" t="s">
        <v>1507</v>
      </c>
      <c r="NQ70" t="s">
        <v>1507</v>
      </c>
      <c r="NR70" t="s">
        <v>1507</v>
      </c>
      <c r="NS70" t="s">
        <v>1507</v>
      </c>
      <c r="NT70" t="s">
        <v>1507</v>
      </c>
      <c r="NU70" t="s">
        <v>1507</v>
      </c>
      <c r="NV70" t="s">
        <v>1507</v>
      </c>
      <c r="NW70" t="s">
        <v>1507</v>
      </c>
      <c r="NX70" t="s">
        <v>1507</v>
      </c>
      <c r="NY70" t="s">
        <v>1507</v>
      </c>
      <c r="NZ70" t="s">
        <v>1507</v>
      </c>
      <c r="OA70" t="s">
        <v>1507</v>
      </c>
      <c r="OB70" t="s">
        <v>1507</v>
      </c>
      <c r="OC70" t="s">
        <v>1507</v>
      </c>
      <c r="OD70" t="s">
        <v>1507</v>
      </c>
      <c r="OE70" t="s">
        <v>1507</v>
      </c>
      <c r="OF70" t="s">
        <v>1507</v>
      </c>
      <c r="OG70" t="s">
        <v>1507</v>
      </c>
      <c r="OH70" t="s">
        <v>1507</v>
      </c>
      <c r="OI70" t="s">
        <v>1507</v>
      </c>
      <c r="OJ70" t="s">
        <v>1507</v>
      </c>
      <c r="OK70" t="s">
        <v>1507</v>
      </c>
      <c r="OL70" t="s">
        <v>1507</v>
      </c>
      <c r="OM70" t="s">
        <v>1507</v>
      </c>
      <c r="ON70" t="s">
        <v>1507</v>
      </c>
      <c r="OO70" t="s">
        <v>1507</v>
      </c>
      <c r="OP70" t="s">
        <v>1507</v>
      </c>
      <c r="OQ70" t="s">
        <v>1507</v>
      </c>
      <c r="OR70" t="s">
        <v>1507</v>
      </c>
      <c r="OS70" t="s">
        <v>1507</v>
      </c>
      <c r="OT70" t="s">
        <v>1507</v>
      </c>
      <c r="OU70" t="s">
        <v>1507</v>
      </c>
      <c r="OV70" t="s">
        <v>1507</v>
      </c>
      <c r="OW70" t="s">
        <v>1507</v>
      </c>
      <c r="OX70" t="s">
        <v>1507</v>
      </c>
      <c r="OY70" t="s">
        <v>1507</v>
      </c>
      <c r="OZ70" t="s">
        <v>1507</v>
      </c>
      <c r="PA70" t="s">
        <v>1507</v>
      </c>
      <c r="PB70" t="s">
        <v>1507</v>
      </c>
      <c r="PC70" t="s">
        <v>1507</v>
      </c>
      <c r="PD70" t="s">
        <v>1507</v>
      </c>
      <c r="PE70" t="s">
        <v>1507</v>
      </c>
      <c r="PF70" t="s">
        <v>1507</v>
      </c>
      <c r="PG70" t="s">
        <v>1507</v>
      </c>
      <c r="PH70" t="s">
        <v>1507</v>
      </c>
      <c r="PI70" t="s">
        <v>1507</v>
      </c>
      <c r="PJ70" t="s">
        <v>1507</v>
      </c>
      <c r="PK70" t="s">
        <v>1507</v>
      </c>
      <c r="PL70" t="s">
        <v>1507</v>
      </c>
      <c r="PM70" t="s">
        <v>1507</v>
      </c>
      <c r="PN70" t="s">
        <v>1507</v>
      </c>
      <c r="PO70" t="s">
        <v>1507</v>
      </c>
      <c r="PP70" t="s">
        <v>1507</v>
      </c>
      <c r="PQ70" t="s">
        <v>1507</v>
      </c>
      <c r="PR70" t="s">
        <v>1507</v>
      </c>
      <c r="PS70" t="s">
        <v>1507</v>
      </c>
      <c r="PT70" t="s">
        <v>1507</v>
      </c>
      <c r="PU70" t="s">
        <v>1507</v>
      </c>
      <c r="PV70" t="s">
        <v>1507</v>
      </c>
      <c r="PW70" t="s">
        <v>1507</v>
      </c>
      <c r="PX70" t="s">
        <v>1507</v>
      </c>
      <c r="PY70" t="s">
        <v>1507</v>
      </c>
      <c r="PZ70" t="s">
        <v>1507</v>
      </c>
      <c r="QA70" t="s">
        <v>1507</v>
      </c>
      <c r="QB70" t="s">
        <v>1507</v>
      </c>
      <c r="QC70" t="s">
        <v>1507</v>
      </c>
      <c r="QD70" t="s">
        <v>1507</v>
      </c>
      <c r="QE70" t="s">
        <v>1507</v>
      </c>
      <c r="QF70" t="s">
        <v>1507</v>
      </c>
      <c r="QG70" t="s">
        <v>1507</v>
      </c>
      <c r="QH70" t="s">
        <v>1507</v>
      </c>
      <c r="QI70" t="s">
        <v>1507</v>
      </c>
      <c r="QJ70" t="s">
        <v>1507</v>
      </c>
      <c r="QK70" t="s">
        <v>1507</v>
      </c>
      <c r="QL70" t="s">
        <v>1507</v>
      </c>
      <c r="QM70" t="s">
        <v>1507</v>
      </c>
      <c r="QN70" t="s">
        <v>1507</v>
      </c>
      <c r="QO70" t="s">
        <v>1507</v>
      </c>
      <c r="QP70" t="s">
        <v>1507</v>
      </c>
      <c r="QQ70" t="s">
        <v>1507</v>
      </c>
      <c r="QR70" t="s">
        <v>1507</v>
      </c>
      <c r="QS70" t="s">
        <v>1507</v>
      </c>
      <c r="QT70" t="s">
        <v>1507</v>
      </c>
      <c r="QU70" t="s">
        <v>1507</v>
      </c>
      <c r="QV70" t="s">
        <v>1507</v>
      </c>
      <c r="QW70" t="s">
        <v>1507</v>
      </c>
      <c r="QX70" t="s">
        <v>1507</v>
      </c>
      <c r="QY70" t="s">
        <v>1507</v>
      </c>
      <c r="QZ70" t="s">
        <v>1507</v>
      </c>
      <c r="RA70" t="s">
        <v>1507</v>
      </c>
      <c r="RB70" t="s">
        <v>1507</v>
      </c>
      <c r="RC70" t="s">
        <v>1507</v>
      </c>
      <c r="RD70" t="s">
        <v>1507</v>
      </c>
      <c r="RE70" t="s">
        <v>1507</v>
      </c>
      <c r="RF70" t="s">
        <v>1507</v>
      </c>
      <c r="RG70" t="s">
        <v>1507</v>
      </c>
      <c r="RH70" t="s">
        <v>1507</v>
      </c>
      <c r="RI70" t="s">
        <v>1507</v>
      </c>
      <c r="RJ70" t="s">
        <v>1507</v>
      </c>
      <c r="RK70" t="s">
        <v>1507</v>
      </c>
      <c r="RL70" t="s">
        <v>1507</v>
      </c>
      <c r="RM70" t="s">
        <v>1507</v>
      </c>
      <c r="RN70" t="s">
        <v>1507</v>
      </c>
      <c r="RO70" t="s">
        <v>1507</v>
      </c>
      <c r="RP70" t="s">
        <v>1507</v>
      </c>
      <c r="RQ70" t="s">
        <v>1507</v>
      </c>
      <c r="RR70" t="s">
        <v>1507</v>
      </c>
      <c r="RS70" t="s">
        <v>1507</v>
      </c>
      <c r="RT70" t="s">
        <v>1507</v>
      </c>
      <c r="RU70" t="s">
        <v>1507</v>
      </c>
      <c r="RV70" t="s">
        <v>1507</v>
      </c>
      <c r="RW70" t="s">
        <v>1507</v>
      </c>
      <c r="RX70" t="s">
        <v>1507</v>
      </c>
      <c r="RY70" t="s">
        <v>1507</v>
      </c>
      <c r="RZ70" t="s">
        <v>1507</v>
      </c>
      <c r="SA70" t="s">
        <v>1507</v>
      </c>
      <c r="SB70" t="s">
        <v>1507</v>
      </c>
      <c r="SC70" t="s">
        <v>1507</v>
      </c>
      <c r="SD70" t="s">
        <v>1507</v>
      </c>
      <c r="SE70" t="s">
        <v>1507</v>
      </c>
      <c r="SF70" t="s">
        <v>1507</v>
      </c>
      <c r="SG70" t="s">
        <v>1507</v>
      </c>
      <c r="SH70" t="s">
        <v>1507</v>
      </c>
      <c r="SI70" t="s">
        <v>1507</v>
      </c>
      <c r="SJ70" t="s">
        <v>1507</v>
      </c>
      <c r="SK70" t="s">
        <v>1507</v>
      </c>
      <c r="SL70" t="s">
        <v>1507</v>
      </c>
      <c r="SM70" t="s">
        <v>1507</v>
      </c>
      <c r="SN70" t="s">
        <v>1507</v>
      </c>
      <c r="SO70" t="s">
        <v>1507</v>
      </c>
      <c r="SP70" t="s">
        <v>1507</v>
      </c>
      <c r="SQ70" t="s">
        <v>1507</v>
      </c>
      <c r="SR70" t="s">
        <v>1507</v>
      </c>
      <c r="SS70" t="s">
        <v>1507</v>
      </c>
      <c r="ST70" t="s">
        <v>1507</v>
      </c>
      <c r="SU70" t="s">
        <v>1507</v>
      </c>
      <c r="SV70" t="s">
        <v>1507</v>
      </c>
      <c r="SW70" t="s">
        <v>1507</v>
      </c>
      <c r="SX70" t="s">
        <v>1507</v>
      </c>
      <c r="SY70" t="s">
        <v>1507</v>
      </c>
      <c r="SZ70" t="s">
        <v>1507</v>
      </c>
      <c r="TA70" t="s">
        <v>1507</v>
      </c>
      <c r="TB70" t="s">
        <v>1507</v>
      </c>
      <c r="TC70" t="s">
        <v>1507</v>
      </c>
    </row>
    <row r="71" spans="1:523" x14ac:dyDescent="0.25">
      <c r="A71" t="s">
        <v>1530</v>
      </c>
      <c r="B71" t="s">
        <v>1529</v>
      </c>
      <c r="BA71" t="s">
        <v>1507</v>
      </c>
      <c r="BD71" t="s">
        <v>1507</v>
      </c>
      <c r="BG71" t="s">
        <v>1507</v>
      </c>
      <c r="BJ71" t="s">
        <v>1507</v>
      </c>
      <c r="BM71" t="s">
        <v>1507</v>
      </c>
      <c r="BP71" t="s">
        <v>1507</v>
      </c>
      <c r="BS71" t="s">
        <v>1507</v>
      </c>
      <c r="BV71" t="s">
        <v>1507</v>
      </c>
      <c r="BY71" t="s">
        <v>1507</v>
      </c>
      <c r="CB71" t="s">
        <v>1507</v>
      </c>
      <c r="CE71" t="s">
        <v>1507</v>
      </c>
      <c r="CH71" t="s">
        <v>1507</v>
      </c>
      <c r="CK71" t="s">
        <v>1507</v>
      </c>
      <c r="CN71" t="s">
        <v>1507</v>
      </c>
      <c r="CQ71" t="s">
        <v>1507</v>
      </c>
      <c r="CT71" t="s">
        <v>1507</v>
      </c>
      <c r="CU71" t="s">
        <v>1507</v>
      </c>
      <c r="CV71" t="s">
        <v>1507</v>
      </c>
      <c r="CW71" t="s">
        <v>1507</v>
      </c>
      <c r="CX71" t="s">
        <v>1507</v>
      </c>
      <c r="CY71" t="s">
        <v>1507</v>
      </c>
      <c r="CZ71" t="s">
        <v>1507</v>
      </c>
      <c r="DA71" t="s">
        <v>1507</v>
      </c>
      <c r="DB71" t="s">
        <v>1507</v>
      </c>
      <c r="DC71" t="s">
        <v>1507</v>
      </c>
      <c r="DD71" t="s">
        <v>1507</v>
      </c>
      <c r="DE71" t="s">
        <v>1507</v>
      </c>
      <c r="DF71" t="s">
        <v>1507</v>
      </c>
      <c r="DG71" t="s">
        <v>1507</v>
      </c>
      <c r="DH71" t="s">
        <v>1507</v>
      </c>
      <c r="DI71" t="s">
        <v>1507</v>
      </c>
      <c r="DJ71" t="s">
        <v>1507</v>
      </c>
      <c r="DK71" t="s">
        <v>1507</v>
      </c>
      <c r="DL71" t="s">
        <v>1507</v>
      </c>
      <c r="DM71" t="s">
        <v>1507</v>
      </c>
      <c r="DN71" t="s">
        <v>1507</v>
      </c>
      <c r="DO71" t="s">
        <v>1507</v>
      </c>
      <c r="DP71" t="s">
        <v>1507</v>
      </c>
      <c r="DQ71" t="s">
        <v>1507</v>
      </c>
      <c r="DR71" t="s">
        <v>1507</v>
      </c>
      <c r="DS71" t="s">
        <v>1507</v>
      </c>
      <c r="DT71" t="s">
        <v>1507</v>
      </c>
      <c r="DU71" t="s">
        <v>1507</v>
      </c>
      <c r="DV71" t="s">
        <v>1507</v>
      </c>
      <c r="DW71" t="s">
        <v>1507</v>
      </c>
      <c r="DX71" t="s">
        <v>1507</v>
      </c>
      <c r="DY71" t="s">
        <v>1507</v>
      </c>
      <c r="DZ71" t="s">
        <v>1507</v>
      </c>
      <c r="EA71" t="s">
        <v>1507</v>
      </c>
      <c r="EB71" t="s">
        <v>1507</v>
      </c>
      <c r="EC71" t="s">
        <v>1507</v>
      </c>
      <c r="ED71" t="s">
        <v>1507</v>
      </c>
      <c r="EE71" t="s">
        <v>1507</v>
      </c>
      <c r="EF71" t="s">
        <v>1507</v>
      </c>
      <c r="EG71" t="s">
        <v>1507</v>
      </c>
      <c r="EH71" t="s">
        <v>1507</v>
      </c>
      <c r="EI71" t="s">
        <v>1507</v>
      </c>
      <c r="EJ71" t="s">
        <v>1507</v>
      </c>
      <c r="EK71" t="s">
        <v>1507</v>
      </c>
      <c r="EL71" t="s">
        <v>1507</v>
      </c>
      <c r="EM71" t="s">
        <v>1507</v>
      </c>
      <c r="EN71" t="s">
        <v>1507</v>
      </c>
      <c r="EO71" t="s">
        <v>1507</v>
      </c>
      <c r="EP71" t="s">
        <v>1507</v>
      </c>
      <c r="EQ71" t="s">
        <v>1507</v>
      </c>
      <c r="ER71" t="s">
        <v>1507</v>
      </c>
      <c r="ES71" t="s">
        <v>1507</v>
      </c>
      <c r="ET71" t="s">
        <v>1507</v>
      </c>
      <c r="EU71" t="s">
        <v>1507</v>
      </c>
      <c r="EV71" t="s">
        <v>1507</v>
      </c>
      <c r="EW71" t="s">
        <v>1507</v>
      </c>
      <c r="EX71" t="s">
        <v>1507</v>
      </c>
      <c r="EY71" t="s">
        <v>1507</v>
      </c>
      <c r="EZ71" t="s">
        <v>1507</v>
      </c>
      <c r="FA71" t="s">
        <v>1507</v>
      </c>
      <c r="FB71" t="s">
        <v>1507</v>
      </c>
      <c r="FC71" t="s">
        <v>1507</v>
      </c>
      <c r="FD71" t="s">
        <v>1507</v>
      </c>
      <c r="FE71" t="s">
        <v>1507</v>
      </c>
      <c r="FF71" t="s">
        <v>1507</v>
      </c>
      <c r="FG71" t="s">
        <v>1507</v>
      </c>
      <c r="FH71" t="s">
        <v>1507</v>
      </c>
      <c r="FI71" t="s">
        <v>1507</v>
      </c>
      <c r="FJ71" t="s">
        <v>1507</v>
      </c>
      <c r="FK71" t="s">
        <v>1507</v>
      </c>
      <c r="FL71" t="s">
        <v>1507</v>
      </c>
      <c r="FM71" t="s">
        <v>1507</v>
      </c>
      <c r="FN71" t="s">
        <v>1507</v>
      </c>
      <c r="FO71" t="s">
        <v>1507</v>
      </c>
      <c r="FP71" t="s">
        <v>1507</v>
      </c>
      <c r="FQ71" t="s">
        <v>1507</v>
      </c>
      <c r="FR71" t="s">
        <v>1507</v>
      </c>
      <c r="FS71" t="s">
        <v>1507</v>
      </c>
      <c r="FT71" t="s">
        <v>1507</v>
      </c>
      <c r="FU71" t="s">
        <v>1507</v>
      </c>
      <c r="FV71" t="s">
        <v>1507</v>
      </c>
      <c r="FW71" t="s">
        <v>1507</v>
      </c>
      <c r="FX71" t="s">
        <v>1507</v>
      </c>
      <c r="FY71" t="s">
        <v>1507</v>
      </c>
      <c r="FZ71" t="s">
        <v>1507</v>
      </c>
      <c r="GA71" t="s">
        <v>1507</v>
      </c>
      <c r="GB71" t="s">
        <v>1507</v>
      </c>
      <c r="GC71" t="s">
        <v>1507</v>
      </c>
      <c r="GD71" t="s">
        <v>1507</v>
      </c>
      <c r="GE71" t="s">
        <v>1507</v>
      </c>
      <c r="GF71" t="s">
        <v>1507</v>
      </c>
      <c r="GG71" t="s">
        <v>1507</v>
      </c>
      <c r="GH71" t="s">
        <v>1507</v>
      </c>
      <c r="GI71" t="s">
        <v>1507</v>
      </c>
      <c r="GJ71" t="s">
        <v>1507</v>
      </c>
      <c r="GK71" t="s">
        <v>1507</v>
      </c>
      <c r="GL71" t="s">
        <v>1507</v>
      </c>
      <c r="GM71" t="s">
        <v>1507</v>
      </c>
      <c r="GN71" t="s">
        <v>1507</v>
      </c>
      <c r="GO71" t="s">
        <v>1507</v>
      </c>
      <c r="GP71" t="s">
        <v>1507</v>
      </c>
      <c r="GQ71" t="s">
        <v>1507</v>
      </c>
      <c r="GR71" t="s">
        <v>1507</v>
      </c>
      <c r="GS71" t="s">
        <v>1507</v>
      </c>
      <c r="GT71" t="s">
        <v>1507</v>
      </c>
      <c r="GU71" t="s">
        <v>1507</v>
      </c>
      <c r="GV71" t="s">
        <v>1507</v>
      </c>
      <c r="GW71" t="s">
        <v>1507</v>
      </c>
      <c r="GX71" t="s">
        <v>1507</v>
      </c>
      <c r="GY71" t="s">
        <v>1507</v>
      </c>
      <c r="GZ71" t="s">
        <v>1507</v>
      </c>
      <c r="HA71" t="s">
        <v>1507</v>
      </c>
      <c r="HB71" t="s">
        <v>1507</v>
      </c>
      <c r="HC71" t="s">
        <v>1507</v>
      </c>
      <c r="HD71" t="s">
        <v>1507</v>
      </c>
      <c r="HE71" t="s">
        <v>1507</v>
      </c>
      <c r="HF71" t="s">
        <v>1507</v>
      </c>
      <c r="HG71" t="s">
        <v>1507</v>
      </c>
      <c r="HH71" t="s">
        <v>1507</v>
      </c>
      <c r="HI71" t="s">
        <v>1507</v>
      </c>
      <c r="HJ71" t="s">
        <v>1507</v>
      </c>
      <c r="HK71" t="s">
        <v>1507</v>
      </c>
      <c r="HL71" t="s">
        <v>1507</v>
      </c>
      <c r="HM71" t="s">
        <v>1507</v>
      </c>
      <c r="HN71" t="s">
        <v>1507</v>
      </c>
      <c r="HO71" t="s">
        <v>1507</v>
      </c>
      <c r="HP71" t="s">
        <v>1507</v>
      </c>
      <c r="HQ71" t="s">
        <v>1507</v>
      </c>
      <c r="HR71" t="s">
        <v>1507</v>
      </c>
      <c r="HS71" t="s">
        <v>1507</v>
      </c>
      <c r="HT71" t="s">
        <v>1507</v>
      </c>
      <c r="HU71" t="s">
        <v>1507</v>
      </c>
      <c r="HV71" t="s">
        <v>1507</v>
      </c>
      <c r="HW71" t="s">
        <v>1507</v>
      </c>
      <c r="HX71" t="s">
        <v>1507</v>
      </c>
      <c r="HY71" t="s">
        <v>1507</v>
      </c>
      <c r="HZ71" t="s">
        <v>1507</v>
      </c>
      <c r="IA71" t="s">
        <v>1507</v>
      </c>
      <c r="IB71" t="s">
        <v>1507</v>
      </c>
      <c r="IC71" t="s">
        <v>1507</v>
      </c>
      <c r="ID71" t="s">
        <v>1507</v>
      </c>
      <c r="IE71" t="s">
        <v>1507</v>
      </c>
      <c r="IF71" t="s">
        <v>1507</v>
      </c>
      <c r="IG71" t="s">
        <v>1507</v>
      </c>
      <c r="IH71" t="s">
        <v>1507</v>
      </c>
      <c r="II71" t="s">
        <v>1507</v>
      </c>
      <c r="IJ71" t="s">
        <v>1507</v>
      </c>
      <c r="IK71" t="s">
        <v>1507</v>
      </c>
      <c r="IL71" t="s">
        <v>1507</v>
      </c>
      <c r="IM71" t="s">
        <v>1507</v>
      </c>
      <c r="IN71" t="s">
        <v>1507</v>
      </c>
      <c r="IO71" t="s">
        <v>1507</v>
      </c>
      <c r="IP71" t="s">
        <v>1507</v>
      </c>
      <c r="IQ71" t="s">
        <v>1507</v>
      </c>
      <c r="IR71" t="s">
        <v>1507</v>
      </c>
      <c r="IS71" t="s">
        <v>1507</v>
      </c>
      <c r="IT71" t="s">
        <v>1507</v>
      </c>
      <c r="IU71" t="s">
        <v>1507</v>
      </c>
      <c r="IV71" t="s">
        <v>1507</v>
      </c>
      <c r="IW71" t="s">
        <v>1507</v>
      </c>
      <c r="IX71" t="s">
        <v>1507</v>
      </c>
      <c r="IY71" t="s">
        <v>1507</v>
      </c>
      <c r="IZ71" t="s">
        <v>1507</v>
      </c>
      <c r="JA71" t="s">
        <v>1507</v>
      </c>
      <c r="JB71" t="s">
        <v>1507</v>
      </c>
      <c r="JC71" t="s">
        <v>1507</v>
      </c>
      <c r="JD71" t="s">
        <v>1507</v>
      </c>
      <c r="JE71" t="s">
        <v>1507</v>
      </c>
      <c r="JF71" t="s">
        <v>1507</v>
      </c>
      <c r="JG71" t="s">
        <v>1507</v>
      </c>
      <c r="JH71" t="s">
        <v>1507</v>
      </c>
      <c r="JI71" t="s">
        <v>1507</v>
      </c>
      <c r="JJ71" t="s">
        <v>1507</v>
      </c>
      <c r="JK71" t="s">
        <v>1507</v>
      </c>
      <c r="JL71" t="s">
        <v>1507</v>
      </c>
      <c r="JM71" t="s">
        <v>1507</v>
      </c>
      <c r="JN71" t="s">
        <v>1507</v>
      </c>
      <c r="JO71" t="s">
        <v>1507</v>
      </c>
      <c r="JP71" t="s">
        <v>1507</v>
      </c>
      <c r="JQ71" t="s">
        <v>1507</v>
      </c>
      <c r="JR71" t="s">
        <v>1507</v>
      </c>
      <c r="JS71" t="s">
        <v>1507</v>
      </c>
      <c r="JT71" t="s">
        <v>1507</v>
      </c>
      <c r="JU71" t="s">
        <v>1507</v>
      </c>
      <c r="JV71" t="s">
        <v>1507</v>
      </c>
      <c r="JW71" t="s">
        <v>1507</v>
      </c>
      <c r="JX71" t="s">
        <v>1507</v>
      </c>
      <c r="JY71" t="s">
        <v>1507</v>
      </c>
      <c r="JZ71" t="s">
        <v>1507</v>
      </c>
      <c r="KA71" t="s">
        <v>1507</v>
      </c>
      <c r="KB71" t="s">
        <v>1507</v>
      </c>
      <c r="KC71" t="s">
        <v>1507</v>
      </c>
      <c r="KD71" t="s">
        <v>1507</v>
      </c>
      <c r="KE71" t="s">
        <v>1507</v>
      </c>
      <c r="KF71" t="s">
        <v>1507</v>
      </c>
      <c r="KG71" t="s">
        <v>1507</v>
      </c>
      <c r="KH71" t="s">
        <v>1507</v>
      </c>
      <c r="KI71" t="s">
        <v>1507</v>
      </c>
      <c r="KJ71" t="s">
        <v>1507</v>
      </c>
      <c r="KK71" t="s">
        <v>1507</v>
      </c>
      <c r="KL71" t="s">
        <v>1507</v>
      </c>
      <c r="KM71" t="s">
        <v>1507</v>
      </c>
      <c r="KN71" t="s">
        <v>1507</v>
      </c>
      <c r="KO71" t="s">
        <v>1507</v>
      </c>
      <c r="KP71" t="s">
        <v>1507</v>
      </c>
      <c r="KQ71" t="s">
        <v>1507</v>
      </c>
      <c r="KR71" t="s">
        <v>1507</v>
      </c>
      <c r="KS71" t="s">
        <v>1507</v>
      </c>
      <c r="KT71" t="s">
        <v>1507</v>
      </c>
      <c r="KU71" t="s">
        <v>1507</v>
      </c>
      <c r="KV71" t="s">
        <v>1507</v>
      </c>
      <c r="KW71" t="s">
        <v>1507</v>
      </c>
      <c r="KX71" t="s">
        <v>1507</v>
      </c>
      <c r="KY71" t="s">
        <v>1507</v>
      </c>
      <c r="KZ71" t="s">
        <v>1507</v>
      </c>
      <c r="LA71" t="s">
        <v>1507</v>
      </c>
      <c r="LB71" t="s">
        <v>1507</v>
      </c>
      <c r="LC71" t="s">
        <v>1507</v>
      </c>
      <c r="LD71" t="s">
        <v>1507</v>
      </c>
      <c r="LE71" t="s">
        <v>1507</v>
      </c>
      <c r="LF71" t="s">
        <v>1507</v>
      </c>
      <c r="LG71" t="s">
        <v>1507</v>
      </c>
      <c r="LH71" t="s">
        <v>1507</v>
      </c>
      <c r="LI71" t="s">
        <v>1507</v>
      </c>
      <c r="LJ71" t="s">
        <v>1507</v>
      </c>
      <c r="LK71" t="s">
        <v>1507</v>
      </c>
      <c r="LL71" t="s">
        <v>1507</v>
      </c>
      <c r="LM71" t="s">
        <v>1507</v>
      </c>
      <c r="LN71" t="s">
        <v>1507</v>
      </c>
      <c r="LO71" t="s">
        <v>1507</v>
      </c>
      <c r="LP71" t="s">
        <v>1507</v>
      </c>
      <c r="LQ71" t="s">
        <v>1507</v>
      </c>
      <c r="LR71" t="s">
        <v>1507</v>
      </c>
      <c r="LS71" t="s">
        <v>1507</v>
      </c>
      <c r="LT71" t="s">
        <v>1507</v>
      </c>
      <c r="LU71" t="s">
        <v>1507</v>
      </c>
      <c r="LV71" t="s">
        <v>1507</v>
      </c>
      <c r="LW71" t="s">
        <v>1507</v>
      </c>
      <c r="LX71" t="s">
        <v>1507</v>
      </c>
      <c r="LY71" t="s">
        <v>1507</v>
      </c>
      <c r="LZ71" t="s">
        <v>1507</v>
      </c>
      <c r="MA71" t="s">
        <v>1507</v>
      </c>
      <c r="MB71" t="s">
        <v>1507</v>
      </c>
      <c r="MC71" t="s">
        <v>1507</v>
      </c>
      <c r="MD71" t="s">
        <v>1507</v>
      </c>
      <c r="ME71" t="s">
        <v>1507</v>
      </c>
      <c r="MF71" t="s">
        <v>1507</v>
      </c>
      <c r="MG71" t="s">
        <v>1507</v>
      </c>
      <c r="MH71" t="s">
        <v>1507</v>
      </c>
      <c r="MI71" t="s">
        <v>1507</v>
      </c>
      <c r="MJ71" t="s">
        <v>1507</v>
      </c>
      <c r="MK71" t="s">
        <v>1507</v>
      </c>
      <c r="ML71" t="s">
        <v>1507</v>
      </c>
      <c r="MM71" t="s">
        <v>1507</v>
      </c>
      <c r="MN71" t="s">
        <v>1507</v>
      </c>
      <c r="MO71" t="s">
        <v>1507</v>
      </c>
      <c r="MP71" t="s">
        <v>1507</v>
      </c>
      <c r="MQ71" t="s">
        <v>1507</v>
      </c>
      <c r="MR71" t="s">
        <v>1507</v>
      </c>
      <c r="MS71" t="s">
        <v>1507</v>
      </c>
      <c r="MT71" t="s">
        <v>1507</v>
      </c>
      <c r="MU71" t="s">
        <v>1507</v>
      </c>
      <c r="MV71" t="s">
        <v>1507</v>
      </c>
      <c r="MW71" t="s">
        <v>1507</v>
      </c>
      <c r="MX71" t="s">
        <v>1507</v>
      </c>
      <c r="MY71" t="s">
        <v>1507</v>
      </c>
      <c r="MZ71" t="s">
        <v>1507</v>
      </c>
      <c r="NA71" t="s">
        <v>1507</v>
      </c>
      <c r="NB71" t="s">
        <v>1507</v>
      </c>
      <c r="NC71" t="s">
        <v>1507</v>
      </c>
      <c r="ND71" t="s">
        <v>1507</v>
      </c>
      <c r="NE71" t="s">
        <v>1507</v>
      </c>
      <c r="NF71" t="s">
        <v>1507</v>
      </c>
      <c r="NG71" t="s">
        <v>1507</v>
      </c>
      <c r="NH71" t="s">
        <v>1507</v>
      </c>
      <c r="NI71" t="s">
        <v>1507</v>
      </c>
      <c r="NJ71" t="s">
        <v>1507</v>
      </c>
      <c r="NK71" t="s">
        <v>1507</v>
      </c>
      <c r="NL71" t="s">
        <v>1507</v>
      </c>
      <c r="NM71" t="s">
        <v>1507</v>
      </c>
      <c r="NN71" t="s">
        <v>1507</v>
      </c>
      <c r="NO71" t="s">
        <v>1507</v>
      </c>
      <c r="NP71" t="s">
        <v>1507</v>
      </c>
      <c r="NQ71" t="s">
        <v>1507</v>
      </c>
      <c r="NR71" t="s">
        <v>1507</v>
      </c>
      <c r="NS71" t="s">
        <v>1507</v>
      </c>
      <c r="NT71" t="s">
        <v>1507</v>
      </c>
      <c r="NU71" t="s">
        <v>1507</v>
      </c>
      <c r="NV71" t="s">
        <v>1507</v>
      </c>
      <c r="NW71" t="s">
        <v>1507</v>
      </c>
      <c r="NX71" t="s">
        <v>1507</v>
      </c>
      <c r="NY71" t="s">
        <v>1507</v>
      </c>
      <c r="NZ71" t="s">
        <v>1507</v>
      </c>
      <c r="OA71" t="s">
        <v>1507</v>
      </c>
      <c r="OB71" t="s">
        <v>1507</v>
      </c>
      <c r="OC71" t="s">
        <v>1507</v>
      </c>
      <c r="OD71" t="s">
        <v>1507</v>
      </c>
      <c r="OE71" t="s">
        <v>1507</v>
      </c>
      <c r="OF71" t="s">
        <v>1507</v>
      </c>
      <c r="OG71" t="s">
        <v>1507</v>
      </c>
      <c r="OH71" t="s">
        <v>1507</v>
      </c>
      <c r="OI71" t="s">
        <v>1507</v>
      </c>
      <c r="OJ71" t="s">
        <v>1507</v>
      </c>
      <c r="OK71" t="s">
        <v>1507</v>
      </c>
      <c r="OL71" t="s">
        <v>1507</v>
      </c>
      <c r="OM71" t="s">
        <v>1507</v>
      </c>
      <c r="ON71" t="s">
        <v>1507</v>
      </c>
      <c r="OO71" t="s">
        <v>1507</v>
      </c>
      <c r="OP71" t="s">
        <v>1507</v>
      </c>
      <c r="OQ71" t="s">
        <v>1507</v>
      </c>
      <c r="OR71" t="s">
        <v>1507</v>
      </c>
      <c r="OS71" t="s">
        <v>1507</v>
      </c>
      <c r="OT71" t="s">
        <v>1507</v>
      </c>
      <c r="OU71" t="s">
        <v>1507</v>
      </c>
      <c r="OV71" t="s">
        <v>1507</v>
      </c>
      <c r="OW71" t="s">
        <v>1507</v>
      </c>
      <c r="OX71" t="s">
        <v>1507</v>
      </c>
      <c r="OY71" t="s">
        <v>1507</v>
      </c>
      <c r="OZ71" t="s">
        <v>1507</v>
      </c>
      <c r="PA71" t="s">
        <v>1507</v>
      </c>
      <c r="PB71" t="s">
        <v>1507</v>
      </c>
      <c r="PC71" t="s">
        <v>1507</v>
      </c>
      <c r="PD71" t="s">
        <v>1507</v>
      </c>
      <c r="PE71" t="s">
        <v>1507</v>
      </c>
      <c r="PF71" t="s">
        <v>1507</v>
      </c>
      <c r="PG71" t="s">
        <v>1507</v>
      </c>
      <c r="PH71" t="s">
        <v>1507</v>
      </c>
      <c r="PI71" t="s">
        <v>1507</v>
      </c>
      <c r="PJ71" t="s">
        <v>1507</v>
      </c>
      <c r="PK71" t="s">
        <v>1507</v>
      </c>
      <c r="PL71" t="s">
        <v>1507</v>
      </c>
      <c r="PM71" t="s">
        <v>1507</v>
      </c>
      <c r="PN71" t="s">
        <v>1507</v>
      </c>
      <c r="PO71" t="s">
        <v>1507</v>
      </c>
      <c r="PP71" t="s">
        <v>1507</v>
      </c>
      <c r="PQ71" t="s">
        <v>1507</v>
      </c>
      <c r="PR71" t="s">
        <v>1507</v>
      </c>
      <c r="PS71" t="s">
        <v>1507</v>
      </c>
      <c r="PT71" t="s">
        <v>1507</v>
      </c>
      <c r="PU71" t="s">
        <v>1507</v>
      </c>
      <c r="PV71" t="s">
        <v>1507</v>
      </c>
      <c r="PW71" t="s">
        <v>1507</v>
      </c>
      <c r="PX71" t="s">
        <v>1507</v>
      </c>
      <c r="PY71" t="s">
        <v>1507</v>
      </c>
      <c r="PZ71" t="s">
        <v>1507</v>
      </c>
      <c r="QA71" t="s">
        <v>1507</v>
      </c>
      <c r="QB71" t="s">
        <v>1507</v>
      </c>
      <c r="QC71" t="s">
        <v>1507</v>
      </c>
      <c r="QD71" t="s">
        <v>1507</v>
      </c>
      <c r="QE71" t="s">
        <v>1507</v>
      </c>
      <c r="QF71" t="s">
        <v>1507</v>
      </c>
      <c r="QG71" t="s">
        <v>1507</v>
      </c>
      <c r="QH71" t="s">
        <v>1507</v>
      </c>
      <c r="QI71" t="s">
        <v>1507</v>
      </c>
      <c r="QJ71" t="s">
        <v>1507</v>
      </c>
      <c r="QK71" t="s">
        <v>1507</v>
      </c>
      <c r="QL71" t="s">
        <v>1507</v>
      </c>
      <c r="QM71" t="s">
        <v>1507</v>
      </c>
      <c r="QN71" t="s">
        <v>1507</v>
      </c>
      <c r="QO71" t="s">
        <v>1507</v>
      </c>
      <c r="QP71" t="s">
        <v>1507</v>
      </c>
      <c r="QQ71" t="s">
        <v>1507</v>
      </c>
      <c r="QR71" t="s">
        <v>1507</v>
      </c>
      <c r="QS71" t="s">
        <v>1507</v>
      </c>
      <c r="QT71" t="s">
        <v>1507</v>
      </c>
      <c r="QU71" t="s">
        <v>1507</v>
      </c>
      <c r="QV71" t="s">
        <v>1507</v>
      </c>
      <c r="QW71" t="s">
        <v>1507</v>
      </c>
      <c r="QX71" t="s">
        <v>1507</v>
      </c>
      <c r="QY71" t="s">
        <v>1507</v>
      </c>
      <c r="QZ71" t="s">
        <v>1507</v>
      </c>
      <c r="RA71" t="s">
        <v>1507</v>
      </c>
      <c r="RB71" t="s">
        <v>1507</v>
      </c>
      <c r="RC71" t="s">
        <v>1507</v>
      </c>
      <c r="RD71" t="s">
        <v>1507</v>
      </c>
      <c r="RE71" t="s">
        <v>1507</v>
      </c>
      <c r="RF71" t="s">
        <v>1507</v>
      </c>
      <c r="RG71" t="s">
        <v>1507</v>
      </c>
      <c r="RH71" t="s">
        <v>1507</v>
      </c>
      <c r="RI71" t="s">
        <v>1507</v>
      </c>
      <c r="RJ71" t="s">
        <v>1507</v>
      </c>
      <c r="RK71" t="s">
        <v>1507</v>
      </c>
      <c r="RL71" t="s">
        <v>1507</v>
      </c>
      <c r="RM71" t="s">
        <v>1507</v>
      </c>
      <c r="RN71" t="s">
        <v>1507</v>
      </c>
      <c r="RO71" t="s">
        <v>1507</v>
      </c>
      <c r="RP71" t="s">
        <v>1507</v>
      </c>
      <c r="RQ71" t="s">
        <v>1507</v>
      </c>
      <c r="RR71" t="s">
        <v>1507</v>
      </c>
      <c r="RS71" t="s">
        <v>1507</v>
      </c>
      <c r="RT71" t="s">
        <v>1507</v>
      </c>
      <c r="RU71" t="s">
        <v>1507</v>
      </c>
      <c r="RV71" t="s">
        <v>1507</v>
      </c>
      <c r="RW71" t="s">
        <v>1507</v>
      </c>
      <c r="RX71" t="s">
        <v>1507</v>
      </c>
      <c r="RY71" t="s">
        <v>1507</v>
      </c>
      <c r="RZ71" t="s">
        <v>1507</v>
      </c>
      <c r="SA71" t="s">
        <v>1507</v>
      </c>
      <c r="SB71" t="s">
        <v>1507</v>
      </c>
      <c r="SC71" t="s">
        <v>1507</v>
      </c>
      <c r="SD71" t="s">
        <v>1507</v>
      </c>
      <c r="SE71" t="s">
        <v>1507</v>
      </c>
      <c r="SF71" t="s">
        <v>1507</v>
      </c>
      <c r="SG71" t="s">
        <v>1507</v>
      </c>
      <c r="SH71" t="s">
        <v>1507</v>
      </c>
      <c r="SI71" t="s">
        <v>1507</v>
      </c>
      <c r="SJ71" t="s">
        <v>1507</v>
      </c>
      <c r="SK71" t="s">
        <v>1507</v>
      </c>
      <c r="SL71" t="s">
        <v>1507</v>
      </c>
      <c r="SM71" t="s">
        <v>1507</v>
      </c>
      <c r="SN71" t="s">
        <v>1507</v>
      </c>
      <c r="SO71" t="s">
        <v>1507</v>
      </c>
      <c r="SP71" t="s">
        <v>1507</v>
      </c>
      <c r="SQ71" t="s">
        <v>1507</v>
      </c>
      <c r="SR71" t="s">
        <v>1507</v>
      </c>
      <c r="SS71" t="s">
        <v>1507</v>
      </c>
      <c r="ST71" t="s">
        <v>1507</v>
      </c>
      <c r="SU71" t="s">
        <v>1507</v>
      </c>
      <c r="SV71" t="s">
        <v>1507</v>
      </c>
      <c r="SW71" t="s">
        <v>1507</v>
      </c>
      <c r="SX71" t="s">
        <v>1507</v>
      </c>
      <c r="SY71" t="s">
        <v>1507</v>
      </c>
      <c r="SZ71" t="s">
        <v>1507</v>
      </c>
      <c r="TA71" t="s">
        <v>1507</v>
      </c>
      <c r="TB71" t="s">
        <v>1507</v>
      </c>
      <c r="TC71" t="s">
        <v>1507</v>
      </c>
    </row>
    <row r="72" spans="1:523" x14ac:dyDescent="0.25">
      <c r="A72" t="s">
        <v>1528</v>
      </c>
      <c r="B72" t="s">
        <v>1527</v>
      </c>
      <c r="BA72" t="s">
        <v>1507</v>
      </c>
      <c r="BD72" t="s">
        <v>1507</v>
      </c>
      <c r="BG72" t="s">
        <v>1507</v>
      </c>
      <c r="BJ72" t="s">
        <v>1507</v>
      </c>
      <c r="BM72" t="s">
        <v>1507</v>
      </c>
      <c r="BP72" t="s">
        <v>1507</v>
      </c>
      <c r="BS72" t="s">
        <v>1507</v>
      </c>
      <c r="BV72" t="s">
        <v>1507</v>
      </c>
      <c r="BY72" t="s">
        <v>1507</v>
      </c>
      <c r="CB72" t="s">
        <v>1507</v>
      </c>
      <c r="CE72" t="s">
        <v>1507</v>
      </c>
      <c r="CH72" t="s">
        <v>1507</v>
      </c>
      <c r="CK72" t="s">
        <v>1507</v>
      </c>
      <c r="CN72" t="s">
        <v>1507</v>
      </c>
      <c r="CQ72" t="s">
        <v>1507</v>
      </c>
      <c r="CT72" t="s">
        <v>1507</v>
      </c>
      <c r="CU72" t="s">
        <v>1507</v>
      </c>
      <c r="CV72" t="s">
        <v>1507</v>
      </c>
      <c r="CW72" t="s">
        <v>1507</v>
      </c>
      <c r="CX72" t="s">
        <v>1507</v>
      </c>
      <c r="CY72" t="s">
        <v>1507</v>
      </c>
      <c r="CZ72" t="s">
        <v>1507</v>
      </c>
      <c r="DA72" t="s">
        <v>1507</v>
      </c>
      <c r="DB72" t="s">
        <v>1507</v>
      </c>
      <c r="DC72" t="s">
        <v>1507</v>
      </c>
      <c r="DD72" t="s">
        <v>1507</v>
      </c>
      <c r="DE72" t="s">
        <v>1507</v>
      </c>
      <c r="DF72" t="s">
        <v>1507</v>
      </c>
      <c r="DG72" t="s">
        <v>1507</v>
      </c>
      <c r="DH72" t="s">
        <v>1507</v>
      </c>
      <c r="DI72" t="s">
        <v>1507</v>
      </c>
      <c r="DJ72" t="s">
        <v>1507</v>
      </c>
      <c r="DK72" t="s">
        <v>1507</v>
      </c>
      <c r="DL72" t="s">
        <v>1507</v>
      </c>
      <c r="DM72" t="s">
        <v>1507</v>
      </c>
      <c r="DN72" t="s">
        <v>1507</v>
      </c>
      <c r="DO72" t="s">
        <v>1507</v>
      </c>
      <c r="DP72" t="s">
        <v>1507</v>
      </c>
      <c r="DQ72" t="s">
        <v>1507</v>
      </c>
      <c r="DR72" t="s">
        <v>1507</v>
      </c>
      <c r="DS72" t="s">
        <v>1507</v>
      </c>
      <c r="DT72" t="s">
        <v>1507</v>
      </c>
      <c r="DU72" t="s">
        <v>1507</v>
      </c>
      <c r="DV72" t="s">
        <v>1507</v>
      </c>
      <c r="DW72" t="s">
        <v>1507</v>
      </c>
      <c r="DX72" t="s">
        <v>1507</v>
      </c>
      <c r="DY72" t="s">
        <v>1507</v>
      </c>
      <c r="DZ72" t="s">
        <v>1507</v>
      </c>
      <c r="EA72" t="s">
        <v>1507</v>
      </c>
      <c r="EB72" t="s">
        <v>1507</v>
      </c>
      <c r="EC72" t="s">
        <v>1507</v>
      </c>
      <c r="ED72" t="s">
        <v>1507</v>
      </c>
      <c r="EE72" t="s">
        <v>1507</v>
      </c>
      <c r="EF72" t="s">
        <v>1507</v>
      </c>
      <c r="EG72" t="s">
        <v>1507</v>
      </c>
      <c r="EH72" t="s">
        <v>1507</v>
      </c>
      <c r="EI72" t="s">
        <v>1507</v>
      </c>
      <c r="EJ72" t="s">
        <v>1507</v>
      </c>
      <c r="EK72" t="s">
        <v>1507</v>
      </c>
      <c r="EL72" t="s">
        <v>1507</v>
      </c>
      <c r="EM72" t="s">
        <v>1507</v>
      </c>
      <c r="EN72" t="s">
        <v>1507</v>
      </c>
      <c r="EO72" t="s">
        <v>1507</v>
      </c>
      <c r="EP72" t="s">
        <v>1507</v>
      </c>
      <c r="EQ72" t="s">
        <v>1507</v>
      </c>
      <c r="ER72" t="s">
        <v>1507</v>
      </c>
      <c r="ES72" t="s">
        <v>1507</v>
      </c>
      <c r="ET72" t="s">
        <v>1507</v>
      </c>
      <c r="EU72" t="s">
        <v>1507</v>
      </c>
      <c r="EV72" t="s">
        <v>1507</v>
      </c>
      <c r="EW72" t="s">
        <v>1507</v>
      </c>
      <c r="EX72" t="s">
        <v>1507</v>
      </c>
      <c r="EY72" t="s">
        <v>1507</v>
      </c>
      <c r="EZ72" t="s">
        <v>1507</v>
      </c>
      <c r="FA72" t="s">
        <v>1507</v>
      </c>
      <c r="FB72" t="s">
        <v>1507</v>
      </c>
      <c r="FC72" t="s">
        <v>1507</v>
      </c>
      <c r="FD72" t="s">
        <v>1507</v>
      </c>
      <c r="FE72" t="s">
        <v>1507</v>
      </c>
      <c r="FF72" t="s">
        <v>1507</v>
      </c>
      <c r="FG72" t="s">
        <v>1507</v>
      </c>
      <c r="FH72" t="s">
        <v>1507</v>
      </c>
      <c r="FI72" t="s">
        <v>1507</v>
      </c>
      <c r="FJ72" t="s">
        <v>1507</v>
      </c>
      <c r="FK72" t="s">
        <v>1507</v>
      </c>
      <c r="FL72" t="s">
        <v>1507</v>
      </c>
      <c r="FM72" t="s">
        <v>1507</v>
      </c>
      <c r="FN72" t="s">
        <v>1507</v>
      </c>
      <c r="FO72" t="s">
        <v>1507</v>
      </c>
      <c r="FP72" t="s">
        <v>1507</v>
      </c>
      <c r="FQ72" t="s">
        <v>1507</v>
      </c>
      <c r="FR72" t="s">
        <v>1507</v>
      </c>
      <c r="FS72" t="s">
        <v>1507</v>
      </c>
      <c r="FT72" t="s">
        <v>1507</v>
      </c>
      <c r="FU72" t="s">
        <v>1507</v>
      </c>
      <c r="FV72" t="s">
        <v>1507</v>
      </c>
      <c r="FW72" t="s">
        <v>1507</v>
      </c>
      <c r="FX72" t="s">
        <v>1507</v>
      </c>
      <c r="FY72" t="s">
        <v>1507</v>
      </c>
      <c r="FZ72" t="s">
        <v>1507</v>
      </c>
      <c r="GA72" t="s">
        <v>1507</v>
      </c>
      <c r="GB72" t="s">
        <v>1507</v>
      </c>
      <c r="GC72" t="s">
        <v>1507</v>
      </c>
      <c r="GD72" t="s">
        <v>1507</v>
      </c>
      <c r="GE72" t="s">
        <v>1507</v>
      </c>
      <c r="GF72" t="s">
        <v>1507</v>
      </c>
      <c r="GG72" t="s">
        <v>1507</v>
      </c>
      <c r="GH72" t="s">
        <v>1507</v>
      </c>
      <c r="GI72" t="s">
        <v>1507</v>
      </c>
      <c r="GJ72" t="s">
        <v>1507</v>
      </c>
      <c r="GK72" t="s">
        <v>1507</v>
      </c>
      <c r="GL72" t="s">
        <v>1507</v>
      </c>
      <c r="GM72" t="s">
        <v>1507</v>
      </c>
      <c r="GN72" t="s">
        <v>1507</v>
      </c>
      <c r="GO72" t="s">
        <v>1507</v>
      </c>
      <c r="GP72" t="s">
        <v>1507</v>
      </c>
      <c r="GQ72" t="s">
        <v>1507</v>
      </c>
      <c r="GR72" t="s">
        <v>1507</v>
      </c>
      <c r="GS72" t="s">
        <v>1507</v>
      </c>
      <c r="GT72" t="s">
        <v>1507</v>
      </c>
      <c r="GU72" t="s">
        <v>1507</v>
      </c>
      <c r="GV72" t="s">
        <v>1507</v>
      </c>
      <c r="GW72" t="s">
        <v>1507</v>
      </c>
      <c r="GX72" t="s">
        <v>1507</v>
      </c>
      <c r="GY72" t="s">
        <v>1507</v>
      </c>
      <c r="GZ72" t="s">
        <v>1507</v>
      </c>
      <c r="HA72" t="s">
        <v>1507</v>
      </c>
      <c r="HB72" t="s">
        <v>1507</v>
      </c>
      <c r="HC72" t="s">
        <v>1507</v>
      </c>
      <c r="HD72" t="s">
        <v>1507</v>
      </c>
      <c r="HE72" t="s">
        <v>1507</v>
      </c>
      <c r="HF72" t="s">
        <v>1507</v>
      </c>
      <c r="HG72" t="s">
        <v>1507</v>
      </c>
      <c r="HH72" t="s">
        <v>1507</v>
      </c>
      <c r="HI72" t="s">
        <v>1507</v>
      </c>
      <c r="HJ72" t="s">
        <v>1507</v>
      </c>
      <c r="HK72" t="s">
        <v>1507</v>
      </c>
      <c r="HL72" t="s">
        <v>1507</v>
      </c>
      <c r="HM72" t="s">
        <v>1507</v>
      </c>
      <c r="HN72" t="s">
        <v>1507</v>
      </c>
      <c r="HO72" t="s">
        <v>1507</v>
      </c>
      <c r="HP72" t="s">
        <v>1507</v>
      </c>
      <c r="HQ72" t="s">
        <v>1507</v>
      </c>
      <c r="HR72" t="s">
        <v>1507</v>
      </c>
      <c r="HS72" t="s">
        <v>1507</v>
      </c>
      <c r="HT72" t="s">
        <v>1507</v>
      </c>
      <c r="HU72" t="s">
        <v>1507</v>
      </c>
      <c r="HV72" t="s">
        <v>1507</v>
      </c>
      <c r="HW72" t="s">
        <v>1507</v>
      </c>
      <c r="HX72" t="s">
        <v>1507</v>
      </c>
      <c r="HY72" t="s">
        <v>1507</v>
      </c>
      <c r="HZ72" t="s">
        <v>1507</v>
      </c>
      <c r="IA72" t="s">
        <v>1507</v>
      </c>
      <c r="IB72" t="s">
        <v>1507</v>
      </c>
      <c r="IC72" t="s">
        <v>1507</v>
      </c>
      <c r="ID72" t="s">
        <v>1507</v>
      </c>
      <c r="IE72" t="s">
        <v>1507</v>
      </c>
      <c r="IF72" t="s">
        <v>1507</v>
      </c>
      <c r="IG72" t="s">
        <v>1507</v>
      </c>
      <c r="IH72" t="s">
        <v>1507</v>
      </c>
      <c r="II72" t="s">
        <v>1507</v>
      </c>
      <c r="IJ72" t="s">
        <v>1507</v>
      </c>
      <c r="IK72" t="s">
        <v>1507</v>
      </c>
      <c r="IL72" t="s">
        <v>1507</v>
      </c>
      <c r="IM72" t="s">
        <v>1507</v>
      </c>
      <c r="IN72" t="s">
        <v>1507</v>
      </c>
      <c r="IO72" t="s">
        <v>1507</v>
      </c>
      <c r="IP72" t="s">
        <v>1507</v>
      </c>
      <c r="IQ72" t="s">
        <v>1507</v>
      </c>
      <c r="IR72" t="s">
        <v>1507</v>
      </c>
      <c r="IS72" t="s">
        <v>1507</v>
      </c>
      <c r="IT72" t="s">
        <v>1507</v>
      </c>
      <c r="IU72" t="s">
        <v>1507</v>
      </c>
      <c r="IV72" t="s">
        <v>1507</v>
      </c>
      <c r="IW72" t="s">
        <v>1507</v>
      </c>
      <c r="IX72" t="s">
        <v>1507</v>
      </c>
      <c r="IY72" t="s">
        <v>1507</v>
      </c>
      <c r="IZ72" t="s">
        <v>1507</v>
      </c>
      <c r="JA72" t="s">
        <v>1507</v>
      </c>
      <c r="JB72" t="s">
        <v>1507</v>
      </c>
      <c r="JC72" t="s">
        <v>1507</v>
      </c>
      <c r="JD72" t="s">
        <v>1507</v>
      </c>
      <c r="JE72" t="s">
        <v>1507</v>
      </c>
      <c r="JF72" t="s">
        <v>1507</v>
      </c>
      <c r="JG72" t="s">
        <v>1507</v>
      </c>
      <c r="JH72" t="s">
        <v>1507</v>
      </c>
      <c r="JI72" t="s">
        <v>1507</v>
      </c>
      <c r="JJ72" t="s">
        <v>1507</v>
      </c>
      <c r="JK72" t="s">
        <v>1507</v>
      </c>
      <c r="JL72" t="s">
        <v>1507</v>
      </c>
      <c r="JM72" t="s">
        <v>1507</v>
      </c>
      <c r="JN72" t="s">
        <v>1507</v>
      </c>
      <c r="JO72" t="s">
        <v>1507</v>
      </c>
      <c r="JP72" t="s">
        <v>1507</v>
      </c>
      <c r="JQ72" t="s">
        <v>1507</v>
      </c>
      <c r="JR72" t="s">
        <v>1507</v>
      </c>
      <c r="JS72" t="s">
        <v>1507</v>
      </c>
      <c r="JT72" t="s">
        <v>1507</v>
      </c>
      <c r="JU72" t="s">
        <v>1507</v>
      </c>
      <c r="JV72" t="s">
        <v>1507</v>
      </c>
      <c r="JW72" t="s">
        <v>1507</v>
      </c>
      <c r="JX72" t="s">
        <v>1507</v>
      </c>
      <c r="JY72" t="s">
        <v>1507</v>
      </c>
      <c r="JZ72" t="s">
        <v>1507</v>
      </c>
      <c r="KA72" t="s">
        <v>1507</v>
      </c>
      <c r="KB72" t="s">
        <v>1507</v>
      </c>
      <c r="KC72" t="s">
        <v>1507</v>
      </c>
      <c r="KD72" t="s">
        <v>1507</v>
      </c>
      <c r="KE72" t="s">
        <v>1507</v>
      </c>
      <c r="KF72" t="s">
        <v>1507</v>
      </c>
      <c r="KG72" t="s">
        <v>1507</v>
      </c>
      <c r="KH72" t="s">
        <v>1507</v>
      </c>
      <c r="KI72" t="s">
        <v>1507</v>
      </c>
      <c r="KJ72" t="s">
        <v>1507</v>
      </c>
      <c r="KK72" t="s">
        <v>1507</v>
      </c>
      <c r="KL72" t="s">
        <v>1507</v>
      </c>
      <c r="KM72" t="s">
        <v>1507</v>
      </c>
      <c r="KN72" t="s">
        <v>1507</v>
      </c>
      <c r="KO72" t="s">
        <v>1507</v>
      </c>
      <c r="KP72" t="s">
        <v>1507</v>
      </c>
      <c r="KQ72" t="s">
        <v>1507</v>
      </c>
      <c r="KR72" t="s">
        <v>1507</v>
      </c>
      <c r="KS72" t="s">
        <v>1507</v>
      </c>
      <c r="KT72" t="s">
        <v>1507</v>
      </c>
      <c r="KU72" t="s">
        <v>1507</v>
      </c>
      <c r="KV72" t="s">
        <v>1507</v>
      </c>
      <c r="KW72" t="s">
        <v>1507</v>
      </c>
      <c r="KX72" t="s">
        <v>1507</v>
      </c>
      <c r="KY72" t="s">
        <v>1507</v>
      </c>
      <c r="KZ72" t="s">
        <v>1507</v>
      </c>
      <c r="LA72" t="s">
        <v>1507</v>
      </c>
      <c r="LB72" t="s">
        <v>1507</v>
      </c>
      <c r="LC72" t="s">
        <v>1507</v>
      </c>
      <c r="LD72" t="s">
        <v>1507</v>
      </c>
      <c r="LE72" t="s">
        <v>1507</v>
      </c>
      <c r="LF72" t="s">
        <v>1507</v>
      </c>
      <c r="LG72" t="s">
        <v>1507</v>
      </c>
      <c r="LH72" t="s">
        <v>1507</v>
      </c>
      <c r="LI72" t="s">
        <v>1507</v>
      </c>
      <c r="LJ72" t="s">
        <v>1507</v>
      </c>
      <c r="LK72" t="s">
        <v>1507</v>
      </c>
      <c r="LL72" t="s">
        <v>1507</v>
      </c>
      <c r="LM72" t="s">
        <v>1507</v>
      </c>
      <c r="LN72" t="s">
        <v>1507</v>
      </c>
      <c r="LO72" t="s">
        <v>1507</v>
      </c>
      <c r="LP72" t="s">
        <v>1507</v>
      </c>
      <c r="LQ72" t="s">
        <v>1507</v>
      </c>
      <c r="LR72" t="s">
        <v>1507</v>
      </c>
      <c r="LS72" t="s">
        <v>1507</v>
      </c>
      <c r="LT72" t="s">
        <v>1507</v>
      </c>
      <c r="LU72" t="s">
        <v>1507</v>
      </c>
      <c r="LV72" t="s">
        <v>1507</v>
      </c>
      <c r="LW72" t="s">
        <v>1507</v>
      </c>
      <c r="LX72" t="s">
        <v>1507</v>
      </c>
      <c r="LY72" t="s">
        <v>1507</v>
      </c>
      <c r="LZ72" t="s">
        <v>1507</v>
      </c>
      <c r="MA72" t="s">
        <v>1507</v>
      </c>
      <c r="MB72" t="s">
        <v>1507</v>
      </c>
      <c r="MC72" t="s">
        <v>1507</v>
      </c>
      <c r="MD72" t="s">
        <v>1507</v>
      </c>
      <c r="ME72" t="s">
        <v>1507</v>
      </c>
      <c r="MF72" t="s">
        <v>1507</v>
      </c>
      <c r="MG72" t="s">
        <v>1507</v>
      </c>
      <c r="MH72" t="s">
        <v>1507</v>
      </c>
      <c r="MI72" t="s">
        <v>1507</v>
      </c>
      <c r="MJ72" t="s">
        <v>1507</v>
      </c>
      <c r="MK72" t="s">
        <v>1507</v>
      </c>
      <c r="ML72" t="s">
        <v>1507</v>
      </c>
      <c r="MM72" t="s">
        <v>1507</v>
      </c>
      <c r="MN72" t="s">
        <v>1507</v>
      </c>
      <c r="MO72" t="s">
        <v>1507</v>
      </c>
      <c r="MP72" t="s">
        <v>1507</v>
      </c>
      <c r="MQ72" t="s">
        <v>1507</v>
      </c>
      <c r="MR72" t="s">
        <v>1507</v>
      </c>
      <c r="MS72" t="s">
        <v>1507</v>
      </c>
      <c r="MT72" t="s">
        <v>1507</v>
      </c>
      <c r="MU72" t="s">
        <v>1507</v>
      </c>
      <c r="MV72" t="s">
        <v>1507</v>
      </c>
      <c r="MW72" t="s">
        <v>1507</v>
      </c>
      <c r="MX72" t="s">
        <v>1507</v>
      </c>
      <c r="MY72" t="s">
        <v>1507</v>
      </c>
      <c r="MZ72" t="s">
        <v>1507</v>
      </c>
      <c r="NA72" t="s">
        <v>1507</v>
      </c>
      <c r="NB72" t="s">
        <v>1507</v>
      </c>
      <c r="NC72" t="s">
        <v>1507</v>
      </c>
      <c r="ND72" t="s">
        <v>1507</v>
      </c>
      <c r="NE72" t="s">
        <v>1507</v>
      </c>
      <c r="NF72" t="s">
        <v>1507</v>
      </c>
      <c r="NG72" t="s">
        <v>1507</v>
      </c>
      <c r="NH72" t="s">
        <v>1507</v>
      </c>
      <c r="NI72" t="s">
        <v>1507</v>
      </c>
      <c r="NJ72" t="s">
        <v>1507</v>
      </c>
      <c r="NK72" t="s">
        <v>1507</v>
      </c>
      <c r="NL72" t="s">
        <v>1507</v>
      </c>
      <c r="NM72" t="s">
        <v>1507</v>
      </c>
      <c r="NN72" t="s">
        <v>1507</v>
      </c>
      <c r="NO72" t="s">
        <v>1507</v>
      </c>
      <c r="NP72" t="s">
        <v>1507</v>
      </c>
      <c r="NQ72" t="s">
        <v>1507</v>
      </c>
      <c r="NR72" t="s">
        <v>1507</v>
      </c>
      <c r="NS72" t="s">
        <v>1507</v>
      </c>
      <c r="NT72" t="s">
        <v>1507</v>
      </c>
      <c r="NU72" t="s">
        <v>1507</v>
      </c>
      <c r="NV72" t="s">
        <v>1507</v>
      </c>
      <c r="NW72" t="s">
        <v>1507</v>
      </c>
      <c r="NX72" t="s">
        <v>1507</v>
      </c>
      <c r="NY72" t="s">
        <v>1507</v>
      </c>
      <c r="NZ72" t="s">
        <v>1507</v>
      </c>
      <c r="OA72" t="s">
        <v>1507</v>
      </c>
      <c r="OB72" t="s">
        <v>1507</v>
      </c>
      <c r="OC72" t="s">
        <v>1507</v>
      </c>
      <c r="OD72" t="s">
        <v>1507</v>
      </c>
      <c r="OE72" t="s">
        <v>1507</v>
      </c>
      <c r="OF72" t="s">
        <v>1507</v>
      </c>
      <c r="OG72" t="s">
        <v>1507</v>
      </c>
      <c r="OH72" t="s">
        <v>1507</v>
      </c>
      <c r="OI72" t="s">
        <v>1507</v>
      </c>
      <c r="OJ72" t="s">
        <v>1507</v>
      </c>
      <c r="OK72" t="s">
        <v>1507</v>
      </c>
      <c r="OL72" t="s">
        <v>1507</v>
      </c>
      <c r="OM72" t="s">
        <v>1507</v>
      </c>
      <c r="ON72" t="s">
        <v>1507</v>
      </c>
      <c r="OO72" t="s">
        <v>1507</v>
      </c>
      <c r="OP72" t="s">
        <v>1507</v>
      </c>
      <c r="OQ72" t="s">
        <v>1507</v>
      </c>
      <c r="OR72" t="s">
        <v>1507</v>
      </c>
      <c r="OS72" t="s">
        <v>1507</v>
      </c>
      <c r="OT72" t="s">
        <v>1507</v>
      </c>
      <c r="OU72" t="s">
        <v>1507</v>
      </c>
      <c r="OV72" t="s">
        <v>1507</v>
      </c>
      <c r="OW72" t="s">
        <v>1507</v>
      </c>
      <c r="OX72" t="s">
        <v>1507</v>
      </c>
      <c r="OY72" t="s">
        <v>1507</v>
      </c>
      <c r="OZ72" t="s">
        <v>1507</v>
      </c>
      <c r="PA72" t="s">
        <v>1507</v>
      </c>
      <c r="PB72" t="s">
        <v>1507</v>
      </c>
      <c r="PC72" t="s">
        <v>1507</v>
      </c>
      <c r="PD72" t="s">
        <v>1507</v>
      </c>
      <c r="PE72" t="s">
        <v>1507</v>
      </c>
      <c r="PF72" t="s">
        <v>1507</v>
      </c>
      <c r="PG72" t="s">
        <v>1507</v>
      </c>
      <c r="PH72" t="s">
        <v>1507</v>
      </c>
      <c r="PI72" t="s">
        <v>1507</v>
      </c>
      <c r="PJ72" t="s">
        <v>1507</v>
      </c>
      <c r="PK72" t="s">
        <v>1507</v>
      </c>
      <c r="PL72" t="s">
        <v>1507</v>
      </c>
      <c r="PM72" t="s">
        <v>1507</v>
      </c>
      <c r="PN72" t="s">
        <v>1507</v>
      </c>
      <c r="PO72" t="s">
        <v>1507</v>
      </c>
      <c r="PP72" t="s">
        <v>1507</v>
      </c>
      <c r="PQ72" t="s">
        <v>1507</v>
      </c>
      <c r="PR72" t="s">
        <v>1507</v>
      </c>
      <c r="PS72" t="s">
        <v>1507</v>
      </c>
      <c r="PT72" t="s">
        <v>1507</v>
      </c>
      <c r="PU72" t="s">
        <v>1507</v>
      </c>
      <c r="PV72" t="s">
        <v>1507</v>
      </c>
      <c r="PW72" t="s">
        <v>1507</v>
      </c>
      <c r="PX72" t="s">
        <v>1507</v>
      </c>
      <c r="PY72" t="s">
        <v>1507</v>
      </c>
      <c r="PZ72" t="s">
        <v>1507</v>
      </c>
      <c r="QA72" t="s">
        <v>1507</v>
      </c>
      <c r="QB72" t="s">
        <v>1507</v>
      </c>
      <c r="QC72" t="s">
        <v>1507</v>
      </c>
      <c r="QD72" t="s">
        <v>1507</v>
      </c>
      <c r="QE72" t="s">
        <v>1507</v>
      </c>
      <c r="QF72" t="s">
        <v>1507</v>
      </c>
      <c r="QG72" t="s">
        <v>1507</v>
      </c>
      <c r="QH72" t="s">
        <v>1507</v>
      </c>
      <c r="QI72" t="s">
        <v>1507</v>
      </c>
      <c r="QJ72" t="s">
        <v>1507</v>
      </c>
      <c r="QK72" t="s">
        <v>1507</v>
      </c>
      <c r="QL72" t="s">
        <v>1507</v>
      </c>
      <c r="QM72" t="s">
        <v>1507</v>
      </c>
      <c r="QN72" t="s">
        <v>1507</v>
      </c>
      <c r="QO72" t="s">
        <v>1507</v>
      </c>
      <c r="QP72" t="s">
        <v>1507</v>
      </c>
      <c r="QQ72" t="s">
        <v>1507</v>
      </c>
      <c r="QR72" t="s">
        <v>1507</v>
      </c>
      <c r="QS72" t="s">
        <v>1507</v>
      </c>
      <c r="QT72" t="s">
        <v>1507</v>
      </c>
      <c r="QU72" t="s">
        <v>1507</v>
      </c>
      <c r="QV72" t="s">
        <v>1507</v>
      </c>
      <c r="QW72" t="s">
        <v>1507</v>
      </c>
      <c r="QX72" t="s">
        <v>1507</v>
      </c>
      <c r="QY72" t="s">
        <v>1507</v>
      </c>
      <c r="QZ72" t="s">
        <v>1507</v>
      </c>
      <c r="RA72" t="s">
        <v>1507</v>
      </c>
      <c r="RB72" t="s">
        <v>1507</v>
      </c>
      <c r="RC72" t="s">
        <v>1507</v>
      </c>
      <c r="RD72" t="s">
        <v>1507</v>
      </c>
      <c r="RE72" t="s">
        <v>1507</v>
      </c>
      <c r="RF72" t="s">
        <v>1507</v>
      </c>
      <c r="RG72" t="s">
        <v>1507</v>
      </c>
      <c r="RH72" t="s">
        <v>1507</v>
      </c>
      <c r="RI72" t="s">
        <v>1507</v>
      </c>
      <c r="RJ72" t="s">
        <v>1507</v>
      </c>
      <c r="RK72" t="s">
        <v>1507</v>
      </c>
      <c r="RL72" t="s">
        <v>1507</v>
      </c>
      <c r="RM72" t="s">
        <v>1507</v>
      </c>
      <c r="RN72" t="s">
        <v>1507</v>
      </c>
      <c r="RO72" t="s">
        <v>1507</v>
      </c>
      <c r="RP72" t="s">
        <v>1507</v>
      </c>
      <c r="RQ72" t="s">
        <v>1507</v>
      </c>
      <c r="RR72" t="s">
        <v>1507</v>
      </c>
      <c r="RS72" t="s">
        <v>1507</v>
      </c>
      <c r="RT72" t="s">
        <v>1507</v>
      </c>
      <c r="RU72" t="s">
        <v>1507</v>
      </c>
      <c r="RV72" t="s">
        <v>1507</v>
      </c>
      <c r="RW72" t="s">
        <v>1507</v>
      </c>
      <c r="RX72" t="s">
        <v>1507</v>
      </c>
      <c r="RY72" t="s">
        <v>1507</v>
      </c>
      <c r="RZ72" t="s">
        <v>1507</v>
      </c>
      <c r="SA72" t="s">
        <v>1507</v>
      </c>
      <c r="SB72" t="s">
        <v>1507</v>
      </c>
      <c r="SC72" t="s">
        <v>1507</v>
      </c>
      <c r="SD72" t="s">
        <v>1507</v>
      </c>
      <c r="SE72" t="s">
        <v>1507</v>
      </c>
      <c r="SF72" t="s">
        <v>1507</v>
      </c>
      <c r="SG72" t="s">
        <v>1507</v>
      </c>
      <c r="SH72" t="s">
        <v>1507</v>
      </c>
      <c r="SI72" t="s">
        <v>1507</v>
      </c>
      <c r="SJ72" t="s">
        <v>1507</v>
      </c>
      <c r="SK72" t="s">
        <v>1507</v>
      </c>
      <c r="SL72" t="s">
        <v>1507</v>
      </c>
      <c r="SM72" t="s">
        <v>1507</v>
      </c>
      <c r="SN72" t="s">
        <v>1507</v>
      </c>
      <c r="SO72" t="s">
        <v>1507</v>
      </c>
      <c r="SP72" t="s">
        <v>1507</v>
      </c>
      <c r="SQ72" t="s">
        <v>1507</v>
      </c>
      <c r="SR72" t="s">
        <v>1507</v>
      </c>
      <c r="SS72" t="s">
        <v>1507</v>
      </c>
      <c r="ST72" t="s">
        <v>1507</v>
      </c>
      <c r="SU72" t="s">
        <v>1507</v>
      </c>
      <c r="SV72" t="s">
        <v>1507</v>
      </c>
      <c r="SW72" t="s">
        <v>1507</v>
      </c>
      <c r="SX72" t="s">
        <v>1507</v>
      </c>
      <c r="SY72" t="s">
        <v>1507</v>
      </c>
      <c r="SZ72" t="s">
        <v>1507</v>
      </c>
      <c r="TA72" t="s">
        <v>1507</v>
      </c>
      <c r="TB72" t="s">
        <v>1507</v>
      </c>
      <c r="TC72" t="s">
        <v>1507</v>
      </c>
    </row>
    <row r="73" spans="1:523" x14ac:dyDescent="0.25">
      <c r="A73" t="s">
        <v>1526</v>
      </c>
      <c r="B73" t="s">
        <v>1525</v>
      </c>
      <c r="BA73" t="s">
        <v>1507</v>
      </c>
      <c r="BD73" t="s">
        <v>1507</v>
      </c>
      <c r="BG73" t="s">
        <v>1507</v>
      </c>
      <c r="BJ73" t="s">
        <v>1507</v>
      </c>
      <c r="BM73" t="s">
        <v>1507</v>
      </c>
      <c r="BP73" t="s">
        <v>1507</v>
      </c>
      <c r="BS73" t="s">
        <v>1507</v>
      </c>
      <c r="BV73" t="s">
        <v>1507</v>
      </c>
      <c r="BY73" t="s">
        <v>1507</v>
      </c>
      <c r="CB73" t="s">
        <v>1507</v>
      </c>
      <c r="CE73" t="s">
        <v>1507</v>
      </c>
      <c r="CH73" t="s">
        <v>1507</v>
      </c>
      <c r="CK73" t="s">
        <v>1507</v>
      </c>
      <c r="CN73" t="s">
        <v>1507</v>
      </c>
      <c r="CQ73" t="s">
        <v>1507</v>
      </c>
      <c r="CT73" t="s">
        <v>1507</v>
      </c>
      <c r="CU73" t="s">
        <v>1507</v>
      </c>
      <c r="CV73" t="s">
        <v>1507</v>
      </c>
      <c r="CW73" t="s">
        <v>1507</v>
      </c>
      <c r="CX73" t="s">
        <v>1507</v>
      </c>
      <c r="CY73" t="s">
        <v>1507</v>
      </c>
      <c r="CZ73" t="s">
        <v>1507</v>
      </c>
      <c r="DA73" t="s">
        <v>1507</v>
      </c>
      <c r="DB73" t="s">
        <v>1507</v>
      </c>
      <c r="DC73" t="s">
        <v>1507</v>
      </c>
      <c r="DD73" t="s">
        <v>1507</v>
      </c>
      <c r="DE73" t="s">
        <v>1507</v>
      </c>
      <c r="DF73" t="s">
        <v>1507</v>
      </c>
      <c r="DG73" t="s">
        <v>1507</v>
      </c>
      <c r="DH73" t="s">
        <v>1507</v>
      </c>
      <c r="DI73" t="s">
        <v>1507</v>
      </c>
      <c r="DJ73" t="s">
        <v>1507</v>
      </c>
      <c r="DK73" t="s">
        <v>1507</v>
      </c>
      <c r="DL73" t="s">
        <v>1507</v>
      </c>
      <c r="DM73" t="s">
        <v>1507</v>
      </c>
      <c r="DN73" t="s">
        <v>1507</v>
      </c>
      <c r="DO73" t="s">
        <v>1507</v>
      </c>
      <c r="DP73" t="s">
        <v>1507</v>
      </c>
      <c r="DQ73" t="s">
        <v>1507</v>
      </c>
      <c r="DR73" t="s">
        <v>1507</v>
      </c>
      <c r="DS73" t="s">
        <v>1507</v>
      </c>
      <c r="DT73" t="s">
        <v>1507</v>
      </c>
      <c r="DU73" t="s">
        <v>1507</v>
      </c>
      <c r="DV73" t="s">
        <v>1507</v>
      </c>
      <c r="DW73" t="s">
        <v>1507</v>
      </c>
      <c r="DX73" t="s">
        <v>1507</v>
      </c>
      <c r="DY73" t="s">
        <v>1507</v>
      </c>
      <c r="DZ73" t="s">
        <v>1507</v>
      </c>
      <c r="EA73" t="s">
        <v>1507</v>
      </c>
      <c r="EB73" t="s">
        <v>1507</v>
      </c>
      <c r="EC73" t="s">
        <v>1507</v>
      </c>
      <c r="ED73" t="s">
        <v>1507</v>
      </c>
      <c r="EE73" t="s">
        <v>1507</v>
      </c>
      <c r="EF73" t="s">
        <v>1507</v>
      </c>
      <c r="EG73" t="s">
        <v>1507</v>
      </c>
      <c r="EH73" t="s">
        <v>1507</v>
      </c>
      <c r="EI73" t="s">
        <v>1507</v>
      </c>
      <c r="EJ73" t="s">
        <v>1507</v>
      </c>
      <c r="EK73" t="s">
        <v>1507</v>
      </c>
      <c r="EL73" t="s">
        <v>1507</v>
      </c>
      <c r="EM73" t="s">
        <v>1507</v>
      </c>
      <c r="EN73" t="s">
        <v>1507</v>
      </c>
      <c r="EO73" t="s">
        <v>1507</v>
      </c>
      <c r="EP73" t="s">
        <v>1507</v>
      </c>
      <c r="EQ73" t="s">
        <v>1507</v>
      </c>
      <c r="ER73" t="s">
        <v>1507</v>
      </c>
      <c r="ES73" t="s">
        <v>1507</v>
      </c>
      <c r="ET73" t="s">
        <v>1507</v>
      </c>
      <c r="EU73" t="s">
        <v>1507</v>
      </c>
      <c r="EV73" t="s">
        <v>1507</v>
      </c>
      <c r="EW73" t="s">
        <v>1507</v>
      </c>
      <c r="EX73" t="s">
        <v>1507</v>
      </c>
      <c r="EY73" t="s">
        <v>1507</v>
      </c>
      <c r="EZ73" t="s">
        <v>1507</v>
      </c>
      <c r="FA73" t="s">
        <v>1507</v>
      </c>
      <c r="FB73" t="s">
        <v>1507</v>
      </c>
      <c r="FC73" t="s">
        <v>1507</v>
      </c>
      <c r="FD73" t="s">
        <v>1507</v>
      </c>
      <c r="FE73" t="s">
        <v>1507</v>
      </c>
      <c r="FF73" t="s">
        <v>1507</v>
      </c>
      <c r="FG73" t="s">
        <v>1507</v>
      </c>
      <c r="FH73" t="s">
        <v>1507</v>
      </c>
      <c r="FI73" t="s">
        <v>1507</v>
      </c>
      <c r="FJ73" t="s">
        <v>1507</v>
      </c>
      <c r="FK73" t="s">
        <v>1507</v>
      </c>
      <c r="FL73" t="s">
        <v>1507</v>
      </c>
      <c r="FM73" t="s">
        <v>1507</v>
      </c>
      <c r="FN73" t="s">
        <v>1507</v>
      </c>
      <c r="FO73" t="s">
        <v>1507</v>
      </c>
      <c r="FP73" t="s">
        <v>1507</v>
      </c>
      <c r="FQ73" t="s">
        <v>1507</v>
      </c>
      <c r="FR73" t="s">
        <v>1507</v>
      </c>
      <c r="FS73" t="s">
        <v>1507</v>
      </c>
      <c r="FT73" t="s">
        <v>1507</v>
      </c>
      <c r="FU73" t="s">
        <v>1507</v>
      </c>
      <c r="FV73" t="s">
        <v>1507</v>
      </c>
      <c r="FW73" t="s">
        <v>1507</v>
      </c>
      <c r="FX73" t="s">
        <v>1507</v>
      </c>
      <c r="FY73" t="s">
        <v>1507</v>
      </c>
      <c r="FZ73" t="s">
        <v>1507</v>
      </c>
      <c r="GA73" t="s">
        <v>1507</v>
      </c>
      <c r="GB73" t="s">
        <v>1507</v>
      </c>
      <c r="GC73" t="s">
        <v>1507</v>
      </c>
      <c r="GD73" t="s">
        <v>1507</v>
      </c>
      <c r="GE73" t="s">
        <v>1507</v>
      </c>
      <c r="GF73" t="s">
        <v>1507</v>
      </c>
      <c r="GG73" t="s">
        <v>1507</v>
      </c>
      <c r="GH73" t="s">
        <v>1507</v>
      </c>
      <c r="GI73" t="s">
        <v>1507</v>
      </c>
      <c r="GJ73" t="s">
        <v>1507</v>
      </c>
      <c r="GK73" t="s">
        <v>1507</v>
      </c>
      <c r="GL73" t="s">
        <v>1507</v>
      </c>
      <c r="GM73" t="s">
        <v>1507</v>
      </c>
      <c r="GN73" t="s">
        <v>1507</v>
      </c>
      <c r="GO73" t="s">
        <v>1507</v>
      </c>
      <c r="GP73" t="s">
        <v>1507</v>
      </c>
      <c r="GQ73" t="s">
        <v>1507</v>
      </c>
      <c r="GR73" t="s">
        <v>1507</v>
      </c>
      <c r="GS73" t="s">
        <v>1507</v>
      </c>
      <c r="GT73" t="s">
        <v>1507</v>
      </c>
      <c r="GU73" t="s">
        <v>1507</v>
      </c>
      <c r="GV73" t="s">
        <v>1507</v>
      </c>
      <c r="GW73" t="s">
        <v>1507</v>
      </c>
      <c r="GX73" t="s">
        <v>1507</v>
      </c>
      <c r="GY73" t="s">
        <v>1507</v>
      </c>
      <c r="GZ73" t="s">
        <v>1507</v>
      </c>
      <c r="HA73" t="s">
        <v>1507</v>
      </c>
      <c r="HB73" t="s">
        <v>1507</v>
      </c>
      <c r="HC73" t="s">
        <v>1507</v>
      </c>
      <c r="HD73" t="s">
        <v>1507</v>
      </c>
      <c r="HE73" t="s">
        <v>1507</v>
      </c>
      <c r="HF73" t="s">
        <v>1507</v>
      </c>
      <c r="HG73" t="s">
        <v>1507</v>
      </c>
      <c r="HH73" t="s">
        <v>1507</v>
      </c>
      <c r="HI73" t="s">
        <v>1507</v>
      </c>
      <c r="HJ73" t="s">
        <v>1507</v>
      </c>
      <c r="HK73" t="s">
        <v>1507</v>
      </c>
      <c r="HL73" t="s">
        <v>1507</v>
      </c>
      <c r="HM73" t="s">
        <v>1507</v>
      </c>
      <c r="HN73" t="s">
        <v>1507</v>
      </c>
      <c r="HO73" t="s">
        <v>1507</v>
      </c>
      <c r="HP73" t="s">
        <v>1507</v>
      </c>
      <c r="HQ73" t="s">
        <v>1507</v>
      </c>
      <c r="HR73" t="s">
        <v>1507</v>
      </c>
      <c r="HS73" t="s">
        <v>1507</v>
      </c>
      <c r="HT73" t="s">
        <v>1507</v>
      </c>
      <c r="HU73" t="s">
        <v>1507</v>
      </c>
      <c r="HV73" t="s">
        <v>1507</v>
      </c>
      <c r="HW73" t="s">
        <v>1507</v>
      </c>
      <c r="HX73" t="s">
        <v>1507</v>
      </c>
      <c r="HY73" t="s">
        <v>1507</v>
      </c>
      <c r="HZ73" t="s">
        <v>1507</v>
      </c>
      <c r="IA73" t="s">
        <v>1507</v>
      </c>
      <c r="IB73" t="s">
        <v>1507</v>
      </c>
      <c r="IC73" t="s">
        <v>1507</v>
      </c>
      <c r="ID73" t="s">
        <v>1507</v>
      </c>
      <c r="IE73" t="s">
        <v>1507</v>
      </c>
      <c r="IF73" t="s">
        <v>1507</v>
      </c>
      <c r="IG73" t="s">
        <v>1507</v>
      </c>
      <c r="IH73" t="s">
        <v>1507</v>
      </c>
      <c r="II73" t="s">
        <v>1507</v>
      </c>
      <c r="IJ73" t="s">
        <v>1507</v>
      </c>
      <c r="IK73" t="s">
        <v>1507</v>
      </c>
      <c r="IL73" t="s">
        <v>1507</v>
      </c>
      <c r="IM73" t="s">
        <v>1507</v>
      </c>
      <c r="IN73" t="s">
        <v>1507</v>
      </c>
      <c r="IO73" t="s">
        <v>1507</v>
      </c>
      <c r="IP73" t="s">
        <v>1507</v>
      </c>
      <c r="IQ73" t="s">
        <v>1507</v>
      </c>
      <c r="IR73" t="s">
        <v>1507</v>
      </c>
      <c r="IS73" t="s">
        <v>1507</v>
      </c>
      <c r="IT73" t="s">
        <v>1507</v>
      </c>
      <c r="IU73" t="s">
        <v>1507</v>
      </c>
      <c r="IV73" t="s">
        <v>1507</v>
      </c>
      <c r="IW73" t="s">
        <v>1507</v>
      </c>
      <c r="IX73" t="s">
        <v>1507</v>
      </c>
      <c r="IY73" t="s">
        <v>1507</v>
      </c>
      <c r="IZ73" t="s">
        <v>1507</v>
      </c>
      <c r="JA73" t="s">
        <v>1507</v>
      </c>
      <c r="JB73" t="s">
        <v>1507</v>
      </c>
      <c r="JC73" t="s">
        <v>1507</v>
      </c>
      <c r="JD73" t="s">
        <v>1507</v>
      </c>
      <c r="JE73" t="s">
        <v>1507</v>
      </c>
      <c r="JF73" t="s">
        <v>1507</v>
      </c>
      <c r="JG73" t="s">
        <v>1507</v>
      </c>
      <c r="JH73" t="s">
        <v>1507</v>
      </c>
      <c r="JI73" t="s">
        <v>1507</v>
      </c>
      <c r="JJ73" t="s">
        <v>1507</v>
      </c>
      <c r="JK73" t="s">
        <v>1507</v>
      </c>
      <c r="JL73" t="s">
        <v>1507</v>
      </c>
      <c r="JM73" t="s">
        <v>1507</v>
      </c>
      <c r="JN73" t="s">
        <v>1507</v>
      </c>
      <c r="JO73" t="s">
        <v>1507</v>
      </c>
      <c r="JP73" t="s">
        <v>1507</v>
      </c>
      <c r="JQ73" t="s">
        <v>1507</v>
      </c>
      <c r="JR73" t="s">
        <v>1507</v>
      </c>
      <c r="JS73" t="s">
        <v>1507</v>
      </c>
      <c r="JT73" t="s">
        <v>1507</v>
      </c>
      <c r="JU73" t="s">
        <v>1507</v>
      </c>
      <c r="JV73" t="s">
        <v>1507</v>
      </c>
      <c r="JW73" t="s">
        <v>1507</v>
      </c>
      <c r="JX73" t="s">
        <v>1507</v>
      </c>
      <c r="JY73" t="s">
        <v>1507</v>
      </c>
      <c r="JZ73" t="s">
        <v>1507</v>
      </c>
      <c r="KA73" t="s">
        <v>1507</v>
      </c>
      <c r="KB73" t="s">
        <v>1507</v>
      </c>
      <c r="KC73" t="s">
        <v>1507</v>
      </c>
      <c r="KD73" t="s">
        <v>1507</v>
      </c>
      <c r="KE73" t="s">
        <v>1507</v>
      </c>
      <c r="KF73" t="s">
        <v>1507</v>
      </c>
      <c r="KG73" t="s">
        <v>1507</v>
      </c>
      <c r="KH73" t="s">
        <v>1507</v>
      </c>
      <c r="KI73" t="s">
        <v>1507</v>
      </c>
      <c r="KJ73" t="s">
        <v>1507</v>
      </c>
      <c r="KK73" t="s">
        <v>1507</v>
      </c>
      <c r="KL73" t="s">
        <v>1507</v>
      </c>
      <c r="KM73" t="s">
        <v>1507</v>
      </c>
      <c r="KN73" t="s">
        <v>1507</v>
      </c>
      <c r="KO73" t="s">
        <v>1507</v>
      </c>
      <c r="KP73" t="s">
        <v>1507</v>
      </c>
      <c r="KQ73" t="s">
        <v>1507</v>
      </c>
      <c r="KR73" t="s">
        <v>1507</v>
      </c>
      <c r="KS73" t="s">
        <v>1507</v>
      </c>
      <c r="KT73" t="s">
        <v>1507</v>
      </c>
      <c r="KU73" t="s">
        <v>1507</v>
      </c>
      <c r="KV73" t="s">
        <v>1507</v>
      </c>
      <c r="KW73" t="s">
        <v>1507</v>
      </c>
      <c r="KX73" t="s">
        <v>1507</v>
      </c>
      <c r="KY73" t="s">
        <v>1507</v>
      </c>
      <c r="KZ73" t="s">
        <v>1507</v>
      </c>
      <c r="LA73" t="s">
        <v>1507</v>
      </c>
      <c r="LB73" t="s">
        <v>1507</v>
      </c>
      <c r="LC73" t="s">
        <v>1507</v>
      </c>
      <c r="LD73" t="s">
        <v>1507</v>
      </c>
      <c r="LE73" t="s">
        <v>1507</v>
      </c>
      <c r="LF73" t="s">
        <v>1507</v>
      </c>
      <c r="LG73" t="s">
        <v>1507</v>
      </c>
      <c r="LH73" t="s">
        <v>1507</v>
      </c>
      <c r="LI73" t="s">
        <v>1507</v>
      </c>
      <c r="LJ73" t="s">
        <v>1507</v>
      </c>
      <c r="LK73" t="s">
        <v>1507</v>
      </c>
      <c r="LL73" t="s">
        <v>1507</v>
      </c>
      <c r="LM73" t="s">
        <v>1507</v>
      </c>
      <c r="LN73" t="s">
        <v>1507</v>
      </c>
      <c r="LO73" t="s">
        <v>1507</v>
      </c>
      <c r="LP73" t="s">
        <v>1507</v>
      </c>
      <c r="LQ73" t="s">
        <v>1507</v>
      </c>
      <c r="LR73" t="s">
        <v>1507</v>
      </c>
      <c r="LS73" t="s">
        <v>1507</v>
      </c>
      <c r="LT73" t="s">
        <v>1507</v>
      </c>
      <c r="LU73" t="s">
        <v>1507</v>
      </c>
      <c r="LV73" t="s">
        <v>1507</v>
      </c>
      <c r="LW73" t="s">
        <v>1507</v>
      </c>
      <c r="LX73" t="s">
        <v>1507</v>
      </c>
      <c r="LY73" t="s">
        <v>1507</v>
      </c>
      <c r="LZ73" t="s">
        <v>1507</v>
      </c>
      <c r="MA73" t="s">
        <v>1507</v>
      </c>
      <c r="MB73" t="s">
        <v>1507</v>
      </c>
      <c r="MC73" t="s">
        <v>1507</v>
      </c>
      <c r="MD73" t="s">
        <v>1507</v>
      </c>
      <c r="ME73" t="s">
        <v>1507</v>
      </c>
      <c r="MF73" t="s">
        <v>1507</v>
      </c>
      <c r="MG73" t="s">
        <v>1507</v>
      </c>
      <c r="MH73" t="s">
        <v>1507</v>
      </c>
      <c r="MI73" t="s">
        <v>1507</v>
      </c>
      <c r="MJ73" t="s">
        <v>1507</v>
      </c>
      <c r="MK73" t="s">
        <v>1507</v>
      </c>
      <c r="ML73" t="s">
        <v>1507</v>
      </c>
      <c r="MM73" t="s">
        <v>1507</v>
      </c>
      <c r="MN73" t="s">
        <v>1507</v>
      </c>
      <c r="MO73" t="s">
        <v>1507</v>
      </c>
      <c r="MP73" t="s">
        <v>1507</v>
      </c>
      <c r="MQ73" t="s">
        <v>1507</v>
      </c>
      <c r="MR73" t="s">
        <v>1507</v>
      </c>
      <c r="MS73" t="s">
        <v>1507</v>
      </c>
      <c r="MT73" t="s">
        <v>1507</v>
      </c>
      <c r="MU73" t="s">
        <v>1507</v>
      </c>
      <c r="MV73" t="s">
        <v>1507</v>
      </c>
      <c r="MW73" t="s">
        <v>1507</v>
      </c>
      <c r="MX73" t="s">
        <v>1507</v>
      </c>
      <c r="MY73" t="s">
        <v>1507</v>
      </c>
      <c r="MZ73" t="s">
        <v>1507</v>
      </c>
      <c r="NA73" t="s">
        <v>1507</v>
      </c>
      <c r="NB73" t="s">
        <v>1507</v>
      </c>
      <c r="NC73" t="s">
        <v>1507</v>
      </c>
      <c r="ND73" t="s">
        <v>1507</v>
      </c>
      <c r="NE73" t="s">
        <v>1507</v>
      </c>
      <c r="NF73" t="s">
        <v>1507</v>
      </c>
      <c r="NG73" t="s">
        <v>1507</v>
      </c>
      <c r="NH73" t="s">
        <v>1507</v>
      </c>
      <c r="NI73" t="s">
        <v>1507</v>
      </c>
      <c r="NJ73" t="s">
        <v>1507</v>
      </c>
      <c r="NK73" t="s">
        <v>1507</v>
      </c>
      <c r="NL73" t="s">
        <v>1507</v>
      </c>
      <c r="NM73" t="s">
        <v>1507</v>
      </c>
      <c r="NN73" t="s">
        <v>1507</v>
      </c>
      <c r="NO73" t="s">
        <v>1507</v>
      </c>
      <c r="NP73" t="s">
        <v>1507</v>
      </c>
      <c r="NQ73" t="s">
        <v>1507</v>
      </c>
      <c r="NR73" t="s">
        <v>1507</v>
      </c>
      <c r="NS73" t="s">
        <v>1507</v>
      </c>
      <c r="NT73" t="s">
        <v>1507</v>
      </c>
      <c r="NU73" t="s">
        <v>1507</v>
      </c>
      <c r="NV73" t="s">
        <v>1507</v>
      </c>
      <c r="NW73" t="s">
        <v>1507</v>
      </c>
      <c r="NX73" t="s">
        <v>1507</v>
      </c>
      <c r="NY73" t="s">
        <v>1507</v>
      </c>
      <c r="NZ73" t="s">
        <v>1507</v>
      </c>
      <c r="OA73" t="s">
        <v>1507</v>
      </c>
      <c r="OB73" t="s">
        <v>1507</v>
      </c>
      <c r="OC73" t="s">
        <v>1507</v>
      </c>
      <c r="OD73" t="s">
        <v>1507</v>
      </c>
      <c r="OE73" t="s">
        <v>1507</v>
      </c>
      <c r="OF73" t="s">
        <v>1507</v>
      </c>
      <c r="OG73" t="s">
        <v>1507</v>
      </c>
      <c r="OH73" t="s">
        <v>1507</v>
      </c>
      <c r="OI73" t="s">
        <v>1507</v>
      </c>
      <c r="OJ73" t="s">
        <v>1507</v>
      </c>
      <c r="OK73" t="s">
        <v>1507</v>
      </c>
      <c r="OL73" t="s">
        <v>1507</v>
      </c>
      <c r="OM73" t="s">
        <v>1507</v>
      </c>
      <c r="ON73" t="s">
        <v>1507</v>
      </c>
      <c r="OO73" t="s">
        <v>1507</v>
      </c>
      <c r="OP73" t="s">
        <v>1507</v>
      </c>
      <c r="OQ73" t="s">
        <v>1507</v>
      </c>
      <c r="OR73" t="s">
        <v>1507</v>
      </c>
      <c r="OS73" t="s">
        <v>1507</v>
      </c>
      <c r="OT73" t="s">
        <v>1507</v>
      </c>
      <c r="OU73" t="s">
        <v>1507</v>
      </c>
      <c r="OV73" t="s">
        <v>1507</v>
      </c>
      <c r="OW73" t="s">
        <v>1507</v>
      </c>
      <c r="OX73" t="s">
        <v>1507</v>
      </c>
      <c r="OY73" t="s">
        <v>1507</v>
      </c>
      <c r="OZ73" t="s">
        <v>1507</v>
      </c>
      <c r="PA73" t="s">
        <v>1507</v>
      </c>
      <c r="PB73" t="s">
        <v>1507</v>
      </c>
      <c r="PC73" t="s">
        <v>1507</v>
      </c>
      <c r="PD73" t="s">
        <v>1507</v>
      </c>
      <c r="PE73" t="s">
        <v>1507</v>
      </c>
      <c r="PF73" t="s">
        <v>1507</v>
      </c>
      <c r="PG73" t="s">
        <v>1507</v>
      </c>
      <c r="PH73" t="s">
        <v>1507</v>
      </c>
      <c r="PI73" t="s">
        <v>1507</v>
      </c>
      <c r="PJ73" t="s">
        <v>1507</v>
      </c>
      <c r="PK73" t="s">
        <v>1507</v>
      </c>
      <c r="PL73" t="s">
        <v>1507</v>
      </c>
      <c r="PM73" t="s">
        <v>1507</v>
      </c>
      <c r="PN73" t="s">
        <v>1507</v>
      </c>
      <c r="PO73" t="s">
        <v>1507</v>
      </c>
      <c r="PP73" t="s">
        <v>1507</v>
      </c>
      <c r="PQ73" t="s">
        <v>1507</v>
      </c>
      <c r="PR73" t="s">
        <v>1507</v>
      </c>
      <c r="PS73" t="s">
        <v>1507</v>
      </c>
      <c r="PT73" t="s">
        <v>1507</v>
      </c>
      <c r="PU73" t="s">
        <v>1507</v>
      </c>
      <c r="PV73" t="s">
        <v>1507</v>
      </c>
      <c r="PW73" t="s">
        <v>1507</v>
      </c>
      <c r="PX73" t="s">
        <v>1507</v>
      </c>
      <c r="PY73" t="s">
        <v>1507</v>
      </c>
      <c r="PZ73" t="s">
        <v>1507</v>
      </c>
      <c r="QA73" t="s">
        <v>1507</v>
      </c>
      <c r="QB73" t="s">
        <v>1507</v>
      </c>
      <c r="QC73" t="s">
        <v>1507</v>
      </c>
      <c r="QD73" t="s">
        <v>1507</v>
      </c>
      <c r="QE73" t="s">
        <v>1507</v>
      </c>
      <c r="QF73" t="s">
        <v>1507</v>
      </c>
      <c r="QG73" t="s">
        <v>1507</v>
      </c>
      <c r="QH73" t="s">
        <v>1507</v>
      </c>
      <c r="QI73" t="s">
        <v>1507</v>
      </c>
      <c r="QJ73" t="s">
        <v>1507</v>
      </c>
      <c r="QK73" t="s">
        <v>1507</v>
      </c>
      <c r="QL73" t="s">
        <v>1507</v>
      </c>
      <c r="QM73" t="s">
        <v>1507</v>
      </c>
      <c r="QN73" t="s">
        <v>1507</v>
      </c>
      <c r="QO73" t="s">
        <v>1507</v>
      </c>
      <c r="QP73" t="s">
        <v>1507</v>
      </c>
      <c r="QQ73" t="s">
        <v>1507</v>
      </c>
      <c r="QR73" t="s">
        <v>1507</v>
      </c>
      <c r="QS73" t="s">
        <v>1507</v>
      </c>
      <c r="QT73" t="s">
        <v>1507</v>
      </c>
      <c r="QU73" t="s">
        <v>1507</v>
      </c>
      <c r="QV73" t="s">
        <v>1507</v>
      </c>
      <c r="QW73" t="s">
        <v>1507</v>
      </c>
      <c r="QX73" t="s">
        <v>1507</v>
      </c>
      <c r="QY73" t="s">
        <v>1507</v>
      </c>
      <c r="QZ73" t="s">
        <v>1507</v>
      </c>
      <c r="RA73" t="s">
        <v>1507</v>
      </c>
      <c r="RB73" t="s">
        <v>1507</v>
      </c>
      <c r="RC73" t="s">
        <v>1507</v>
      </c>
      <c r="RD73" t="s">
        <v>1507</v>
      </c>
      <c r="RE73" t="s">
        <v>1507</v>
      </c>
      <c r="RF73" t="s">
        <v>1507</v>
      </c>
      <c r="RG73" t="s">
        <v>1507</v>
      </c>
      <c r="RH73" t="s">
        <v>1507</v>
      </c>
      <c r="RI73" t="s">
        <v>1507</v>
      </c>
      <c r="RJ73" t="s">
        <v>1507</v>
      </c>
      <c r="RK73" t="s">
        <v>1507</v>
      </c>
      <c r="RL73" t="s">
        <v>1507</v>
      </c>
      <c r="RM73" t="s">
        <v>1507</v>
      </c>
      <c r="RN73" t="s">
        <v>1507</v>
      </c>
      <c r="RO73" t="s">
        <v>1507</v>
      </c>
      <c r="RP73" t="s">
        <v>1507</v>
      </c>
      <c r="RQ73" t="s">
        <v>1507</v>
      </c>
      <c r="RR73" t="s">
        <v>1507</v>
      </c>
      <c r="RS73" t="s">
        <v>1507</v>
      </c>
      <c r="RT73" t="s">
        <v>1507</v>
      </c>
      <c r="RU73" t="s">
        <v>1507</v>
      </c>
      <c r="RV73" t="s">
        <v>1507</v>
      </c>
      <c r="RW73" t="s">
        <v>1507</v>
      </c>
      <c r="RX73" t="s">
        <v>1507</v>
      </c>
      <c r="RY73" t="s">
        <v>1507</v>
      </c>
      <c r="RZ73" t="s">
        <v>1507</v>
      </c>
      <c r="SA73" t="s">
        <v>1507</v>
      </c>
      <c r="SB73" t="s">
        <v>1507</v>
      </c>
      <c r="SC73" t="s">
        <v>1507</v>
      </c>
      <c r="SD73" t="s">
        <v>1507</v>
      </c>
      <c r="SE73" t="s">
        <v>1507</v>
      </c>
      <c r="SF73" t="s">
        <v>1507</v>
      </c>
      <c r="SG73" t="s">
        <v>1507</v>
      </c>
      <c r="SH73" t="s">
        <v>1507</v>
      </c>
      <c r="SI73" t="s">
        <v>1507</v>
      </c>
      <c r="SJ73" t="s">
        <v>1507</v>
      </c>
      <c r="SK73" t="s">
        <v>1507</v>
      </c>
      <c r="SL73" t="s">
        <v>1507</v>
      </c>
      <c r="SM73" t="s">
        <v>1507</v>
      </c>
      <c r="SN73" t="s">
        <v>1507</v>
      </c>
      <c r="SO73" t="s">
        <v>1507</v>
      </c>
      <c r="SP73" t="s">
        <v>1507</v>
      </c>
      <c r="SQ73" t="s">
        <v>1507</v>
      </c>
      <c r="SR73" t="s">
        <v>1507</v>
      </c>
      <c r="SS73" t="s">
        <v>1507</v>
      </c>
      <c r="ST73" t="s">
        <v>1507</v>
      </c>
      <c r="SU73" t="s">
        <v>1507</v>
      </c>
      <c r="SV73" t="s">
        <v>1507</v>
      </c>
      <c r="SW73" t="s">
        <v>1507</v>
      </c>
      <c r="SX73" t="s">
        <v>1507</v>
      </c>
      <c r="SY73" t="s">
        <v>1507</v>
      </c>
      <c r="SZ73" t="s">
        <v>1507</v>
      </c>
      <c r="TA73" t="s">
        <v>1507</v>
      </c>
      <c r="TB73" t="s">
        <v>1507</v>
      </c>
      <c r="TC73" t="s">
        <v>1507</v>
      </c>
    </row>
    <row r="74" spans="1:523" x14ac:dyDescent="0.25">
      <c r="A74" t="s">
        <v>1524</v>
      </c>
      <c r="B74" t="s">
        <v>1523</v>
      </c>
      <c r="BA74" t="s">
        <v>1507</v>
      </c>
      <c r="BD74" t="s">
        <v>1507</v>
      </c>
      <c r="BG74" t="s">
        <v>1507</v>
      </c>
      <c r="BJ74" t="s">
        <v>1507</v>
      </c>
      <c r="BM74" t="s">
        <v>1507</v>
      </c>
      <c r="BP74" t="s">
        <v>1507</v>
      </c>
      <c r="BS74" t="s">
        <v>1507</v>
      </c>
      <c r="BV74" t="s">
        <v>1507</v>
      </c>
      <c r="BY74" t="s">
        <v>1507</v>
      </c>
      <c r="CB74" t="s">
        <v>1507</v>
      </c>
      <c r="CE74" t="s">
        <v>1507</v>
      </c>
      <c r="CH74" t="s">
        <v>1507</v>
      </c>
      <c r="CK74" t="s">
        <v>1507</v>
      </c>
      <c r="CN74" t="s">
        <v>1507</v>
      </c>
      <c r="CQ74" t="s">
        <v>1507</v>
      </c>
      <c r="CT74" t="s">
        <v>1507</v>
      </c>
      <c r="CU74" t="s">
        <v>1507</v>
      </c>
      <c r="CV74" t="s">
        <v>1507</v>
      </c>
      <c r="CW74" t="s">
        <v>1507</v>
      </c>
      <c r="CX74" t="s">
        <v>1507</v>
      </c>
      <c r="CY74" t="s">
        <v>1507</v>
      </c>
      <c r="CZ74" t="s">
        <v>1507</v>
      </c>
      <c r="DA74" t="s">
        <v>1507</v>
      </c>
      <c r="DB74" t="s">
        <v>1507</v>
      </c>
      <c r="DC74" t="s">
        <v>1507</v>
      </c>
      <c r="DD74" t="s">
        <v>1507</v>
      </c>
      <c r="DE74" t="s">
        <v>1507</v>
      </c>
      <c r="DF74" t="s">
        <v>1507</v>
      </c>
      <c r="DG74" t="s">
        <v>1507</v>
      </c>
      <c r="DH74" t="s">
        <v>1507</v>
      </c>
      <c r="DI74" t="s">
        <v>1507</v>
      </c>
      <c r="DJ74" t="s">
        <v>1507</v>
      </c>
      <c r="DK74" t="s">
        <v>1507</v>
      </c>
      <c r="DL74" t="s">
        <v>1507</v>
      </c>
      <c r="DM74" t="s">
        <v>1507</v>
      </c>
      <c r="DN74" t="s">
        <v>1507</v>
      </c>
      <c r="DO74" t="s">
        <v>1507</v>
      </c>
      <c r="DP74" t="s">
        <v>1507</v>
      </c>
      <c r="DQ74" t="s">
        <v>1507</v>
      </c>
      <c r="DR74" t="s">
        <v>1507</v>
      </c>
      <c r="DS74" t="s">
        <v>1507</v>
      </c>
      <c r="DT74" t="s">
        <v>1507</v>
      </c>
      <c r="DU74" t="s">
        <v>1507</v>
      </c>
      <c r="DV74" t="s">
        <v>1507</v>
      </c>
      <c r="DW74" t="s">
        <v>1507</v>
      </c>
      <c r="DX74" t="s">
        <v>1507</v>
      </c>
      <c r="DY74" t="s">
        <v>1507</v>
      </c>
      <c r="DZ74" t="s">
        <v>1507</v>
      </c>
      <c r="EA74" t="s">
        <v>1507</v>
      </c>
      <c r="EB74" t="s">
        <v>1507</v>
      </c>
      <c r="EC74" t="s">
        <v>1507</v>
      </c>
      <c r="ED74" t="s">
        <v>1507</v>
      </c>
      <c r="EE74" t="s">
        <v>1507</v>
      </c>
      <c r="EF74" t="s">
        <v>1507</v>
      </c>
      <c r="EG74" t="s">
        <v>1507</v>
      </c>
      <c r="EH74" t="s">
        <v>1507</v>
      </c>
      <c r="EI74" t="s">
        <v>1507</v>
      </c>
      <c r="EJ74" t="s">
        <v>1507</v>
      </c>
      <c r="EK74" t="s">
        <v>1507</v>
      </c>
      <c r="EL74" t="s">
        <v>1507</v>
      </c>
      <c r="EM74" t="s">
        <v>1507</v>
      </c>
      <c r="EN74" t="s">
        <v>1507</v>
      </c>
      <c r="EO74" t="s">
        <v>1507</v>
      </c>
      <c r="EP74" t="s">
        <v>1507</v>
      </c>
      <c r="EQ74" t="s">
        <v>1507</v>
      </c>
      <c r="ER74" t="s">
        <v>1507</v>
      </c>
      <c r="ES74" t="s">
        <v>1507</v>
      </c>
      <c r="ET74" t="s">
        <v>1507</v>
      </c>
      <c r="EU74" t="s">
        <v>1507</v>
      </c>
      <c r="EV74" t="s">
        <v>1507</v>
      </c>
      <c r="EW74" t="s">
        <v>1507</v>
      </c>
      <c r="EX74" t="s">
        <v>1507</v>
      </c>
      <c r="EY74" t="s">
        <v>1507</v>
      </c>
      <c r="EZ74" t="s">
        <v>1507</v>
      </c>
      <c r="FA74" t="s">
        <v>1507</v>
      </c>
      <c r="FB74" t="s">
        <v>1507</v>
      </c>
      <c r="FC74" t="s">
        <v>1507</v>
      </c>
      <c r="FD74" t="s">
        <v>1507</v>
      </c>
      <c r="FE74" t="s">
        <v>1507</v>
      </c>
      <c r="FF74" t="s">
        <v>1507</v>
      </c>
      <c r="FG74" t="s">
        <v>1507</v>
      </c>
      <c r="FH74" t="s">
        <v>1507</v>
      </c>
      <c r="FI74" t="s">
        <v>1507</v>
      </c>
      <c r="FJ74" t="s">
        <v>1507</v>
      </c>
      <c r="FK74" t="s">
        <v>1507</v>
      </c>
      <c r="FL74" t="s">
        <v>1507</v>
      </c>
      <c r="FM74" t="s">
        <v>1507</v>
      </c>
      <c r="FN74" t="s">
        <v>1507</v>
      </c>
      <c r="FO74" t="s">
        <v>1507</v>
      </c>
      <c r="FP74" t="s">
        <v>1507</v>
      </c>
      <c r="FQ74" t="s">
        <v>1507</v>
      </c>
      <c r="FR74" t="s">
        <v>1507</v>
      </c>
      <c r="FS74" t="s">
        <v>1507</v>
      </c>
      <c r="FT74" t="s">
        <v>1507</v>
      </c>
      <c r="FU74" t="s">
        <v>1507</v>
      </c>
      <c r="FV74" t="s">
        <v>1507</v>
      </c>
      <c r="FW74" t="s">
        <v>1507</v>
      </c>
      <c r="FX74" t="s">
        <v>1507</v>
      </c>
      <c r="FY74" t="s">
        <v>1507</v>
      </c>
      <c r="FZ74" t="s">
        <v>1507</v>
      </c>
      <c r="GA74" t="s">
        <v>1507</v>
      </c>
      <c r="GB74" t="s">
        <v>1507</v>
      </c>
      <c r="GC74" t="s">
        <v>1507</v>
      </c>
      <c r="GD74" t="s">
        <v>1507</v>
      </c>
      <c r="GE74" t="s">
        <v>1507</v>
      </c>
      <c r="GF74" t="s">
        <v>1507</v>
      </c>
      <c r="GG74" t="s">
        <v>1507</v>
      </c>
      <c r="GH74" t="s">
        <v>1507</v>
      </c>
      <c r="GI74" t="s">
        <v>1507</v>
      </c>
      <c r="GJ74" t="s">
        <v>1507</v>
      </c>
      <c r="GK74" t="s">
        <v>1507</v>
      </c>
      <c r="GL74" t="s">
        <v>1507</v>
      </c>
      <c r="GM74" t="s">
        <v>1507</v>
      </c>
      <c r="GN74" t="s">
        <v>1507</v>
      </c>
      <c r="GO74" t="s">
        <v>1507</v>
      </c>
      <c r="GP74" t="s">
        <v>1507</v>
      </c>
      <c r="GQ74" t="s">
        <v>1507</v>
      </c>
      <c r="GR74" t="s">
        <v>1507</v>
      </c>
      <c r="GS74" t="s">
        <v>1507</v>
      </c>
      <c r="GT74" t="s">
        <v>1507</v>
      </c>
      <c r="GU74" t="s">
        <v>1507</v>
      </c>
      <c r="GV74" t="s">
        <v>1507</v>
      </c>
      <c r="GW74" t="s">
        <v>1507</v>
      </c>
      <c r="GX74" t="s">
        <v>1507</v>
      </c>
      <c r="GY74" t="s">
        <v>1507</v>
      </c>
      <c r="GZ74" t="s">
        <v>1507</v>
      </c>
      <c r="HA74" t="s">
        <v>1507</v>
      </c>
      <c r="HB74" t="s">
        <v>1507</v>
      </c>
      <c r="HC74" t="s">
        <v>1507</v>
      </c>
      <c r="HD74" t="s">
        <v>1507</v>
      </c>
      <c r="HE74" t="s">
        <v>1507</v>
      </c>
      <c r="HF74" t="s">
        <v>1507</v>
      </c>
      <c r="HG74" t="s">
        <v>1507</v>
      </c>
      <c r="HH74" t="s">
        <v>1507</v>
      </c>
      <c r="HI74" t="s">
        <v>1507</v>
      </c>
      <c r="HJ74" t="s">
        <v>1507</v>
      </c>
      <c r="HK74" t="s">
        <v>1507</v>
      </c>
      <c r="HL74" t="s">
        <v>1507</v>
      </c>
      <c r="HM74" t="s">
        <v>1507</v>
      </c>
      <c r="HN74" t="s">
        <v>1507</v>
      </c>
      <c r="HO74" t="s">
        <v>1507</v>
      </c>
      <c r="HP74" t="s">
        <v>1507</v>
      </c>
      <c r="HQ74" t="s">
        <v>1507</v>
      </c>
      <c r="HR74" t="s">
        <v>1507</v>
      </c>
      <c r="HS74" t="s">
        <v>1507</v>
      </c>
      <c r="HT74" t="s">
        <v>1507</v>
      </c>
      <c r="HU74" t="s">
        <v>1507</v>
      </c>
      <c r="HV74" t="s">
        <v>1507</v>
      </c>
      <c r="HW74" t="s">
        <v>1507</v>
      </c>
      <c r="HX74" t="s">
        <v>1507</v>
      </c>
      <c r="HY74" t="s">
        <v>1507</v>
      </c>
      <c r="HZ74" t="s">
        <v>1507</v>
      </c>
      <c r="IA74" t="s">
        <v>1507</v>
      </c>
      <c r="IB74" t="s">
        <v>1507</v>
      </c>
      <c r="IC74" t="s">
        <v>1507</v>
      </c>
      <c r="ID74" t="s">
        <v>1507</v>
      </c>
      <c r="IE74" t="s">
        <v>1507</v>
      </c>
      <c r="IF74" t="s">
        <v>1507</v>
      </c>
      <c r="IG74" t="s">
        <v>1507</v>
      </c>
      <c r="IH74" t="s">
        <v>1507</v>
      </c>
      <c r="II74" t="s">
        <v>1507</v>
      </c>
      <c r="IJ74" t="s">
        <v>1507</v>
      </c>
      <c r="IK74" t="s">
        <v>1507</v>
      </c>
      <c r="IL74" t="s">
        <v>1507</v>
      </c>
      <c r="IM74" t="s">
        <v>1507</v>
      </c>
      <c r="IN74" t="s">
        <v>1507</v>
      </c>
      <c r="IO74" t="s">
        <v>1507</v>
      </c>
      <c r="IP74" t="s">
        <v>1507</v>
      </c>
      <c r="IQ74" t="s">
        <v>1507</v>
      </c>
      <c r="IR74" t="s">
        <v>1507</v>
      </c>
      <c r="IS74" t="s">
        <v>1507</v>
      </c>
      <c r="IT74" t="s">
        <v>1507</v>
      </c>
      <c r="IU74" t="s">
        <v>1507</v>
      </c>
      <c r="IV74" t="s">
        <v>1507</v>
      </c>
      <c r="IW74" t="s">
        <v>1507</v>
      </c>
      <c r="IX74" t="s">
        <v>1507</v>
      </c>
      <c r="IY74" t="s">
        <v>1507</v>
      </c>
      <c r="IZ74" t="s">
        <v>1507</v>
      </c>
      <c r="JA74" t="s">
        <v>1507</v>
      </c>
      <c r="JB74" t="s">
        <v>1507</v>
      </c>
      <c r="JC74" t="s">
        <v>1507</v>
      </c>
      <c r="JD74" t="s">
        <v>1507</v>
      </c>
      <c r="JE74" t="s">
        <v>1507</v>
      </c>
      <c r="JF74" t="s">
        <v>1507</v>
      </c>
      <c r="JG74" t="s">
        <v>1507</v>
      </c>
      <c r="JH74" t="s">
        <v>1507</v>
      </c>
      <c r="JI74" t="s">
        <v>1507</v>
      </c>
      <c r="JJ74" t="s">
        <v>1507</v>
      </c>
      <c r="JK74" t="s">
        <v>1507</v>
      </c>
      <c r="JL74" t="s">
        <v>1507</v>
      </c>
      <c r="JM74" t="s">
        <v>1507</v>
      </c>
      <c r="JN74" t="s">
        <v>1507</v>
      </c>
      <c r="JO74" t="s">
        <v>1507</v>
      </c>
      <c r="JP74" t="s">
        <v>1507</v>
      </c>
      <c r="JQ74" t="s">
        <v>1507</v>
      </c>
      <c r="JR74" t="s">
        <v>1507</v>
      </c>
      <c r="JS74" t="s">
        <v>1507</v>
      </c>
      <c r="JT74" t="s">
        <v>1507</v>
      </c>
      <c r="JU74" t="s">
        <v>1507</v>
      </c>
      <c r="JV74" t="s">
        <v>1507</v>
      </c>
      <c r="JW74" t="s">
        <v>1507</v>
      </c>
      <c r="JX74" t="s">
        <v>1507</v>
      </c>
      <c r="JY74" t="s">
        <v>1507</v>
      </c>
      <c r="JZ74" t="s">
        <v>1507</v>
      </c>
      <c r="KA74" t="s">
        <v>1507</v>
      </c>
      <c r="KB74" t="s">
        <v>1507</v>
      </c>
      <c r="KC74" t="s">
        <v>1507</v>
      </c>
      <c r="KD74" t="s">
        <v>1507</v>
      </c>
      <c r="KE74" t="s">
        <v>1507</v>
      </c>
      <c r="KF74" t="s">
        <v>1507</v>
      </c>
      <c r="KG74" t="s">
        <v>1507</v>
      </c>
      <c r="KH74" t="s">
        <v>1507</v>
      </c>
      <c r="KI74" t="s">
        <v>1507</v>
      </c>
      <c r="KJ74" t="s">
        <v>1507</v>
      </c>
      <c r="KK74" t="s">
        <v>1507</v>
      </c>
      <c r="KL74" t="s">
        <v>1507</v>
      </c>
      <c r="KM74" t="s">
        <v>1507</v>
      </c>
      <c r="KN74" t="s">
        <v>1507</v>
      </c>
      <c r="KO74" t="s">
        <v>1507</v>
      </c>
      <c r="KP74" t="s">
        <v>1507</v>
      </c>
      <c r="KQ74" t="s">
        <v>1507</v>
      </c>
      <c r="KR74" t="s">
        <v>1507</v>
      </c>
      <c r="KS74" t="s">
        <v>1507</v>
      </c>
      <c r="KT74" t="s">
        <v>1507</v>
      </c>
      <c r="KU74" t="s">
        <v>1507</v>
      </c>
      <c r="KV74" t="s">
        <v>1507</v>
      </c>
      <c r="KW74" t="s">
        <v>1507</v>
      </c>
      <c r="KX74" t="s">
        <v>1507</v>
      </c>
      <c r="KY74" t="s">
        <v>1507</v>
      </c>
      <c r="KZ74" t="s">
        <v>1507</v>
      </c>
      <c r="LA74" t="s">
        <v>1507</v>
      </c>
      <c r="LB74" t="s">
        <v>1507</v>
      </c>
      <c r="LC74" t="s">
        <v>1507</v>
      </c>
      <c r="LD74" t="s">
        <v>1507</v>
      </c>
      <c r="LE74" t="s">
        <v>1507</v>
      </c>
      <c r="LF74" t="s">
        <v>1507</v>
      </c>
      <c r="LG74" t="s">
        <v>1507</v>
      </c>
      <c r="LH74" t="s">
        <v>1507</v>
      </c>
      <c r="LI74" t="s">
        <v>1507</v>
      </c>
      <c r="LJ74" t="s">
        <v>1507</v>
      </c>
      <c r="LK74" t="s">
        <v>1507</v>
      </c>
      <c r="LL74" t="s">
        <v>1507</v>
      </c>
      <c r="LM74" t="s">
        <v>1507</v>
      </c>
      <c r="LN74" t="s">
        <v>1507</v>
      </c>
      <c r="LO74" t="s">
        <v>1507</v>
      </c>
      <c r="LP74" t="s">
        <v>1507</v>
      </c>
      <c r="LQ74" t="s">
        <v>1507</v>
      </c>
      <c r="LR74" t="s">
        <v>1507</v>
      </c>
      <c r="LS74" t="s">
        <v>1507</v>
      </c>
      <c r="LT74" t="s">
        <v>1507</v>
      </c>
      <c r="LU74" t="s">
        <v>1507</v>
      </c>
      <c r="LV74" t="s">
        <v>1507</v>
      </c>
      <c r="LW74" t="s">
        <v>1507</v>
      </c>
      <c r="LX74" t="s">
        <v>1507</v>
      </c>
      <c r="LY74" t="s">
        <v>1507</v>
      </c>
      <c r="LZ74" t="s">
        <v>1507</v>
      </c>
      <c r="MA74" t="s">
        <v>1507</v>
      </c>
      <c r="MB74" t="s">
        <v>1507</v>
      </c>
      <c r="MC74" t="s">
        <v>1507</v>
      </c>
      <c r="MD74" t="s">
        <v>1507</v>
      </c>
      <c r="ME74" t="s">
        <v>1507</v>
      </c>
      <c r="MF74" t="s">
        <v>1507</v>
      </c>
      <c r="MG74" t="s">
        <v>1507</v>
      </c>
      <c r="MH74" t="s">
        <v>1507</v>
      </c>
      <c r="MI74" t="s">
        <v>1507</v>
      </c>
      <c r="MJ74" t="s">
        <v>1507</v>
      </c>
      <c r="MK74" t="s">
        <v>1507</v>
      </c>
      <c r="ML74" t="s">
        <v>1507</v>
      </c>
      <c r="MM74" t="s">
        <v>1507</v>
      </c>
      <c r="MN74" t="s">
        <v>1507</v>
      </c>
      <c r="MO74" t="s">
        <v>1507</v>
      </c>
      <c r="MP74" t="s">
        <v>1507</v>
      </c>
      <c r="MQ74" t="s">
        <v>1507</v>
      </c>
      <c r="MR74" t="s">
        <v>1507</v>
      </c>
      <c r="MS74" t="s">
        <v>1507</v>
      </c>
      <c r="MT74" t="s">
        <v>1507</v>
      </c>
      <c r="MU74" t="s">
        <v>1507</v>
      </c>
      <c r="MV74" t="s">
        <v>1507</v>
      </c>
      <c r="MW74" t="s">
        <v>1507</v>
      </c>
      <c r="MX74" t="s">
        <v>1507</v>
      </c>
      <c r="MY74" t="s">
        <v>1507</v>
      </c>
      <c r="MZ74" t="s">
        <v>1507</v>
      </c>
      <c r="NA74" t="s">
        <v>1507</v>
      </c>
      <c r="NB74" t="s">
        <v>1507</v>
      </c>
      <c r="NC74" t="s">
        <v>1507</v>
      </c>
      <c r="ND74" t="s">
        <v>1507</v>
      </c>
      <c r="NE74" t="s">
        <v>1507</v>
      </c>
      <c r="NF74" t="s">
        <v>1507</v>
      </c>
      <c r="NG74" t="s">
        <v>1507</v>
      </c>
      <c r="NH74" t="s">
        <v>1507</v>
      </c>
      <c r="NI74" t="s">
        <v>1507</v>
      </c>
      <c r="NJ74" t="s">
        <v>1507</v>
      </c>
      <c r="NK74" t="s">
        <v>1507</v>
      </c>
      <c r="NL74" t="s">
        <v>1507</v>
      </c>
      <c r="NM74" t="s">
        <v>1507</v>
      </c>
      <c r="NN74" t="s">
        <v>1507</v>
      </c>
      <c r="NO74" t="s">
        <v>1507</v>
      </c>
      <c r="NP74" t="s">
        <v>1507</v>
      </c>
      <c r="NQ74" t="s">
        <v>1507</v>
      </c>
      <c r="NR74" t="s">
        <v>1507</v>
      </c>
      <c r="NS74" t="s">
        <v>1507</v>
      </c>
      <c r="NT74" t="s">
        <v>1507</v>
      </c>
      <c r="NU74" t="s">
        <v>1507</v>
      </c>
      <c r="NV74" t="s">
        <v>1507</v>
      </c>
      <c r="NW74" t="s">
        <v>1507</v>
      </c>
      <c r="NX74" t="s">
        <v>1507</v>
      </c>
      <c r="NY74" t="s">
        <v>1507</v>
      </c>
      <c r="NZ74" t="s">
        <v>1507</v>
      </c>
      <c r="OA74" t="s">
        <v>1507</v>
      </c>
      <c r="OB74" t="s">
        <v>1507</v>
      </c>
      <c r="OC74" t="s">
        <v>1507</v>
      </c>
      <c r="OD74" t="s">
        <v>1507</v>
      </c>
      <c r="OE74" t="s">
        <v>1507</v>
      </c>
      <c r="OF74" t="s">
        <v>1507</v>
      </c>
      <c r="OG74" t="s">
        <v>1507</v>
      </c>
      <c r="OH74" t="s">
        <v>1507</v>
      </c>
      <c r="OI74" t="s">
        <v>1507</v>
      </c>
      <c r="OJ74" t="s">
        <v>1507</v>
      </c>
      <c r="OK74" t="s">
        <v>1507</v>
      </c>
      <c r="OL74" t="s">
        <v>1507</v>
      </c>
      <c r="OM74" t="s">
        <v>1507</v>
      </c>
      <c r="ON74" t="s">
        <v>1507</v>
      </c>
      <c r="OO74" t="s">
        <v>1507</v>
      </c>
      <c r="OP74" t="s">
        <v>1507</v>
      </c>
      <c r="OQ74" t="s">
        <v>1507</v>
      </c>
      <c r="OR74" t="s">
        <v>1507</v>
      </c>
      <c r="OS74" t="s">
        <v>1507</v>
      </c>
      <c r="OT74" t="s">
        <v>1507</v>
      </c>
      <c r="OU74" t="s">
        <v>1507</v>
      </c>
      <c r="OV74" t="s">
        <v>1507</v>
      </c>
      <c r="OW74" t="s">
        <v>1507</v>
      </c>
      <c r="OX74" t="s">
        <v>1507</v>
      </c>
      <c r="OY74" t="s">
        <v>1507</v>
      </c>
      <c r="OZ74" t="s">
        <v>1507</v>
      </c>
      <c r="PA74" t="s">
        <v>1507</v>
      </c>
      <c r="PB74" t="s">
        <v>1507</v>
      </c>
      <c r="PC74" t="s">
        <v>1507</v>
      </c>
      <c r="PD74" t="s">
        <v>1507</v>
      </c>
      <c r="PE74" t="s">
        <v>1507</v>
      </c>
      <c r="PF74" t="s">
        <v>1507</v>
      </c>
      <c r="PG74" t="s">
        <v>1507</v>
      </c>
      <c r="PH74" t="s">
        <v>1507</v>
      </c>
      <c r="PI74" t="s">
        <v>1507</v>
      </c>
      <c r="PJ74" t="s">
        <v>1507</v>
      </c>
      <c r="PK74" t="s">
        <v>1507</v>
      </c>
      <c r="PL74" t="s">
        <v>1507</v>
      </c>
      <c r="PM74" t="s">
        <v>1507</v>
      </c>
      <c r="PN74" t="s">
        <v>1507</v>
      </c>
      <c r="PO74" t="s">
        <v>1507</v>
      </c>
      <c r="PP74" t="s">
        <v>1507</v>
      </c>
      <c r="PQ74" t="s">
        <v>1507</v>
      </c>
      <c r="PR74" t="s">
        <v>1507</v>
      </c>
      <c r="PS74" t="s">
        <v>1507</v>
      </c>
      <c r="PT74" t="s">
        <v>1507</v>
      </c>
      <c r="PU74" t="s">
        <v>1507</v>
      </c>
      <c r="PV74" t="s">
        <v>1507</v>
      </c>
      <c r="PW74" t="s">
        <v>1507</v>
      </c>
      <c r="PX74" t="s">
        <v>1507</v>
      </c>
      <c r="PY74" t="s">
        <v>1507</v>
      </c>
      <c r="PZ74" t="s">
        <v>1507</v>
      </c>
      <c r="QA74" t="s">
        <v>1507</v>
      </c>
      <c r="QB74" t="s">
        <v>1507</v>
      </c>
      <c r="QC74" t="s">
        <v>1507</v>
      </c>
      <c r="QD74" t="s">
        <v>1507</v>
      </c>
      <c r="QE74" t="s">
        <v>1507</v>
      </c>
      <c r="QF74" t="s">
        <v>1507</v>
      </c>
      <c r="QG74" t="s">
        <v>1507</v>
      </c>
      <c r="QH74" t="s">
        <v>1507</v>
      </c>
      <c r="QI74" t="s">
        <v>1507</v>
      </c>
      <c r="QJ74" t="s">
        <v>1507</v>
      </c>
      <c r="QK74" t="s">
        <v>1507</v>
      </c>
      <c r="QL74" t="s">
        <v>1507</v>
      </c>
      <c r="QM74" t="s">
        <v>1507</v>
      </c>
      <c r="QN74" t="s">
        <v>1507</v>
      </c>
      <c r="QO74" t="s">
        <v>1507</v>
      </c>
      <c r="QP74" t="s">
        <v>1507</v>
      </c>
      <c r="QQ74" t="s">
        <v>1507</v>
      </c>
      <c r="QR74" t="s">
        <v>1507</v>
      </c>
      <c r="QS74" t="s">
        <v>1507</v>
      </c>
      <c r="QT74" t="s">
        <v>1507</v>
      </c>
      <c r="QU74" t="s">
        <v>1507</v>
      </c>
      <c r="QV74" t="s">
        <v>1507</v>
      </c>
      <c r="QW74" t="s">
        <v>1507</v>
      </c>
      <c r="QX74" t="s">
        <v>1507</v>
      </c>
      <c r="QY74" t="s">
        <v>1507</v>
      </c>
      <c r="QZ74" t="s">
        <v>1507</v>
      </c>
      <c r="RA74" t="s">
        <v>1507</v>
      </c>
      <c r="RB74" t="s">
        <v>1507</v>
      </c>
      <c r="RC74" t="s">
        <v>1507</v>
      </c>
      <c r="RD74" t="s">
        <v>1507</v>
      </c>
      <c r="RE74" t="s">
        <v>1507</v>
      </c>
      <c r="RF74" t="s">
        <v>1507</v>
      </c>
      <c r="RG74" t="s">
        <v>1507</v>
      </c>
      <c r="RH74" t="s">
        <v>1507</v>
      </c>
      <c r="RI74" t="s">
        <v>1507</v>
      </c>
      <c r="RJ74" t="s">
        <v>1507</v>
      </c>
      <c r="RK74" t="s">
        <v>1507</v>
      </c>
      <c r="RL74" t="s">
        <v>1507</v>
      </c>
      <c r="RM74" t="s">
        <v>1507</v>
      </c>
      <c r="RN74" t="s">
        <v>1507</v>
      </c>
      <c r="RO74" t="s">
        <v>1507</v>
      </c>
      <c r="RP74" t="s">
        <v>1507</v>
      </c>
      <c r="RQ74" t="s">
        <v>1507</v>
      </c>
      <c r="RR74" t="s">
        <v>1507</v>
      </c>
      <c r="RS74" t="s">
        <v>1507</v>
      </c>
      <c r="RT74" t="s">
        <v>1507</v>
      </c>
      <c r="RU74" t="s">
        <v>1507</v>
      </c>
      <c r="RV74" t="s">
        <v>1507</v>
      </c>
      <c r="RW74" t="s">
        <v>1507</v>
      </c>
      <c r="RX74" t="s">
        <v>1507</v>
      </c>
      <c r="RY74" t="s">
        <v>1507</v>
      </c>
      <c r="RZ74" t="s">
        <v>1507</v>
      </c>
      <c r="SA74" t="s">
        <v>1507</v>
      </c>
      <c r="SB74" t="s">
        <v>1507</v>
      </c>
      <c r="SC74" t="s">
        <v>1507</v>
      </c>
      <c r="SD74" t="s">
        <v>1507</v>
      </c>
      <c r="SE74" t="s">
        <v>1507</v>
      </c>
      <c r="SF74" t="s">
        <v>1507</v>
      </c>
      <c r="SG74" t="s">
        <v>1507</v>
      </c>
      <c r="SH74" t="s">
        <v>1507</v>
      </c>
      <c r="SI74" t="s">
        <v>1507</v>
      </c>
      <c r="SJ74" t="s">
        <v>1507</v>
      </c>
      <c r="SK74" t="s">
        <v>1507</v>
      </c>
      <c r="SL74" t="s">
        <v>1507</v>
      </c>
      <c r="SM74" t="s">
        <v>1507</v>
      </c>
      <c r="SN74" t="s">
        <v>1507</v>
      </c>
      <c r="SO74" t="s">
        <v>1507</v>
      </c>
      <c r="SP74" t="s">
        <v>1507</v>
      </c>
      <c r="SQ74" t="s">
        <v>1507</v>
      </c>
      <c r="SR74" t="s">
        <v>1507</v>
      </c>
      <c r="SS74" t="s">
        <v>1507</v>
      </c>
      <c r="ST74" t="s">
        <v>1507</v>
      </c>
      <c r="SU74" t="s">
        <v>1507</v>
      </c>
      <c r="SV74" t="s">
        <v>1507</v>
      </c>
      <c r="SW74" t="s">
        <v>1507</v>
      </c>
      <c r="SX74" t="s">
        <v>1507</v>
      </c>
      <c r="SY74" t="s">
        <v>1507</v>
      </c>
      <c r="SZ74" t="s">
        <v>1507</v>
      </c>
      <c r="TA74" t="s">
        <v>1507</v>
      </c>
      <c r="TB74" t="s">
        <v>1507</v>
      </c>
      <c r="TC74" t="s">
        <v>1507</v>
      </c>
    </row>
    <row r="75" spans="1:523" x14ac:dyDescent="0.25">
      <c r="A75" t="s">
        <v>1522</v>
      </c>
      <c r="B75" t="s">
        <v>1521</v>
      </c>
      <c r="BA75" t="s">
        <v>1507</v>
      </c>
      <c r="BD75" t="s">
        <v>1507</v>
      </c>
      <c r="BG75" t="s">
        <v>1507</v>
      </c>
      <c r="BJ75" t="s">
        <v>1507</v>
      </c>
      <c r="BM75" t="s">
        <v>1507</v>
      </c>
      <c r="BP75" t="s">
        <v>1507</v>
      </c>
      <c r="BS75" t="s">
        <v>1507</v>
      </c>
      <c r="BV75" t="s">
        <v>1507</v>
      </c>
      <c r="BY75" t="s">
        <v>1507</v>
      </c>
      <c r="CB75" t="s">
        <v>1507</v>
      </c>
      <c r="CE75" t="s">
        <v>1507</v>
      </c>
      <c r="CH75" t="s">
        <v>1507</v>
      </c>
      <c r="CK75" t="s">
        <v>1507</v>
      </c>
      <c r="CN75" t="s">
        <v>1507</v>
      </c>
      <c r="CQ75" t="s">
        <v>1507</v>
      </c>
      <c r="CT75" t="s">
        <v>1507</v>
      </c>
      <c r="CU75" t="s">
        <v>1507</v>
      </c>
      <c r="CV75" t="s">
        <v>1507</v>
      </c>
      <c r="CW75" t="s">
        <v>1507</v>
      </c>
      <c r="CX75" t="s">
        <v>1507</v>
      </c>
      <c r="CY75" t="s">
        <v>1507</v>
      </c>
      <c r="CZ75" t="s">
        <v>1507</v>
      </c>
      <c r="DA75" t="s">
        <v>1507</v>
      </c>
      <c r="DB75" t="s">
        <v>1507</v>
      </c>
      <c r="DC75" t="s">
        <v>1507</v>
      </c>
      <c r="DD75" t="s">
        <v>1507</v>
      </c>
      <c r="DE75" t="s">
        <v>1507</v>
      </c>
      <c r="DF75" t="s">
        <v>1507</v>
      </c>
      <c r="DG75" t="s">
        <v>1507</v>
      </c>
      <c r="DH75" t="s">
        <v>1507</v>
      </c>
      <c r="DI75" t="s">
        <v>1507</v>
      </c>
      <c r="DJ75" t="s">
        <v>1507</v>
      </c>
      <c r="DK75" t="s">
        <v>1507</v>
      </c>
      <c r="DL75" t="s">
        <v>1507</v>
      </c>
      <c r="DM75" t="s">
        <v>1507</v>
      </c>
      <c r="DN75" t="s">
        <v>1507</v>
      </c>
      <c r="DO75" t="s">
        <v>1507</v>
      </c>
      <c r="DP75" t="s">
        <v>1507</v>
      </c>
      <c r="DQ75" t="s">
        <v>1507</v>
      </c>
      <c r="DR75" t="s">
        <v>1507</v>
      </c>
      <c r="DS75" t="s">
        <v>1507</v>
      </c>
      <c r="DT75" t="s">
        <v>1507</v>
      </c>
      <c r="DU75" t="s">
        <v>1507</v>
      </c>
      <c r="DV75" t="s">
        <v>1507</v>
      </c>
      <c r="DW75" t="s">
        <v>1507</v>
      </c>
      <c r="DX75" t="s">
        <v>1507</v>
      </c>
      <c r="DY75" t="s">
        <v>1507</v>
      </c>
      <c r="DZ75" t="s">
        <v>1507</v>
      </c>
      <c r="EA75" t="s">
        <v>1507</v>
      </c>
      <c r="EB75" t="s">
        <v>1507</v>
      </c>
      <c r="EC75" t="s">
        <v>1507</v>
      </c>
      <c r="ED75" t="s">
        <v>1507</v>
      </c>
      <c r="EE75" t="s">
        <v>1507</v>
      </c>
      <c r="EF75" t="s">
        <v>1507</v>
      </c>
      <c r="EG75" t="s">
        <v>1507</v>
      </c>
      <c r="EH75" t="s">
        <v>1507</v>
      </c>
      <c r="EI75" t="s">
        <v>1507</v>
      </c>
      <c r="EJ75" t="s">
        <v>1507</v>
      </c>
      <c r="EK75" t="s">
        <v>1507</v>
      </c>
      <c r="EL75" t="s">
        <v>1507</v>
      </c>
      <c r="EM75" t="s">
        <v>1507</v>
      </c>
      <c r="EN75" t="s">
        <v>1507</v>
      </c>
      <c r="EO75" t="s">
        <v>1507</v>
      </c>
      <c r="EP75" t="s">
        <v>1507</v>
      </c>
      <c r="EQ75" t="s">
        <v>1507</v>
      </c>
      <c r="ER75" t="s">
        <v>1507</v>
      </c>
      <c r="ES75" t="s">
        <v>1507</v>
      </c>
      <c r="ET75" t="s">
        <v>1507</v>
      </c>
      <c r="EU75" t="s">
        <v>1507</v>
      </c>
      <c r="EV75" t="s">
        <v>1507</v>
      </c>
      <c r="EW75" t="s">
        <v>1507</v>
      </c>
      <c r="EX75" t="s">
        <v>1507</v>
      </c>
      <c r="EY75" t="s">
        <v>1507</v>
      </c>
      <c r="EZ75" t="s">
        <v>1507</v>
      </c>
      <c r="FA75" t="s">
        <v>1507</v>
      </c>
      <c r="FB75" t="s">
        <v>1507</v>
      </c>
      <c r="FC75" t="s">
        <v>1507</v>
      </c>
      <c r="FD75" t="s">
        <v>1507</v>
      </c>
      <c r="FE75" t="s">
        <v>1507</v>
      </c>
      <c r="FF75" t="s">
        <v>1507</v>
      </c>
      <c r="FG75" t="s">
        <v>1507</v>
      </c>
      <c r="FH75" t="s">
        <v>1507</v>
      </c>
      <c r="FI75" t="s">
        <v>1507</v>
      </c>
      <c r="FJ75" t="s">
        <v>1507</v>
      </c>
      <c r="FK75" t="s">
        <v>1507</v>
      </c>
      <c r="FL75" t="s">
        <v>1507</v>
      </c>
      <c r="FM75" t="s">
        <v>1507</v>
      </c>
      <c r="FN75" t="s">
        <v>1507</v>
      </c>
      <c r="FO75" t="s">
        <v>1507</v>
      </c>
      <c r="FP75" t="s">
        <v>1507</v>
      </c>
      <c r="FQ75" t="s">
        <v>1507</v>
      </c>
      <c r="FR75" t="s">
        <v>1507</v>
      </c>
      <c r="FS75" t="s">
        <v>1507</v>
      </c>
      <c r="FT75" t="s">
        <v>1507</v>
      </c>
      <c r="FU75" t="s">
        <v>1507</v>
      </c>
      <c r="FV75" t="s">
        <v>1507</v>
      </c>
      <c r="FW75" t="s">
        <v>1507</v>
      </c>
      <c r="FX75" t="s">
        <v>1507</v>
      </c>
      <c r="FY75" t="s">
        <v>1507</v>
      </c>
      <c r="FZ75" t="s">
        <v>1507</v>
      </c>
      <c r="GA75" t="s">
        <v>1507</v>
      </c>
      <c r="GB75" t="s">
        <v>1507</v>
      </c>
      <c r="GC75" t="s">
        <v>1507</v>
      </c>
      <c r="GD75" t="s">
        <v>1507</v>
      </c>
      <c r="GE75" t="s">
        <v>1507</v>
      </c>
      <c r="GF75" t="s">
        <v>1507</v>
      </c>
      <c r="GG75" t="s">
        <v>1507</v>
      </c>
      <c r="GH75" t="s">
        <v>1507</v>
      </c>
      <c r="GI75" t="s">
        <v>1507</v>
      </c>
      <c r="GJ75" t="s">
        <v>1507</v>
      </c>
      <c r="GK75" t="s">
        <v>1507</v>
      </c>
      <c r="GL75" t="s">
        <v>1507</v>
      </c>
      <c r="GM75" t="s">
        <v>1507</v>
      </c>
      <c r="GN75" t="s">
        <v>1507</v>
      </c>
      <c r="GO75" t="s">
        <v>1507</v>
      </c>
      <c r="GP75" t="s">
        <v>1507</v>
      </c>
      <c r="GQ75" t="s">
        <v>1507</v>
      </c>
      <c r="GR75" t="s">
        <v>1507</v>
      </c>
      <c r="GS75" t="s">
        <v>1507</v>
      </c>
      <c r="GT75" t="s">
        <v>1507</v>
      </c>
      <c r="GU75" t="s">
        <v>1507</v>
      </c>
      <c r="GV75" t="s">
        <v>1507</v>
      </c>
      <c r="GW75" t="s">
        <v>1507</v>
      </c>
      <c r="GX75" t="s">
        <v>1507</v>
      </c>
      <c r="GY75" t="s">
        <v>1507</v>
      </c>
      <c r="GZ75" t="s">
        <v>1507</v>
      </c>
      <c r="HA75" t="s">
        <v>1507</v>
      </c>
      <c r="HB75" t="s">
        <v>1507</v>
      </c>
      <c r="HC75" t="s">
        <v>1507</v>
      </c>
      <c r="HD75" t="s">
        <v>1507</v>
      </c>
      <c r="HE75" t="s">
        <v>1507</v>
      </c>
      <c r="HF75" t="s">
        <v>1507</v>
      </c>
      <c r="HG75" t="s">
        <v>1507</v>
      </c>
      <c r="HH75" t="s">
        <v>1507</v>
      </c>
      <c r="HI75" t="s">
        <v>1507</v>
      </c>
      <c r="HJ75" t="s">
        <v>1507</v>
      </c>
      <c r="HK75" t="s">
        <v>1507</v>
      </c>
      <c r="HL75" t="s">
        <v>1507</v>
      </c>
      <c r="HM75" t="s">
        <v>1507</v>
      </c>
      <c r="HN75" t="s">
        <v>1507</v>
      </c>
      <c r="HO75" t="s">
        <v>1507</v>
      </c>
      <c r="HP75" t="s">
        <v>1507</v>
      </c>
      <c r="HQ75" t="s">
        <v>1507</v>
      </c>
      <c r="HR75" t="s">
        <v>1507</v>
      </c>
      <c r="HS75" t="s">
        <v>1507</v>
      </c>
      <c r="HT75" t="s">
        <v>1507</v>
      </c>
      <c r="HU75" t="s">
        <v>1507</v>
      </c>
      <c r="HV75" t="s">
        <v>1507</v>
      </c>
      <c r="HW75" t="s">
        <v>1507</v>
      </c>
      <c r="HX75" t="s">
        <v>1507</v>
      </c>
      <c r="HY75" t="s">
        <v>1507</v>
      </c>
      <c r="HZ75" t="s">
        <v>1507</v>
      </c>
      <c r="IA75" t="s">
        <v>1507</v>
      </c>
      <c r="IB75" t="s">
        <v>1507</v>
      </c>
      <c r="IC75" t="s">
        <v>1507</v>
      </c>
      <c r="ID75" t="s">
        <v>1507</v>
      </c>
      <c r="IE75" t="s">
        <v>1507</v>
      </c>
      <c r="IF75" t="s">
        <v>1507</v>
      </c>
      <c r="IG75" t="s">
        <v>1507</v>
      </c>
      <c r="IH75" t="s">
        <v>1507</v>
      </c>
      <c r="II75" t="s">
        <v>1507</v>
      </c>
      <c r="IJ75" t="s">
        <v>1507</v>
      </c>
      <c r="IK75" t="s">
        <v>1507</v>
      </c>
      <c r="IL75" t="s">
        <v>1507</v>
      </c>
      <c r="IM75" t="s">
        <v>1507</v>
      </c>
      <c r="IN75" t="s">
        <v>1507</v>
      </c>
      <c r="IO75" t="s">
        <v>1507</v>
      </c>
      <c r="IP75" t="s">
        <v>1507</v>
      </c>
      <c r="IQ75" t="s">
        <v>1507</v>
      </c>
      <c r="IR75" t="s">
        <v>1507</v>
      </c>
      <c r="IS75" t="s">
        <v>1507</v>
      </c>
      <c r="IT75" t="s">
        <v>1507</v>
      </c>
      <c r="IU75" t="s">
        <v>1507</v>
      </c>
      <c r="IV75" t="s">
        <v>1507</v>
      </c>
      <c r="IW75" t="s">
        <v>1507</v>
      </c>
      <c r="IX75" t="s">
        <v>1507</v>
      </c>
      <c r="IY75" t="s">
        <v>1507</v>
      </c>
      <c r="IZ75" t="s">
        <v>1507</v>
      </c>
      <c r="JA75" t="s">
        <v>1507</v>
      </c>
      <c r="JB75" t="s">
        <v>1507</v>
      </c>
      <c r="JC75" t="s">
        <v>1507</v>
      </c>
      <c r="JD75" t="s">
        <v>1507</v>
      </c>
      <c r="JE75" t="s">
        <v>1507</v>
      </c>
      <c r="JF75" t="s">
        <v>1507</v>
      </c>
      <c r="JG75" t="s">
        <v>1507</v>
      </c>
      <c r="JH75" t="s">
        <v>1507</v>
      </c>
      <c r="JI75" t="s">
        <v>1507</v>
      </c>
      <c r="JJ75" t="s">
        <v>1507</v>
      </c>
      <c r="JK75" t="s">
        <v>1507</v>
      </c>
      <c r="JL75" t="s">
        <v>1507</v>
      </c>
      <c r="JM75" t="s">
        <v>1507</v>
      </c>
      <c r="JN75" t="s">
        <v>1507</v>
      </c>
      <c r="JO75" t="s">
        <v>1507</v>
      </c>
      <c r="JP75" t="s">
        <v>1507</v>
      </c>
      <c r="JQ75" t="s">
        <v>1507</v>
      </c>
      <c r="JR75" t="s">
        <v>1507</v>
      </c>
      <c r="JS75" t="s">
        <v>1507</v>
      </c>
      <c r="JT75" t="s">
        <v>1507</v>
      </c>
      <c r="JU75" t="s">
        <v>1507</v>
      </c>
      <c r="JV75" t="s">
        <v>1507</v>
      </c>
      <c r="JW75" t="s">
        <v>1507</v>
      </c>
      <c r="JX75" t="s">
        <v>1507</v>
      </c>
      <c r="JY75" t="s">
        <v>1507</v>
      </c>
      <c r="JZ75" t="s">
        <v>1507</v>
      </c>
      <c r="KA75" t="s">
        <v>1507</v>
      </c>
      <c r="KB75" t="s">
        <v>1507</v>
      </c>
      <c r="KC75" t="s">
        <v>1507</v>
      </c>
      <c r="KD75" t="s">
        <v>1507</v>
      </c>
      <c r="KE75" t="s">
        <v>1507</v>
      </c>
      <c r="KF75" t="s">
        <v>1507</v>
      </c>
      <c r="KG75" t="s">
        <v>1507</v>
      </c>
      <c r="KH75" t="s">
        <v>1507</v>
      </c>
      <c r="KI75" t="s">
        <v>1507</v>
      </c>
      <c r="KJ75" t="s">
        <v>1507</v>
      </c>
      <c r="KK75" t="s">
        <v>1507</v>
      </c>
      <c r="KL75" t="s">
        <v>1507</v>
      </c>
      <c r="KM75" t="s">
        <v>1507</v>
      </c>
      <c r="KN75" t="s">
        <v>1507</v>
      </c>
      <c r="KO75" t="s">
        <v>1507</v>
      </c>
      <c r="KP75" t="s">
        <v>1507</v>
      </c>
      <c r="KQ75" t="s">
        <v>1507</v>
      </c>
      <c r="KR75" t="s">
        <v>1507</v>
      </c>
      <c r="KS75" t="s">
        <v>1507</v>
      </c>
      <c r="KT75" t="s">
        <v>1507</v>
      </c>
      <c r="KU75" t="s">
        <v>1507</v>
      </c>
      <c r="KV75" t="s">
        <v>1507</v>
      </c>
      <c r="KW75" t="s">
        <v>1507</v>
      </c>
      <c r="KX75" t="s">
        <v>1507</v>
      </c>
      <c r="KY75" t="s">
        <v>1507</v>
      </c>
      <c r="KZ75" t="s">
        <v>1507</v>
      </c>
      <c r="LA75" t="s">
        <v>1507</v>
      </c>
      <c r="LB75" t="s">
        <v>1507</v>
      </c>
      <c r="LC75" t="s">
        <v>1507</v>
      </c>
      <c r="LD75" t="s">
        <v>1507</v>
      </c>
      <c r="LE75" t="s">
        <v>1507</v>
      </c>
      <c r="LF75" t="s">
        <v>1507</v>
      </c>
      <c r="LG75" t="s">
        <v>1507</v>
      </c>
      <c r="LH75" t="s">
        <v>1507</v>
      </c>
      <c r="LI75" t="s">
        <v>1507</v>
      </c>
      <c r="LJ75" t="s">
        <v>1507</v>
      </c>
      <c r="LK75" t="s">
        <v>1507</v>
      </c>
      <c r="LL75" t="s">
        <v>1507</v>
      </c>
      <c r="LM75" t="s">
        <v>1507</v>
      </c>
      <c r="LN75" t="s">
        <v>1507</v>
      </c>
      <c r="LO75" t="s">
        <v>1507</v>
      </c>
      <c r="LP75" t="s">
        <v>1507</v>
      </c>
      <c r="LQ75" t="s">
        <v>1507</v>
      </c>
      <c r="LR75" t="s">
        <v>1507</v>
      </c>
      <c r="LS75" t="s">
        <v>1507</v>
      </c>
      <c r="LT75" t="s">
        <v>1507</v>
      </c>
      <c r="LU75" t="s">
        <v>1507</v>
      </c>
      <c r="LV75" t="s">
        <v>1507</v>
      </c>
      <c r="LW75" t="s">
        <v>1507</v>
      </c>
      <c r="LX75" t="s">
        <v>1507</v>
      </c>
      <c r="LY75" t="s">
        <v>1507</v>
      </c>
      <c r="LZ75" t="s">
        <v>1507</v>
      </c>
      <c r="MA75" t="s">
        <v>1507</v>
      </c>
      <c r="MB75" t="s">
        <v>1507</v>
      </c>
      <c r="MC75" t="s">
        <v>1507</v>
      </c>
      <c r="MD75" t="s">
        <v>1507</v>
      </c>
      <c r="ME75" t="s">
        <v>1507</v>
      </c>
      <c r="MF75" t="s">
        <v>1507</v>
      </c>
      <c r="MG75" t="s">
        <v>1507</v>
      </c>
      <c r="MH75" t="s">
        <v>1507</v>
      </c>
      <c r="MI75" t="s">
        <v>1507</v>
      </c>
      <c r="MJ75" t="s">
        <v>1507</v>
      </c>
      <c r="MK75" t="s">
        <v>1507</v>
      </c>
      <c r="ML75" t="s">
        <v>1507</v>
      </c>
      <c r="MM75" t="s">
        <v>1507</v>
      </c>
      <c r="MN75" t="s">
        <v>1507</v>
      </c>
      <c r="MO75" t="s">
        <v>1507</v>
      </c>
      <c r="MP75" t="s">
        <v>1507</v>
      </c>
      <c r="MQ75" t="s">
        <v>1507</v>
      </c>
      <c r="MR75" t="s">
        <v>1507</v>
      </c>
      <c r="MS75" t="s">
        <v>1507</v>
      </c>
      <c r="MT75" t="s">
        <v>1507</v>
      </c>
      <c r="MU75" t="s">
        <v>1507</v>
      </c>
      <c r="MV75" t="s">
        <v>1507</v>
      </c>
      <c r="MW75" t="s">
        <v>1507</v>
      </c>
      <c r="MX75" t="s">
        <v>1507</v>
      </c>
      <c r="MY75" t="s">
        <v>1507</v>
      </c>
      <c r="MZ75" t="s">
        <v>1507</v>
      </c>
      <c r="NA75" t="s">
        <v>1507</v>
      </c>
      <c r="NB75" t="s">
        <v>1507</v>
      </c>
      <c r="NC75" t="s">
        <v>1507</v>
      </c>
      <c r="ND75" t="s">
        <v>1507</v>
      </c>
      <c r="NE75" t="s">
        <v>1507</v>
      </c>
      <c r="NF75" t="s">
        <v>1507</v>
      </c>
      <c r="NG75" t="s">
        <v>1507</v>
      </c>
      <c r="NH75" t="s">
        <v>1507</v>
      </c>
      <c r="NI75" t="s">
        <v>1507</v>
      </c>
      <c r="NJ75" t="s">
        <v>1507</v>
      </c>
      <c r="NK75" t="s">
        <v>1507</v>
      </c>
      <c r="NL75" t="s">
        <v>1507</v>
      </c>
      <c r="NM75" t="s">
        <v>1507</v>
      </c>
      <c r="NN75" t="s">
        <v>1507</v>
      </c>
      <c r="NO75" t="s">
        <v>1507</v>
      </c>
      <c r="NP75" t="s">
        <v>1507</v>
      </c>
      <c r="NQ75" t="s">
        <v>1507</v>
      </c>
      <c r="NR75" t="s">
        <v>1507</v>
      </c>
      <c r="NS75" t="s">
        <v>1507</v>
      </c>
      <c r="NT75" t="s">
        <v>1507</v>
      </c>
      <c r="NU75" t="s">
        <v>1507</v>
      </c>
      <c r="NV75" t="s">
        <v>1507</v>
      </c>
      <c r="NW75" t="s">
        <v>1507</v>
      </c>
      <c r="NX75" t="s">
        <v>1507</v>
      </c>
      <c r="NY75" t="s">
        <v>1507</v>
      </c>
      <c r="NZ75" t="s">
        <v>1507</v>
      </c>
      <c r="OA75" t="s">
        <v>1507</v>
      </c>
      <c r="OB75" t="s">
        <v>1507</v>
      </c>
      <c r="OC75" t="s">
        <v>1507</v>
      </c>
      <c r="OD75" t="s">
        <v>1507</v>
      </c>
      <c r="OE75" t="s">
        <v>1507</v>
      </c>
      <c r="OF75" t="s">
        <v>1507</v>
      </c>
      <c r="OG75" t="s">
        <v>1507</v>
      </c>
      <c r="OH75" t="s">
        <v>1507</v>
      </c>
      <c r="OI75" t="s">
        <v>1507</v>
      </c>
      <c r="OJ75" t="s">
        <v>1507</v>
      </c>
      <c r="OK75" t="s">
        <v>1507</v>
      </c>
      <c r="OL75" t="s">
        <v>1507</v>
      </c>
      <c r="OM75" t="s">
        <v>1507</v>
      </c>
      <c r="ON75" t="s">
        <v>1507</v>
      </c>
      <c r="OO75" t="s">
        <v>1507</v>
      </c>
      <c r="OP75" t="s">
        <v>1507</v>
      </c>
      <c r="OQ75" t="s">
        <v>1507</v>
      </c>
      <c r="OR75" t="s">
        <v>1507</v>
      </c>
      <c r="OS75" t="s">
        <v>1507</v>
      </c>
      <c r="OT75" t="s">
        <v>1507</v>
      </c>
      <c r="OU75" t="s">
        <v>1507</v>
      </c>
      <c r="OV75" t="s">
        <v>1507</v>
      </c>
      <c r="OW75" t="s">
        <v>1507</v>
      </c>
      <c r="OX75" t="s">
        <v>1507</v>
      </c>
      <c r="OY75" t="s">
        <v>1507</v>
      </c>
      <c r="OZ75" t="s">
        <v>1507</v>
      </c>
      <c r="PA75" t="s">
        <v>1507</v>
      </c>
      <c r="PB75" t="s">
        <v>1507</v>
      </c>
      <c r="PC75" t="s">
        <v>1507</v>
      </c>
      <c r="PD75" t="s">
        <v>1507</v>
      </c>
      <c r="PE75" t="s">
        <v>1507</v>
      </c>
      <c r="PF75" t="s">
        <v>1507</v>
      </c>
      <c r="PG75" t="s">
        <v>1507</v>
      </c>
      <c r="PH75" t="s">
        <v>1507</v>
      </c>
      <c r="PI75" t="s">
        <v>1507</v>
      </c>
      <c r="PJ75" t="s">
        <v>1507</v>
      </c>
      <c r="PK75" t="s">
        <v>1507</v>
      </c>
      <c r="PL75" t="s">
        <v>1507</v>
      </c>
      <c r="PM75" t="s">
        <v>1507</v>
      </c>
      <c r="PN75" t="s">
        <v>1507</v>
      </c>
      <c r="PO75" t="s">
        <v>1507</v>
      </c>
      <c r="PP75" t="s">
        <v>1507</v>
      </c>
      <c r="PQ75" t="s">
        <v>1507</v>
      </c>
      <c r="PR75" t="s">
        <v>1507</v>
      </c>
      <c r="PS75" t="s">
        <v>1507</v>
      </c>
      <c r="PT75" t="s">
        <v>1507</v>
      </c>
      <c r="PU75" t="s">
        <v>1507</v>
      </c>
      <c r="PV75" t="s">
        <v>1507</v>
      </c>
      <c r="PW75" t="s">
        <v>1507</v>
      </c>
      <c r="PX75" t="s">
        <v>1507</v>
      </c>
      <c r="PY75" t="s">
        <v>1507</v>
      </c>
      <c r="PZ75" t="s">
        <v>1507</v>
      </c>
      <c r="QA75" t="s">
        <v>1507</v>
      </c>
      <c r="QB75" t="s">
        <v>1507</v>
      </c>
      <c r="QC75" t="s">
        <v>1507</v>
      </c>
      <c r="QD75" t="s">
        <v>1507</v>
      </c>
      <c r="QE75" t="s">
        <v>1507</v>
      </c>
      <c r="QF75" t="s">
        <v>1507</v>
      </c>
      <c r="QG75" t="s">
        <v>1507</v>
      </c>
      <c r="QH75" t="s">
        <v>1507</v>
      </c>
      <c r="QI75" t="s">
        <v>1507</v>
      </c>
      <c r="QJ75" t="s">
        <v>1507</v>
      </c>
      <c r="QK75" t="s">
        <v>1507</v>
      </c>
      <c r="QL75" t="s">
        <v>1507</v>
      </c>
      <c r="QM75" t="s">
        <v>1507</v>
      </c>
      <c r="QN75" t="s">
        <v>1507</v>
      </c>
      <c r="QO75" t="s">
        <v>1507</v>
      </c>
      <c r="QP75" t="s">
        <v>1507</v>
      </c>
      <c r="QQ75" t="s">
        <v>1507</v>
      </c>
      <c r="QR75" t="s">
        <v>1507</v>
      </c>
      <c r="QS75" t="s">
        <v>1507</v>
      </c>
      <c r="QT75" t="s">
        <v>1507</v>
      </c>
      <c r="QU75" t="s">
        <v>1507</v>
      </c>
      <c r="QV75" t="s">
        <v>1507</v>
      </c>
      <c r="QW75" t="s">
        <v>1507</v>
      </c>
      <c r="QX75" t="s">
        <v>1507</v>
      </c>
      <c r="QY75" t="s">
        <v>1507</v>
      </c>
      <c r="QZ75" t="s">
        <v>1507</v>
      </c>
      <c r="RA75" t="s">
        <v>1507</v>
      </c>
      <c r="RB75" t="s">
        <v>1507</v>
      </c>
      <c r="RC75" t="s">
        <v>1507</v>
      </c>
      <c r="RD75" t="s">
        <v>1507</v>
      </c>
      <c r="RE75" t="s">
        <v>1507</v>
      </c>
      <c r="RF75" t="s">
        <v>1507</v>
      </c>
      <c r="RG75" t="s">
        <v>1507</v>
      </c>
      <c r="RH75" t="s">
        <v>1507</v>
      </c>
      <c r="RI75" t="s">
        <v>1507</v>
      </c>
      <c r="RJ75" t="s">
        <v>1507</v>
      </c>
      <c r="RK75" t="s">
        <v>1507</v>
      </c>
      <c r="RL75" t="s">
        <v>1507</v>
      </c>
      <c r="RM75" t="s">
        <v>1507</v>
      </c>
      <c r="RN75" t="s">
        <v>1507</v>
      </c>
      <c r="RO75" t="s">
        <v>1507</v>
      </c>
      <c r="RP75" t="s">
        <v>1507</v>
      </c>
      <c r="RQ75" t="s">
        <v>1507</v>
      </c>
      <c r="RR75" t="s">
        <v>1507</v>
      </c>
      <c r="RS75" t="s">
        <v>1507</v>
      </c>
      <c r="RT75" t="s">
        <v>1507</v>
      </c>
      <c r="RU75" t="s">
        <v>1507</v>
      </c>
      <c r="RV75" t="s">
        <v>1507</v>
      </c>
      <c r="RW75" t="s">
        <v>1507</v>
      </c>
      <c r="RX75" t="s">
        <v>1507</v>
      </c>
      <c r="RY75" t="s">
        <v>1507</v>
      </c>
      <c r="RZ75" t="s">
        <v>1507</v>
      </c>
      <c r="SA75" t="s">
        <v>1507</v>
      </c>
      <c r="SB75" t="s">
        <v>1507</v>
      </c>
      <c r="SC75" t="s">
        <v>1507</v>
      </c>
      <c r="SD75" t="s">
        <v>1507</v>
      </c>
      <c r="SE75" t="s">
        <v>1507</v>
      </c>
      <c r="SF75" t="s">
        <v>1507</v>
      </c>
      <c r="SG75" t="s">
        <v>1507</v>
      </c>
      <c r="SH75" t="s">
        <v>1507</v>
      </c>
      <c r="SI75" t="s">
        <v>1507</v>
      </c>
      <c r="SJ75" t="s">
        <v>1507</v>
      </c>
      <c r="SK75" t="s">
        <v>1507</v>
      </c>
      <c r="SL75" t="s">
        <v>1507</v>
      </c>
      <c r="SM75" t="s">
        <v>1507</v>
      </c>
      <c r="SN75" t="s">
        <v>1507</v>
      </c>
      <c r="SO75" t="s">
        <v>1507</v>
      </c>
      <c r="SP75" t="s">
        <v>1507</v>
      </c>
      <c r="SQ75" t="s">
        <v>1507</v>
      </c>
      <c r="SR75" t="s">
        <v>1507</v>
      </c>
      <c r="SS75" t="s">
        <v>1507</v>
      </c>
      <c r="ST75" t="s">
        <v>1507</v>
      </c>
      <c r="SU75" t="s">
        <v>1507</v>
      </c>
      <c r="SV75" t="s">
        <v>1507</v>
      </c>
      <c r="SW75" t="s">
        <v>1507</v>
      </c>
      <c r="SX75" t="s">
        <v>1507</v>
      </c>
      <c r="SY75" t="s">
        <v>1507</v>
      </c>
      <c r="SZ75" t="s">
        <v>1507</v>
      </c>
      <c r="TA75" t="s">
        <v>1507</v>
      </c>
      <c r="TB75" t="s">
        <v>1507</v>
      </c>
      <c r="TC75" t="s">
        <v>1507</v>
      </c>
    </row>
    <row r="76" spans="1:523" x14ac:dyDescent="0.25">
      <c r="A76" t="s">
        <v>1520</v>
      </c>
      <c r="B76" t="s">
        <v>1519</v>
      </c>
      <c r="BA76" t="s">
        <v>1516</v>
      </c>
      <c r="BD76" t="s">
        <v>1516</v>
      </c>
      <c r="BG76" t="s">
        <v>1516</v>
      </c>
      <c r="BJ76" t="s">
        <v>1516</v>
      </c>
      <c r="BM76" t="s">
        <v>1516</v>
      </c>
      <c r="BP76" t="s">
        <v>1516</v>
      </c>
      <c r="BS76" t="s">
        <v>1516</v>
      </c>
      <c r="BV76" t="s">
        <v>1516</v>
      </c>
      <c r="BY76" t="s">
        <v>1516</v>
      </c>
      <c r="CB76" t="s">
        <v>1516</v>
      </c>
      <c r="CE76" t="s">
        <v>1516</v>
      </c>
      <c r="CH76" t="s">
        <v>1516</v>
      </c>
      <c r="CK76" t="s">
        <v>1516</v>
      </c>
      <c r="CN76" t="s">
        <v>1516</v>
      </c>
      <c r="CQ76" t="s">
        <v>1516</v>
      </c>
      <c r="CT76" t="s">
        <v>1516</v>
      </c>
      <c r="CU76" t="s">
        <v>1516</v>
      </c>
      <c r="CV76" t="s">
        <v>1516</v>
      </c>
      <c r="CW76" t="s">
        <v>1516</v>
      </c>
      <c r="CX76" t="s">
        <v>1516</v>
      </c>
      <c r="CY76" t="s">
        <v>1516</v>
      </c>
      <c r="CZ76" t="s">
        <v>1516</v>
      </c>
      <c r="DA76" t="s">
        <v>1516</v>
      </c>
      <c r="DB76" t="s">
        <v>1516</v>
      </c>
      <c r="DC76" t="s">
        <v>1516</v>
      </c>
      <c r="DD76" t="s">
        <v>1516</v>
      </c>
      <c r="DE76" t="s">
        <v>1516</v>
      </c>
      <c r="DF76" t="s">
        <v>1516</v>
      </c>
      <c r="DG76" t="s">
        <v>1516</v>
      </c>
      <c r="DH76" t="s">
        <v>1516</v>
      </c>
      <c r="DI76" t="s">
        <v>1516</v>
      </c>
      <c r="DJ76" t="s">
        <v>1516</v>
      </c>
      <c r="DK76" t="s">
        <v>1516</v>
      </c>
      <c r="DL76" t="s">
        <v>1516</v>
      </c>
      <c r="DM76" t="s">
        <v>1516</v>
      </c>
      <c r="DN76" t="s">
        <v>1516</v>
      </c>
      <c r="DO76" t="s">
        <v>1516</v>
      </c>
      <c r="DP76" t="s">
        <v>1516</v>
      </c>
      <c r="DQ76" t="s">
        <v>1516</v>
      </c>
      <c r="DR76" t="s">
        <v>1516</v>
      </c>
      <c r="DS76" t="s">
        <v>1516</v>
      </c>
      <c r="DT76" t="s">
        <v>1516</v>
      </c>
      <c r="DU76" t="s">
        <v>1516</v>
      </c>
      <c r="DV76" t="s">
        <v>1516</v>
      </c>
      <c r="DW76" t="s">
        <v>1516</v>
      </c>
      <c r="DX76" t="s">
        <v>1516</v>
      </c>
      <c r="DY76" t="s">
        <v>1516</v>
      </c>
      <c r="DZ76" t="s">
        <v>1516</v>
      </c>
      <c r="EA76" t="s">
        <v>1516</v>
      </c>
      <c r="EB76" t="s">
        <v>1516</v>
      </c>
      <c r="EC76" t="s">
        <v>1516</v>
      </c>
      <c r="ED76" t="s">
        <v>1516</v>
      </c>
      <c r="EE76" t="s">
        <v>1516</v>
      </c>
      <c r="EF76" t="s">
        <v>1516</v>
      </c>
      <c r="EG76" t="s">
        <v>1516</v>
      </c>
      <c r="EH76" t="s">
        <v>1516</v>
      </c>
      <c r="EI76" t="s">
        <v>1516</v>
      </c>
      <c r="EJ76" t="s">
        <v>1516</v>
      </c>
      <c r="EK76" t="s">
        <v>1516</v>
      </c>
      <c r="EL76" t="s">
        <v>1516</v>
      </c>
      <c r="EM76" t="s">
        <v>1516</v>
      </c>
      <c r="EN76" t="s">
        <v>1516</v>
      </c>
      <c r="EO76" t="s">
        <v>1516</v>
      </c>
      <c r="EP76" t="s">
        <v>1516</v>
      </c>
      <c r="EQ76" t="s">
        <v>1516</v>
      </c>
      <c r="ER76" t="s">
        <v>1516</v>
      </c>
      <c r="ES76" t="s">
        <v>1516</v>
      </c>
      <c r="ET76" t="s">
        <v>1516</v>
      </c>
      <c r="EU76" t="s">
        <v>1516</v>
      </c>
      <c r="EV76" t="s">
        <v>1516</v>
      </c>
      <c r="EW76" t="s">
        <v>1516</v>
      </c>
      <c r="EX76" t="s">
        <v>1516</v>
      </c>
      <c r="EY76" t="s">
        <v>1516</v>
      </c>
      <c r="EZ76" t="s">
        <v>1516</v>
      </c>
      <c r="FA76" t="s">
        <v>1516</v>
      </c>
      <c r="FB76" t="s">
        <v>1516</v>
      </c>
      <c r="FC76" t="s">
        <v>1507</v>
      </c>
      <c r="FD76" t="s">
        <v>1507</v>
      </c>
      <c r="FE76" t="s">
        <v>1507</v>
      </c>
      <c r="FF76" t="s">
        <v>1507</v>
      </c>
      <c r="FG76" t="s">
        <v>1507</v>
      </c>
      <c r="FH76" t="s">
        <v>1507</v>
      </c>
      <c r="FI76" t="s">
        <v>1507</v>
      </c>
      <c r="FJ76" t="s">
        <v>1507</v>
      </c>
      <c r="FK76" t="s">
        <v>1507</v>
      </c>
      <c r="FL76" t="s">
        <v>1507</v>
      </c>
      <c r="FM76" t="s">
        <v>1507</v>
      </c>
      <c r="FN76" t="s">
        <v>1507</v>
      </c>
      <c r="FO76" t="s">
        <v>1507</v>
      </c>
      <c r="FP76" t="s">
        <v>1507</v>
      </c>
      <c r="FQ76" t="s">
        <v>1507</v>
      </c>
      <c r="FR76" t="s">
        <v>1507</v>
      </c>
      <c r="FS76" t="s">
        <v>1507</v>
      </c>
      <c r="FT76" t="s">
        <v>1507</v>
      </c>
      <c r="FU76" t="s">
        <v>1507</v>
      </c>
      <c r="FV76" t="s">
        <v>1507</v>
      </c>
      <c r="FW76" t="s">
        <v>1507</v>
      </c>
      <c r="FX76" t="s">
        <v>1507</v>
      </c>
      <c r="FY76" t="s">
        <v>1507</v>
      </c>
      <c r="FZ76" t="s">
        <v>1507</v>
      </c>
      <c r="GA76" t="s">
        <v>1507</v>
      </c>
      <c r="GB76" t="s">
        <v>1507</v>
      </c>
      <c r="GC76" t="s">
        <v>1507</v>
      </c>
      <c r="GD76" t="s">
        <v>1507</v>
      </c>
      <c r="GE76" t="s">
        <v>1507</v>
      </c>
      <c r="GF76" t="s">
        <v>1507</v>
      </c>
      <c r="GG76" t="s">
        <v>1507</v>
      </c>
      <c r="GH76" t="s">
        <v>1507</v>
      </c>
      <c r="GI76" t="s">
        <v>1507</v>
      </c>
      <c r="GJ76" t="s">
        <v>1507</v>
      </c>
      <c r="GK76" t="s">
        <v>1507</v>
      </c>
      <c r="GL76" t="s">
        <v>1507</v>
      </c>
      <c r="GM76" t="s">
        <v>1507</v>
      </c>
      <c r="GN76" t="s">
        <v>1507</v>
      </c>
      <c r="GO76" t="s">
        <v>1507</v>
      </c>
      <c r="GP76" t="s">
        <v>1507</v>
      </c>
      <c r="GQ76" t="s">
        <v>1507</v>
      </c>
      <c r="GR76" t="s">
        <v>1507</v>
      </c>
      <c r="GS76" t="s">
        <v>1507</v>
      </c>
      <c r="GT76" t="s">
        <v>1507</v>
      </c>
      <c r="GU76" t="s">
        <v>1507</v>
      </c>
      <c r="GV76" t="s">
        <v>1507</v>
      </c>
      <c r="GW76" t="s">
        <v>1507</v>
      </c>
      <c r="GX76" t="s">
        <v>1507</v>
      </c>
      <c r="GY76" t="s">
        <v>1507</v>
      </c>
      <c r="GZ76" t="s">
        <v>1507</v>
      </c>
      <c r="HA76" t="s">
        <v>1507</v>
      </c>
      <c r="HB76" t="s">
        <v>1507</v>
      </c>
      <c r="HC76" t="s">
        <v>1507</v>
      </c>
      <c r="HD76" t="s">
        <v>1507</v>
      </c>
      <c r="HE76" t="s">
        <v>1507</v>
      </c>
      <c r="HF76" t="s">
        <v>1507</v>
      </c>
      <c r="HG76" t="s">
        <v>1507</v>
      </c>
      <c r="HH76" t="s">
        <v>1507</v>
      </c>
      <c r="HI76" t="s">
        <v>1507</v>
      </c>
      <c r="HJ76" t="s">
        <v>1507</v>
      </c>
      <c r="HK76" t="s">
        <v>1507</v>
      </c>
      <c r="HL76" t="s">
        <v>1507</v>
      </c>
      <c r="HM76" t="s">
        <v>1507</v>
      </c>
      <c r="HN76" t="s">
        <v>1507</v>
      </c>
      <c r="HO76" t="s">
        <v>1507</v>
      </c>
      <c r="HP76" t="s">
        <v>1507</v>
      </c>
      <c r="HQ76" t="s">
        <v>1507</v>
      </c>
      <c r="HR76" t="s">
        <v>1507</v>
      </c>
      <c r="HS76" t="s">
        <v>1507</v>
      </c>
      <c r="HT76" t="s">
        <v>1507</v>
      </c>
      <c r="HU76" t="s">
        <v>1507</v>
      </c>
      <c r="HV76" t="s">
        <v>1507</v>
      </c>
      <c r="HW76" t="s">
        <v>1507</v>
      </c>
      <c r="HX76" t="s">
        <v>1507</v>
      </c>
      <c r="HY76" t="s">
        <v>1507</v>
      </c>
      <c r="HZ76" t="s">
        <v>1507</v>
      </c>
      <c r="IA76" t="s">
        <v>1507</v>
      </c>
      <c r="IB76" t="s">
        <v>1507</v>
      </c>
      <c r="IC76" t="s">
        <v>1507</v>
      </c>
      <c r="ID76" t="s">
        <v>1507</v>
      </c>
      <c r="IE76" t="s">
        <v>1507</v>
      </c>
      <c r="IF76" t="s">
        <v>1507</v>
      </c>
      <c r="IG76" t="s">
        <v>1507</v>
      </c>
      <c r="IH76" t="s">
        <v>1507</v>
      </c>
      <c r="II76" t="s">
        <v>1507</v>
      </c>
      <c r="IJ76" t="s">
        <v>1507</v>
      </c>
      <c r="IK76" t="s">
        <v>1507</v>
      </c>
      <c r="IL76" t="s">
        <v>1507</v>
      </c>
      <c r="IM76" t="s">
        <v>1507</v>
      </c>
      <c r="IN76" t="s">
        <v>1507</v>
      </c>
      <c r="IO76" t="s">
        <v>1507</v>
      </c>
      <c r="IP76" t="s">
        <v>1507</v>
      </c>
      <c r="IQ76" t="s">
        <v>1507</v>
      </c>
      <c r="IR76" t="s">
        <v>1507</v>
      </c>
      <c r="IS76" t="s">
        <v>1507</v>
      </c>
      <c r="IT76" t="s">
        <v>1507</v>
      </c>
      <c r="IU76" t="s">
        <v>1507</v>
      </c>
      <c r="IV76" t="s">
        <v>1507</v>
      </c>
      <c r="IW76" t="s">
        <v>1507</v>
      </c>
      <c r="IX76" t="s">
        <v>1507</v>
      </c>
      <c r="IY76" t="s">
        <v>1507</v>
      </c>
      <c r="IZ76" t="s">
        <v>1507</v>
      </c>
      <c r="JA76" t="s">
        <v>1507</v>
      </c>
      <c r="JB76" t="s">
        <v>1507</v>
      </c>
      <c r="JC76" t="s">
        <v>1507</v>
      </c>
      <c r="JD76" t="s">
        <v>1507</v>
      </c>
      <c r="JE76" t="s">
        <v>1507</v>
      </c>
      <c r="JF76" t="s">
        <v>1507</v>
      </c>
      <c r="JG76" t="s">
        <v>1507</v>
      </c>
      <c r="JH76" t="s">
        <v>1507</v>
      </c>
      <c r="JI76" t="s">
        <v>1507</v>
      </c>
      <c r="JJ76" t="s">
        <v>1507</v>
      </c>
      <c r="JK76" t="s">
        <v>1507</v>
      </c>
      <c r="JL76" t="s">
        <v>1507</v>
      </c>
      <c r="JM76" t="s">
        <v>1507</v>
      </c>
      <c r="JN76" t="s">
        <v>1507</v>
      </c>
      <c r="JO76" t="s">
        <v>1507</v>
      </c>
      <c r="JP76" t="s">
        <v>1507</v>
      </c>
      <c r="JQ76" t="s">
        <v>1507</v>
      </c>
      <c r="JR76" t="s">
        <v>1507</v>
      </c>
      <c r="JS76" t="s">
        <v>1507</v>
      </c>
      <c r="JT76" t="s">
        <v>1507</v>
      </c>
      <c r="JU76" t="s">
        <v>1507</v>
      </c>
      <c r="JV76" t="s">
        <v>1507</v>
      </c>
      <c r="JW76" t="s">
        <v>1507</v>
      </c>
      <c r="JX76" t="s">
        <v>1507</v>
      </c>
      <c r="JY76" t="s">
        <v>1507</v>
      </c>
      <c r="JZ76" t="s">
        <v>1507</v>
      </c>
      <c r="KA76" t="s">
        <v>1507</v>
      </c>
      <c r="KB76" t="s">
        <v>1507</v>
      </c>
      <c r="KC76" t="s">
        <v>1507</v>
      </c>
      <c r="KD76" t="s">
        <v>1507</v>
      </c>
      <c r="KE76" t="s">
        <v>1507</v>
      </c>
      <c r="KF76" t="s">
        <v>1507</v>
      </c>
      <c r="KG76" t="s">
        <v>1507</v>
      </c>
      <c r="KH76" t="s">
        <v>1507</v>
      </c>
      <c r="KI76" t="s">
        <v>1507</v>
      </c>
      <c r="KJ76" t="s">
        <v>1507</v>
      </c>
      <c r="KK76" t="s">
        <v>1507</v>
      </c>
      <c r="KL76" t="s">
        <v>1507</v>
      </c>
      <c r="KM76" t="s">
        <v>1507</v>
      </c>
      <c r="KN76" t="s">
        <v>1507</v>
      </c>
      <c r="KO76" t="s">
        <v>1507</v>
      </c>
      <c r="KP76" t="s">
        <v>1507</v>
      </c>
      <c r="KQ76" t="s">
        <v>1507</v>
      </c>
      <c r="KR76" t="s">
        <v>1507</v>
      </c>
      <c r="KS76" t="s">
        <v>1507</v>
      </c>
      <c r="KT76" t="s">
        <v>1507</v>
      </c>
      <c r="KU76" t="s">
        <v>1507</v>
      </c>
      <c r="KV76" t="s">
        <v>1507</v>
      </c>
      <c r="KW76" t="s">
        <v>1507</v>
      </c>
      <c r="KX76" t="s">
        <v>1507</v>
      </c>
      <c r="KY76" t="s">
        <v>1507</v>
      </c>
      <c r="KZ76" t="s">
        <v>1507</v>
      </c>
      <c r="LA76" t="s">
        <v>1507</v>
      </c>
      <c r="LB76" t="s">
        <v>1507</v>
      </c>
      <c r="LC76" t="s">
        <v>1507</v>
      </c>
      <c r="LD76" t="s">
        <v>1507</v>
      </c>
      <c r="LE76" t="s">
        <v>1507</v>
      </c>
      <c r="LF76" t="s">
        <v>1507</v>
      </c>
      <c r="LG76" t="s">
        <v>1507</v>
      </c>
      <c r="LH76" t="s">
        <v>1507</v>
      </c>
      <c r="LI76" t="s">
        <v>1507</v>
      </c>
      <c r="LJ76" t="s">
        <v>1507</v>
      </c>
      <c r="LK76" t="s">
        <v>1507</v>
      </c>
      <c r="LL76" t="s">
        <v>1507</v>
      </c>
      <c r="LM76" t="s">
        <v>1507</v>
      </c>
      <c r="LN76" t="s">
        <v>1507</v>
      </c>
      <c r="LO76" t="s">
        <v>1507</v>
      </c>
      <c r="LP76" t="s">
        <v>1507</v>
      </c>
      <c r="LQ76" t="s">
        <v>1507</v>
      </c>
      <c r="LR76" t="s">
        <v>1507</v>
      </c>
      <c r="LS76" t="s">
        <v>1507</v>
      </c>
      <c r="LT76" t="s">
        <v>1507</v>
      </c>
      <c r="LU76" t="s">
        <v>1507</v>
      </c>
      <c r="LV76" t="s">
        <v>1507</v>
      </c>
      <c r="LW76" t="s">
        <v>1507</v>
      </c>
      <c r="LX76" t="s">
        <v>1507</v>
      </c>
      <c r="LY76" t="s">
        <v>1507</v>
      </c>
      <c r="LZ76" t="s">
        <v>1507</v>
      </c>
      <c r="MA76" t="s">
        <v>1507</v>
      </c>
      <c r="MB76" t="s">
        <v>1507</v>
      </c>
      <c r="MC76" t="s">
        <v>1507</v>
      </c>
      <c r="MD76" t="s">
        <v>1507</v>
      </c>
      <c r="ME76" t="s">
        <v>1507</v>
      </c>
      <c r="MF76" t="s">
        <v>1507</v>
      </c>
      <c r="MG76" t="s">
        <v>1507</v>
      </c>
      <c r="MH76" t="s">
        <v>1507</v>
      </c>
      <c r="MI76" t="s">
        <v>1507</v>
      </c>
      <c r="MJ76" t="s">
        <v>1507</v>
      </c>
      <c r="MK76" t="s">
        <v>1507</v>
      </c>
      <c r="ML76" t="s">
        <v>1507</v>
      </c>
      <c r="MM76" t="s">
        <v>1507</v>
      </c>
      <c r="MN76" t="s">
        <v>1507</v>
      </c>
      <c r="MO76" t="s">
        <v>1507</v>
      </c>
      <c r="MP76" t="s">
        <v>1507</v>
      </c>
      <c r="MQ76" t="s">
        <v>1507</v>
      </c>
      <c r="MR76" t="s">
        <v>1507</v>
      </c>
      <c r="MS76" t="s">
        <v>1507</v>
      </c>
      <c r="MT76" t="s">
        <v>1507</v>
      </c>
      <c r="MU76" t="s">
        <v>1507</v>
      </c>
      <c r="MV76" t="s">
        <v>1507</v>
      </c>
      <c r="MW76" t="s">
        <v>1507</v>
      </c>
      <c r="MX76" t="s">
        <v>1507</v>
      </c>
      <c r="MY76" t="s">
        <v>1507</v>
      </c>
      <c r="MZ76" t="s">
        <v>1507</v>
      </c>
      <c r="NA76" t="s">
        <v>1507</v>
      </c>
      <c r="NB76" t="s">
        <v>1507</v>
      </c>
      <c r="NC76" t="s">
        <v>1507</v>
      </c>
      <c r="ND76" t="s">
        <v>1507</v>
      </c>
      <c r="NE76" t="s">
        <v>1507</v>
      </c>
      <c r="NF76" t="s">
        <v>1507</v>
      </c>
      <c r="NG76" t="s">
        <v>1507</v>
      </c>
      <c r="NH76" t="s">
        <v>1507</v>
      </c>
      <c r="NI76" t="s">
        <v>1507</v>
      </c>
      <c r="NJ76" t="s">
        <v>1507</v>
      </c>
      <c r="NK76" t="s">
        <v>1507</v>
      </c>
      <c r="NL76" t="s">
        <v>1507</v>
      </c>
      <c r="NM76" t="s">
        <v>1507</v>
      </c>
      <c r="NN76" t="s">
        <v>1507</v>
      </c>
      <c r="NO76" t="s">
        <v>1507</v>
      </c>
      <c r="NP76" t="s">
        <v>1507</v>
      </c>
      <c r="NQ76" t="s">
        <v>1507</v>
      </c>
      <c r="NR76" t="s">
        <v>1507</v>
      </c>
      <c r="NS76" t="s">
        <v>1507</v>
      </c>
      <c r="NT76" t="s">
        <v>1507</v>
      </c>
      <c r="NU76" t="s">
        <v>1507</v>
      </c>
      <c r="NV76" t="s">
        <v>1507</v>
      </c>
      <c r="NW76" t="s">
        <v>1507</v>
      </c>
      <c r="NX76" t="s">
        <v>1507</v>
      </c>
      <c r="NY76" t="s">
        <v>1507</v>
      </c>
      <c r="NZ76" t="s">
        <v>1507</v>
      </c>
      <c r="OA76" t="s">
        <v>1507</v>
      </c>
      <c r="OB76" t="s">
        <v>1507</v>
      </c>
      <c r="OC76" t="s">
        <v>1507</v>
      </c>
      <c r="OD76" t="s">
        <v>1507</v>
      </c>
      <c r="OE76" t="s">
        <v>1507</v>
      </c>
      <c r="OF76" t="s">
        <v>1507</v>
      </c>
      <c r="OG76" t="s">
        <v>1507</v>
      </c>
      <c r="OH76" t="s">
        <v>1507</v>
      </c>
      <c r="OI76" t="s">
        <v>1507</v>
      </c>
      <c r="OJ76" t="s">
        <v>1507</v>
      </c>
      <c r="OK76" t="s">
        <v>1507</v>
      </c>
      <c r="OL76" t="s">
        <v>1507</v>
      </c>
      <c r="OM76" t="s">
        <v>1507</v>
      </c>
      <c r="ON76" t="s">
        <v>1507</v>
      </c>
      <c r="OO76" t="s">
        <v>1507</v>
      </c>
      <c r="OP76" t="s">
        <v>1507</v>
      </c>
      <c r="OQ76" t="s">
        <v>1507</v>
      </c>
      <c r="OR76" t="s">
        <v>1507</v>
      </c>
      <c r="OS76" t="s">
        <v>1507</v>
      </c>
      <c r="OT76" t="s">
        <v>1507</v>
      </c>
      <c r="OU76" t="s">
        <v>1507</v>
      </c>
      <c r="OV76" t="s">
        <v>1507</v>
      </c>
      <c r="OW76" t="s">
        <v>1507</v>
      </c>
      <c r="OX76" t="s">
        <v>1507</v>
      </c>
      <c r="OY76" t="s">
        <v>1507</v>
      </c>
      <c r="OZ76" t="s">
        <v>1507</v>
      </c>
      <c r="PA76" t="s">
        <v>1507</v>
      </c>
      <c r="PB76" t="s">
        <v>1507</v>
      </c>
      <c r="PC76" t="s">
        <v>1507</v>
      </c>
      <c r="PD76" t="s">
        <v>1507</v>
      </c>
      <c r="PE76" t="s">
        <v>1507</v>
      </c>
      <c r="PF76" t="s">
        <v>1507</v>
      </c>
      <c r="PG76" t="s">
        <v>1507</v>
      </c>
      <c r="PH76" t="s">
        <v>1507</v>
      </c>
      <c r="PI76" t="s">
        <v>1507</v>
      </c>
      <c r="PJ76" t="s">
        <v>1507</v>
      </c>
      <c r="PK76" t="s">
        <v>1507</v>
      </c>
      <c r="PL76" t="s">
        <v>1507</v>
      </c>
      <c r="PM76" t="s">
        <v>1507</v>
      </c>
      <c r="PN76" t="s">
        <v>1507</v>
      </c>
      <c r="PO76" t="s">
        <v>1507</v>
      </c>
      <c r="PP76" t="s">
        <v>1507</v>
      </c>
      <c r="PQ76" t="s">
        <v>1507</v>
      </c>
      <c r="PR76" t="s">
        <v>1507</v>
      </c>
      <c r="PS76" t="s">
        <v>1507</v>
      </c>
      <c r="PT76" t="s">
        <v>1507</v>
      </c>
      <c r="PU76" t="s">
        <v>1507</v>
      </c>
      <c r="PV76" t="s">
        <v>1507</v>
      </c>
      <c r="PW76" t="s">
        <v>1507</v>
      </c>
      <c r="PX76" t="s">
        <v>1507</v>
      </c>
      <c r="PY76" t="s">
        <v>1507</v>
      </c>
      <c r="PZ76" t="s">
        <v>1507</v>
      </c>
      <c r="QA76" t="s">
        <v>1507</v>
      </c>
      <c r="QB76" t="s">
        <v>1507</v>
      </c>
      <c r="QC76" t="s">
        <v>1507</v>
      </c>
      <c r="QD76" t="s">
        <v>1507</v>
      </c>
      <c r="QE76" t="s">
        <v>1507</v>
      </c>
      <c r="QF76" t="s">
        <v>1507</v>
      </c>
      <c r="QG76" t="s">
        <v>1507</v>
      </c>
      <c r="QH76" t="s">
        <v>1507</v>
      </c>
      <c r="QI76" t="s">
        <v>1507</v>
      </c>
      <c r="QJ76" t="s">
        <v>1507</v>
      </c>
      <c r="QK76" t="s">
        <v>1507</v>
      </c>
      <c r="QL76" t="s">
        <v>1507</v>
      </c>
      <c r="QM76" t="s">
        <v>1507</v>
      </c>
      <c r="QN76" t="s">
        <v>1507</v>
      </c>
      <c r="QO76" t="s">
        <v>1507</v>
      </c>
      <c r="QP76" t="s">
        <v>1507</v>
      </c>
      <c r="QQ76" t="s">
        <v>1507</v>
      </c>
      <c r="QR76" t="s">
        <v>1507</v>
      </c>
      <c r="QS76" t="s">
        <v>1507</v>
      </c>
      <c r="QT76" t="s">
        <v>1507</v>
      </c>
      <c r="QU76" t="s">
        <v>1507</v>
      </c>
      <c r="QV76" t="s">
        <v>1507</v>
      </c>
      <c r="QW76" t="s">
        <v>1507</v>
      </c>
      <c r="QX76" t="s">
        <v>1507</v>
      </c>
      <c r="QY76" t="s">
        <v>1507</v>
      </c>
      <c r="QZ76" t="s">
        <v>1507</v>
      </c>
      <c r="RA76" t="s">
        <v>1507</v>
      </c>
      <c r="RB76" t="s">
        <v>1507</v>
      </c>
      <c r="RC76" t="s">
        <v>1507</v>
      </c>
      <c r="RD76" t="s">
        <v>1507</v>
      </c>
      <c r="RE76" t="s">
        <v>1507</v>
      </c>
      <c r="RF76" t="s">
        <v>1507</v>
      </c>
      <c r="RG76" t="s">
        <v>1507</v>
      </c>
      <c r="RH76" t="s">
        <v>1507</v>
      </c>
      <c r="RI76" t="s">
        <v>1507</v>
      </c>
      <c r="RJ76" t="s">
        <v>1507</v>
      </c>
      <c r="RK76" t="s">
        <v>1507</v>
      </c>
      <c r="RL76" t="s">
        <v>1507</v>
      </c>
      <c r="RM76" t="s">
        <v>1507</v>
      </c>
      <c r="RN76" t="s">
        <v>1507</v>
      </c>
      <c r="RO76" t="s">
        <v>1507</v>
      </c>
      <c r="RP76" t="s">
        <v>1507</v>
      </c>
      <c r="RQ76" t="s">
        <v>1507</v>
      </c>
      <c r="RR76" t="s">
        <v>1507</v>
      </c>
      <c r="RS76" t="s">
        <v>1507</v>
      </c>
      <c r="RT76" t="s">
        <v>1507</v>
      </c>
      <c r="RU76" t="s">
        <v>1507</v>
      </c>
      <c r="RV76" t="s">
        <v>1507</v>
      </c>
      <c r="RW76" t="s">
        <v>1507</v>
      </c>
      <c r="RX76" t="s">
        <v>1507</v>
      </c>
      <c r="RY76" t="s">
        <v>1507</v>
      </c>
      <c r="RZ76" t="s">
        <v>1507</v>
      </c>
      <c r="SA76" t="s">
        <v>1507</v>
      </c>
      <c r="SB76" t="s">
        <v>1507</v>
      </c>
      <c r="SC76" t="s">
        <v>1507</v>
      </c>
      <c r="SD76" t="s">
        <v>1507</v>
      </c>
      <c r="SE76" t="s">
        <v>1507</v>
      </c>
      <c r="SF76" t="s">
        <v>1507</v>
      </c>
      <c r="SG76" t="s">
        <v>1507</v>
      </c>
      <c r="SH76" t="s">
        <v>1507</v>
      </c>
      <c r="SI76" t="s">
        <v>1507</v>
      </c>
      <c r="SJ76" t="s">
        <v>1507</v>
      </c>
      <c r="SK76" t="s">
        <v>1507</v>
      </c>
      <c r="SL76" t="s">
        <v>1507</v>
      </c>
      <c r="SM76" t="s">
        <v>1507</v>
      </c>
      <c r="SN76" t="s">
        <v>1507</v>
      </c>
      <c r="SO76" t="s">
        <v>1507</v>
      </c>
      <c r="SP76" t="s">
        <v>1507</v>
      </c>
      <c r="SQ76" t="s">
        <v>1507</v>
      </c>
      <c r="SR76" t="s">
        <v>1507</v>
      </c>
      <c r="SS76" t="s">
        <v>1507</v>
      </c>
      <c r="ST76" t="s">
        <v>1507</v>
      </c>
      <c r="SU76" t="s">
        <v>1507</v>
      </c>
      <c r="SV76" t="s">
        <v>1507</v>
      </c>
      <c r="SW76" t="s">
        <v>1507</v>
      </c>
      <c r="SX76" t="s">
        <v>1507</v>
      </c>
      <c r="SY76" t="s">
        <v>1507</v>
      </c>
      <c r="SZ76" t="s">
        <v>1507</v>
      </c>
      <c r="TA76" t="s">
        <v>1507</v>
      </c>
      <c r="TB76" t="s">
        <v>1507</v>
      </c>
      <c r="TC76" t="s">
        <v>1507</v>
      </c>
    </row>
    <row r="77" spans="1:523" x14ac:dyDescent="0.25">
      <c r="A77" t="s">
        <v>1518</v>
      </c>
      <c r="B77" t="s">
        <v>1517</v>
      </c>
      <c r="DS77" t="s">
        <v>1516</v>
      </c>
      <c r="DT77" t="s">
        <v>1516</v>
      </c>
      <c r="DU77" t="s">
        <v>1516</v>
      </c>
      <c r="DV77" t="s">
        <v>1516</v>
      </c>
      <c r="DW77" t="s">
        <v>1516</v>
      </c>
      <c r="DX77" t="s">
        <v>1516</v>
      </c>
      <c r="DY77" t="s">
        <v>1516</v>
      </c>
      <c r="DZ77" t="s">
        <v>1516</v>
      </c>
      <c r="EA77" t="s">
        <v>1516</v>
      </c>
      <c r="EB77" t="s">
        <v>1516</v>
      </c>
      <c r="EC77" t="s">
        <v>1516</v>
      </c>
      <c r="ED77" t="s">
        <v>1516</v>
      </c>
      <c r="EE77" t="s">
        <v>1516</v>
      </c>
      <c r="EF77" t="s">
        <v>1516</v>
      </c>
      <c r="EG77" t="s">
        <v>1516</v>
      </c>
      <c r="EH77" t="s">
        <v>1516</v>
      </c>
      <c r="EI77" t="s">
        <v>1516</v>
      </c>
      <c r="EJ77" t="s">
        <v>1516</v>
      </c>
      <c r="EK77" t="s">
        <v>1516</v>
      </c>
      <c r="EL77" t="s">
        <v>1516</v>
      </c>
      <c r="EM77" t="s">
        <v>1516</v>
      </c>
      <c r="EN77" t="s">
        <v>1516</v>
      </c>
      <c r="EO77" t="s">
        <v>1516</v>
      </c>
      <c r="EP77" t="s">
        <v>1516</v>
      </c>
      <c r="EQ77" t="s">
        <v>1507</v>
      </c>
      <c r="ER77" t="s">
        <v>1507</v>
      </c>
      <c r="ES77" t="s">
        <v>1507</v>
      </c>
      <c r="ET77" t="s">
        <v>1507</v>
      </c>
      <c r="EU77" t="s">
        <v>1507</v>
      </c>
      <c r="EV77" t="s">
        <v>1507</v>
      </c>
      <c r="EW77" t="s">
        <v>1507</v>
      </c>
      <c r="EX77" t="s">
        <v>1507</v>
      </c>
      <c r="EY77" t="s">
        <v>1507</v>
      </c>
      <c r="EZ77" t="s">
        <v>1507</v>
      </c>
      <c r="FA77" t="s">
        <v>1507</v>
      </c>
      <c r="FB77" t="s">
        <v>1507</v>
      </c>
      <c r="FC77" t="s">
        <v>1507</v>
      </c>
      <c r="FD77" t="s">
        <v>1507</v>
      </c>
      <c r="FE77" t="s">
        <v>1507</v>
      </c>
      <c r="FF77" t="s">
        <v>1507</v>
      </c>
      <c r="FG77" t="s">
        <v>1507</v>
      </c>
      <c r="FH77" t="s">
        <v>1507</v>
      </c>
      <c r="FI77" t="s">
        <v>1507</v>
      </c>
      <c r="FJ77" t="s">
        <v>1507</v>
      </c>
      <c r="FK77" t="s">
        <v>1507</v>
      </c>
      <c r="FL77" t="s">
        <v>1507</v>
      </c>
      <c r="FM77" t="s">
        <v>1507</v>
      </c>
      <c r="FN77" t="s">
        <v>1507</v>
      </c>
      <c r="FO77" t="s">
        <v>1507</v>
      </c>
      <c r="FP77" t="s">
        <v>1507</v>
      </c>
      <c r="FQ77" t="s">
        <v>1507</v>
      </c>
      <c r="FR77" t="s">
        <v>1507</v>
      </c>
      <c r="FS77" t="s">
        <v>1507</v>
      </c>
      <c r="FT77" t="s">
        <v>1507</v>
      </c>
      <c r="FU77" t="s">
        <v>1507</v>
      </c>
      <c r="FV77" t="s">
        <v>1507</v>
      </c>
      <c r="FW77" t="s">
        <v>1507</v>
      </c>
      <c r="FX77" t="s">
        <v>1507</v>
      </c>
      <c r="FY77" t="s">
        <v>1507</v>
      </c>
      <c r="FZ77" t="s">
        <v>1507</v>
      </c>
      <c r="GA77" t="s">
        <v>1507</v>
      </c>
      <c r="GB77" t="s">
        <v>1507</v>
      </c>
      <c r="GC77" t="s">
        <v>1507</v>
      </c>
      <c r="GD77" t="s">
        <v>1507</v>
      </c>
      <c r="GE77" t="s">
        <v>1507</v>
      </c>
      <c r="GF77" t="s">
        <v>1507</v>
      </c>
      <c r="GG77" t="s">
        <v>1507</v>
      </c>
      <c r="GH77" t="s">
        <v>1507</v>
      </c>
      <c r="GI77" t="s">
        <v>1507</v>
      </c>
      <c r="GJ77" t="s">
        <v>1507</v>
      </c>
      <c r="GK77" t="s">
        <v>1507</v>
      </c>
      <c r="GL77" t="s">
        <v>1507</v>
      </c>
      <c r="GM77" t="s">
        <v>1507</v>
      </c>
      <c r="GN77" t="s">
        <v>1507</v>
      </c>
      <c r="GO77" t="s">
        <v>1507</v>
      </c>
      <c r="GP77" t="s">
        <v>1507</v>
      </c>
      <c r="GQ77" t="s">
        <v>1507</v>
      </c>
      <c r="GR77" t="s">
        <v>1507</v>
      </c>
      <c r="GS77" t="s">
        <v>1507</v>
      </c>
      <c r="GT77" t="s">
        <v>1507</v>
      </c>
      <c r="GU77" t="s">
        <v>1507</v>
      </c>
      <c r="GV77" t="s">
        <v>1507</v>
      </c>
      <c r="GW77" t="s">
        <v>1507</v>
      </c>
      <c r="GX77" t="s">
        <v>1507</v>
      </c>
      <c r="GY77" t="s">
        <v>1507</v>
      </c>
      <c r="GZ77" t="s">
        <v>1507</v>
      </c>
      <c r="HA77" t="s">
        <v>1507</v>
      </c>
      <c r="HB77" t="s">
        <v>1507</v>
      </c>
      <c r="HC77" t="s">
        <v>1507</v>
      </c>
      <c r="HD77" t="s">
        <v>1507</v>
      </c>
      <c r="HE77" t="s">
        <v>1507</v>
      </c>
      <c r="HF77" t="s">
        <v>1507</v>
      </c>
      <c r="HG77" t="s">
        <v>1507</v>
      </c>
      <c r="HH77" t="s">
        <v>1507</v>
      </c>
      <c r="HI77" t="s">
        <v>1507</v>
      </c>
      <c r="HJ77" t="s">
        <v>1507</v>
      </c>
      <c r="HK77" t="s">
        <v>1507</v>
      </c>
      <c r="HL77" t="s">
        <v>1507</v>
      </c>
      <c r="HM77" t="s">
        <v>1507</v>
      </c>
      <c r="HN77" t="s">
        <v>1507</v>
      </c>
      <c r="HO77" t="s">
        <v>1507</v>
      </c>
      <c r="HP77" t="s">
        <v>1507</v>
      </c>
      <c r="HQ77" t="s">
        <v>1507</v>
      </c>
      <c r="HR77" t="s">
        <v>1507</v>
      </c>
      <c r="HS77" t="s">
        <v>1507</v>
      </c>
      <c r="HT77" t="s">
        <v>1507</v>
      </c>
      <c r="HU77" t="s">
        <v>1507</v>
      </c>
      <c r="HV77" t="s">
        <v>1507</v>
      </c>
      <c r="HW77" t="s">
        <v>1507</v>
      </c>
      <c r="HX77" t="s">
        <v>1507</v>
      </c>
      <c r="HY77" t="s">
        <v>1507</v>
      </c>
      <c r="HZ77" t="s">
        <v>1507</v>
      </c>
      <c r="IA77" t="s">
        <v>1507</v>
      </c>
      <c r="IB77" t="s">
        <v>1507</v>
      </c>
      <c r="IC77" t="s">
        <v>1507</v>
      </c>
      <c r="ID77" t="s">
        <v>1507</v>
      </c>
      <c r="IE77" t="s">
        <v>1507</v>
      </c>
      <c r="IF77" t="s">
        <v>1507</v>
      </c>
      <c r="IG77" t="s">
        <v>1507</v>
      </c>
      <c r="IH77" t="s">
        <v>1507</v>
      </c>
      <c r="II77" t="s">
        <v>1507</v>
      </c>
      <c r="IJ77" t="s">
        <v>1507</v>
      </c>
      <c r="IK77" t="s">
        <v>1507</v>
      </c>
      <c r="IL77" t="s">
        <v>1507</v>
      </c>
      <c r="IM77" t="s">
        <v>1507</v>
      </c>
      <c r="IN77" t="s">
        <v>1507</v>
      </c>
      <c r="IO77" t="s">
        <v>1507</v>
      </c>
      <c r="IP77" t="s">
        <v>1507</v>
      </c>
      <c r="IQ77" t="s">
        <v>1507</v>
      </c>
      <c r="IR77" t="s">
        <v>1507</v>
      </c>
      <c r="IS77" t="s">
        <v>1507</v>
      </c>
      <c r="IT77" t="s">
        <v>1507</v>
      </c>
      <c r="IU77" t="s">
        <v>1507</v>
      </c>
      <c r="IV77" t="s">
        <v>1507</v>
      </c>
      <c r="IW77" t="s">
        <v>1507</v>
      </c>
      <c r="IX77" t="s">
        <v>1507</v>
      </c>
      <c r="IY77" t="s">
        <v>1507</v>
      </c>
      <c r="IZ77" t="s">
        <v>1507</v>
      </c>
      <c r="JA77" t="s">
        <v>1507</v>
      </c>
      <c r="JB77" t="s">
        <v>1507</v>
      </c>
      <c r="JC77" t="s">
        <v>1507</v>
      </c>
      <c r="JD77" t="s">
        <v>1507</v>
      </c>
      <c r="JE77" t="s">
        <v>1507</v>
      </c>
      <c r="JF77" t="s">
        <v>1507</v>
      </c>
      <c r="JG77" t="s">
        <v>1507</v>
      </c>
      <c r="JH77" t="s">
        <v>1507</v>
      </c>
      <c r="JI77" t="s">
        <v>1507</v>
      </c>
      <c r="JJ77" t="s">
        <v>1507</v>
      </c>
      <c r="JK77" t="s">
        <v>1507</v>
      </c>
      <c r="JL77" t="s">
        <v>1507</v>
      </c>
      <c r="JM77" t="s">
        <v>1507</v>
      </c>
      <c r="JN77" t="s">
        <v>1507</v>
      </c>
      <c r="JO77" t="s">
        <v>1507</v>
      </c>
      <c r="JP77" t="s">
        <v>1507</v>
      </c>
      <c r="JQ77" t="s">
        <v>1507</v>
      </c>
      <c r="JR77" t="s">
        <v>1507</v>
      </c>
      <c r="JS77" t="s">
        <v>1507</v>
      </c>
      <c r="JT77" t="s">
        <v>1507</v>
      </c>
      <c r="JU77" t="s">
        <v>1507</v>
      </c>
      <c r="JV77" t="s">
        <v>1507</v>
      </c>
      <c r="JW77" t="s">
        <v>1507</v>
      </c>
      <c r="JX77" t="s">
        <v>1507</v>
      </c>
      <c r="JY77" t="s">
        <v>1507</v>
      </c>
      <c r="JZ77" t="s">
        <v>1507</v>
      </c>
      <c r="KA77" t="s">
        <v>1507</v>
      </c>
      <c r="KB77" t="s">
        <v>1507</v>
      </c>
      <c r="KC77" t="s">
        <v>1507</v>
      </c>
      <c r="KD77" t="s">
        <v>1507</v>
      </c>
      <c r="KE77" t="s">
        <v>1507</v>
      </c>
      <c r="KF77" t="s">
        <v>1507</v>
      </c>
      <c r="KG77" t="s">
        <v>1507</v>
      </c>
      <c r="KH77" t="s">
        <v>1507</v>
      </c>
      <c r="KI77" t="s">
        <v>1507</v>
      </c>
      <c r="KJ77" t="s">
        <v>1507</v>
      </c>
      <c r="KK77" t="s">
        <v>1507</v>
      </c>
      <c r="KL77" t="s">
        <v>1507</v>
      </c>
      <c r="KM77" t="s">
        <v>1507</v>
      </c>
      <c r="KN77" t="s">
        <v>1507</v>
      </c>
      <c r="KO77" t="s">
        <v>1507</v>
      </c>
      <c r="KP77" t="s">
        <v>1507</v>
      </c>
      <c r="KQ77" t="s">
        <v>1507</v>
      </c>
      <c r="KR77" t="s">
        <v>1507</v>
      </c>
      <c r="KS77" t="s">
        <v>1507</v>
      </c>
      <c r="KT77" t="s">
        <v>1507</v>
      </c>
      <c r="KU77" t="s">
        <v>1507</v>
      </c>
      <c r="KV77" t="s">
        <v>1507</v>
      </c>
      <c r="KW77" t="s">
        <v>1507</v>
      </c>
      <c r="KX77" t="s">
        <v>1507</v>
      </c>
      <c r="KY77" t="s">
        <v>1507</v>
      </c>
      <c r="KZ77" t="s">
        <v>1507</v>
      </c>
      <c r="LA77" t="s">
        <v>1507</v>
      </c>
      <c r="LB77" t="s">
        <v>1507</v>
      </c>
      <c r="LC77" t="s">
        <v>1507</v>
      </c>
      <c r="LD77" t="s">
        <v>1507</v>
      </c>
      <c r="LE77" t="s">
        <v>1507</v>
      </c>
      <c r="LF77" t="s">
        <v>1507</v>
      </c>
      <c r="LG77" t="s">
        <v>1507</v>
      </c>
      <c r="LH77" t="s">
        <v>1507</v>
      </c>
      <c r="LI77" t="s">
        <v>1507</v>
      </c>
      <c r="LJ77" t="s">
        <v>1507</v>
      </c>
      <c r="LK77" t="s">
        <v>1507</v>
      </c>
      <c r="LL77" t="s">
        <v>1507</v>
      </c>
      <c r="LM77" t="s">
        <v>1507</v>
      </c>
      <c r="LN77" t="s">
        <v>1507</v>
      </c>
      <c r="LO77" t="s">
        <v>1507</v>
      </c>
      <c r="LP77" t="s">
        <v>1507</v>
      </c>
      <c r="LQ77" t="s">
        <v>1507</v>
      </c>
      <c r="LR77" t="s">
        <v>1507</v>
      </c>
      <c r="LS77" t="s">
        <v>1507</v>
      </c>
      <c r="LT77" t="s">
        <v>1507</v>
      </c>
      <c r="LU77" t="s">
        <v>1507</v>
      </c>
      <c r="LV77" t="s">
        <v>1507</v>
      </c>
      <c r="LW77" t="s">
        <v>1507</v>
      </c>
      <c r="LX77" t="s">
        <v>1507</v>
      </c>
      <c r="LY77" t="s">
        <v>1507</v>
      </c>
      <c r="LZ77" t="s">
        <v>1507</v>
      </c>
      <c r="MA77" t="s">
        <v>1507</v>
      </c>
      <c r="MB77" t="s">
        <v>1507</v>
      </c>
      <c r="MC77" t="s">
        <v>1507</v>
      </c>
      <c r="MD77" t="s">
        <v>1507</v>
      </c>
      <c r="ME77" t="s">
        <v>1507</v>
      </c>
      <c r="MF77" t="s">
        <v>1507</v>
      </c>
      <c r="MG77" t="s">
        <v>1507</v>
      </c>
      <c r="MH77" t="s">
        <v>1507</v>
      </c>
      <c r="MI77" t="s">
        <v>1507</v>
      </c>
      <c r="MJ77" t="s">
        <v>1507</v>
      </c>
      <c r="MK77" t="s">
        <v>1507</v>
      </c>
      <c r="ML77" t="s">
        <v>1507</v>
      </c>
      <c r="MM77" t="s">
        <v>1507</v>
      </c>
      <c r="MN77" t="s">
        <v>1507</v>
      </c>
      <c r="MO77" t="s">
        <v>1507</v>
      </c>
      <c r="MP77" t="s">
        <v>1507</v>
      </c>
      <c r="MQ77" t="s">
        <v>1507</v>
      </c>
      <c r="MR77" t="s">
        <v>1507</v>
      </c>
      <c r="MS77" t="s">
        <v>1507</v>
      </c>
      <c r="MT77" t="s">
        <v>1507</v>
      </c>
      <c r="MU77" t="s">
        <v>1507</v>
      </c>
      <c r="MV77" t="s">
        <v>1507</v>
      </c>
      <c r="MW77" t="s">
        <v>1507</v>
      </c>
      <c r="MX77" t="s">
        <v>1507</v>
      </c>
      <c r="MY77" t="s">
        <v>1507</v>
      </c>
      <c r="MZ77" t="s">
        <v>1507</v>
      </c>
      <c r="NA77" t="s">
        <v>1507</v>
      </c>
      <c r="NB77" t="s">
        <v>1507</v>
      </c>
      <c r="NC77" t="s">
        <v>1507</v>
      </c>
      <c r="ND77" t="s">
        <v>1507</v>
      </c>
      <c r="NE77" t="s">
        <v>1507</v>
      </c>
      <c r="NF77" t="s">
        <v>1507</v>
      </c>
      <c r="NG77" t="s">
        <v>1507</v>
      </c>
      <c r="NH77" t="s">
        <v>1507</v>
      </c>
      <c r="NI77" t="s">
        <v>1507</v>
      </c>
      <c r="NJ77" t="s">
        <v>1507</v>
      </c>
      <c r="NK77" t="s">
        <v>1507</v>
      </c>
      <c r="NL77" t="s">
        <v>1507</v>
      </c>
      <c r="NM77" t="s">
        <v>1507</v>
      </c>
      <c r="NN77" t="s">
        <v>1507</v>
      </c>
      <c r="NO77" t="s">
        <v>1507</v>
      </c>
      <c r="NP77" t="s">
        <v>1507</v>
      </c>
      <c r="NQ77" t="s">
        <v>1507</v>
      </c>
      <c r="NR77" t="s">
        <v>1507</v>
      </c>
      <c r="NS77" t="s">
        <v>1507</v>
      </c>
      <c r="NT77" t="s">
        <v>1507</v>
      </c>
      <c r="NU77" t="s">
        <v>1507</v>
      </c>
      <c r="NV77" t="s">
        <v>1507</v>
      </c>
      <c r="NW77" t="s">
        <v>1507</v>
      </c>
      <c r="NX77" t="s">
        <v>1507</v>
      </c>
      <c r="NY77" t="s">
        <v>1507</v>
      </c>
      <c r="NZ77" t="s">
        <v>1507</v>
      </c>
      <c r="OA77" t="s">
        <v>1507</v>
      </c>
      <c r="OB77" t="s">
        <v>1507</v>
      </c>
      <c r="OC77" t="s">
        <v>1507</v>
      </c>
      <c r="OD77" t="s">
        <v>1507</v>
      </c>
      <c r="OE77" t="s">
        <v>1507</v>
      </c>
      <c r="OF77" t="s">
        <v>1507</v>
      </c>
      <c r="OG77" t="s">
        <v>1507</v>
      </c>
      <c r="OH77" t="s">
        <v>1507</v>
      </c>
      <c r="OI77" t="s">
        <v>1507</v>
      </c>
      <c r="OJ77" t="s">
        <v>1507</v>
      </c>
      <c r="OK77" t="s">
        <v>1507</v>
      </c>
      <c r="OL77" t="s">
        <v>1507</v>
      </c>
      <c r="OM77" t="s">
        <v>1507</v>
      </c>
      <c r="ON77" t="s">
        <v>1507</v>
      </c>
      <c r="OO77" t="s">
        <v>1507</v>
      </c>
      <c r="OP77" t="s">
        <v>1507</v>
      </c>
      <c r="OQ77" t="s">
        <v>1507</v>
      </c>
      <c r="OR77" t="s">
        <v>1507</v>
      </c>
      <c r="OS77" t="s">
        <v>1507</v>
      </c>
      <c r="OT77" t="s">
        <v>1507</v>
      </c>
      <c r="OU77" t="s">
        <v>1507</v>
      </c>
      <c r="OV77" t="s">
        <v>1507</v>
      </c>
      <c r="OW77" t="s">
        <v>1507</v>
      </c>
      <c r="OX77" t="s">
        <v>1507</v>
      </c>
      <c r="OY77" t="s">
        <v>1507</v>
      </c>
      <c r="OZ77" t="s">
        <v>1507</v>
      </c>
      <c r="PA77" t="s">
        <v>1507</v>
      </c>
      <c r="PB77" t="s">
        <v>1507</v>
      </c>
      <c r="PC77" t="s">
        <v>1507</v>
      </c>
      <c r="PD77" t="s">
        <v>1507</v>
      </c>
      <c r="PE77" t="s">
        <v>1507</v>
      </c>
      <c r="PF77" t="s">
        <v>1507</v>
      </c>
      <c r="PG77" t="s">
        <v>1507</v>
      </c>
      <c r="PH77" t="s">
        <v>1507</v>
      </c>
      <c r="PI77" t="s">
        <v>1507</v>
      </c>
      <c r="PJ77" t="s">
        <v>1507</v>
      </c>
      <c r="PK77" t="s">
        <v>1507</v>
      </c>
      <c r="PL77" t="s">
        <v>1507</v>
      </c>
      <c r="PM77" t="s">
        <v>1507</v>
      </c>
      <c r="PN77" t="s">
        <v>1507</v>
      </c>
      <c r="PO77" t="s">
        <v>1507</v>
      </c>
      <c r="PP77" t="s">
        <v>1507</v>
      </c>
      <c r="PQ77" t="s">
        <v>1507</v>
      </c>
      <c r="PR77" t="s">
        <v>1507</v>
      </c>
      <c r="PS77" t="s">
        <v>1507</v>
      </c>
      <c r="PT77" t="s">
        <v>1507</v>
      </c>
      <c r="PU77" t="s">
        <v>1507</v>
      </c>
      <c r="PV77" t="s">
        <v>1507</v>
      </c>
      <c r="PW77" t="s">
        <v>1507</v>
      </c>
      <c r="PX77" t="s">
        <v>1507</v>
      </c>
      <c r="PY77" t="s">
        <v>1507</v>
      </c>
      <c r="PZ77" t="s">
        <v>1507</v>
      </c>
      <c r="QA77" t="s">
        <v>1507</v>
      </c>
      <c r="QB77" t="s">
        <v>1507</v>
      </c>
      <c r="QC77" t="s">
        <v>1507</v>
      </c>
      <c r="QD77" t="s">
        <v>1507</v>
      </c>
      <c r="QE77" t="s">
        <v>1507</v>
      </c>
      <c r="QF77" t="s">
        <v>1507</v>
      </c>
      <c r="QG77" t="s">
        <v>1507</v>
      </c>
      <c r="QH77" t="s">
        <v>1507</v>
      </c>
      <c r="QI77" t="s">
        <v>1507</v>
      </c>
      <c r="QJ77" t="s">
        <v>1507</v>
      </c>
      <c r="QK77" t="s">
        <v>1507</v>
      </c>
      <c r="QL77" t="s">
        <v>1507</v>
      </c>
      <c r="QM77" t="s">
        <v>1507</v>
      </c>
      <c r="QN77" t="s">
        <v>1507</v>
      </c>
      <c r="QO77" t="s">
        <v>1507</v>
      </c>
      <c r="QP77" t="s">
        <v>1507</v>
      </c>
      <c r="QQ77" t="s">
        <v>1507</v>
      </c>
      <c r="QR77" t="s">
        <v>1507</v>
      </c>
      <c r="QS77" t="s">
        <v>1507</v>
      </c>
      <c r="QT77" t="s">
        <v>1507</v>
      </c>
      <c r="QU77" t="s">
        <v>1507</v>
      </c>
      <c r="QV77" t="s">
        <v>1507</v>
      </c>
      <c r="QW77" t="s">
        <v>1507</v>
      </c>
      <c r="QX77" t="s">
        <v>1507</v>
      </c>
      <c r="QY77" t="s">
        <v>1507</v>
      </c>
      <c r="QZ77" t="s">
        <v>1507</v>
      </c>
      <c r="RA77" t="s">
        <v>1507</v>
      </c>
      <c r="RB77" t="s">
        <v>1507</v>
      </c>
      <c r="RC77" t="s">
        <v>1507</v>
      </c>
      <c r="RD77" t="s">
        <v>1507</v>
      </c>
      <c r="RE77" t="s">
        <v>1507</v>
      </c>
      <c r="RF77" t="s">
        <v>1507</v>
      </c>
      <c r="RG77" t="s">
        <v>1507</v>
      </c>
      <c r="RH77" t="s">
        <v>1507</v>
      </c>
      <c r="RI77" t="s">
        <v>1507</v>
      </c>
      <c r="RJ77" t="s">
        <v>1507</v>
      </c>
      <c r="RK77" t="s">
        <v>1507</v>
      </c>
      <c r="RL77" t="s">
        <v>1507</v>
      </c>
      <c r="RM77" t="s">
        <v>1507</v>
      </c>
      <c r="RN77" t="s">
        <v>1507</v>
      </c>
      <c r="RO77" t="s">
        <v>1507</v>
      </c>
      <c r="RP77" t="s">
        <v>1507</v>
      </c>
      <c r="RQ77" t="s">
        <v>1507</v>
      </c>
      <c r="RR77" t="s">
        <v>1507</v>
      </c>
      <c r="RS77" t="s">
        <v>1507</v>
      </c>
      <c r="RT77" t="s">
        <v>1507</v>
      </c>
      <c r="RU77" t="s">
        <v>1507</v>
      </c>
      <c r="RV77" t="s">
        <v>1507</v>
      </c>
      <c r="RW77" t="s">
        <v>1507</v>
      </c>
      <c r="RX77" t="s">
        <v>1507</v>
      </c>
      <c r="RY77" t="s">
        <v>1507</v>
      </c>
      <c r="RZ77" t="s">
        <v>1507</v>
      </c>
      <c r="SA77" t="s">
        <v>1507</v>
      </c>
      <c r="SB77" t="s">
        <v>1507</v>
      </c>
      <c r="SC77" t="s">
        <v>1507</v>
      </c>
      <c r="SD77" t="s">
        <v>1507</v>
      </c>
      <c r="SE77" t="s">
        <v>1507</v>
      </c>
      <c r="SF77" t="s">
        <v>1507</v>
      </c>
      <c r="SG77" t="s">
        <v>1507</v>
      </c>
      <c r="SH77" t="s">
        <v>1507</v>
      </c>
      <c r="SI77" t="s">
        <v>1507</v>
      </c>
      <c r="SJ77" t="s">
        <v>1507</v>
      </c>
      <c r="SK77" t="s">
        <v>1507</v>
      </c>
      <c r="SL77" t="s">
        <v>1507</v>
      </c>
      <c r="SM77" t="s">
        <v>1507</v>
      </c>
      <c r="SN77" t="s">
        <v>1507</v>
      </c>
      <c r="SO77" t="s">
        <v>1507</v>
      </c>
      <c r="SP77" t="s">
        <v>1507</v>
      </c>
      <c r="SQ77" t="s">
        <v>1507</v>
      </c>
      <c r="SR77" t="s">
        <v>1507</v>
      </c>
      <c r="SS77" t="s">
        <v>1507</v>
      </c>
      <c r="ST77" t="s">
        <v>1507</v>
      </c>
      <c r="SU77" t="s">
        <v>1507</v>
      </c>
      <c r="SV77" t="s">
        <v>1507</v>
      </c>
      <c r="SW77" t="s">
        <v>1507</v>
      </c>
      <c r="SX77" t="s">
        <v>1507</v>
      </c>
      <c r="SY77" t="s">
        <v>1507</v>
      </c>
      <c r="SZ77" t="s">
        <v>1507</v>
      </c>
      <c r="TA77" t="s">
        <v>1507</v>
      </c>
      <c r="TB77" t="s">
        <v>1507</v>
      </c>
      <c r="TC77" t="s">
        <v>1507</v>
      </c>
    </row>
    <row r="78" spans="1:523" x14ac:dyDescent="0.25">
      <c r="A78" t="s">
        <v>1515</v>
      </c>
      <c r="B78" t="s">
        <v>1514</v>
      </c>
      <c r="BA78" t="s">
        <v>1507</v>
      </c>
      <c r="BD78" t="s">
        <v>1507</v>
      </c>
      <c r="BG78" t="s">
        <v>1507</v>
      </c>
      <c r="BJ78" t="s">
        <v>1507</v>
      </c>
      <c r="BM78" t="s">
        <v>1507</v>
      </c>
      <c r="BP78" t="s">
        <v>1507</v>
      </c>
      <c r="BS78" t="s">
        <v>1507</v>
      </c>
      <c r="BV78" t="s">
        <v>1507</v>
      </c>
      <c r="BY78" t="s">
        <v>1507</v>
      </c>
      <c r="CB78" t="s">
        <v>1507</v>
      </c>
      <c r="CE78" t="s">
        <v>1507</v>
      </c>
      <c r="CH78" t="s">
        <v>1507</v>
      </c>
      <c r="CK78" t="s">
        <v>1507</v>
      </c>
      <c r="CN78" t="s">
        <v>1507</v>
      </c>
      <c r="CQ78" t="s">
        <v>1507</v>
      </c>
      <c r="CT78" t="s">
        <v>1507</v>
      </c>
      <c r="CU78" t="s">
        <v>1507</v>
      </c>
      <c r="CV78" t="s">
        <v>1507</v>
      </c>
      <c r="CW78" t="s">
        <v>1507</v>
      </c>
      <c r="CX78" t="s">
        <v>1507</v>
      </c>
      <c r="CY78" t="s">
        <v>1507</v>
      </c>
      <c r="CZ78" t="s">
        <v>1507</v>
      </c>
      <c r="DA78" t="s">
        <v>1507</v>
      </c>
      <c r="DB78" t="s">
        <v>1507</v>
      </c>
      <c r="DC78" t="s">
        <v>1507</v>
      </c>
      <c r="DD78" t="s">
        <v>1507</v>
      </c>
      <c r="DE78" t="s">
        <v>1507</v>
      </c>
      <c r="DF78" t="s">
        <v>1507</v>
      </c>
      <c r="DG78" t="s">
        <v>1507</v>
      </c>
      <c r="DH78" t="s">
        <v>1507</v>
      </c>
      <c r="DI78" t="s">
        <v>1507</v>
      </c>
      <c r="DJ78" t="s">
        <v>1507</v>
      </c>
      <c r="DK78" t="s">
        <v>1507</v>
      </c>
      <c r="DL78" t="s">
        <v>1507</v>
      </c>
      <c r="DM78" t="s">
        <v>1507</v>
      </c>
      <c r="DN78" t="s">
        <v>1507</v>
      </c>
      <c r="DO78" t="s">
        <v>1507</v>
      </c>
      <c r="DP78" t="s">
        <v>1507</v>
      </c>
      <c r="DQ78" t="s">
        <v>1507</v>
      </c>
      <c r="DR78" t="s">
        <v>1507</v>
      </c>
      <c r="DS78" t="s">
        <v>1507</v>
      </c>
      <c r="DT78" t="s">
        <v>1507</v>
      </c>
      <c r="DU78" t="s">
        <v>1507</v>
      </c>
      <c r="DV78" t="s">
        <v>1507</v>
      </c>
      <c r="DW78" t="s">
        <v>1507</v>
      </c>
      <c r="DX78" t="s">
        <v>1507</v>
      </c>
      <c r="DY78" t="s">
        <v>1507</v>
      </c>
      <c r="DZ78" t="s">
        <v>1507</v>
      </c>
      <c r="EA78" t="s">
        <v>1507</v>
      </c>
      <c r="EB78" t="s">
        <v>1507</v>
      </c>
      <c r="EC78" t="s">
        <v>1507</v>
      </c>
      <c r="ED78" t="s">
        <v>1507</v>
      </c>
      <c r="EE78" t="s">
        <v>1507</v>
      </c>
      <c r="EF78" t="s">
        <v>1507</v>
      </c>
      <c r="EG78" t="s">
        <v>1507</v>
      </c>
      <c r="EH78" t="s">
        <v>1507</v>
      </c>
      <c r="EI78" t="s">
        <v>1507</v>
      </c>
      <c r="EJ78" t="s">
        <v>1507</v>
      </c>
      <c r="EK78" t="s">
        <v>1507</v>
      </c>
      <c r="EL78" t="s">
        <v>1507</v>
      </c>
      <c r="EM78" t="s">
        <v>1507</v>
      </c>
      <c r="EN78" t="s">
        <v>1507</v>
      </c>
      <c r="EO78" t="s">
        <v>1507</v>
      </c>
      <c r="EP78" t="s">
        <v>1507</v>
      </c>
      <c r="EQ78" t="s">
        <v>1507</v>
      </c>
      <c r="ER78" t="s">
        <v>1507</v>
      </c>
      <c r="ES78" t="s">
        <v>1507</v>
      </c>
      <c r="ET78" t="s">
        <v>1507</v>
      </c>
      <c r="EU78" t="s">
        <v>1507</v>
      </c>
      <c r="EV78" t="s">
        <v>1507</v>
      </c>
      <c r="EW78" t="s">
        <v>1507</v>
      </c>
      <c r="EX78" t="s">
        <v>1507</v>
      </c>
      <c r="EY78" t="s">
        <v>1507</v>
      </c>
      <c r="EZ78" t="s">
        <v>1507</v>
      </c>
      <c r="FA78" t="s">
        <v>1507</v>
      </c>
      <c r="FB78" t="s">
        <v>1507</v>
      </c>
      <c r="FC78" t="s">
        <v>1507</v>
      </c>
      <c r="FD78" t="s">
        <v>1507</v>
      </c>
      <c r="FE78" t="s">
        <v>1507</v>
      </c>
      <c r="FF78" t="s">
        <v>1507</v>
      </c>
      <c r="FG78" t="s">
        <v>1507</v>
      </c>
      <c r="FH78" t="s">
        <v>1507</v>
      </c>
      <c r="FI78" t="s">
        <v>1507</v>
      </c>
      <c r="FJ78" t="s">
        <v>1507</v>
      </c>
      <c r="FK78" t="s">
        <v>1507</v>
      </c>
      <c r="FL78" t="s">
        <v>1507</v>
      </c>
      <c r="FM78" t="s">
        <v>1507</v>
      </c>
      <c r="FN78" t="s">
        <v>1507</v>
      </c>
      <c r="FO78" t="s">
        <v>1507</v>
      </c>
      <c r="FP78" t="s">
        <v>1507</v>
      </c>
      <c r="FQ78" t="s">
        <v>1507</v>
      </c>
      <c r="FR78" t="s">
        <v>1507</v>
      </c>
      <c r="FS78" t="s">
        <v>1507</v>
      </c>
      <c r="FT78" t="s">
        <v>1507</v>
      </c>
      <c r="FU78" t="s">
        <v>1507</v>
      </c>
      <c r="FV78" t="s">
        <v>1507</v>
      </c>
      <c r="FW78" t="s">
        <v>1507</v>
      </c>
      <c r="FX78" t="s">
        <v>1507</v>
      </c>
      <c r="FY78" t="s">
        <v>1507</v>
      </c>
      <c r="FZ78" t="s">
        <v>1507</v>
      </c>
      <c r="GA78" t="s">
        <v>1507</v>
      </c>
      <c r="GB78" t="s">
        <v>1507</v>
      </c>
      <c r="GC78" t="s">
        <v>1507</v>
      </c>
      <c r="GD78" t="s">
        <v>1507</v>
      </c>
      <c r="GE78" t="s">
        <v>1507</v>
      </c>
      <c r="GF78" t="s">
        <v>1507</v>
      </c>
      <c r="GG78" t="s">
        <v>1507</v>
      </c>
      <c r="GH78" t="s">
        <v>1507</v>
      </c>
      <c r="GI78" t="s">
        <v>1507</v>
      </c>
      <c r="GJ78" t="s">
        <v>1507</v>
      </c>
      <c r="GK78" t="s">
        <v>1507</v>
      </c>
      <c r="GL78" t="s">
        <v>1507</v>
      </c>
      <c r="GM78" t="s">
        <v>1507</v>
      </c>
      <c r="GN78" t="s">
        <v>1507</v>
      </c>
      <c r="GO78" t="s">
        <v>1507</v>
      </c>
      <c r="GP78" t="s">
        <v>1507</v>
      </c>
      <c r="GQ78" t="s">
        <v>1507</v>
      </c>
      <c r="GR78" t="s">
        <v>1507</v>
      </c>
      <c r="GS78" t="s">
        <v>1507</v>
      </c>
      <c r="GT78" t="s">
        <v>1507</v>
      </c>
      <c r="GU78" t="s">
        <v>1507</v>
      </c>
      <c r="GV78" t="s">
        <v>1507</v>
      </c>
      <c r="GW78" t="s">
        <v>1507</v>
      </c>
      <c r="GX78" t="s">
        <v>1507</v>
      </c>
      <c r="GY78" t="s">
        <v>1507</v>
      </c>
      <c r="GZ78" t="s">
        <v>1507</v>
      </c>
      <c r="HA78" t="s">
        <v>1507</v>
      </c>
      <c r="HB78" t="s">
        <v>1507</v>
      </c>
      <c r="HC78" t="s">
        <v>1507</v>
      </c>
      <c r="HD78" t="s">
        <v>1507</v>
      </c>
      <c r="HE78" t="s">
        <v>1507</v>
      </c>
      <c r="HF78" t="s">
        <v>1507</v>
      </c>
      <c r="HG78" t="s">
        <v>1507</v>
      </c>
      <c r="HH78" t="s">
        <v>1507</v>
      </c>
      <c r="HI78" t="s">
        <v>1507</v>
      </c>
      <c r="HJ78" t="s">
        <v>1507</v>
      </c>
      <c r="HK78" t="s">
        <v>1507</v>
      </c>
      <c r="HL78" t="s">
        <v>1507</v>
      </c>
      <c r="HM78" t="s">
        <v>1507</v>
      </c>
      <c r="HN78" t="s">
        <v>1507</v>
      </c>
      <c r="HO78" t="s">
        <v>1507</v>
      </c>
      <c r="HP78" t="s">
        <v>1507</v>
      </c>
      <c r="HQ78" t="s">
        <v>1507</v>
      </c>
      <c r="HR78" t="s">
        <v>1507</v>
      </c>
      <c r="HS78" t="s">
        <v>1507</v>
      </c>
      <c r="HT78" t="s">
        <v>1507</v>
      </c>
      <c r="HU78" t="s">
        <v>1507</v>
      </c>
      <c r="HV78" t="s">
        <v>1507</v>
      </c>
      <c r="HW78" t="s">
        <v>1507</v>
      </c>
      <c r="HX78" t="s">
        <v>1507</v>
      </c>
      <c r="HY78" t="s">
        <v>1507</v>
      </c>
      <c r="HZ78" t="s">
        <v>1507</v>
      </c>
      <c r="IA78" t="s">
        <v>1507</v>
      </c>
      <c r="IB78" t="s">
        <v>1507</v>
      </c>
      <c r="IC78" t="s">
        <v>1507</v>
      </c>
      <c r="ID78" t="s">
        <v>1507</v>
      </c>
      <c r="IE78" t="s">
        <v>1507</v>
      </c>
      <c r="IF78" t="s">
        <v>1507</v>
      </c>
      <c r="IG78" t="s">
        <v>1507</v>
      </c>
      <c r="IH78" t="s">
        <v>1507</v>
      </c>
      <c r="II78" t="s">
        <v>1507</v>
      </c>
      <c r="IJ78" t="s">
        <v>1507</v>
      </c>
      <c r="IK78" t="s">
        <v>1507</v>
      </c>
      <c r="IL78" t="s">
        <v>1507</v>
      </c>
      <c r="IM78" t="s">
        <v>1507</v>
      </c>
      <c r="IN78" t="s">
        <v>1507</v>
      </c>
      <c r="IO78" t="s">
        <v>1507</v>
      </c>
      <c r="IP78" t="s">
        <v>1507</v>
      </c>
      <c r="IQ78" t="s">
        <v>1507</v>
      </c>
      <c r="IR78" t="s">
        <v>1507</v>
      </c>
      <c r="IS78" t="s">
        <v>1507</v>
      </c>
      <c r="IT78" t="s">
        <v>1507</v>
      </c>
      <c r="IU78" t="s">
        <v>1507</v>
      </c>
      <c r="IV78" t="s">
        <v>1507</v>
      </c>
      <c r="IW78" t="s">
        <v>1507</v>
      </c>
      <c r="IX78" t="s">
        <v>1507</v>
      </c>
      <c r="IY78" t="s">
        <v>1507</v>
      </c>
      <c r="IZ78" t="s">
        <v>1507</v>
      </c>
      <c r="JA78" t="s">
        <v>1507</v>
      </c>
      <c r="JB78" t="s">
        <v>1507</v>
      </c>
      <c r="JC78" t="s">
        <v>1507</v>
      </c>
      <c r="JD78" t="s">
        <v>1507</v>
      </c>
      <c r="JE78" t="s">
        <v>1507</v>
      </c>
      <c r="JF78" t="s">
        <v>1507</v>
      </c>
      <c r="JG78" t="s">
        <v>1507</v>
      </c>
      <c r="JH78" t="s">
        <v>1507</v>
      </c>
      <c r="JI78" t="s">
        <v>1507</v>
      </c>
      <c r="JJ78" t="s">
        <v>1507</v>
      </c>
      <c r="JK78" t="s">
        <v>1507</v>
      </c>
      <c r="JL78" t="s">
        <v>1507</v>
      </c>
      <c r="JM78" t="s">
        <v>1507</v>
      </c>
      <c r="JN78" t="s">
        <v>1507</v>
      </c>
      <c r="JO78" t="s">
        <v>1507</v>
      </c>
      <c r="JP78" t="s">
        <v>1507</v>
      </c>
      <c r="JQ78" t="s">
        <v>1507</v>
      </c>
      <c r="JR78" t="s">
        <v>1507</v>
      </c>
      <c r="JS78" t="s">
        <v>1507</v>
      </c>
      <c r="JT78" t="s">
        <v>1507</v>
      </c>
      <c r="JU78" t="s">
        <v>1507</v>
      </c>
      <c r="JV78" t="s">
        <v>1507</v>
      </c>
      <c r="JW78" t="s">
        <v>1507</v>
      </c>
      <c r="JX78" t="s">
        <v>1507</v>
      </c>
      <c r="JY78" t="s">
        <v>1507</v>
      </c>
      <c r="JZ78" t="s">
        <v>1507</v>
      </c>
      <c r="KA78" t="s">
        <v>1507</v>
      </c>
      <c r="KB78" t="s">
        <v>1507</v>
      </c>
      <c r="KC78" t="s">
        <v>1507</v>
      </c>
      <c r="KD78" t="s">
        <v>1507</v>
      </c>
      <c r="KE78" t="s">
        <v>1507</v>
      </c>
      <c r="KF78" t="s">
        <v>1507</v>
      </c>
      <c r="KG78" t="s">
        <v>1507</v>
      </c>
      <c r="KH78" t="s">
        <v>1507</v>
      </c>
      <c r="KI78" t="s">
        <v>1507</v>
      </c>
      <c r="KJ78" t="s">
        <v>1507</v>
      </c>
      <c r="KK78" t="s">
        <v>1507</v>
      </c>
      <c r="KL78" t="s">
        <v>1507</v>
      </c>
      <c r="KM78" t="s">
        <v>1507</v>
      </c>
      <c r="KN78" t="s">
        <v>1507</v>
      </c>
      <c r="KO78" t="s">
        <v>1507</v>
      </c>
      <c r="KP78" t="s">
        <v>1507</v>
      </c>
      <c r="KQ78" t="s">
        <v>1507</v>
      </c>
      <c r="KR78" t="s">
        <v>1507</v>
      </c>
      <c r="KS78" t="s">
        <v>1507</v>
      </c>
      <c r="KT78" t="s">
        <v>1507</v>
      </c>
      <c r="KU78" t="s">
        <v>1507</v>
      </c>
      <c r="KV78" t="s">
        <v>1507</v>
      </c>
      <c r="KW78" t="s">
        <v>1507</v>
      </c>
      <c r="KX78" t="s">
        <v>1507</v>
      </c>
      <c r="KY78" t="s">
        <v>1507</v>
      </c>
      <c r="KZ78" t="s">
        <v>1507</v>
      </c>
      <c r="LA78" t="s">
        <v>1507</v>
      </c>
      <c r="LB78" t="s">
        <v>1507</v>
      </c>
      <c r="LC78" t="s">
        <v>1507</v>
      </c>
      <c r="LD78" t="s">
        <v>1507</v>
      </c>
      <c r="LE78" t="s">
        <v>1507</v>
      </c>
      <c r="LF78" t="s">
        <v>1507</v>
      </c>
      <c r="LG78" t="s">
        <v>1507</v>
      </c>
      <c r="LH78" t="s">
        <v>1507</v>
      </c>
      <c r="LI78" t="s">
        <v>1507</v>
      </c>
      <c r="LJ78" t="s">
        <v>1507</v>
      </c>
      <c r="LK78" t="s">
        <v>1507</v>
      </c>
      <c r="LL78" t="s">
        <v>1507</v>
      </c>
      <c r="LM78" t="s">
        <v>1507</v>
      </c>
      <c r="LN78" t="s">
        <v>1507</v>
      </c>
      <c r="LO78" t="s">
        <v>1507</v>
      </c>
      <c r="LP78" t="s">
        <v>1507</v>
      </c>
      <c r="LQ78" t="s">
        <v>1507</v>
      </c>
      <c r="LR78" t="s">
        <v>1507</v>
      </c>
      <c r="LS78" t="s">
        <v>1507</v>
      </c>
      <c r="LT78" t="s">
        <v>1507</v>
      </c>
      <c r="LU78" t="s">
        <v>1507</v>
      </c>
      <c r="LV78" t="s">
        <v>1507</v>
      </c>
      <c r="LW78" t="s">
        <v>1507</v>
      </c>
      <c r="LX78" t="s">
        <v>1507</v>
      </c>
      <c r="LY78" t="s">
        <v>1507</v>
      </c>
      <c r="LZ78" t="s">
        <v>1507</v>
      </c>
      <c r="MA78" t="s">
        <v>1507</v>
      </c>
      <c r="MB78" t="s">
        <v>1507</v>
      </c>
      <c r="MC78" t="s">
        <v>1507</v>
      </c>
      <c r="MD78" t="s">
        <v>1507</v>
      </c>
      <c r="ME78" t="s">
        <v>1507</v>
      </c>
      <c r="MF78" t="s">
        <v>1507</v>
      </c>
      <c r="MG78" t="s">
        <v>1507</v>
      </c>
      <c r="MH78" t="s">
        <v>1507</v>
      </c>
      <c r="MI78" t="s">
        <v>1507</v>
      </c>
      <c r="MJ78" t="s">
        <v>1507</v>
      </c>
      <c r="MK78" t="s">
        <v>1507</v>
      </c>
      <c r="ML78" t="s">
        <v>1507</v>
      </c>
      <c r="MM78" t="s">
        <v>1507</v>
      </c>
      <c r="MN78" t="s">
        <v>1507</v>
      </c>
      <c r="MO78" t="s">
        <v>1507</v>
      </c>
      <c r="MP78" t="s">
        <v>1507</v>
      </c>
      <c r="MQ78" t="s">
        <v>1507</v>
      </c>
      <c r="MR78" t="s">
        <v>1507</v>
      </c>
      <c r="MS78" t="s">
        <v>1507</v>
      </c>
      <c r="MT78" t="s">
        <v>1507</v>
      </c>
      <c r="MU78" t="s">
        <v>1507</v>
      </c>
      <c r="MV78" t="s">
        <v>1507</v>
      </c>
      <c r="MW78" t="s">
        <v>1507</v>
      </c>
      <c r="MX78" t="s">
        <v>1507</v>
      </c>
      <c r="MY78" t="s">
        <v>1507</v>
      </c>
      <c r="MZ78" t="s">
        <v>1507</v>
      </c>
      <c r="NA78" t="s">
        <v>1507</v>
      </c>
      <c r="NB78" t="s">
        <v>1507</v>
      </c>
      <c r="NC78" t="s">
        <v>1507</v>
      </c>
      <c r="ND78" t="s">
        <v>1507</v>
      </c>
      <c r="NE78" t="s">
        <v>1507</v>
      </c>
      <c r="NF78" t="s">
        <v>1507</v>
      </c>
      <c r="NG78" t="s">
        <v>1507</v>
      </c>
      <c r="NH78" t="s">
        <v>1507</v>
      </c>
      <c r="NI78" t="s">
        <v>1507</v>
      </c>
      <c r="NJ78" t="s">
        <v>1507</v>
      </c>
      <c r="NK78" t="s">
        <v>1507</v>
      </c>
      <c r="NL78" t="s">
        <v>1507</v>
      </c>
      <c r="NM78" t="s">
        <v>1507</v>
      </c>
      <c r="NN78" t="s">
        <v>1507</v>
      </c>
      <c r="NO78" t="s">
        <v>1507</v>
      </c>
      <c r="NP78" t="s">
        <v>1507</v>
      </c>
      <c r="NQ78" t="s">
        <v>1507</v>
      </c>
      <c r="NR78" t="s">
        <v>1507</v>
      </c>
      <c r="NS78" t="s">
        <v>1507</v>
      </c>
      <c r="NT78" t="s">
        <v>1507</v>
      </c>
      <c r="NU78" t="s">
        <v>1507</v>
      </c>
      <c r="NV78" t="s">
        <v>1507</v>
      </c>
      <c r="NW78" t="s">
        <v>1507</v>
      </c>
      <c r="NX78" t="s">
        <v>1507</v>
      </c>
      <c r="NY78" t="s">
        <v>1507</v>
      </c>
      <c r="NZ78" t="s">
        <v>1507</v>
      </c>
      <c r="OA78" t="s">
        <v>1507</v>
      </c>
      <c r="OB78" t="s">
        <v>1507</v>
      </c>
      <c r="OC78" t="s">
        <v>1507</v>
      </c>
      <c r="OD78" t="s">
        <v>1507</v>
      </c>
      <c r="OE78" t="s">
        <v>1507</v>
      </c>
      <c r="OF78" t="s">
        <v>1507</v>
      </c>
      <c r="OG78" t="s">
        <v>1507</v>
      </c>
      <c r="OH78" t="s">
        <v>1507</v>
      </c>
      <c r="OI78" t="s">
        <v>1507</v>
      </c>
      <c r="OJ78" t="s">
        <v>1507</v>
      </c>
      <c r="OK78" t="s">
        <v>1507</v>
      </c>
      <c r="OL78" t="s">
        <v>1507</v>
      </c>
      <c r="OM78" t="s">
        <v>1507</v>
      </c>
      <c r="ON78" t="s">
        <v>1507</v>
      </c>
      <c r="OO78" t="s">
        <v>1507</v>
      </c>
      <c r="OP78" t="s">
        <v>1507</v>
      </c>
      <c r="OQ78" t="s">
        <v>1507</v>
      </c>
      <c r="OR78" t="s">
        <v>1507</v>
      </c>
      <c r="OS78" t="s">
        <v>1507</v>
      </c>
      <c r="OT78" t="s">
        <v>1507</v>
      </c>
      <c r="OU78" t="s">
        <v>1507</v>
      </c>
      <c r="OV78" t="s">
        <v>1507</v>
      </c>
      <c r="OW78" t="s">
        <v>1507</v>
      </c>
      <c r="OX78" t="s">
        <v>1507</v>
      </c>
      <c r="OY78" t="s">
        <v>1507</v>
      </c>
      <c r="OZ78" t="s">
        <v>1507</v>
      </c>
      <c r="PA78" t="s">
        <v>1507</v>
      </c>
      <c r="PB78" t="s">
        <v>1507</v>
      </c>
      <c r="PC78" t="s">
        <v>1507</v>
      </c>
      <c r="PD78" t="s">
        <v>1507</v>
      </c>
      <c r="PE78" t="s">
        <v>1507</v>
      </c>
      <c r="PF78" t="s">
        <v>1507</v>
      </c>
      <c r="PG78" t="s">
        <v>1507</v>
      </c>
      <c r="PH78" t="s">
        <v>1507</v>
      </c>
      <c r="PI78" t="s">
        <v>1507</v>
      </c>
      <c r="PJ78" t="s">
        <v>1507</v>
      </c>
      <c r="PK78" t="s">
        <v>1507</v>
      </c>
      <c r="PL78" t="s">
        <v>1507</v>
      </c>
      <c r="PM78" t="s">
        <v>1507</v>
      </c>
      <c r="PN78" t="s">
        <v>1507</v>
      </c>
      <c r="PO78" t="s">
        <v>1507</v>
      </c>
      <c r="PP78" t="s">
        <v>1507</v>
      </c>
      <c r="PQ78" t="s">
        <v>1507</v>
      </c>
      <c r="PR78" t="s">
        <v>1507</v>
      </c>
      <c r="PS78" t="s">
        <v>1507</v>
      </c>
      <c r="PT78" t="s">
        <v>1507</v>
      </c>
      <c r="PU78" t="s">
        <v>1507</v>
      </c>
      <c r="PV78" t="s">
        <v>1507</v>
      </c>
      <c r="PW78" t="s">
        <v>1507</v>
      </c>
      <c r="PX78" t="s">
        <v>1507</v>
      </c>
      <c r="PY78" t="s">
        <v>1507</v>
      </c>
      <c r="PZ78" t="s">
        <v>1507</v>
      </c>
      <c r="QA78" t="s">
        <v>1507</v>
      </c>
      <c r="QB78" t="s">
        <v>1507</v>
      </c>
      <c r="QC78" t="s">
        <v>1507</v>
      </c>
      <c r="QD78" t="s">
        <v>1507</v>
      </c>
      <c r="QE78" t="s">
        <v>1507</v>
      </c>
      <c r="QF78" t="s">
        <v>1507</v>
      </c>
      <c r="QG78" t="s">
        <v>1507</v>
      </c>
      <c r="QH78" t="s">
        <v>1507</v>
      </c>
      <c r="QI78" t="s">
        <v>1507</v>
      </c>
      <c r="QJ78" t="s">
        <v>1507</v>
      </c>
      <c r="QK78" t="s">
        <v>1507</v>
      </c>
      <c r="QL78" t="s">
        <v>1507</v>
      </c>
      <c r="QM78" t="s">
        <v>1507</v>
      </c>
      <c r="QN78" t="s">
        <v>1507</v>
      </c>
      <c r="QO78" t="s">
        <v>1507</v>
      </c>
      <c r="QP78" t="s">
        <v>1507</v>
      </c>
      <c r="QQ78" t="s">
        <v>1507</v>
      </c>
      <c r="QR78" t="s">
        <v>1507</v>
      </c>
      <c r="QS78" t="s">
        <v>1507</v>
      </c>
      <c r="QT78" t="s">
        <v>1507</v>
      </c>
      <c r="QU78" t="s">
        <v>1507</v>
      </c>
      <c r="QV78" t="s">
        <v>1507</v>
      </c>
      <c r="QW78" t="s">
        <v>1507</v>
      </c>
      <c r="QX78" t="s">
        <v>1507</v>
      </c>
      <c r="QY78" t="s">
        <v>1507</v>
      </c>
      <c r="QZ78" t="s">
        <v>1507</v>
      </c>
      <c r="RA78" t="s">
        <v>1507</v>
      </c>
      <c r="RB78" t="s">
        <v>1507</v>
      </c>
      <c r="RC78" t="s">
        <v>1507</v>
      </c>
      <c r="RD78" t="s">
        <v>1507</v>
      </c>
      <c r="RE78" t="s">
        <v>1507</v>
      </c>
      <c r="RF78" t="s">
        <v>1507</v>
      </c>
      <c r="RG78" t="s">
        <v>1507</v>
      </c>
      <c r="RH78" t="s">
        <v>1507</v>
      </c>
      <c r="RI78" t="s">
        <v>1507</v>
      </c>
      <c r="RJ78" t="s">
        <v>1507</v>
      </c>
      <c r="RK78" t="s">
        <v>1507</v>
      </c>
      <c r="RL78" t="s">
        <v>1507</v>
      </c>
      <c r="RM78" t="s">
        <v>1507</v>
      </c>
      <c r="RN78" t="s">
        <v>1507</v>
      </c>
      <c r="RO78" t="s">
        <v>1507</v>
      </c>
      <c r="RP78" t="s">
        <v>1507</v>
      </c>
      <c r="RQ78" t="s">
        <v>1507</v>
      </c>
      <c r="RR78" t="s">
        <v>1507</v>
      </c>
      <c r="RS78" t="s">
        <v>1507</v>
      </c>
      <c r="RT78" t="s">
        <v>1507</v>
      </c>
      <c r="RU78" t="s">
        <v>1507</v>
      </c>
      <c r="RV78" t="s">
        <v>1507</v>
      </c>
      <c r="RW78" t="s">
        <v>1507</v>
      </c>
      <c r="RX78" t="s">
        <v>1507</v>
      </c>
      <c r="RY78" t="s">
        <v>1507</v>
      </c>
      <c r="RZ78" t="s">
        <v>1507</v>
      </c>
      <c r="SA78" t="s">
        <v>1507</v>
      </c>
      <c r="SB78" t="s">
        <v>1507</v>
      </c>
      <c r="SC78" t="s">
        <v>1507</v>
      </c>
      <c r="SD78" t="s">
        <v>1507</v>
      </c>
      <c r="SE78" t="s">
        <v>1507</v>
      </c>
      <c r="SF78" t="s">
        <v>1507</v>
      </c>
      <c r="SG78" t="s">
        <v>1507</v>
      </c>
      <c r="SH78" t="s">
        <v>1507</v>
      </c>
      <c r="SI78" t="s">
        <v>1507</v>
      </c>
      <c r="SJ78" t="s">
        <v>1507</v>
      </c>
      <c r="SK78" t="s">
        <v>1507</v>
      </c>
      <c r="SL78" t="s">
        <v>1507</v>
      </c>
      <c r="SM78" t="s">
        <v>1507</v>
      </c>
      <c r="SN78" t="s">
        <v>1507</v>
      </c>
      <c r="SO78" t="s">
        <v>1507</v>
      </c>
      <c r="SP78" t="s">
        <v>1507</v>
      </c>
      <c r="SQ78" t="s">
        <v>1507</v>
      </c>
      <c r="SR78" t="s">
        <v>1507</v>
      </c>
      <c r="SS78" t="s">
        <v>1507</v>
      </c>
      <c r="ST78" t="s">
        <v>1507</v>
      </c>
      <c r="SU78" t="s">
        <v>1507</v>
      </c>
      <c r="SV78" t="s">
        <v>1507</v>
      </c>
      <c r="SW78" t="s">
        <v>1507</v>
      </c>
      <c r="SX78" t="s">
        <v>1507</v>
      </c>
      <c r="SY78" t="s">
        <v>1507</v>
      </c>
      <c r="SZ78" t="s">
        <v>1507</v>
      </c>
      <c r="TA78" t="s">
        <v>1507</v>
      </c>
      <c r="TB78" t="s">
        <v>1507</v>
      </c>
      <c r="TC78" t="s">
        <v>1507</v>
      </c>
    </row>
    <row r="79" spans="1:523" x14ac:dyDescent="0.25">
      <c r="A79" t="s">
        <v>1513</v>
      </c>
      <c r="B79" t="s">
        <v>1512</v>
      </c>
      <c r="BA79" t="s">
        <v>1507</v>
      </c>
      <c r="BD79" t="s">
        <v>1507</v>
      </c>
      <c r="BG79" t="s">
        <v>1507</v>
      </c>
      <c r="BJ79" t="s">
        <v>1507</v>
      </c>
      <c r="BM79" t="s">
        <v>1507</v>
      </c>
      <c r="BP79" t="s">
        <v>1507</v>
      </c>
      <c r="BS79" t="s">
        <v>1507</v>
      </c>
      <c r="BV79" t="s">
        <v>1507</v>
      </c>
      <c r="BY79" t="s">
        <v>1507</v>
      </c>
      <c r="CB79" t="s">
        <v>1507</v>
      </c>
      <c r="CE79" t="s">
        <v>1507</v>
      </c>
      <c r="CH79" t="s">
        <v>1507</v>
      </c>
      <c r="CK79" t="s">
        <v>1507</v>
      </c>
      <c r="CN79" t="s">
        <v>1507</v>
      </c>
      <c r="CQ79" t="s">
        <v>1507</v>
      </c>
      <c r="CT79" t="s">
        <v>1507</v>
      </c>
      <c r="CU79" t="s">
        <v>1507</v>
      </c>
      <c r="CV79" t="s">
        <v>1507</v>
      </c>
      <c r="CW79" t="s">
        <v>1507</v>
      </c>
      <c r="CX79" t="s">
        <v>1507</v>
      </c>
      <c r="CY79" t="s">
        <v>1507</v>
      </c>
      <c r="CZ79" t="s">
        <v>1507</v>
      </c>
      <c r="DA79" t="s">
        <v>1507</v>
      </c>
      <c r="DB79" t="s">
        <v>1507</v>
      </c>
      <c r="DC79" t="s">
        <v>1507</v>
      </c>
      <c r="DD79" t="s">
        <v>1507</v>
      </c>
      <c r="DE79" t="s">
        <v>1507</v>
      </c>
      <c r="DF79" t="s">
        <v>1507</v>
      </c>
      <c r="DG79" t="s">
        <v>1507</v>
      </c>
      <c r="DH79" t="s">
        <v>1507</v>
      </c>
      <c r="DI79" t="s">
        <v>1507</v>
      </c>
      <c r="DJ79" t="s">
        <v>1507</v>
      </c>
      <c r="DK79" t="s">
        <v>1507</v>
      </c>
      <c r="DL79" t="s">
        <v>1507</v>
      </c>
      <c r="DM79" t="s">
        <v>1507</v>
      </c>
      <c r="DN79" t="s">
        <v>1507</v>
      </c>
      <c r="DO79" t="s">
        <v>1507</v>
      </c>
      <c r="DP79" t="s">
        <v>1507</v>
      </c>
      <c r="DQ79" t="s">
        <v>1507</v>
      </c>
      <c r="DR79" t="s">
        <v>1507</v>
      </c>
      <c r="DS79" t="s">
        <v>1507</v>
      </c>
      <c r="DT79" t="s">
        <v>1507</v>
      </c>
      <c r="DU79" t="s">
        <v>1507</v>
      </c>
      <c r="DV79" t="s">
        <v>1507</v>
      </c>
      <c r="DW79" t="s">
        <v>1507</v>
      </c>
      <c r="DX79" t="s">
        <v>1507</v>
      </c>
      <c r="DY79" t="s">
        <v>1507</v>
      </c>
      <c r="DZ79" t="s">
        <v>1507</v>
      </c>
      <c r="EA79" t="s">
        <v>1507</v>
      </c>
      <c r="EB79" t="s">
        <v>1507</v>
      </c>
      <c r="EC79" t="s">
        <v>1507</v>
      </c>
      <c r="ED79" t="s">
        <v>1507</v>
      </c>
      <c r="EE79" t="s">
        <v>1507</v>
      </c>
      <c r="EF79" t="s">
        <v>1507</v>
      </c>
      <c r="EG79" t="s">
        <v>1507</v>
      </c>
      <c r="EH79" t="s">
        <v>1507</v>
      </c>
      <c r="EI79" t="s">
        <v>1507</v>
      </c>
      <c r="EJ79" t="s">
        <v>1507</v>
      </c>
      <c r="EK79" t="s">
        <v>1507</v>
      </c>
      <c r="EL79" t="s">
        <v>1507</v>
      </c>
      <c r="EM79" t="s">
        <v>1507</v>
      </c>
      <c r="EN79" t="s">
        <v>1507</v>
      </c>
      <c r="EO79" t="s">
        <v>1507</v>
      </c>
      <c r="EP79" t="s">
        <v>1507</v>
      </c>
      <c r="EQ79" t="s">
        <v>1507</v>
      </c>
      <c r="ER79" t="s">
        <v>1507</v>
      </c>
      <c r="ES79" t="s">
        <v>1507</v>
      </c>
      <c r="ET79" t="s">
        <v>1507</v>
      </c>
      <c r="EU79" t="s">
        <v>1507</v>
      </c>
      <c r="EV79" t="s">
        <v>1507</v>
      </c>
      <c r="EW79" t="s">
        <v>1507</v>
      </c>
      <c r="EX79" t="s">
        <v>1507</v>
      </c>
      <c r="EY79" t="s">
        <v>1507</v>
      </c>
      <c r="EZ79" t="s">
        <v>1507</v>
      </c>
      <c r="FA79" t="s">
        <v>1507</v>
      </c>
      <c r="FB79" t="s">
        <v>1507</v>
      </c>
      <c r="FC79" t="s">
        <v>1507</v>
      </c>
      <c r="FD79" t="s">
        <v>1507</v>
      </c>
      <c r="FE79" t="s">
        <v>1507</v>
      </c>
      <c r="FF79" t="s">
        <v>1507</v>
      </c>
      <c r="FG79" t="s">
        <v>1507</v>
      </c>
      <c r="FH79" t="s">
        <v>1507</v>
      </c>
      <c r="FI79" t="s">
        <v>1507</v>
      </c>
      <c r="FJ79" t="s">
        <v>1507</v>
      </c>
      <c r="FK79" t="s">
        <v>1507</v>
      </c>
      <c r="FL79" t="s">
        <v>1507</v>
      </c>
      <c r="FM79" t="s">
        <v>1507</v>
      </c>
      <c r="FN79" t="s">
        <v>1507</v>
      </c>
      <c r="FO79" t="s">
        <v>1507</v>
      </c>
      <c r="FP79" t="s">
        <v>1507</v>
      </c>
      <c r="FQ79" t="s">
        <v>1507</v>
      </c>
      <c r="FR79" t="s">
        <v>1507</v>
      </c>
      <c r="FS79" t="s">
        <v>1507</v>
      </c>
      <c r="FT79" t="s">
        <v>1507</v>
      </c>
      <c r="FU79" t="s">
        <v>1507</v>
      </c>
      <c r="FV79" t="s">
        <v>1507</v>
      </c>
      <c r="FW79" t="s">
        <v>1507</v>
      </c>
      <c r="FX79" t="s">
        <v>1507</v>
      </c>
      <c r="FY79" t="s">
        <v>1507</v>
      </c>
      <c r="FZ79" t="s">
        <v>1507</v>
      </c>
      <c r="GA79" t="s">
        <v>1507</v>
      </c>
      <c r="GB79" t="s">
        <v>1507</v>
      </c>
      <c r="GC79" t="s">
        <v>1507</v>
      </c>
      <c r="GD79" t="s">
        <v>1507</v>
      </c>
      <c r="GE79" t="s">
        <v>1507</v>
      </c>
      <c r="GF79" t="s">
        <v>1507</v>
      </c>
      <c r="GG79" t="s">
        <v>1507</v>
      </c>
      <c r="GH79" t="s">
        <v>1507</v>
      </c>
      <c r="GI79" t="s">
        <v>1507</v>
      </c>
      <c r="GJ79" t="s">
        <v>1507</v>
      </c>
      <c r="GK79" t="s">
        <v>1507</v>
      </c>
      <c r="GL79" t="s">
        <v>1507</v>
      </c>
      <c r="GM79" t="s">
        <v>1507</v>
      </c>
      <c r="GN79" t="s">
        <v>1507</v>
      </c>
      <c r="GO79" t="s">
        <v>1507</v>
      </c>
      <c r="GP79" t="s">
        <v>1507</v>
      </c>
      <c r="GQ79" t="s">
        <v>1507</v>
      </c>
      <c r="GR79" t="s">
        <v>1507</v>
      </c>
      <c r="GS79" t="s">
        <v>1507</v>
      </c>
      <c r="GT79" t="s">
        <v>1507</v>
      </c>
      <c r="GU79" t="s">
        <v>1507</v>
      </c>
      <c r="GV79" t="s">
        <v>1507</v>
      </c>
      <c r="GW79" t="s">
        <v>1507</v>
      </c>
      <c r="GX79" t="s">
        <v>1507</v>
      </c>
      <c r="GY79" t="s">
        <v>1507</v>
      </c>
      <c r="GZ79" t="s">
        <v>1507</v>
      </c>
      <c r="HA79" t="s">
        <v>1507</v>
      </c>
      <c r="HB79" t="s">
        <v>1507</v>
      </c>
      <c r="HC79" t="s">
        <v>1507</v>
      </c>
      <c r="HD79" t="s">
        <v>1507</v>
      </c>
      <c r="HE79" t="s">
        <v>1507</v>
      </c>
      <c r="HF79" t="s">
        <v>1507</v>
      </c>
      <c r="HG79" t="s">
        <v>1507</v>
      </c>
      <c r="HH79" t="s">
        <v>1507</v>
      </c>
      <c r="HI79" t="s">
        <v>1507</v>
      </c>
      <c r="HJ79" t="s">
        <v>1507</v>
      </c>
      <c r="HK79" t="s">
        <v>1507</v>
      </c>
      <c r="HL79" t="s">
        <v>1507</v>
      </c>
      <c r="HM79" t="s">
        <v>1507</v>
      </c>
      <c r="HN79" t="s">
        <v>1507</v>
      </c>
      <c r="HO79" t="s">
        <v>1507</v>
      </c>
      <c r="HP79" t="s">
        <v>1507</v>
      </c>
      <c r="HQ79" t="s">
        <v>1507</v>
      </c>
      <c r="HR79" t="s">
        <v>1507</v>
      </c>
      <c r="HS79" t="s">
        <v>1507</v>
      </c>
      <c r="HT79" t="s">
        <v>1507</v>
      </c>
      <c r="HU79" t="s">
        <v>1507</v>
      </c>
      <c r="HV79" t="s">
        <v>1507</v>
      </c>
      <c r="HW79" t="s">
        <v>1507</v>
      </c>
      <c r="HX79" t="s">
        <v>1507</v>
      </c>
      <c r="HY79" t="s">
        <v>1507</v>
      </c>
      <c r="HZ79" t="s">
        <v>1507</v>
      </c>
      <c r="IA79" t="s">
        <v>1507</v>
      </c>
      <c r="IB79" t="s">
        <v>1507</v>
      </c>
      <c r="IC79" t="s">
        <v>1507</v>
      </c>
      <c r="ID79" t="s">
        <v>1507</v>
      </c>
      <c r="IE79" t="s">
        <v>1507</v>
      </c>
      <c r="IF79" t="s">
        <v>1507</v>
      </c>
      <c r="IG79" t="s">
        <v>1507</v>
      </c>
      <c r="IH79" t="s">
        <v>1507</v>
      </c>
      <c r="II79" t="s">
        <v>1507</v>
      </c>
      <c r="IJ79" t="s">
        <v>1507</v>
      </c>
      <c r="IK79" t="s">
        <v>1507</v>
      </c>
      <c r="IL79" t="s">
        <v>1507</v>
      </c>
      <c r="IM79" t="s">
        <v>1507</v>
      </c>
      <c r="IN79" t="s">
        <v>1507</v>
      </c>
      <c r="IO79" t="s">
        <v>1507</v>
      </c>
      <c r="IP79" t="s">
        <v>1507</v>
      </c>
      <c r="IQ79" t="s">
        <v>1507</v>
      </c>
      <c r="IR79" t="s">
        <v>1507</v>
      </c>
      <c r="IS79" t="s">
        <v>1507</v>
      </c>
      <c r="IT79" t="s">
        <v>1507</v>
      </c>
      <c r="IU79" t="s">
        <v>1507</v>
      </c>
      <c r="IV79" t="s">
        <v>1507</v>
      </c>
      <c r="IW79" t="s">
        <v>1507</v>
      </c>
      <c r="IX79" t="s">
        <v>1507</v>
      </c>
      <c r="IY79" t="s">
        <v>1507</v>
      </c>
      <c r="IZ79" t="s">
        <v>1507</v>
      </c>
      <c r="JA79" t="s">
        <v>1507</v>
      </c>
      <c r="JB79" t="s">
        <v>1507</v>
      </c>
      <c r="JC79" t="s">
        <v>1507</v>
      </c>
      <c r="JD79" t="s">
        <v>1507</v>
      </c>
      <c r="JE79" t="s">
        <v>1507</v>
      </c>
      <c r="JF79" t="s">
        <v>1507</v>
      </c>
      <c r="JG79" t="s">
        <v>1507</v>
      </c>
      <c r="JH79" t="s">
        <v>1507</v>
      </c>
      <c r="JI79" t="s">
        <v>1507</v>
      </c>
      <c r="JJ79" t="s">
        <v>1507</v>
      </c>
      <c r="JK79" t="s">
        <v>1507</v>
      </c>
      <c r="JL79" t="s">
        <v>1507</v>
      </c>
      <c r="JM79" t="s">
        <v>1507</v>
      </c>
      <c r="JN79" t="s">
        <v>1507</v>
      </c>
      <c r="JO79" t="s">
        <v>1507</v>
      </c>
      <c r="JP79" t="s">
        <v>1507</v>
      </c>
      <c r="JQ79" t="s">
        <v>1507</v>
      </c>
      <c r="JR79" t="s">
        <v>1507</v>
      </c>
      <c r="JS79" t="s">
        <v>1507</v>
      </c>
      <c r="JT79" t="s">
        <v>1507</v>
      </c>
      <c r="JU79" t="s">
        <v>1507</v>
      </c>
      <c r="JV79" t="s">
        <v>1507</v>
      </c>
      <c r="JW79" t="s">
        <v>1507</v>
      </c>
      <c r="JX79" t="s">
        <v>1507</v>
      </c>
      <c r="JY79" t="s">
        <v>1507</v>
      </c>
      <c r="JZ79" t="s">
        <v>1507</v>
      </c>
      <c r="KA79" t="s">
        <v>1507</v>
      </c>
      <c r="KB79" t="s">
        <v>1507</v>
      </c>
      <c r="KC79" t="s">
        <v>1507</v>
      </c>
      <c r="KD79" t="s">
        <v>1507</v>
      </c>
      <c r="KE79" t="s">
        <v>1507</v>
      </c>
      <c r="KF79" t="s">
        <v>1507</v>
      </c>
      <c r="KG79" t="s">
        <v>1507</v>
      </c>
      <c r="KH79" t="s">
        <v>1507</v>
      </c>
      <c r="KI79" t="s">
        <v>1507</v>
      </c>
      <c r="KJ79" t="s">
        <v>1507</v>
      </c>
      <c r="KK79" t="s">
        <v>1507</v>
      </c>
      <c r="KL79" t="s">
        <v>1507</v>
      </c>
      <c r="KM79" t="s">
        <v>1507</v>
      </c>
      <c r="KN79" t="s">
        <v>1507</v>
      </c>
      <c r="KO79" t="s">
        <v>1507</v>
      </c>
      <c r="KP79" t="s">
        <v>1507</v>
      </c>
      <c r="KQ79" t="s">
        <v>1507</v>
      </c>
      <c r="KR79" t="s">
        <v>1507</v>
      </c>
      <c r="KS79" t="s">
        <v>1507</v>
      </c>
      <c r="KT79" t="s">
        <v>1507</v>
      </c>
      <c r="KU79" t="s">
        <v>1507</v>
      </c>
      <c r="KV79" t="s">
        <v>1507</v>
      </c>
      <c r="KW79" t="s">
        <v>1507</v>
      </c>
      <c r="KX79" t="s">
        <v>1507</v>
      </c>
      <c r="KY79" t="s">
        <v>1507</v>
      </c>
      <c r="KZ79" t="s">
        <v>1507</v>
      </c>
      <c r="LA79" t="s">
        <v>1507</v>
      </c>
      <c r="LB79" t="s">
        <v>1507</v>
      </c>
      <c r="LC79" t="s">
        <v>1507</v>
      </c>
      <c r="LD79" t="s">
        <v>1507</v>
      </c>
      <c r="LE79" t="s">
        <v>1507</v>
      </c>
      <c r="LF79" t="s">
        <v>1507</v>
      </c>
      <c r="LG79" t="s">
        <v>1507</v>
      </c>
      <c r="LH79" t="s">
        <v>1507</v>
      </c>
      <c r="LI79" t="s">
        <v>1507</v>
      </c>
      <c r="LJ79" t="s">
        <v>1507</v>
      </c>
      <c r="LK79" t="s">
        <v>1507</v>
      </c>
      <c r="LL79" t="s">
        <v>1507</v>
      </c>
      <c r="LM79" t="s">
        <v>1507</v>
      </c>
      <c r="LN79" t="s">
        <v>1507</v>
      </c>
      <c r="LO79" t="s">
        <v>1507</v>
      </c>
      <c r="LP79" t="s">
        <v>1507</v>
      </c>
      <c r="LQ79" t="s">
        <v>1507</v>
      </c>
      <c r="LR79" t="s">
        <v>1507</v>
      </c>
      <c r="LS79" t="s">
        <v>1507</v>
      </c>
      <c r="LT79" t="s">
        <v>1507</v>
      </c>
      <c r="LU79" t="s">
        <v>1507</v>
      </c>
      <c r="LV79" t="s">
        <v>1507</v>
      </c>
      <c r="LW79" t="s">
        <v>1507</v>
      </c>
      <c r="LX79" t="s">
        <v>1507</v>
      </c>
      <c r="LY79" t="s">
        <v>1507</v>
      </c>
      <c r="LZ79" t="s">
        <v>1507</v>
      </c>
      <c r="MA79" t="s">
        <v>1507</v>
      </c>
      <c r="MB79" t="s">
        <v>1507</v>
      </c>
      <c r="MC79" t="s">
        <v>1507</v>
      </c>
      <c r="MD79" t="s">
        <v>1507</v>
      </c>
      <c r="ME79" t="s">
        <v>1507</v>
      </c>
      <c r="MF79" t="s">
        <v>1507</v>
      </c>
      <c r="MG79" t="s">
        <v>1507</v>
      </c>
      <c r="MH79" t="s">
        <v>1507</v>
      </c>
      <c r="MI79" t="s">
        <v>1507</v>
      </c>
      <c r="MJ79" t="s">
        <v>1507</v>
      </c>
      <c r="MK79" t="s">
        <v>1507</v>
      </c>
      <c r="ML79" t="s">
        <v>1507</v>
      </c>
      <c r="MM79" t="s">
        <v>1507</v>
      </c>
      <c r="MN79" t="s">
        <v>1507</v>
      </c>
      <c r="MO79" t="s">
        <v>1507</v>
      </c>
      <c r="MP79" t="s">
        <v>1507</v>
      </c>
      <c r="MQ79" t="s">
        <v>1507</v>
      </c>
      <c r="MR79" t="s">
        <v>1507</v>
      </c>
      <c r="MS79" t="s">
        <v>1507</v>
      </c>
      <c r="MT79" t="s">
        <v>1507</v>
      </c>
      <c r="MU79" t="s">
        <v>1507</v>
      </c>
      <c r="MV79" t="s">
        <v>1507</v>
      </c>
      <c r="MW79" t="s">
        <v>1507</v>
      </c>
      <c r="MX79" t="s">
        <v>1507</v>
      </c>
      <c r="MY79" t="s">
        <v>1507</v>
      </c>
      <c r="MZ79" t="s">
        <v>1507</v>
      </c>
      <c r="NA79" t="s">
        <v>1507</v>
      </c>
      <c r="NB79" t="s">
        <v>1507</v>
      </c>
      <c r="NC79" t="s">
        <v>1507</v>
      </c>
      <c r="ND79" t="s">
        <v>1507</v>
      </c>
      <c r="NE79" t="s">
        <v>1507</v>
      </c>
      <c r="NF79" t="s">
        <v>1507</v>
      </c>
      <c r="NG79" t="s">
        <v>1507</v>
      </c>
      <c r="NH79" t="s">
        <v>1507</v>
      </c>
      <c r="NI79" t="s">
        <v>1507</v>
      </c>
      <c r="NJ79" t="s">
        <v>1507</v>
      </c>
      <c r="NK79" t="s">
        <v>1507</v>
      </c>
      <c r="NL79" t="s">
        <v>1507</v>
      </c>
      <c r="NM79" t="s">
        <v>1507</v>
      </c>
      <c r="NN79" t="s">
        <v>1507</v>
      </c>
      <c r="NO79" t="s">
        <v>1507</v>
      </c>
      <c r="NP79" t="s">
        <v>1507</v>
      </c>
      <c r="NQ79" t="s">
        <v>1507</v>
      </c>
      <c r="NR79" t="s">
        <v>1507</v>
      </c>
      <c r="NS79" t="s">
        <v>1507</v>
      </c>
      <c r="NT79" t="s">
        <v>1507</v>
      </c>
      <c r="NU79" t="s">
        <v>1507</v>
      </c>
      <c r="NV79" t="s">
        <v>1507</v>
      </c>
      <c r="NW79" t="s">
        <v>1507</v>
      </c>
      <c r="NX79" t="s">
        <v>1507</v>
      </c>
      <c r="NY79" t="s">
        <v>1507</v>
      </c>
      <c r="NZ79" t="s">
        <v>1507</v>
      </c>
      <c r="OA79" t="s">
        <v>1507</v>
      </c>
      <c r="OB79" t="s">
        <v>1507</v>
      </c>
      <c r="OC79" t="s">
        <v>1507</v>
      </c>
      <c r="OD79" t="s">
        <v>1507</v>
      </c>
      <c r="OE79" t="s">
        <v>1507</v>
      </c>
      <c r="OF79" t="s">
        <v>1507</v>
      </c>
      <c r="OG79" t="s">
        <v>1507</v>
      </c>
      <c r="OH79" t="s">
        <v>1507</v>
      </c>
      <c r="OI79" t="s">
        <v>1507</v>
      </c>
      <c r="OJ79" t="s">
        <v>1507</v>
      </c>
      <c r="OK79" t="s">
        <v>1507</v>
      </c>
      <c r="OL79" t="s">
        <v>1507</v>
      </c>
      <c r="OM79" t="s">
        <v>1507</v>
      </c>
      <c r="ON79" t="s">
        <v>1507</v>
      </c>
      <c r="OO79" t="s">
        <v>1507</v>
      </c>
      <c r="OP79" t="s">
        <v>1507</v>
      </c>
      <c r="OQ79" t="s">
        <v>1507</v>
      </c>
      <c r="OR79" t="s">
        <v>1507</v>
      </c>
      <c r="OS79" t="s">
        <v>1507</v>
      </c>
      <c r="OT79" t="s">
        <v>1507</v>
      </c>
      <c r="OU79" t="s">
        <v>1507</v>
      </c>
      <c r="OV79" t="s">
        <v>1507</v>
      </c>
      <c r="OW79" t="s">
        <v>1507</v>
      </c>
      <c r="OX79" t="s">
        <v>1507</v>
      </c>
      <c r="OY79" t="s">
        <v>1507</v>
      </c>
      <c r="OZ79" t="s">
        <v>1507</v>
      </c>
      <c r="PA79" t="s">
        <v>1507</v>
      </c>
      <c r="PB79" t="s">
        <v>1507</v>
      </c>
      <c r="PC79" t="s">
        <v>1507</v>
      </c>
      <c r="PD79" t="s">
        <v>1507</v>
      </c>
      <c r="PE79" t="s">
        <v>1507</v>
      </c>
      <c r="PF79" t="s">
        <v>1507</v>
      </c>
      <c r="PG79" t="s">
        <v>1507</v>
      </c>
      <c r="PH79" t="s">
        <v>1507</v>
      </c>
      <c r="PI79" t="s">
        <v>1507</v>
      </c>
      <c r="PJ79" t="s">
        <v>1507</v>
      </c>
      <c r="PK79" t="s">
        <v>1507</v>
      </c>
      <c r="PL79" t="s">
        <v>1507</v>
      </c>
      <c r="PM79" t="s">
        <v>1507</v>
      </c>
      <c r="PN79" t="s">
        <v>1507</v>
      </c>
      <c r="PO79" t="s">
        <v>1507</v>
      </c>
      <c r="PP79" t="s">
        <v>1507</v>
      </c>
      <c r="PQ79" t="s">
        <v>1507</v>
      </c>
      <c r="PR79" t="s">
        <v>1507</v>
      </c>
      <c r="PS79" t="s">
        <v>1507</v>
      </c>
      <c r="PT79" t="s">
        <v>1507</v>
      </c>
      <c r="PU79" t="s">
        <v>1507</v>
      </c>
      <c r="PV79" t="s">
        <v>1507</v>
      </c>
      <c r="PW79" t="s">
        <v>1507</v>
      </c>
      <c r="PX79" t="s">
        <v>1507</v>
      </c>
      <c r="PY79" t="s">
        <v>1507</v>
      </c>
      <c r="PZ79" t="s">
        <v>1507</v>
      </c>
      <c r="QA79" t="s">
        <v>1507</v>
      </c>
      <c r="QB79" t="s">
        <v>1507</v>
      </c>
      <c r="QC79" t="s">
        <v>1507</v>
      </c>
      <c r="QD79" t="s">
        <v>1507</v>
      </c>
      <c r="QE79" t="s">
        <v>1507</v>
      </c>
      <c r="QF79" t="s">
        <v>1507</v>
      </c>
      <c r="QG79" t="s">
        <v>1507</v>
      </c>
      <c r="QH79" t="s">
        <v>1507</v>
      </c>
      <c r="QI79" t="s">
        <v>1507</v>
      </c>
      <c r="QJ79" t="s">
        <v>1507</v>
      </c>
      <c r="QK79" t="s">
        <v>1507</v>
      </c>
      <c r="QL79" t="s">
        <v>1507</v>
      </c>
      <c r="QM79" t="s">
        <v>1507</v>
      </c>
      <c r="QN79" t="s">
        <v>1507</v>
      </c>
      <c r="QO79" t="s">
        <v>1507</v>
      </c>
      <c r="QP79" t="s">
        <v>1507</v>
      </c>
      <c r="QQ79" t="s">
        <v>1507</v>
      </c>
      <c r="QR79" t="s">
        <v>1507</v>
      </c>
      <c r="QS79" t="s">
        <v>1507</v>
      </c>
      <c r="QT79" t="s">
        <v>1507</v>
      </c>
      <c r="QU79" t="s">
        <v>1507</v>
      </c>
      <c r="QV79" t="s">
        <v>1507</v>
      </c>
      <c r="QW79" t="s">
        <v>1507</v>
      </c>
      <c r="QX79" t="s">
        <v>1507</v>
      </c>
      <c r="QY79" t="s">
        <v>1507</v>
      </c>
      <c r="QZ79" t="s">
        <v>1507</v>
      </c>
      <c r="RA79" t="s">
        <v>1507</v>
      </c>
      <c r="RB79" t="s">
        <v>1507</v>
      </c>
      <c r="RC79" t="s">
        <v>1507</v>
      </c>
      <c r="RD79" t="s">
        <v>1507</v>
      </c>
      <c r="RE79" t="s">
        <v>1507</v>
      </c>
      <c r="RF79" t="s">
        <v>1507</v>
      </c>
      <c r="RG79" t="s">
        <v>1507</v>
      </c>
      <c r="RH79" t="s">
        <v>1507</v>
      </c>
      <c r="RI79" t="s">
        <v>1507</v>
      </c>
      <c r="RJ79" t="s">
        <v>1507</v>
      </c>
      <c r="RK79" t="s">
        <v>1507</v>
      </c>
      <c r="RL79" t="s">
        <v>1507</v>
      </c>
      <c r="RM79" t="s">
        <v>1507</v>
      </c>
      <c r="RN79" t="s">
        <v>1507</v>
      </c>
      <c r="RO79" t="s">
        <v>1507</v>
      </c>
      <c r="RP79" t="s">
        <v>1507</v>
      </c>
      <c r="RQ79" t="s">
        <v>1507</v>
      </c>
      <c r="RR79" t="s">
        <v>1507</v>
      </c>
      <c r="RS79" t="s">
        <v>1507</v>
      </c>
      <c r="RT79" t="s">
        <v>1507</v>
      </c>
      <c r="RU79" t="s">
        <v>1507</v>
      </c>
      <c r="RV79" t="s">
        <v>1507</v>
      </c>
      <c r="RW79" t="s">
        <v>1507</v>
      </c>
      <c r="RX79" t="s">
        <v>1507</v>
      </c>
      <c r="RY79" t="s">
        <v>1507</v>
      </c>
      <c r="RZ79" t="s">
        <v>1507</v>
      </c>
      <c r="SA79" t="s">
        <v>1507</v>
      </c>
      <c r="SB79" t="s">
        <v>1507</v>
      </c>
      <c r="SC79" t="s">
        <v>1507</v>
      </c>
      <c r="SD79" t="s">
        <v>1507</v>
      </c>
      <c r="SE79" t="s">
        <v>1507</v>
      </c>
      <c r="SF79" t="s">
        <v>1507</v>
      </c>
      <c r="SG79" t="s">
        <v>1507</v>
      </c>
      <c r="SH79" t="s">
        <v>1507</v>
      </c>
      <c r="SI79" t="s">
        <v>1507</v>
      </c>
      <c r="SJ79" t="s">
        <v>1507</v>
      </c>
      <c r="SK79" t="s">
        <v>1507</v>
      </c>
      <c r="SL79" t="s">
        <v>1507</v>
      </c>
      <c r="SM79" t="s">
        <v>1507</v>
      </c>
      <c r="SN79" t="s">
        <v>1507</v>
      </c>
      <c r="SO79" t="s">
        <v>1507</v>
      </c>
      <c r="SP79" t="s">
        <v>1507</v>
      </c>
      <c r="SQ79" t="s">
        <v>1507</v>
      </c>
      <c r="SR79" t="s">
        <v>1507</v>
      </c>
      <c r="SS79" t="s">
        <v>1507</v>
      </c>
      <c r="ST79" t="s">
        <v>1507</v>
      </c>
      <c r="SU79" t="s">
        <v>1507</v>
      </c>
      <c r="SV79" t="s">
        <v>1507</v>
      </c>
      <c r="SW79" t="s">
        <v>1507</v>
      </c>
      <c r="SX79" t="s">
        <v>1507</v>
      </c>
      <c r="SY79" t="s">
        <v>1507</v>
      </c>
      <c r="SZ79" t="s">
        <v>1507</v>
      </c>
      <c r="TA79" t="s">
        <v>1507</v>
      </c>
      <c r="TB79" t="s">
        <v>1507</v>
      </c>
      <c r="TC79" t="s">
        <v>1507</v>
      </c>
    </row>
    <row r="80" spans="1:523" x14ac:dyDescent="0.25">
      <c r="A80" t="s">
        <v>1511</v>
      </c>
      <c r="B80" t="s">
        <v>1510</v>
      </c>
      <c r="BA80" t="s">
        <v>1507</v>
      </c>
      <c r="BD80" t="s">
        <v>1507</v>
      </c>
      <c r="BG80" t="s">
        <v>1507</v>
      </c>
      <c r="BJ80" t="s">
        <v>1507</v>
      </c>
      <c r="BM80" t="s">
        <v>1507</v>
      </c>
      <c r="BP80" t="s">
        <v>1507</v>
      </c>
      <c r="BS80" t="s">
        <v>1507</v>
      </c>
      <c r="BV80" t="s">
        <v>1507</v>
      </c>
      <c r="BY80" t="s">
        <v>1507</v>
      </c>
      <c r="CB80" t="s">
        <v>1507</v>
      </c>
      <c r="CE80" t="s">
        <v>1507</v>
      </c>
      <c r="CH80" t="s">
        <v>1507</v>
      </c>
      <c r="CK80" t="s">
        <v>1507</v>
      </c>
      <c r="CN80" t="s">
        <v>1507</v>
      </c>
      <c r="CQ80" t="s">
        <v>1507</v>
      </c>
      <c r="CT80" t="s">
        <v>1507</v>
      </c>
      <c r="CU80" t="s">
        <v>1507</v>
      </c>
      <c r="CV80" t="s">
        <v>1507</v>
      </c>
      <c r="CW80" t="s">
        <v>1507</v>
      </c>
      <c r="CX80" t="s">
        <v>1507</v>
      </c>
      <c r="CY80" t="s">
        <v>1507</v>
      </c>
      <c r="CZ80" t="s">
        <v>1507</v>
      </c>
      <c r="DA80" t="s">
        <v>1507</v>
      </c>
      <c r="DB80" t="s">
        <v>1507</v>
      </c>
      <c r="DC80" t="s">
        <v>1507</v>
      </c>
      <c r="DD80" t="s">
        <v>1507</v>
      </c>
      <c r="DE80" t="s">
        <v>1507</v>
      </c>
      <c r="DF80" t="s">
        <v>1507</v>
      </c>
      <c r="DG80" t="s">
        <v>1507</v>
      </c>
      <c r="DH80" t="s">
        <v>1507</v>
      </c>
      <c r="DI80" t="s">
        <v>1507</v>
      </c>
      <c r="DJ80" t="s">
        <v>1507</v>
      </c>
      <c r="DK80" t="s">
        <v>1507</v>
      </c>
      <c r="DL80" t="s">
        <v>1507</v>
      </c>
      <c r="DM80" t="s">
        <v>1507</v>
      </c>
      <c r="DN80" t="s">
        <v>1507</v>
      </c>
      <c r="DO80" t="s">
        <v>1507</v>
      </c>
      <c r="DP80" t="s">
        <v>1507</v>
      </c>
      <c r="DQ80" t="s">
        <v>1507</v>
      </c>
      <c r="DR80" t="s">
        <v>1507</v>
      </c>
      <c r="DS80" t="s">
        <v>1507</v>
      </c>
      <c r="DT80" t="s">
        <v>1507</v>
      </c>
      <c r="DU80" t="s">
        <v>1507</v>
      </c>
      <c r="DV80" t="s">
        <v>1507</v>
      </c>
      <c r="DW80" t="s">
        <v>1507</v>
      </c>
      <c r="DX80" t="s">
        <v>1507</v>
      </c>
      <c r="DY80" t="s">
        <v>1507</v>
      </c>
      <c r="DZ80" t="s">
        <v>1507</v>
      </c>
      <c r="EA80" t="s">
        <v>1507</v>
      </c>
      <c r="EB80" t="s">
        <v>1507</v>
      </c>
      <c r="EC80" t="s">
        <v>1507</v>
      </c>
      <c r="ED80" t="s">
        <v>1507</v>
      </c>
      <c r="EE80" t="s">
        <v>1507</v>
      </c>
      <c r="EF80" t="s">
        <v>1507</v>
      </c>
      <c r="EG80" t="s">
        <v>1507</v>
      </c>
      <c r="EH80" t="s">
        <v>1507</v>
      </c>
      <c r="EI80" t="s">
        <v>1507</v>
      </c>
      <c r="EJ80" t="s">
        <v>1507</v>
      </c>
      <c r="EK80" t="s">
        <v>1507</v>
      </c>
      <c r="EL80" t="s">
        <v>1507</v>
      </c>
      <c r="EM80" t="s">
        <v>1507</v>
      </c>
      <c r="EN80" t="s">
        <v>1507</v>
      </c>
      <c r="EO80" t="s">
        <v>1507</v>
      </c>
      <c r="EP80" t="s">
        <v>1507</v>
      </c>
      <c r="EQ80" t="s">
        <v>1507</v>
      </c>
      <c r="ER80" t="s">
        <v>1507</v>
      </c>
      <c r="ES80" t="s">
        <v>1507</v>
      </c>
      <c r="ET80" t="s">
        <v>1507</v>
      </c>
      <c r="EU80" t="s">
        <v>1507</v>
      </c>
      <c r="EV80" t="s">
        <v>1507</v>
      </c>
      <c r="EW80" t="s">
        <v>1507</v>
      </c>
      <c r="EX80" t="s">
        <v>1507</v>
      </c>
      <c r="EY80" t="s">
        <v>1507</v>
      </c>
      <c r="EZ80" t="s">
        <v>1507</v>
      </c>
      <c r="FA80" t="s">
        <v>1507</v>
      </c>
      <c r="FB80" t="s">
        <v>1507</v>
      </c>
      <c r="FC80" t="s">
        <v>1507</v>
      </c>
      <c r="FD80" t="s">
        <v>1507</v>
      </c>
      <c r="FE80" t="s">
        <v>1507</v>
      </c>
      <c r="FF80" t="s">
        <v>1507</v>
      </c>
      <c r="FG80" t="s">
        <v>1507</v>
      </c>
      <c r="FH80" t="s">
        <v>1507</v>
      </c>
      <c r="FI80" t="s">
        <v>1507</v>
      </c>
      <c r="FJ80" t="s">
        <v>1507</v>
      </c>
      <c r="FK80" t="s">
        <v>1507</v>
      </c>
      <c r="FL80" t="s">
        <v>1507</v>
      </c>
      <c r="FM80" t="s">
        <v>1507</v>
      </c>
      <c r="FN80" t="s">
        <v>1507</v>
      </c>
      <c r="FO80" t="s">
        <v>1507</v>
      </c>
      <c r="FP80" t="s">
        <v>1507</v>
      </c>
      <c r="FQ80" t="s">
        <v>1507</v>
      </c>
      <c r="FR80" t="s">
        <v>1507</v>
      </c>
      <c r="FS80" t="s">
        <v>1507</v>
      </c>
      <c r="FT80" t="s">
        <v>1507</v>
      </c>
      <c r="FU80" t="s">
        <v>1507</v>
      </c>
      <c r="FV80" t="s">
        <v>1507</v>
      </c>
      <c r="FW80" t="s">
        <v>1507</v>
      </c>
      <c r="FX80" t="s">
        <v>1507</v>
      </c>
      <c r="FY80" t="s">
        <v>1507</v>
      </c>
      <c r="FZ80" t="s">
        <v>1507</v>
      </c>
      <c r="GA80" t="s">
        <v>1507</v>
      </c>
      <c r="GB80" t="s">
        <v>1507</v>
      </c>
      <c r="GC80" t="s">
        <v>1507</v>
      </c>
      <c r="GD80" t="s">
        <v>1507</v>
      </c>
      <c r="GE80" t="s">
        <v>1507</v>
      </c>
      <c r="GF80" t="s">
        <v>1507</v>
      </c>
      <c r="GG80" t="s">
        <v>1507</v>
      </c>
      <c r="GH80" t="s">
        <v>1507</v>
      </c>
      <c r="GI80" t="s">
        <v>1507</v>
      </c>
      <c r="GJ80" t="s">
        <v>1507</v>
      </c>
      <c r="GK80" t="s">
        <v>1507</v>
      </c>
      <c r="GL80" t="s">
        <v>1507</v>
      </c>
      <c r="GM80" t="s">
        <v>1507</v>
      </c>
      <c r="GN80" t="s">
        <v>1507</v>
      </c>
      <c r="GO80" t="s">
        <v>1507</v>
      </c>
      <c r="GP80" t="s">
        <v>1507</v>
      </c>
      <c r="GQ80" t="s">
        <v>1507</v>
      </c>
      <c r="GR80" t="s">
        <v>1507</v>
      </c>
      <c r="GS80" t="s">
        <v>1507</v>
      </c>
      <c r="GT80" t="s">
        <v>1507</v>
      </c>
      <c r="GU80" t="s">
        <v>1507</v>
      </c>
      <c r="GV80" t="s">
        <v>1507</v>
      </c>
      <c r="GW80" t="s">
        <v>1507</v>
      </c>
      <c r="GX80" t="s">
        <v>1507</v>
      </c>
      <c r="GY80" t="s">
        <v>1507</v>
      </c>
      <c r="GZ80" t="s">
        <v>1507</v>
      </c>
      <c r="HA80" t="s">
        <v>1507</v>
      </c>
      <c r="HB80" t="s">
        <v>1507</v>
      </c>
      <c r="HC80" t="s">
        <v>1507</v>
      </c>
      <c r="HD80" t="s">
        <v>1507</v>
      </c>
      <c r="HE80" t="s">
        <v>1507</v>
      </c>
      <c r="HF80" t="s">
        <v>1507</v>
      </c>
      <c r="HG80" t="s">
        <v>1507</v>
      </c>
      <c r="HH80" t="s">
        <v>1507</v>
      </c>
      <c r="HI80" t="s">
        <v>1507</v>
      </c>
      <c r="HJ80" t="s">
        <v>1507</v>
      </c>
      <c r="HK80" t="s">
        <v>1507</v>
      </c>
      <c r="HL80" t="s">
        <v>1507</v>
      </c>
      <c r="HM80" t="s">
        <v>1507</v>
      </c>
      <c r="HN80" t="s">
        <v>1507</v>
      </c>
      <c r="HO80" t="s">
        <v>1507</v>
      </c>
      <c r="HP80" t="s">
        <v>1507</v>
      </c>
      <c r="HQ80" t="s">
        <v>1507</v>
      </c>
      <c r="HR80" t="s">
        <v>1507</v>
      </c>
      <c r="HS80" t="s">
        <v>1507</v>
      </c>
      <c r="HT80" t="s">
        <v>1507</v>
      </c>
      <c r="HU80" t="s">
        <v>1507</v>
      </c>
      <c r="HV80" t="s">
        <v>1507</v>
      </c>
      <c r="HW80" t="s">
        <v>1507</v>
      </c>
      <c r="HX80" t="s">
        <v>1507</v>
      </c>
      <c r="HY80" t="s">
        <v>1507</v>
      </c>
      <c r="HZ80" t="s">
        <v>1507</v>
      </c>
      <c r="IA80" t="s">
        <v>1507</v>
      </c>
      <c r="IB80" t="s">
        <v>1507</v>
      </c>
      <c r="IC80" t="s">
        <v>1507</v>
      </c>
      <c r="ID80" t="s">
        <v>1507</v>
      </c>
      <c r="IE80" t="s">
        <v>1507</v>
      </c>
      <c r="IF80" t="s">
        <v>1507</v>
      </c>
      <c r="IG80" t="s">
        <v>1507</v>
      </c>
      <c r="IH80" t="s">
        <v>1507</v>
      </c>
      <c r="II80" t="s">
        <v>1507</v>
      </c>
      <c r="IJ80" t="s">
        <v>1507</v>
      </c>
      <c r="IK80" t="s">
        <v>1507</v>
      </c>
      <c r="IL80" t="s">
        <v>1507</v>
      </c>
      <c r="IM80" t="s">
        <v>1507</v>
      </c>
      <c r="IN80" t="s">
        <v>1507</v>
      </c>
      <c r="IO80" t="s">
        <v>1507</v>
      </c>
      <c r="IP80" t="s">
        <v>1507</v>
      </c>
      <c r="IQ80" t="s">
        <v>1507</v>
      </c>
      <c r="IR80" t="s">
        <v>1507</v>
      </c>
      <c r="IS80" t="s">
        <v>1507</v>
      </c>
      <c r="IT80" t="s">
        <v>1507</v>
      </c>
      <c r="IU80" t="s">
        <v>1507</v>
      </c>
      <c r="IV80" t="s">
        <v>1507</v>
      </c>
      <c r="IW80" t="s">
        <v>1507</v>
      </c>
      <c r="IX80" t="s">
        <v>1507</v>
      </c>
      <c r="IY80" t="s">
        <v>1507</v>
      </c>
      <c r="IZ80" t="s">
        <v>1507</v>
      </c>
      <c r="JA80" t="s">
        <v>1507</v>
      </c>
      <c r="JB80" t="s">
        <v>1507</v>
      </c>
      <c r="JC80" t="s">
        <v>1507</v>
      </c>
      <c r="JD80" t="s">
        <v>1507</v>
      </c>
      <c r="JE80" t="s">
        <v>1507</v>
      </c>
      <c r="JF80" t="s">
        <v>1507</v>
      </c>
      <c r="JG80" t="s">
        <v>1507</v>
      </c>
      <c r="JH80" t="s">
        <v>1507</v>
      </c>
      <c r="JI80" t="s">
        <v>1507</v>
      </c>
      <c r="JJ80" t="s">
        <v>1507</v>
      </c>
      <c r="JK80" t="s">
        <v>1507</v>
      </c>
      <c r="JL80" t="s">
        <v>1507</v>
      </c>
      <c r="JM80" t="s">
        <v>1507</v>
      </c>
      <c r="JN80" t="s">
        <v>1507</v>
      </c>
      <c r="JO80" t="s">
        <v>1507</v>
      </c>
      <c r="JP80" t="s">
        <v>1507</v>
      </c>
      <c r="JQ80" t="s">
        <v>1507</v>
      </c>
      <c r="JR80" t="s">
        <v>1507</v>
      </c>
      <c r="JS80" t="s">
        <v>1507</v>
      </c>
      <c r="JT80" t="s">
        <v>1507</v>
      </c>
      <c r="JU80" t="s">
        <v>1507</v>
      </c>
      <c r="JV80" t="s">
        <v>1507</v>
      </c>
      <c r="JW80" t="s">
        <v>1507</v>
      </c>
      <c r="JX80" t="s">
        <v>1507</v>
      </c>
      <c r="JY80" t="s">
        <v>1507</v>
      </c>
      <c r="JZ80" t="s">
        <v>1507</v>
      </c>
      <c r="KA80" t="s">
        <v>1507</v>
      </c>
      <c r="KB80" t="s">
        <v>1507</v>
      </c>
      <c r="KC80" t="s">
        <v>1507</v>
      </c>
      <c r="KD80" t="s">
        <v>1507</v>
      </c>
      <c r="KE80" t="s">
        <v>1507</v>
      </c>
      <c r="KF80" t="s">
        <v>1507</v>
      </c>
      <c r="KG80" t="s">
        <v>1507</v>
      </c>
      <c r="KH80" t="s">
        <v>1507</v>
      </c>
      <c r="KI80" t="s">
        <v>1507</v>
      </c>
      <c r="KJ80" t="s">
        <v>1507</v>
      </c>
      <c r="KK80" t="s">
        <v>1507</v>
      </c>
      <c r="KL80" t="s">
        <v>1507</v>
      </c>
      <c r="KM80" t="s">
        <v>1507</v>
      </c>
      <c r="KN80" t="s">
        <v>1507</v>
      </c>
      <c r="KO80" t="s">
        <v>1507</v>
      </c>
      <c r="KP80" t="s">
        <v>1507</v>
      </c>
      <c r="KQ80" t="s">
        <v>1507</v>
      </c>
      <c r="KR80" t="s">
        <v>1507</v>
      </c>
      <c r="KS80" t="s">
        <v>1507</v>
      </c>
      <c r="KT80" t="s">
        <v>1507</v>
      </c>
      <c r="KU80" t="s">
        <v>1507</v>
      </c>
      <c r="KV80" t="s">
        <v>1507</v>
      </c>
      <c r="KW80" t="s">
        <v>1507</v>
      </c>
      <c r="KX80" t="s">
        <v>1507</v>
      </c>
      <c r="KY80" t="s">
        <v>1507</v>
      </c>
      <c r="KZ80" t="s">
        <v>1507</v>
      </c>
      <c r="LA80" t="s">
        <v>1507</v>
      </c>
      <c r="LB80" t="s">
        <v>1507</v>
      </c>
      <c r="LC80" t="s">
        <v>1507</v>
      </c>
      <c r="LD80" t="s">
        <v>1507</v>
      </c>
      <c r="LE80" t="s">
        <v>1507</v>
      </c>
      <c r="LF80" t="s">
        <v>1507</v>
      </c>
      <c r="LG80" t="s">
        <v>1507</v>
      </c>
      <c r="LH80" t="s">
        <v>1507</v>
      </c>
      <c r="LI80" t="s">
        <v>1507</v>
      </c>
      <c r="LJ80" t="s">
        <v>1507</v>
      </c>
      <c r="LK80" t="s">
        <v>1507</v>
      </c>
      <c r="LL80" t="s">
        <v>1507</v>
      </c>
      <c r="LM80" t="s">
        <v>1507</v>
      </c>
      <c r="LN80" t="s">
        <v>1507</v>
      </c>
      <c r="LO80" t="s">
        <v>1507</v>
      </c>
      <c r="LP80" t="s">
        <v>1507</v>
      </c>
      <c r="LQ80" t="s">
        <v>1507</v>
      </c>
      <c r="LR80" t="s">
        <v>1507</v>
      </c>
      <c r="LS80" t="s">
        <v>1507</v>
      </c>
      <c r="LT80" t="s">
        <v>1507</v>
      </c>
      <c r="LU80" t="s">
        <v>1507</v>
      </c>
      <c r="LV80" t="s">
        <v>1507</v>
      </c>
      <c r="LW80" t="s">
        <v>1507</v>
      </c>
      <c r="LX80" t="s">
        <v>1507</v>
      </c>
      <c r="LY80" t="s">
        <v>1507</v>
      </c>
      <c r="LZ80" t="s">
        <v>1507</v>
      </c>
      <c r="MA80" t="s">
        <v>1507</v>
      </c>
      <c r="MB80" t="s">
        <v>1507</v>
      </c>
      <c r="MC80" t="s">
        <v>1507</v>
      </c>
      <c r="MD80" t="s">
        <v>1507</v>
      </c>
      <c r="ME80" t="s">
        <v>1507</v>
      </c>
      <c r="MF80" t="s">
        <v>1507</v>
      </c>
      <c r="MG80" t="s">
        <v>1507</v>
      </c>
      <c r="MH80" t="s">
        <v>1507</v>
      </c>
      <c r="MI80" t="s">
        <v>1507</v>
      </c>
      <c r="MJ80" t="s">
        <v>1507</v>
      </c>
      <c r="MK80" t="s">
        <v>1507</v>
      </c>
      <c r="ML80" t="s">
        <v>1507</v>
      </c>
      <c r="MM80" t="s">
        <v>1507</v>
      </c>
      <c r="MN80" t="s">
        <v>1507</v>
      </c>
      <c r="MO80" t="s">
        <v>1507</v>
      </c>
      <c r="MP80" t="s">
        <v>1507</v>
      </c>
      <c r="MQ80" t="s">
        <v>1507</v>
      </c>
      <c r="MR80" t="s">
        <v>1507</v>
      </c>
      <c r="MS80" t="s">
        <v>1507</v>
      </c>
      <c r="MT80" t="s">
        <v>1507</v>
      </c>
      <c r="MU80" t="s">
        <v>1507</v>
      </c>
      <c r="MV80" t="s">
        <v>1507</v>
      </c>
      <c r="MW80" t="s">
        <v>1507</v>
      </c>
      <c r="MX80" t="s">
        <v>1507</v>
      </c>
      <c r="MY80" t="s">
        <v>1507</v>
      </c>
      <c r="MZ80" t="s">
        <v>1507</v>
      </c>
      <c r="NA80" t="s">
        <v>1507</v>
      </c>
      <c r="NB80" t="s">
        <v>1507</v>
      </c>
      <c r="NC80" t="s">
        <v>1507</v>
      </c>
      <c r="ND80" t="s">
        <v>1507</v>
      </c>
      <c r="NE80" t="s">
        <v>1507</v>
      </c>
      <c r="NF80" t="s">
        <v>1507</v>
      </c>
      <c r="NG80" t="s">
        <v>1507</v>
      </c>
      <c r="NH80" t="s">
        <v>1507</v>
      </c>
      <c r="NI80" t="s">
        <v>1507</v>
      </c>
      <c r="NJ80" t="s">
        <v>1507</v>
      </c>
      <c r="NK80" t="s">
        <v>1507</v>
      </c>
      <c r="NL80" t="s">
        <v>1507</v>
      </c>
      <c r="NM80" t="s">
        <v>1507</v>
      </c>
      <c r="NN80" t="s">
        <v>1507</v>
      </c>
      <c r="NO80" t="s">
        <v>1507</v>
      </c>
      <c r="NP80" t="s">
        <v>1507</v>
      </c>
      <c r="NQ80" t="s">
        <v>1507</v>
      </c>
      <c r="NR80" t="s">
        <v>1507</v>
      </c>
      <c r="NS80" t="s">
        <v>1507</v>
      </c>
      <c r="NT80" t="s">
        <v>1507</v>
      </c>
      <c r="NU80" t="s">
        <v>1507</v>
      </c>
      <c r="NV80" t="s">
        <v>1507</v>
      </c>
      <c r="NW80" t="s">
        <v>1507</v>
      </c>
      <c r="NX80" t="s">
        <v>1507</v>
      </c>
      <c r="NY80" t="s">
        <v>1507</v>
      </c>
      <c r="NZ80" t="s">
        <v>1507</v>
      </c>
      <c r="OA80" t="s">
        <v>1507</v>
      </c>
      <c r="OB80" t="s">
        <v>1507</v>
      </c>
      <c r="OC80" t="s">
        <v>1507</v>
      </c>
      <c r="OD80" t="s">
        <v>1507</v>
      </c>
      <c r="OE80" t="s">
        <v>1507</v>
      </c>
      <c r="OF80" t="s">
        <v>1507</v>
      </c>
      <c r="OG80" t="s">
        <v>1507</v>
      </c>
      <c r="OH80" t="s">
        <v>1507</v>
      </c>
      <c r="OI80" t="s">
        <v>1507</v>
      </c>
      <c r="OJ80" t="s">
        <v>1507</v>
      </c>
      <c r="OK80" t="s">
        <v>1507</v>
      </c>
      <c r="OL80" t="s">
        <v>1507</v>
      </c>
      <c r="OM80" t="s">
        <v>1507</v>
      </c>
      <c r="ON80" t="s">
        <v>1507</v>
      </c>
      <c r="OO80" t="s">
        <v>1507</v>
      </c>
      <c r="OP80" t="s">
        <v>1507</v>
      </c>
      <c r="OQ80" t="s">
        <v>1507</v>
      </c>
      <c r="OR80" t="s">
        <v>1507</v>
      </c>
      <c r="OS80" t="s">
        <v>1507</v>
      </c>
      <c r="OT80" t="s">
        <v>1507</v>
      </c>
      <c r="OU80" t="s">
        <v>1507</v>
      </c>
      <c r="OV80" t="s">
        <v>1507</v>
      </c>
      <c r="OW80" t="s">
        <v>1507</v>
      </c>
      <c r="OX80" t="s">
        <v>1507</v>
      </c>
      <c r="OY80" t="s">
        <v>1507</v>
      </c>
      <c r="OZ80" t="s">
        <v>1507</v>
      </c>
      <c r="PA80" t="s">
        <v>1507</v>
      </c>
      <c r="PB80" t="s">
        <v>1507</v>
      </c>
      <c r="PC80" t="s">
        <v>1507</v>
      </c>
      <c r="PD80" t="s">
        <v>1507</v>
      </c>
      <c r="PE80" t="s">
        <v>1507</v>
      </c>
      <c r="PF80" t="s">
        <v>1507</v>
      </c>
      <c r="PG80" t="s">
        <v>1507</v>
      </c>
      <c r="PH80" t="s">
        <v>1507</v>
      </c>
      <c r="PI80" t="s">
        <v>1507</v>
      </c>
      <c r="PJ80" t="s">
        <v>1507</v>
      </c>
      <c r="PK80" t="s">
        <v>1507</v>
      </c>
      <c r="PL80" t="s">
        <v>1507</v>
      </c>
      <c r="PM80" t="s">
        <v>1507</v>
      </c>
      <c r="PN80" t="s">
        <v>1507</v>
      </c>
      <c r="PO80" t="s">
        <v>1507</v>
      </c>
      <c r="PP80" t="s">
        <v>1507</v>
      </c>
      <c r="PQ80" t="s">
        <v>1507</v>
      </c>
      <c r="PR80" t="s">
        <v>1507</v>
      </c>
      <c r="PS80" t="s">
        <v>1507</v>
      </c>
      <c r="PT80" t="s">
        <v>1507</v>
      </c>
      <c r="PU80" t="s">
        <v>1507</v>
      </c>
      <c r="PV80" t="s">
        <v>1507</v>
      </c>
      <c r="PW80" t="s">
        <v>1507</v>
      </c>
      <c r="PX80" t="s">
        <v>1507</v>
      </c>
      <c r="PY80" t="s">
        <v>1507</v>
      </c>
      <c r="PZ80" t="s">
        <v>1507</v>
      </c>
      <c r="QA80" t="s">
        <v>1507</v>
      </c>
      <c r="QB80" t="s">
        <v>1507</v>
      </c>
      <c r="QC80" t="s">
        <v>1507</v>
      </c>
      <c r="QD80" t="s">
        <v>1507</v>
      </c>
      <c r="QE80" t="s">
        <v>1507</v>
      </c>
      <c r="QF80" t="s">
        <v>1507</v>
      </c>
      <c r="QG80" t="s">
        <v>1507</v>
      </c>
      <c r="QH80" t="s">
        <v>1507</v>
      </c>
      <c r="QI80" t="s">
        <v>1507</v>
      </c>
      <c r="QJ80" t="s">
        <v>1507</v>
      </c>
      <c r="QK80" t="s">
        <v>1507</v>
      </c>
      <c r="QL80" t="s">
        <v>1507</v>
      </c>
      <c r="QM80" t="s">
        <v>1507</v>
      </c>
      <c r="QN80" t="s">
        <v>1507</v>
      </c>
      <c r="QO80" t="s">
        <v>1507</v>
      </c>
      <c r="QP80" t="s">
        <v>1507</v>
      </c>
      <c r="QQ80" t="s">
        <v>1507</v>
      </c>
      <c r="QR80" t="s">
        <v>1507</v>
      </c>
      <c r="QS80" t="s">
        <v>1507</v>
      </c>
      <c r="QT80" t="s">
        <v>1507</v>
      </c>
      <c r="QU80" t="s">
        <v>1507</v>
      </c>
      <c r="QV80" t="s">
        <v>1507</v>
      </c>
      <c r="QW80" t="s">
        <v>1507</v>
      </c>
      <c r="QX80" t="s">
        <v>1507</v>
      </c>
      <c r="QY80" t="s">
        <v>1507</v>
      </c>
      <c r="QZ80" t="s">
        <v>1507</v>
      </c>
      <c r="RA80" t="s">
        <v>1507</v>
      </c>
      <c r="RB80" t="s">
        <v>1507</v>
      </c>
      <c r="RC80" t="s">
        <v>1507</v>
      </c>
      <c r="RD80" t="s">
        <v>1507</v>
      </c>
      <c r="RE80" t="s">
        <v>1507</v>
      </c>
      <c r="RF80" t="s">
        <v>1507</v>
      </c>
      <c r="RG80" t="s">
        <v>1507</v>
      </c>
      <c r="RH80" t="s">
        <v>1507</v>
      </c>
      <c r="RI80" t="s">
        <v>1507</v>
      </c>
      <c r="RJ80" t="s">
        <v>1507</v>
      </c>
      <c r="RK80" t="s">
        <v>1507</v>
      </c>
      <c r="RL80" t="s">
        <v>1507</v>
      </c>
      <c r="RM80" t="s">
        <v>1507</v>
      </c>
      <c r="RN80" t="s">
        <v>1507</v>
      </c>
      <c r="RO80" t="s">
        <v>1507</v>
      </c>
      <c r="RP80" t="s">
        <v>1507</v>
      </c>
      <c r="RQ80" t="s">
        <v>1507</v>
      </c>
      <c r="RR80" t="s">
        <v>1507</v>
      </c>
      <c r="RS80" t="s">
        <v>1507</v>
      </c>
      <c r="RT80" t="s">
        <v>1507</v>
      </c>
      <c r="RU80" t="s">
        <v>1507</v>
      </c>
      <c r="RV80" t="s">
        <v>1507</v>
      </c>
      <c r="RW80" t="s">
        <v>1507</v>
      </c>
      <c r="RX80" t="s">
        <v>1507</v>
      </c>
      <c r="RY80" t="s">
        <v>1507</v>
      </c>
      <c r="RZ80" t="s">
        <v>1507</v>
      </c>
      <c r="SA80" t="s">
        <v>1507</v>
      </c>
      <c r="SB80" t="s">
        <v>1507</v>
      </c>
      <c r="SC80" t="s">
        <v>1507</v>
      </c>
      <c r="SD80" t="s">
        <v>1507</v>
      </c>
      <c r="SE80" t="s">
        <v>1507</v>
      </c>
      <c r="SF80" t="s">
        <v>1507</v>
      </c>
      <c r="SG80" t="s">
        <v>1507</v>
      </c>
      <c r="SH80" t="s">
        <v>1507</v>
      </c>
      <c r="SI80" t="s">
        <v>1507</v>
      </c>
      <c r="SJ80" t="s">
        <v>1507</v>
      </c>
      <c r="SK80" t="s">
        <v>1507</v>
      </c>
      <c r="SL80" t="s">
        <v>1507</v>
      </c>
      <c r="SM80" t="s">
        <v>1507</v>
      </c>
      <c r="SN80" t="s">
        <v>1507</v>
      </c>
      <c r="SO80" t="s">
        <v>1507</v>
      </c>
      <c r="SP80" t="s">
        <v>1507</v>
      </c>
      <c r="SQ80" t="s">
        <v>1507</v>
      </c>
      <c r="SR80" t="s">
        <v>1507</v>
      </c>
      <c r="SS80" t="s">
        <v>1507</v>
      </c>
      <c r="ST80" t="s">
        <v>1507</v>
      </c>
      <c r="SU80" t="s">
        <v>1507</v>
      </c>
      <c r="SV80" t="s">
        <v>1507</v>
      </c>
      <c r="SW80" t="s">
        <v>1507</v>
      </c>
      <c r="SX80" t="s">
        <v>1507</v>
      </c>
      <c r="SY80" t="s">
        <v>1507</v>
      </c>
      <c r="SZ80" t="s">
        <v>1507</v>
      </c>
      <c r="TA80" t="s">
        <v>1507</v>
      </c>
      <c r="TB80" t="s">
        <v>1507</v>
      </c>
      <c r="TC80" t="s">
        <v>1507</v>
      </c>
    </row>
    <row r="81" spans="1:523" x14ac:dyDescent="0.25">
      <c r="A81" t="s">
        <v>1509</v>
      </c>
      <c r="B81" t="s">
        <v>1508</v>
      </c>
      <c r="BA81" t="s">
        <v>1507</v>
      </c>
      <c r="BD81" t="s">
        <v>1507</v>
      </c>
      <c r="BG81" t="s">
        <v>1507</v>
      </c>
      <c r="BJ81" t="s">
        <v>1507</v>
      </c>
      <c r="BM81" t="s">
        <v>1507</v>
      </c>
      <c r="BP81" t="s">
        <v>1507</v>
      </c>
      <c r="BS81" t="s">
        <v>1507</v>
      </c>
      <c r="BV81" t="s">
        <v>1507</v>
      </c>
      <c r="BY81" t="s">
        <v>1507</v>
      </c>
      <c r="CB81" t="s">
        <v>1507</v>
      </c>
      <c r="CE81" t="s">
        <v>1507</v>
      </c>
      <c r="CH81" t="s">
        <v>1507</v>
      </c>
      <c r="CK81" t="s">
        <v>1507</v>
      </c>
      <c r="CN81" t="s">
        <v>1507</v>
      </c>
      <c r="CQ81" t="s">
        <v>1507</v>
      </c>
      <c r="CT81" t="s">
        <v>1507</v>
      </c>
      <c r="CU81" t="s">
        <v>1507</v>
      </c>
      <c r="CV81" t="s">
        <v>1507</v>
      </c>
      <c r="CW81" t="s">
        <v>1507</v>
      </c>
      <c r="CX81" t="s">
        <v>1507</v>
      </c>
      <c r="CY81" t="s">
        <v>1507</v>
      </c>
      <c r="CZ81" t="s">
        <v>1507</v>
      </c>
      <c r="DA81" t="s">
        <v>1507</v>
      </c>
      <c r="DB81" t="s">
        <v>1507</v>
      </c>
      <c r="DC81" t="s">
        <v>1507</v>
      </c>
      <c r="DD81" t="s">
        <v>1507</v>
      </c>
      <c r="DE81" t="s">
        <v>1507</v>
      </c>
      <c r="DF81" t="s">
        <v>1507</v>
      </c>
      <c r="DG81" t="s">
        <v>1507</v>
      </c>
      <c r="DH81" t="s">
        <v>1507</v>
      </c>
      <c r="DI81" t="s">
        <v>1507</v>
      </c>
      <c r="DJ81" t="s">
        <v>1507</v>
      </c>
      <c r="DK81" t="s">
        <v>1507</v>
      </c>
      <c r="DL81" t="s">
        <v>1507</v>
      </c>
      <c r="DM81" t="s">
        <v>1507</v>
      </c>
      <c r="DN81" t="s">
        <v>1507</v>
      </c>
      <c r="DO81" t="s">
        <v>1507</v>
      </c>
      <c r="DP81" t="s">
        <v>1507</v>
      </c>
      <c r="DQ81" t="s">
        <v>1507</v>
      </c>
      <c r="DR81" t="s">
        <v>1507</v>
      </c>
      <c r="DS81" t="s">
        <v>1507</v>
      </c>
      <c r="DT81" t="s">
        <v>1507</v>
      </c>
      <c r="DU81" t="s">
        <v>1507</v>
      </c>
      <c r="DV81" t="s">
        <v>1507</v>
      </c>
      <c r="DW81" t="s">
        <v>1507</v>
      </c>
      <c r="DX81" t="s">
        <v>1507</v>
      </c>
      <c r="DY81" t="s">
        <v>1507</v>
      </c>
      <c r="DZ81" t="s">
        <v>1507</v>
      </c>
      <c r="EA81" t="s">
        <v>1507</v>
      </c>
      <c r="EB81" t="s">
        <v>1507</v>
      </c>
      <c r="EC81" t="s">
        <v>1507</v>
      </c>
      <c r="ED81" t="s">
        <v>1507</v>
      </c>
      <c r="EE81" t="s">
        <v>1507</v>
      </c>
      <c r="EF81" t="s">
        <v>1507</v>
      </c>
      <c r="EG81" t="s">
        <v>1507</v>
      </c>
      <c r="EH81" t="s">
        <v>1507</v>
      </c>
      <c r="EI81" t="s">
        <v>1507</v>
      </c>
      <c r="EJ81" t="s">
        <v>1507</v>
      </c>
      <c r="EK81" t="s">
        <v>1507</v>
      </c>
      <c r="EL81" t="s">
        <v>1507</v>
      </c>
      <c r="EM81" t="s">
        <v>1507</v>
      </c>
      <c r="EN81" t="s">
        <v>1507</v>
      </c>
      <c r="EO81" t="s">
        <v>1507</v>
      </c>
      <c r="EP81" t="s">
        <v>1507</v>
      </c>
      <c r="EQ81" t="s">
        <v>1507</v>
      </c>
      <c r="ER81" t="s">
        <v>1507</v>
      </c>
      <c r="ES81" t="s">
        <v>1507</v>
      </c>
      <c r="ET81" t="s">
        <v>1507</v>
      </c>
      <c r="EU81" t="s">
        <v>1507</v>
      </c>
      <c r="EV81" t="s">
        <v>1507</v>
      </c>
      <c r="EW81" t="s">
        <v>1507</v>
      </c>
      <c r="EX81" t="s">
        <v>1507</v>
      </c>
      <c r="EY81" t="s">
        <v>1507</v>
      </c>
      <c r="EZ81" t="s">
        <v>1507</v>
      </c>
      <c r="FA81" t="s">
        <v>1507</v>
      </c>
      <c r="FB81" t="s">
        <v>1507</v>
      </c>
      <c r="FC81" t="s">
        <v>1507</v>
      </c>
      <c r="FD81" t="s">
        <v>1507</v>
      </c>
      <c r="FE81" t="s">
        <v>1507</v>
      </c>
      <c r="FF81" t="s">
        <v>1507</v>
      </c>
      <c r="FG81" t="s">
        <v>1507</v>
      </c>
      <c r="FH81" t="s">
        <v>1507</v>
      </c>
      <c r="FI81" t="s">
        <v>1507</v>
      </c>
      <c r="FJ81" t="s">
        <v>1507</v>
      </c>
      <c r="FK81" t="s">
        <v>1507</v>
      </c>
      <c r="FL81" t="s">
        <v>1507</v>
      </c>
      <c r="FM81" t="s">
        <v>1507</v>
      </c>
      <c r="FN81" t="s">
        <v>1507</v>
      </c>
      <c r="FO81" t="s">
        <v>1507</v>
      </c>
      <c r="FP81" t="s">
        <v>1507</v>
      </c>
      <c r="FQ81" t="s">
        <v>1507</v>
      </c>
      <c r="FR81" t="s">
        <v>1507</v>
      </c>
      <c r="FS81" t="s">
        <v>1507</v>
      </c>
      <c r="FT81" t="s">
        <v>1507</v>
      </c>
      <c r="FU81" t="s">
        <v>1507</v>
      </c>
      <c r="FV81" t="s">
        <v>1507</v>
      </c>
      <c r="FW81" t="s">
        <v>1507</v>
      </c>
      <c r="FX81" t="s">
        <v>1507</v>
      </c>
      <c r="FY81" t="s">
        <v>1507</v>
      </c>
      <c r="FZ81" t="s">
        <v>1507</v>
      </c>
      <c r="GA81" t="s">
        <v>1507</v>
      </c>
      <c r="GB81" t="s">
        <v>1507</v>
      </c>
      <c r="GC81" t="s">
        <v>1507</v>
      </c>
      <c r="GD81" t="s">
        <v>1507</v>
      </c>
      <c r="GE81" t="s">
        <v>1507</v>
      </c>
      <c r="GF81" t="s">
        <v>1507</v>
      </c>
      <c r="GG81" t="s">
        <v>1507</v>
      </c>
      <c r="GH81" t="s">
        <v>1507</v>
      </c>
      <c r="GI81" t="s">
        <v>1507</v>
      </c>
      <c r="GJ81" t="s">
        <v>1507</v>
      </c>
      <c r="GK81" t="s">
        <v>1507</v>
      </c>
      <c r="GL81" t="s">
        <v>1507</v>
      </c>
      <c r="GM81" t="s">
        <v>1507</v>
      </c>
      <c r="GN81" t="s">
        <v>1507</v>
      </c>
      <c r="GO81" t="s">
        <v>1507</v>
      </c>
      <c r="GP81" t="s">
        <v>1507</v>
      </c>
      <c r="GQ81" t="s">
        <v>1507</v>
      </c>
      <c r="GR81" t="s">
        <v>1507</v>
      </c>
      <c r="GS81" t="s">
        <v>1507</v>
      </c>
      <c r="GT81" t="s">
        <v>1507</v>
      </c>
      <c r="GU81" t="s">
        <v>1507</v>
      </c>
      <c r="GV81" t="s">
        <v>1507</v>
      </c>
      <c r="GW81" t="s">
        <v>1507</v>
      </c>
      <c r="GX81" t="s">
        <v>1507</v>
      </c>
      <c r="GY81" t="s">
        <v>1507</v>
      </c>
      <c r="GZ81" t="s">
        <v>1507</v>
      </c>
      <c r="HA81" t="s">
        <v>1507</v>
      </c>
      <c r="HB81" t="s">
        <v>1507</v>
      </c>
      <c r="HC81" t="s">
        <v>1507</v>
      </c>
      <c r="HD81" t="s">
        <v>1507</v>
      </c>
      <c r="HE81" t="s">
        <v>1507</v>
      </c>
      <c r="HF81" t="s">
        <v>1507</v>
      </c>
      <c r="HG81" t="s">
        <v>1507</v>
      </c>
      <c r="HH81" t="s">
        <v>1507</v>
      </c>
      <c r="HI81" t="s">
        <v>1507</v>
      </c>
      <c r="HJ81" t="s">
        <v>1507</v>
      </c>
      <c r="HK81" t="s">
        <v>1507</v>
      </c>
      <c r="HL81" t="s">
        <v>1507</v>
      </c>
      <c r="HM81" t="s">
        <v>1507</v>
      </c>
      <c r="HN81" t="s">
        <v>1507</v>
      </c>
      <c r="HO81" t="s">
        <v>1507</v>
      </c>
      <c r="HP81" t="s">
        <v>1507</v>
      </c>
      <c r="HQ81" t="s">
        <v>1507</v>
      </c>
      <c r="HR81" t="s">
        <v>1507</v>
      </c>
      <c r="HS81" t="s">
        <v>1507</v>
      </c>
      <c r="HT81" t="s">
        <v>1507</v>
      </c>
      <c r="HU81" t="s">
        <v>1507</v>
      </c>
      <c r="HV81" t="s">
        <v>1507</v>
      </c>
      <c r="HW81" t="s">
        <v>1507</v>
      </c>
      <c r="HX81" t="s">
        <v>1507</v>
      </c>
      <c r="HY81" t="s">
        <v>1507</v>
      </c>
      <c r="HZ81" t="s">
        <v>1507</v>
      </c>
      <c r="IA81" t="s">
        <v>1507</v>
      </c>
      <c r="IB81" t="s">
        <v>1507</v>
      </c>
      <c r="IC81" t="s">
        <v>1507</v>
      </c>
      <c r="ID81" t="s">
        <v>1507</v>
      </c>
      <c r="IE81" t="s">
        <v>1507</v>
      </c>
      <c r="IF81" t="s">
        <v>1507</v>
      </c>
      <c r="IG81" t="s">
        <v>1507</v>
      </c>
      <c r="IH81" t="s">
        <v>1507</v>
      </c>
      <c r="II81" t="s">
        <v>1507</v>
      </c>
      <c r="IJ81" t="s">
        <v>1507</v>
      </c>
      <c r="IK81" t="s">
        <v>1507</v>
      </c>
      <c r="IL81" t="s">
        <v>1507</v>
      </c>
      <c r="IM81" t="s">
        <v>1507</v>
      </c>
      <c r="IN81" t="s">
        <v>1507</v>
      </c>
      <c r="IO81" t="s">
        <v>1507</v>
      </c>
      <c r="IP81" t="s">
        <v>1507</v>
      </c>
      <c r="IQ81" t="s">
        <v>1507</v>
      </c>
      <c r="IR81" t="s">
        <v>1507</v>
      </c>
      <c r="IS81" t="s">
        <v>1507</v>
      </c>
      <c r="IT81" t="s">
        <v>1507</v>
      </c>
      <c r="IU81" t="s">
        <v>1507</v>
      </c>
      <c r="IV81" t="s">
        <v>1507</v>
      </c>
      <c r="IW81" t="s">
        <v>1507</v>
      </c>
      <c r="IX81" t="s">
        <v>1507</v>
      </c>
      <c r="IY81" t="s">
        <v>1507</v>
      </c>
      <c r="IZ81" t="s">
        <v>1507</v>
      </c>
      <c r="JA81" t="s">
        <v>1507</v>
      </c>
      <c r="JB81" t="s">
        <v>1507</v>
      </c>
      <c r="JC81" t="s">
        <v>1507</v>
      </c>
      <c r="JD81" t="s">
        <v>1507</v>
      </c>
      <c r="JE81" t="s">
        <v>1507</v>
      </c>
      <c r="JF81" t="s">
        <v>1507</v>
      </c>
      <c r="JG81" t="s">
        <v>1507</v>
      </c>
      <c r="JH81" t="s">
        <v>1507</v>
      </c>
      <c r="JI81" t="s">
        <v>1507</v>
      </c>
      <c r="JJ81" t="s">
        <v>1507</v>
      </c>
      <c r="JK81" t="s">
        <v>1507</v>
      </c>
      <c r="JL81" t="s">
        <v>1507</v>
      </c>
      <c r="JM81" t="s">
        <v>1507</v>
      </c>
      <c r="JN81" t="s">
        <v>1507</v>
      </c>
      <c r="JO81" t="s">
        <v>1507</v>
      </c>
      <c r="JP81" t="s">
        <v>1507</v>
      </c>
      <c r="JQ81" t="s">
        <v>1507</v>
      </c>
      <c r="JR81" t="s">
        <v>1507</v>
      </c>
      <c r="JS81" t="s">
        <v>1507</v>
      </c>
      <c r="JT81" t="s">
        <v>1507</v>
      </c>
      <c r="JU81" t="s">
        <v>1507</v>
      </c>
      <c r="JV81" t="s">
        <v>1507</v>
      </c>
      <c r="JW81" t="s">
        <v>1507</v>
      </c>
      <c r="JX81" t="s">
        <v>1507</v>
      </c>
      <c r="JY81" t="s">
        <v>1507</v>
      </c>
      <c r="JZ81" t="s">
        <v>1507</v>
      </c>
      <c r="KA81" t="s">
        <v>1507</v>
      </c>
      <c r="KB81" t="s">
        <v>1507</v>
      </c>
      <c r="KC81" t="s">
        <v>1507</v>
      </c>
      <c r="KD81" t="s">
        <v>1507</v>
      </c>
      <c r="KE81" t="s">
        <v>1507</v>
      </c>
      <c r="KF81" t="s">
        <v>1507</v>
      </c>
      <c r="KG81" t="s">
        <v>1507</v>
      </c>
      <c r="KH81" t="s">
        <v>1507</v>
      </c>
      <c r="KI81" t="s">
        <v>1507</v>
      </c>
      <c r="KJ81" t="s">
        <v>1507</v>
      </c>
      <c r="KK81" t="s">
        <v>1507</v>
      </c>
      <c r="KL81" t="s">
        <v>1507</v>
      </c>
      <c r="KM81" t="s">
        <v>1507</v>
      </c>
      <c r="KN81" t="s">
        <v>1507</v>
      </c>
      <c r="KO81" t="s">
        <v>1507</v>
      </c>
      <c r="KP81" t="s">
        <v>1507</v>
      </c>
      <c r="KQ81" t="s">
        <v>1507</v>
      </c>
      <c r="KR81" t="s">
        <v>1507</v>
      </c>
      <c r="KS81" t="s">
        <v>1507</v>
      </c>
      <c r="KT81" t="s">
        <v>1507</v>
      </c>
      <c r="KU81" t="s">
        <v>1507</v>
      </c>
      <c r="KV81" t="s">
        <v>1507</v>
      </c>
      <c r="KW81" t="s">
        <v>1507</v>
      </c>
      <c r="KX81" t="s">
        <v>1507</v>
      </c>
      <c r="KY81" t="s">
        <v>1507</v>
      </c>
      <c r="KZ81" t="s">
        <v>1507</v>
      </c>
      <c r="LA81" t="s">
        <v>1507</v>
      </c>
      <c r="LB81" t="s">
        <v>1507</v>
      </c>
      <c r="LC81" t="s">
        <v>1507</v>
      </c>
      <c r="LD81" t="s">
        <v>1507</v>
      </c>
      <c r="LE81" t="s">
        <v>1507</v>
      </c>
      <c r="LF81" t="s">
        <v>1507</v>
      </c>
      <c r="LG81" t="s">
        <v>1507</v>
      </c>
      <c r="LH81" t="s">
        <v>1507</v>
      </c>
      <c r="LI81" t="s">
        <v>1507</v>
      </c>
      <c r="LJ81" t="s">
        <v>1507</v>
      </c>
      <c r="LK81" t="s">
        <v>1507</v>
      </c>
      <c r="LL81" t="s">
        <v>1507</v>
      </c>
      <c r="LM81" t="s">
        <v>1507</v>
      </c>
      <c r="LN81" t="s">
        <v>1507</v>
      </c>
      <c r="LO81" t="s">
        <v>1507</v>
      </c>
      <c r="LP81" t="s">
        <v>1507</v>
      </c>
      <c r="LQ81" t="s">
        <v>1507</v>
      </c>
      <c r="LR81" t="s">
        <v>1507</v>
      </c>
      <c r="LS81" t="s">
        <v>1507</v>
      </c>
      <c r="LT81" t="s">
        <v>1507</v>
      </c>
      <c r="LU81" t="s">
        <v>1507</v>
      </c>
      <c r="LV81" t="s">
        <v>1507</v>
      </c>
      <c r="LW81" t="s">
        <v>1507</v>
      </c>
      <c r="LX81" t="s">
        <v>1507</v>
      </c>
      <c r="LY81" t="s">
        <v>1507</v>
      </c>
      <c r="LZ81" t="s">
        <v>1507</v>
      </c>
      <c r="MA81" t="s">
        <v>1507</v>
      </c>
      <c r="MB81" t="s">
        <v>1507</v>
      </c>
      <c r="MC81" t="s">
        <v>1507</v>
      </c>
      <c r="MD81" t="s">
        <v>1507</v>
      </c>
      <c r="ME81" t="s">
        <v>1507</v>
      </c>
      <c r="MF81" t="s">
        <v>1507</v>
      </c>
      <c r="MG81" t="s">
        <v>1507</v>
      </c>
      <c r="MH81" t="s">
        <v>1507</v>
      </c>
      <c r="MI81" t="s">
        <v>1507</v>
      </c>
      <c r="MJ81" t="s">
        <v>1507</v>
      </c>
      <c r="MK81" t="s">
        <v>1507</v>
      </c>
      <c r="ML81" t="s">
        <v>1507</v>
      </c>
      <c r="MM81" t="s">
        <v>1507</v>
      </c>
      <c r="MN81" t="s">
        <v>1507</v>
      </c>
      <c r="MO81" t="s">
        <v>1507</v>
      </c>
      <c r="MP81" t="s">
        <v>1507</v>
      </c>
      <c r="MQ81" t="s">
        <v>1507</v>
      </c>
      <c r="MR81" t="s">
        <v>1507</v>
      </c>
      <c r="MS81" t="s">
        <v>1507</v>
      </c>
      <c r="MT81" t="s">
        <v>1507</v>
      </c>
      <c r="MU81" t="s">
        <v>1507</v>
      </c>
      <c r="MV81" t="s">
        <v>1507</v>
      </c>
      <c r="MW81" t="s">
        <v>1507</v>
      </c>
      <c r="MX81" t="s">
        <v>1507</v>
      </c>
      <c r="MY81" t="s">
        <v>1507</v>
      </c>
      <c r="MZ81" t="s">
        <v>1507</v>
      </c>
      <c r="NA81" t="s">
        <v>1507</v>
      </c>
      <c r="NB81" t="s">
        <v>1507</v>
      </c>
      <c r="NC81" t="s">
        <v>1507</v>
      </c>
      <c r="ND81" t="s">
        <v>1507</v>
      </c>
      <c r="NE81" t="s">
        <v>1507</v>
      </c>
      <c r="NF81" t="s">
        <v>1507</v>
      </c>
      <c r="NG81" t="s">
        <v>1507</v>
      </c>
      <c r="NH81" t="s">
        <v>1507</v>
      </c>
      <c r="NI81" t="s">
        <v>1507</v>
      </c>
      <c r="NJ81" t="s">
        <v>1507</v>
      </c>
      <c r="NK81" t="s">
        <v>1507</v>
      </c>
      <c r="NL81" t="s">
        <v>1507</v>
      </c>
      <c r="NM81" t="s">
        <v>1507</v>
      </c>
      <c r="NN81" t="s">
        <v>1507</v>
      </c>
      <c r="NO81" t="s">
        <v>1507</v>
      </c>
      <c r="NP81" t="s">
        <v>1507</v>
      </c>
      <c r="NQ81" t="s">
        <v>1507</v>
      </c>
      <c r="NR81" t="s">
        <v>1507</v>
      </c>
      <c r="NS81" t="s">
        <v>1507</v>
      </c>
      <c r="NT81" t="s">
        <v>1507</v>
      </c>
      <c r="NU81" t="s">
        <v>1507</v>
      </c>
      <c r="NV81" t="s">
        <v>1507</v>
      </c>
      <c r="NW81" t="s">
        <v>1507</v>
      </c>
      <c r="NX81" t="s">
        <v>1507</v>
      </c>
      <c r="NY81" t="s">
        <v>1507</v>
      </c>
      <c r="NZ81" t="s">
        <v>1507</v>
      </c>
      <c r="OA81" t="s">
        <v>1507</v>
      </c>
      <c r="OB81" t="s">
        <v>1507</v>
      </c>
      <c r="OC81" t="s">
        <v>1507</v>
      </c>
      <c r="OD81" t="s">
        <v>1507</v>
      </c>
      <c r="OE81" t="s">
        <v>1507</v>
      </c>
      <c r="OF81" t="s">
        <v>1507</v>
      </c>
      <c r="OG81" t="s">
        <v>1507</v>
      </c>
      <c r="OH81" t="s">
        <v>1507</v>
      </c>
      <c r="OI81" t="s">
        <v>1507</v>
      </c>
      <c r="OJ81" t="s">
        <v>1507</v>
      </c>
      <c r="OK81" t="s">
        <v>1507</v>
      </c>
      <c r="OL81" t="s">
        <v>1507</v>
      </c>
      <c r="OM81" t="s">
        <v>1507</v>
      </c>
      <c r="ON81" t="s">
        <v>1507</v>
      </c>
      <c r="OO81" t="s">
        <v>1507</v>
      </c>
      <c r="OP81" t="s">
        <v>1507</v>
      </c>
      <c r="OQ81" t="s">
        <v>1507</v>
      </c>
      <c r="OR81" t="s">
        <v>1507</v>
      </c>
      <c r="OS81" t="s">
        <v>1507</v>
      </c>
      <c r="OT81" t="s">
        <v>1507</v>
      </c>
      <c r="OU81" t="s">
        <v>1507</v>
      </c>
      <c r="OV81" t="s">
        <v>1507</v>
      </c>
      <c r="OW81" t="s">
        <v>1507</v>
      </c>
      <c r="OX81" t="s">
        <v>1507</v>
      </c>
      <c r="OY81" t="s">
        <v>1507</v>
      </c>
      <c r="OZ81" t="s">
        <v>1507</v>
      </c>
      <c r="PA81" t="s">
        <v>1507</v>
      </c>
      <c r="PB81" t="s">
        <v>1507</v>
      </c>
      <c r="PC81" t="s">
        <v>1507</v>
      </c>
      <c r="PD81" t="s">
        <v>1507</v>
      </c>
      <c r="PE81" t="s">
        <v>1507</v>
      </c>
      <c r="PF81" t="s">
        <v>1507</v>
      </c>
      <c r="PG81" t="s">
        <v>1507</v>
      </c>
      <c r="PH81" t="s">
        <v>1507</v>
      </c>
      <c r="PI81" t="s">
        <v>1507</v>
      </c>
      <c r="PJ81" t="s">
        <v>1507</v>
      </c>
      <c r="PK81" t="s">
        <v>1507</v>
      </c>
      <c r="PL81" t="s">
        <v>1507</v>
      </c>
      <c r="PM81" t="s">
        <v>1507</v>
      </c>
      <c r="PN81" t="s">
        <v>1507</v>
      </c>
      <c r="PO81" t="s">
        <v>1507</v>
      </c>
      <c r="PP81" t="s">
        <v>1507</v>
      </c>
      <c r="PQ81" t="s">
        <v>1507</v>
      </c>
      <c r="PR81" t="s">
        <v>1507</v>
      </c>
      <c r="PS81" t="s">
        <v>1507</v>
      </c>
      <c r="PT81" t="s">
        <v>1507</v>
      </c>
      <c r="PU81" t="s">
        <v>1507</v>
      </c>
      <c r="PV81" t="s">
        <v>1507</v>
      </c>
      <c r="PW81" t="s">
        <v>1507</v>
      </c>
      <c r="PX81" t="s">
        <v>1507</v>
      </c>
      <c r="PY81" t="s">
        <v>1507</v>
      </c>
      <c r="PZ81" t="s">
        <v>1507</v>
      </c>
      <c r="QA81" t="s">
        <v>1507</v>
      </c>
      <c r="QB81" t="s">
        <v>1507</v>
      </c>
      <c r="QC81" t="s">
        <v>1507</v>
      </c>
      <c r="QD81" t="s">
        <v>1507</v>
      </c>
      <c r="QE81" t="s">
        <v>1507</v>
      </c>
      <c r="QF81" t="s">
        <v>1507</v>
      </c>
      <c r="QG81" t="s">
        <v>1507</v>
      </c>
      <c r="QH81" t="s">
        <v>1507</v>
      </c>
      <c r="QI81" t="s">
        <v>1507</v>
      </c>
      <c r="QJ81" t="s">
        <v>1507</v>
      </c>
      <c r="QK81" t="s">
        <v>1507</v>
      </c>
      <c r="QL81" t="s">
        <v>1507</v>
      </c>
      <c r="QM81" t="s">
        <v>1507</v>
      </c>
      <c r="QN81" t="s">
        <v>1507</v>
      </c>
      <c r="QO81" t="s">
        <v>1507</v>
      </c>
      <c r="QP81" t="s">
        <v>1507</v>
      </c>
      <c r="QQ81" t="s">
        <v>1507</v>
      </c>
      <c r="QR81" t="s">
        <v>1507</v>
      </c>
      <c r="QS81" t="s">
        <v>1507</v>
      </c>
      <c r="QT81" t="s">
        <v>1507</v>
      </c>
      <c r="QU81" t="s">
        <v>1507</v>
      </c>
      <c r="QV81" t="s">
        <v>1507</v>
      </c>
      <c r="QW81" t="s">
        <v>1507</v>
      </c>
      <c r="QX81" t="s">
        <v>1507</v>
      </c>
      <c r="QY81" t="s">
        <v>1507</v>
      </c>
      <c r="QZ81" t="s">
        <v>1507</v>
      </c>
      <c r="RA81" t="s">
        <v>1507</v>
      </c>
      <c r="RB81" t="s">
        <v>1507</v>
      </c>
      <c r="RC81" t="s">
        <v>1507</v>
      </c>
      <c r="RD81" t="s">
        <v>1507</v>
      </c>
      <c r="RE81" t="s">
        <v>1507</v>
      </c>
      <c r="RF81" t="s">
        <v>1507</v>
      </c>
      <c r="RG81" t="s">
        <v>1507</v>
      </c>
      <c r="RH81" t="s">
        <v>1507</v>
      </c>
      <c r="RI81" t="s">
        <v>1507</v>
      </c>
      <c r="RJ81" t="s">
        <v>1507</v>
      </c>
      <c r="RK81" t="s">
        <v>1507</v>
      </c>
      <c r="RL81" t="s">
        <v>1507</v>
      </c>
      <c r="RM81" t="s">
        <v>1507</v>
      </c>
      <c r="RN81" t="s">
        <v>1507</v>
      </c>
      <c r="RO81" t="s">
        <v>1507</v>
      </c>
      <c r="RP81" t="s">
        <v>1507</v>
      </c>
      <c r="RQ81" t="s">
        <v>1507</v>
      </c>
      <c r="RR81" t="s">
        <v>1507</v>
      </c>
      <c r="RS81" t="s">
        <v>1507</v>
      </c>
      <c r="RT81" t="s">
        <v>1507</v>
      </c>
      <c r="RU81" t="s">
        <v>1507</v>
      </c>
      <c r="RV81" t="s">
        <v>1507</v>
      </c>
      <c r="RW81" t="s">
        <v>1507</v>
      </c>
      <c r="RX81" t="s">
        <v>1507</v>
      </c>
      <c r="RY81" t="s">
        <v>1507</v>
      </c>
      <c r="RZ81" t="s">
        <v>1507</v>
      </c>
      <c r="SA81" t="s">
        <v>1507</v>
      </c>
      <c r="SB81" t="s">
        <v>1507</v>
      </c>
      <c r="SC81" t="s">
        <v>1507</v>
      </c>
      <c r="SD81" t="s">
        <v>1507</v>
      </c>
      <c r="SE81" t="s">
        <v>1507</v>
      </c>
      <c r="SF81" t="s">
        <v>1507</v>
      </c>
      <c r="SG81" t="s">
        <v>1507</v>
      </c>
      <c r="SH81" t="s">
        <v>1507</v>
      </c>
      <c r="SI81" t="s">
        <v>1507</v>
      </c>
      <c r="SJ81" t="s">
        <v>1507</v>
      </c>
      <c r="SK81" t="s">
        <v>1507</v>
      </c>
      <c r="SL81" t="s">
        <v>1507</v>
      </c>
      <c r="SM81" t="s">
        <v>1507</v>
      </c>
      <c r="SN81" t="s">
        <v>1507</v>
      </c>
      <c r="SO81" t="s">
        <v>1507</v>
      </c>
      <c r="SP81" t="s">
        <v>1507</v>
      </c>
      <c r="SQ81" t="s">
        <v>1507</v>
      </c>
      <c r="SR81" t="s">
        <v>1507</v>
      </c>
      <c r="SS81" t="s">
        <v>1507</v>
      </c>
      <c r="ST81" t="s">
        <v>1507</v>
      </c>
      <c r="SU81" t="s">
        <v>1507</v>
      </c>
      <c r="SV81" t="s">
        <v>1507</v>
      </c>
      <c r="SW81" t="s">
        <v>1507</v>
      </c>
      <c r="SX81" t="s">
        <v>1507</v>
      </c>
      <c r="SY81" t="s">
        <v>1507</v>
      </c>
      <c r="SZ81" t="s">
        <v>1507</v>
      </c>
      <c r="TA81" t="s">
        <v>1507</v>
      </c>
      <c r="TB81" t="s">
        <v>1507</v>
      </c>
      <c r="TC81" t="s">
        <v>1507</v>
      </c>
    </row>
    <row r="82" spans="1:523" x14ac:dyDescent="0.25">
      <c r="A82" t="s">
        <v>1506</v>
      </c>
      <c r="B82" t="s">
        <v>1505</v>
      </c>
      <c r="BA82">
        <v>118.637</v>
      </c>
      <c r="BD82">
        <v>127.126</v>
      </c>
      <c r="BG82">
        <v>125.133</v>
      </c>
      <c r="BJ82">
        <v>129.208</v>
      </c>
      <c r="BM82">
        <v>120.767</v>
      </c>
      <c r="BP82">
        <v>125.598</v>
      </c>
      <c r="BS82">
        <v>122.627</v>
      </c>
      <c r="BV82">
        <v>131.30799999999999</v>
      </c>
      <c r="BY82">
        <v>123.027</v>
      </c>
      <c r="CB82">
        <v>127.873</v>
      </c>
      <c r="CE82">
        <v>130.96100000000001</v>
      </c>
      <c r="CH82">
        <v>132.80600000000001</v>
      </c>
      <c r="CK82">
        <v>127.09699999999999</v>
      </c>
      <c r="CN82">
        <v>123.05500000000001</v>
      </c>
      <c r="CQ82">
        <v>130.994</v>
      </c>
      <c r="CT82">
        <v>132.58500000000001</v>
      </c>
      <c r="CU82">
        <v>128.12</v>
      </c>
      <c r="CV82">
        <v>130.66800000000001</v>
      </c>
      <c r="CW82">
        <v>124.089</v>
      </c>
      <c r="CX82">
        <v>124.477</v>
      </c>
      <c r="CY82">
        <v>132.04</v>
      </c>
      <c r="CZ82">
        <v>128.71799999999999</v>
      </c>
      <c r="DA82">
        <v>128.95500000000001</v>
      </c>
      <c r="DB82">
        <v>132.22800000000001</v>
      </c>
      <c r="DC82">
        <v>131.148</v>
      </c>
      <c r="DD82">
        <v>131.24100000000001</v>
      </c>
      <c r="DE82">
        <v>125.557</v>
      </c>
      <c r="DF82">
        <v>125.834</v>
      </c>
      <c r="DG82">
        <v>133.34899999999999</v>
      </c>
      <c r="DH82">
        <v>132.654</v>
      </c>
      <c r="DI82">
        <v>127.048</v>
      </c>
      <c r="DJ82">
        <v>125.09</v>
      </c>
      <c r="DK82">
        <v>131.673</v>
      </c>
      <c r="DL82">
        <v>123.23</v>
      </c>
      <c r="DM82">
        <v>130.29</v>
      </c>
      <c r="DN82">
        <v>129.76599999999999</v>
      </c>
      <c r="DO82">
        <v>131.29</v>
      </c>
      <c r="DP82">
        <v>128.48599999999999</v>
      </c>
      <c r="DQ82">
        <v>129.029</v>
      </c>
      <c r="DR82">
        <v>130.82300000000001</v>
      </c>
      <c r="DS82">
        <v>133.79400000000001</v>
      </c>
      <c r="DT82">
        <v>131.59800000000001</v>
      </c>
      <c r="DU82">
        <v>136.93700000000001</v>
      </c>
      <c r="DV82">
        <v>130.928</v>
      </c>
      <c r="DW82">
        <v>140.30099999999999</v>
      </c>
      <c r="DX82">
        <v>136.87899999999999</v>
      </c>
      <c r="DY82">
        <v>135.09700000000001</v>
      </c>
      <c r="DZ82">
        <v>138.339</v>
      </c>
      <c r="EA82">
        <v>138.74199999999999</v>
      </c>
      <c r="EB82">
        <v>133.89599999999999</v>
      </c>
      <c r="EC82">
        <v>132.393</v>
      </c>
      <c r="ED82">
        <v>103.343</v>
      </c>
      <c r="EE82">
        <v>106.492</v>
      </c>
      <c r="EF82">
        <v>110.024</v>
      </c>
      <c r="EG82">
        <v>112.84699999999999</v>
      </c>
      <c r="EH82">
        <v>109.093</v>
      </c>
      <c r="EI82">
        <v>103.09699999999999</v>
      </c>
      <c r="EJ82">
        <v>107.492</v>
      </c>
      <c r="EK82">
        <v>102.995</v>
      </c>
      <c r="EL82">
        <v>106.239</v>
      </c>
      <c r="EM82">
        <v>107.782</v>
      </c>
      <c r="EN82">
        <v>107.426</v>
      </c>
      <c r="EO82">
        <v>109.508</v>
      </c>
      <c r="EP82">
        <v>108.57</v>
      </c>
      <c r="EQ82">
        <v>105.88200000000001</v>
      </c>
      <c r="ER82">
        <v>108.175</v>
      </c>
      <c r="ES82">
        <v>106.25</v>
      </c>
      <c r="ET82">
        <v>105.78700000000001</v>
      </c>
      <c r="EU82">
        <v>106.777</v>
      </c>
      <c r="EV82">
        <v>105.354</v>
      </c>
      <c r="EW82">
        <v>111.80500000000001</v>
      </c>
      <c r="EX82">
        <v>109.206</v>
      </c>
      <c r="EY82">
        <v>104.654</v>
      </c>
      <c r="EZ82">
        <v>104.81699999999999</v>
      </c>
      <c r="FA82">
        <v>107.078</v>
      </c>
      <c r="FB82">
        <v>103.587</v>
      </c>
      <c r="FC82">
        <v>110.349</v>
      </c>
      <c r="FD82">
        <v>110.129</v>
      </c>
      <c r="FE82">
        <v>110.625</v>
      </c>
      <c r="FF82">
        <v>106.26300000000001</v>
      </c>
      <c r="FG82">
        <v>107.845</v>
      </c>
      <c r="FH82">
        <v>109.846</v>
      </c>
      <c r="FI82">
        <v>105.905</v>
      </c>
      <c r="FJ82">
        <v>107.96599999999999</v>
      </c>
      <c r="FK82">
        <v>105.11</v>
      </c>
      <c r="FL82">
        <v>101.724</v>
      </c>
      <c r="FM82">
        <v>106.834</v>
      </c>
      <c r="FN82">
        <v>109.322</v>
      </c>
      <c r="FO82">
        <v>110.09</v>
      </c>
      <c r="FP82">
        <v>104.869</v>
      </c>
      <c r="FQ82">
        <v>103.21299999999999</v>
      </c>
      <c r="FR82">
        <v>101.523</v>
      </c>
      <c r="FS82">
        <v>109.56399999999999</v>
      </c>
      <c r="FT82">
        <v>104.973</v>
      </c>
      <c r="FU82">
        <v>106.931</v>
      </c>
      <c r="FV82">
        <v>109.663</v>
      </c>
      <c r="FW82">
        <v>107.642</v>
      </c>
      <c r="FX82">
        <v>103.91800000000001</v>
      </c>
      <c r="FY82">
        <v>105.94499999999999</v>
      </c>
      <c r="FZ82">
        <v>108.944</v>
      </c>
      <c r="GA82">
        <v>108.258</v>
      </c>
      <c r="GB82">
        <v>107.875</v>
      </c>
      <c r="GC82">
        <v>100.066</v>
      </c>
      <c r="GD82">
        <v>103.254</v>
      </c>
      <c r="GE82">
        <v>107.11</v>
      </c>
      <c r="GF82">
        <v>97.429000000000002</v>
      </c>
      <c r="GG82">
        <v>105.149</v>
      </c>
      <c r="GH82">
        <v>103.239</v>
      </c>
      <c r="GI82">
        <v>104.361</v>
      </c>
      <c r="GJ82">
        <v>105.53100000000001</v>
      </c>
      <c r="GK82">
        <v>104.661</v>
      </c>
      <c r="GL82">
        <v>101.06</v>
      </c>
      <c r="GM82">
        <v>102.807</v>
      </c>
      <c r="GN82">
        <v>98.777000000000001</v>
      </c>
      <c r="GO82">
        <v>101.917</v>
      </c>
      <c r="GP82">
        <v>104.934</v>
      </c>
      <c r="GQ82">
        <v>101.566</v>
      </c>
      <c r="GR82">
        <v>100.006</v>
      </c>
      <c r="GS82">
        <v>100.855</v>
      </c>
      <c r="GT82">
        <v>97.052999999999997</v>
      </c>
      <c r="GU82">
        <v>101.38</v>
      </c>
      <c r="GV82">
        <v>99.19</v>
      </c>
      <c r="GW82">
        <v>101.089</v>
      </c>
      <c r="GX82">
        <v>103.432</v>
      </c>
      <c r="GY82">
        <v>103.105</v>
      </c>
      <c r="GZ82">
        <v>100.1</v>
      </c>
      <c r="HA82">
        <v>103.822</v>
      </c>
      <c r="HB82">
        <v>103.02200000000001</v>
      </c>
      <c r="HC82">
        <v>102.794</v>
      </c>
      <c r="HD82">
        <v>105.893</v>
      </c>
      <c r="HE82">
        <v>107.038</v>
      </c>
      <c r="HF82">
        <v>103.279</v>
      </c>
      <c r="HG82">
        <v>101.997</v>
      </c>
      <c r="HH82">
        <v>101.889</v>
      </c>
      <c r="HI82">
        <v>100.878</v>
      </c>
      <c r="HJ82">
        <v>100.042</v>
      </c>
      <c r="HK82">
        <v>106.604</v>
      </c>
      <c r="HL82">
        <v>103.80500000000001</v>
      </c>
      <c r="HM82">
        <v>104.096</v>
      </c>
      <c r="HN82">
        <v>101.151</v>
      </c>
      <c r="HO82">
        <v>107.107</v>
      </c>
      <c r="HP82">
        <v>105.06399999999999</v>
      </c>
      <c r="HQ82">
        <v>104.58499999999999</v>
      </c>
      <c r="HR82">
        <v>101.375</v>
      </c>
      <c r="HS82">
        <v>103.22499999999999</v>
      </c>
      <c r="HT82">
        <v>105.47799999999999</v>
      </c>
      <c r="HU82">
        <v>95.165000000000006</v>
      </c>
      <c r="HV82">
        <v>103.82</v>
      </c>
      <c r="HW82">
        <v>106.087</v>
      </c>
      <c r="HX82">
        <v>104.82299999999999</v>
      </c>
      <c r="HY82">
        <v>104.976</v>
      </c>
      <c r="HZ82">
        <v>105.685</v>
      </c>
      <c r="IA82">
        <v>102.337</v>
      </c>
      <c r="IB82">
        <v>98.236999999999995</v>
      </c>
      <c r="IC82">
        <v>99.298000000000002</v>
      </c>
      <c r="ID82">
        <v>104.848</v>
      </c>
      <c r="IE82">
        <v>101.81399999999999</v>
      </c>
      <c r="IF82">
        <v>102.366</v>
      </c>
      <c r="IG82">
        <v>100.133</v>
      </c>
      <c r="IH82">
        <v>101.2</v>
      </c>
      <c r="II82">
        <v>100.108</v>
      </c>
      <c r="IJ82">
        <v>102.941</v>
      </c>
      <c r="IK82">
        <v>102.81100000000001</v>
      </c>
      <c r="IL82">
        <v>101.348</v>
      </c>
      <c r="IM82">
        <v>94.915999999999997</v>
      </c>
      <c r="IN82">
        <v>96.56</v>
      </c>
      <c r="IO82">
        <v>102.70099999999999</v>
      </c>
      <c r="IP82">
        <v>98.031000000000006</v>
      </c>
      <c r="IQ82">
        <v>95.933000000000007</v>
      </c>
      <c r="IR82">
        <v>99.12</v>
      </c>
      <c r="IS82">
        <v>97.852000000000004</v>
      </c>
      <c r="IT82">
        <v>100.43</v>
      </c>
      <c r="IU82">
        <v>97.394999999999996</v>
      </c>
      <c r="IV82">
        <v>98.629000000000005</v>
      </c>
      <c r="IW82">
        <v>102.211</v>
      </c>
      <c r="IX82">
        <v>99.704999999999998</v>
      </c>
      <c r="IY82">
        <v>99.661000000000001</v>
      </c>
      <c r="IZ82">
        <v>103.74</v>
      </c>
      <c r="JA82">
        <v>103.82299999999999</v>
      </c>
      <c r="JB82">
        <v>100.384</v>
      </c>
      <c r="JC82">
        <v>98.4</v>
      </c>
      <c r="JD82">
        <v>107.19</v>
      </c>
      <c r="JE82">
        <v>106.989</v>
      </c>
      <c r="JF82">
        <v>113.303</v>
      </c>
      <c r="JG82">
        <v>113.19799999999999</v>
      </c>
      <c r="JH82">
        <v>110.77500000000001</v>
      </c>
      <c r="JI82">
        <v>106.682</v>
      </c>
      <c r="JJ82">
        <v>108.226</v>
      </c>
      <c r="JK82">
        <v>105.352</v>
      </c>
      <c r="JL82">
        <v>113.193</v>
      </c>
      <c r="JM82">
        <v>113.6</v>
      </c>
      <c r="JN82">
        <v>106.167</v>
      </c>
      <c r="JO82">
        <v>104.429</v>
      </c>
      <c r="JP82">
        <v>110.90600000000001</v>
      </c>
      <c r="JQ82">
        <v>111.004</v>
      </c>
      <c r="JR82">
        <v>103.786</v>
      </c>
      <c r="JS82">
        <v>105.801</v>
      </c>
      <c r="JT82">
        <v>104.291</v>
      </c>
      <c r="JU82">
        <v>106.515</v>
      </c>
      <c r="JV82">
        <v>106.893</v>
      </c>
      <c r="JW82">
        <v>108.751</v>
      </c>
      <c r="JX82">
        <v>102.321</v>
      </c>
      <c r="JY82">
        <v>104.49</v>
      </c>
      <c r="JZ82">
        <v>100.413</v>
      </c>
      <c r="KA82">
        <v>98.921999999999997</v>
      </c>
      <c r="KB82">
        <v>100.77</v>
      </c>
      <c r="KC82">
        <v>106.843</v>
      </c>
      <c r="KD82">
        <v>99.816999999999993</v>
      </c>
      <c r="KE82">
        <v>103.244</v>
      </c>
      <c r="KF82">
        <v>102.17700000000001</v>
      </c>
      <c r="KG82">
        <v>98.683999999999997</v>
      </c>
      <c r="KH82">
        <v>101.961</v>
      </c>
      <c r="KI82">
        <v>100.18600000000001</v>
      </c>
      <c r="KJ82">
        <v>101.554</v>
      </c>
      <c r="KK82">
        <v>106.748</v>
      </c>
      <c r="KL82">
        <v>95.253</v>
      </c>
      <c r="KM82">
        <v>101.395</v>
      </c>
      <c r="KN82">
        <v>99.888999999999996</v>
      </c>
      <c r="KO82">
        <v>104.36799999999999</v>
      </c>
      <c r="KP82">
        <v>100.825</v>
      </c>
      <c r="KQ82">
        <v>99.84</v>
      </c>
      <c r="KR82">
        <v>102.444</v>
      </c>
      <c r="KS82">
        <v>97.91</v>
      </c>
      <c r="KT82">
        <v>101.586</v>
      </c>
      <c r="KU82">
        <v>103.621</v>
      </c>
      <c r="KV82">
        <v>99.126000000000005</v>
      </c>
      <c r="KW82">
        <v>98.742000000000004</v>
      </c>
      <c r="KX82">
        <v>102.55</v>
      </c>
      <c r="KY82">
        <v>104.68899999999999</v>
      </c>
      <c r="KZ82">
        <v>106.117</v>
      </c>
      <c r="LA82">
        <v>100.63800000000001</v>
      </c>
      <c r="LB82">
        <v>95.116</v>
      </c>
      <c r="LC82">
        <v>101.74</v>
      </c>
      <c r="LD82">
        <v>103.74299999999999</v>
      </c>
      <c r="LE82">
        <v>97.397000000000006</v>
      </c>
      <c r="LF82">
        <v>102.06</v>
      </c>
      <c r="LG82">
        <v>105.438</v>
      </c>
      <c r="LH82">
        <v>99.070999999999998</v>
      </c>
      <c r="LI82">
        <v>99.171000000000006</v>
      </c>
      <c r="LJ82">
        <v>97.462000000000003</v>
      </c>
      <c r="LK82">
        <v>97.289000000000001</v>
      </c>
      <c r="LL82">
        <v>103.642</v>
      </c>
      <c r="LM82">
        <v>103.57</v>
      </c>
      <c r="LN82">
        <v>103.253</v>
      </c>
      <c r="LO82">
        <v>104.18300000000001</v>
      </c>
      <c r="LP82">
        <v>104.334</v>
      </c>
      <c r="LQ82">
        <v>103.108</v>
      </c>
      <c r="LR82">
        <v>101.351</v>
      </c>
      <c r="LS82">
        <v>102.666</v>
      </c>
      <c r="LT82">
        <v>96.9</v>
      </c>
      <c r="LU82">
        <v>95.114000000000004</v>
      </c>
      <c r="LV82">
        <v>97.546000000000006</v>
      </c>
      <c r="LW82">
        <v>91.709000000000003</v>
      </c>
      <c r="LX82">
        <v>96.623000000000005</v>
      </c>
      <c r="LY82">
        <v>91.009</v>
      </c>
      <c r="LZ82">
        <v>91.98</v>
      </c>
      <c r="MA82">
        <v>88.495999999999995</v>
      </c>
      <c r="MB82">
        <v>89.194000000000003</v>
      </c>
      <c r="MC82">
        <v>94.278999999999996</v>
      </c>
      <c r="MD82">
        <v>92.460999999999999</v>
      </c>
      <c r="ME82">
        <v>93.289000000000001</v>
      </c>
      <c r="MF82">
        <v>93.162999999999997</v>
      </c>
      <c r="MG82">
        <v>90.039000000000001</v>
      </c>
      <c r="MH82">
        <v>90.093000000000004</v>
      </c>
      <c r="MI82">
        <v>88.400999999999996</v>
      </c>
      <c r="MJ82">
        <v>87.44</v>
      </c>
      <c r="MK82">
        <v>89.765000000000001</v>
      </c>
      <c r="ML82">
        <v>93.135999999999996</v>
      </c>
      <c r="MM82">
        <v>93.186000000000007</v>
      </c>
      <c r="MN82">
        <v>92.733999999999995</v>
      </c>
      <c r="MO82">
        <v>94.712999999999994</v>
      </c>
      <c r="MP82">
        <v>92.781999999999996</v>
      </c>
      <c r="MQ82">
        <v>86.885000000000005</v>
      </c>
      <c r="MR82">
        <v>86.424999999999997</v>
      </c>
      <c r="MS82">
        <v>92.313999999999993</v>
      </c>
      <c r="MT82">
        <v>90.290999999999997</v>
      </c>
      <c r="MU82">
        <v>89.147000000000006</v>
      </c>
      <c r="MV82">
        <v>91.373999999999995</v>
      </c>
      <c r="MW82">
        <v>90.623000000000005</v>
      </c>
      <c r="MX82">
        <v>89.153000000000006</v>
      </c>
      <c r="MY82">
        <v>90.516000000000005</v>
      </c>
      <c r="MZ82">
        <v>92.649000000000001</v>
      </c>
      <c r="NA82">
        <v>87.284000000000006</v>
      </c>
      <c r="NB82">
        <v>89.977999999999994</v>
      </c>
      <c r="NC82">
        <v>94.102999999999994</v>
      </c>
      <c r="ND82">
        <v>89.998000000000005</v>
      </c>
      <c r="NE82">
        <v>89.182000000000002</v>
      </c>
      <c r="NF82">
        <v>86.936999999999998</v>
      </c>
      <c r="NG82">
        <v>88.385000000000005</v>
      </c>
      <c r="NH82">
        <v>87.600999999999999</v>
      </c>
      <c r="NI82">
        <v>85.706999999999994</v>
      </c>
      <c r="NJ82">
        <v>82.823999999999998</v>
      </c>
      <c r="NK82">
        <v>89.605000000000004</v>
      </c>
      <c r="NL82">
        <v>88.486000000000004</v>
      </c>
      <c r="NM82">
        <v>86.376000000000005</v>
      </c>
      <c r="NN82">
        <v>88.557000000000002</v>
      </c>
      <c r="NO82">
        <v>84.251000000000005</v>
      </c>
      <c r="NP82">
        <v>78.793999999999997</v>
      </c>
      <c r="NQ82">
        <v>80.14</v>
      </c>
      <c r="NR82">
        <v>82.501999999999995</v>
      </c>
      <c r="NS82">
        <v>78.063999999999993</v>
      </c>
      <c r="NT82">
        <v>78.83</v>
      </c>
      <c r="NU82">
        <v>85.846999999999994</v>
      </c>
      <c r="NV82">
        <v>79.596999999999994</v>
      </c>
      <c r="NW82">
        <v>83.468000000000004</v>
      </c>
      <c r="NX82">
        <v>83.572000000000003</v>
      </c>
      <c r="NY82">
        <v>81.739999999999995</v>
      </c>
      <c r="NZ82">
        <v>84.373000000000005</v>
      </c>
      <c r="OA82">
        <v>81.596999999999994</v>
      </c>
      <c r="OB82">
        <v>82.119</v>
      </c>
      <c r="OC82">
        <v>80.144000000000005</v>
      </c>
      <c r="OD82">
        <v>81.406000000000006</v>
      </c>
      <c r="OE82">
        <v>74.905000000000001</v>
      </c>
      <c r="OF82">
        <v>74.433999999999997</v>
      </c>
      <c r="OG82">
        <v>84.74</v>
      </c>
      <c r="OH82">
        <v>80.474000000000004</v>
      </c>
      <c r="OI82">
        <v>82.126000000000005</v>
      </c>
      <c r="OJ82">
        <v>80.522999999999996</v>
      </c>
      <c r="OK82">
        <v>76.793000000000006</v>
      </c>
      <c r="OL82">
        <v>80.873000000000005</v>
      </c>
      <c r="OM82">
        <v>80.754000000000005</v>
      </c>
      <c r="ON82">
        <v>81.099999999999994</v>
      </c>
      <c r="OO82">
        <v>76.629000000000005</v>
      </c>
      <c r="OP82">
        <v>76.144999999999996</v>
      </c>
      <c r="OQ82">
        <v>75.177999999999997</v>
      </c>
      <c r="OR82">
        <v>74.853999999999999</v>
      </c>
      <c r="OS82">
        <v>74.475999999999999</v>
      </c>
      <c r="OT82">
        <v>77.549000000000007</v>
      </c>
      <c r="OU82">
        <v>75.753</v>
      </c>
      <c r="OV82">
        <v>76.724000000000004</v>
      </c>
      <c r="OW82">
        <v>76.134</v>
      </c>
      <c r="OX82">
        <v>74.811000000000007</v>
      </c>
      <c r="OY82">
        <v>75.376000000000005</v>
      </c>
      <c r="OZ82">
        <v>74.736999999999995</v>
      </c>
      <c r="PA82">
        <v>72.447000000000003</v>
      </c>
      <c r="PB82">
        <v>76.513000000000005</v>
      </c>
      <c r="PC82">
        <v>75.122</v>
      </c>
      <c r="PD82">
        <v>72.599000000000004</v>
      </c>
      <c r="PE82">
        <v>76.322999999999993</v>
      </c>
      <c r="PF82">
        <v>78.206000000000003</v>
      </c>
      <c r="PG82">
        <v>72.760000000000005</v>
      </c>
      <c r="PH82">
        <v>74.953000000000003</v>
      </c>
      <c r="PI82">
        <v>76.251999999999995</v>
      </c>
      <c r="PJ82">
        <v>85.126000000000005</v>
      </c>
      <c r="PK82">
        <v>77.564999999999998</v>
      </c>
      <c r="PL82">
        <v>77.221000000000004</v>
      </c>
      <c r="PM82">
        <v>74.034000000000006</v>
      </c>
      <c r="PN82">
        <v>77.102000000000004</v>
      </c>
      <c r="PO82">
        <v>78.986999999999995</v>
      </c>
      <c r="PP82">
        <v>79.820999999999998</v>
      </c>
      <c r="PQ82">
        <v>83.072000000000003</v>
      </c>
      <c r="PR82">
        <v>81.251999999999995</v>
      </c>
      <c r="PS82">
        <v>83.105999999999995</v>
      </c>
      <c r="PT82">
        <v>80.581000000000003</v>
      </c>
      <c r="PU82">
        <v>77.171999999999997</v>
      </c>
      <c r="PV82">
        <v>77.316999999999993</v>
      </c>
      <c r="PW82">
        <v>81.411000000000001</v>
      </c>
      <c r="PX82">
        <v>82.388999999999996</v>
      </c>
      <c r="PY82">
        <v>74.816999999999993</v>
      </c>
      <c r="PZ82">
        <v>80.105000000000004</v>
      </c>
      <c r="QA82">
        <v>78.14</v>
      </c>
      <c r="QB82">
        <v>77.403999999999996</v>
      </c>
      <c r="QC82">
        <v>79.825999999999993</v>
      </c>
      <c r="QD82">
        <v>82.3</v>
      </c>
      <c r="QE82">
        <v>81.62</v>
      </c>
      <c r="QF82">
        <v>81.516000000000005</v>
      </c>
      <c r="QG82">
        <v>81.222999999999999</v>
      </c>
      <c r="QH82">
        <v>84.111999999999995</v>
      </c>
      <c r="QI82">
        <v>80.84</v>
      </c>
      <c r="QJ82">
        <v>80.665999999999997</v>
      </c>
      <c r="QK82">
        <v>80.025000000000006</v>
      </c>
      <c r="QL82">
        <v>80.468000000000004</v>
      </c>
      <c r="QM82">
        <v>77.521000000000001</v>
      </c>
      <c r="QN82">
        <v>79.415999999999997</v>
      </c>
      <c r="QO82">
        <v>82.275000000000006</v>
      </c>
      <c r="QP82">
        <v>80.358000000000004</v>
      </c>
      <c r="QQ82">
        <v>82.887</v>
      </c>
      <c r="QR82">
        <v>79.454999999999998</v>
      </c>
      <c r="QS82">
        <v>77.867000000000004</v>
      </c>
      <c r="QT82">
        <v>78.652000000000001</v>
      </c>
      <c r="QU82">
        <v>80.376000000000005</v>
      </c>
      <c r="QV82">
        <v>82.06</v>
      </c>
      <c r="QW82">
        <v>82.844999999999999</v>
      </c>
      <c r="QX82">
        <v>80.344999999999999</v>
      </c>
      <c r="QY82">
        <v>77.513000000000005</v>
      </c>
      <c r="QZ82">
        <v>76.713999999999999</v>
      </c>
      <c r="RA82">
        <v>73.787999999999997</v>
      </c>
      <c r="RB82">
        <v>76.38</v>
      </c>
      <c r="RC82">
        <v>79.611000000000004</v>
      </c>
      <c r="RD82">
        <v>78.992000000000004</v>
      </c>
      <c r="RE82">
        <v>80.844999999999999</v>
      </c>
      <c r="RF82">
        <v>84.361999999999995</v>
      </c>
      <c r="RG82">
        <v>79.325000000000003</v>
      </c>
      <c r="RH82">
        <v>81.075999999999993</v>
      </c>
      <c r="RI82">
        <v>79.893000000000001</v>
      </c>
      <c r="RJ82">
        <v>82.46</v>
      </c>
      <c r="RK82">
        <v>78.305999999999997</v>
      </c>
      <c r="RL82">
        <v>81.370999999999995</v>
      </c>
      <c r="RM82">
        <v>81.801000000000002</v>
      </c>
      <c r="RN82">
        <v>81.245000000000005</v>
      </c>
      <c r="RO82">
        <v>84.519000000000005</v>
      </c>
      <c r="RP82">
        <v>82.725999999999999</v>
      </c>
      <c r="RQ82">
        <v>83.53</v>
      </c>
      <c r="RR82">
        <v>89.403000000000006</v>
      </c>
      <c r="RS82">
        <v>86.347999999999999</v>
      </c>
      <c r="RT82">
        <v>89.897000000000006</v>
      </c>
      <c r="RU82">
        <v>90.233000000000004</v>
      </c>
      <c r="RV82">
        <v>86.052000000000007</v>
      </c>
      <c r="RW82">
        <v>83.516999999999996</v>
      </c>
      <c r="RX82">
        <v>86.844999999999999</v>
      </c>
      <c r="RY82">
        <v>83.744</v>
      </c>
      <c r="RZ82">
        <v>85.462999999999994</v>
      </c>
      <c r="SA82">
        <v>84.484999999999999</v>
      </c>
      <c r="SB82">
        <v>76.204999999999998</v>
      </c>
      <c r="SC82">
        <v>74.67</v>
      </c>
      <c r="SD82">
        <v>72.366</v>
      </c>
      <c r="SE82">
        <v>77.805999999999997</v>
      </c>
      <c r="SF82">
        <v>73.873999999999995</v>
      </c>
      <c r="SG82">
        <v>75.046000000000006</v>
      </c>
      <c r="SH82">
        <v>71.100999999999999</v>
      </c>
      <c r="SI82">
        <v>70.046000000000006</v>
      </c>
      <c r="SJ82">
        <v>70.86</v>
      </c>
      <c r="SK82">
        <v>70.525999999999996</v>
      </c>
      <c r="SL82">
        <v>71.305999999999997</v>
      </c>
      <c r="SM82">
        <v>66.655000000000001</v>
      </c>
      <c r="SN82">
        <v>69.683999999999997</v>
      </c>
      <c r="SO82">
        <v>67.064999999999998</v>
      </c>
      <c r="SP82">
        <v>69.462000000000003</v>
      </c>
      <c r="SQ82">
        <v>67.233999999999995</v>
      </c>
      <c r="SR82">
        <v>66.251000000000005</v>
      </c>
      <c r="SS82">
        <v>71.043000000000006</v>
      </c>
      <c r="ST82">
        <v>68.256</v>
      </c>
      <c r="SU82">
        <v>71.072000000000003</v>
      </c>
      <c r="SV82">
        <v>64.126999999999995</v>
      </c>
      <c r="SW82">
        <v>65.393000000000001</v>
      </c>
      <c r="SX82">
        <v>65.887</v>
      </c>
      <c r="SY82">
        <v>69.748999999999995</v>
      </c>
      <c r="SZ82">
        <v>71.683000000000007</v>
      </c>
      <c r="TA82">
        <v>69.552000000000007</v>
      </c>
      <c r="TB82">
        <v>74.936999999999998</v>
      </c>
      <c r="TC82">
        <v>73.855000000000004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9C779-0FAD-4800-8EDE-97F7639CB913}">
  <dimension ref="A1:D97"/>
  <sheetViews>
    <sheetView workbookViewId="0">
      <selection activeCell="D24" sqref="D24"/>
    </sheetView>
  </sheetViews>
  <sheetFormatPr defaultRowHeight="15" x14ac:dyDescent="0.25"/>
  <cols>
    <col min="3" max="3" width="14" bestFit="1" customWidth="1"/>
    <col min="4" max="4" width="27.85546875" bestFit="1" customWidth="1"/>
  </cols>
  <sheetData>
    <row r="1" spans="1:4" x14ac:dyDescent="0.25">
      <c r="A1" t="s">
        <v>284</v>
      </c>
      <c r="B1" t="s">
        <v>284</v>
      </c>
      <c r="C1" t="s">
        <v>1504</v>
      </c>
      <c r="D1" t="s">
        <v>281</v>
      </c>
    </row>
    <row r="2" spans="1:4" x14ac:dyDescent="0.25">
      <c r="A2" t="s">
        <v>280</v>
      </c>
      <c r="B2">
        <v>2001</v>
      </c>
      <c r="C2">
        <v>3.63</v>
      </c>
      <c r="D2">
        <v>46.18</v>
      </c>
    </row>
    <row r="3" spans="1:4" x14ac:dyDescent="0.25">
      <c r="A3" t="s">
        <v>279</v>
      </c>
      <c r="B3">
        <v>2001</v>
      </c>
      <c r="C3">
        <v>4.6500000000000004</v>
      </c>
      <c r="D3">
        <v>44.54</v>
      </c>
    </row>
    <row r="4" spans="1:4" x14ac:dyDescent="0.25">
      <c r="A4" t="s">
        <v>278</v>
      </c>
      <c r="B4">
        <v>2001</v>
      </c>
      <c r="C4">
        <v>4.4400000000000004</v>
      </c>
      <c r="D4">
        <v>42.47</v>
      </c>
    </row>
    <row r="5" spans="1:4" x14ac:dyDescent="0.25">
      <c r="A5" t="s">
        <v>277</v>
      </c>
      <c r="B5">
        <v>2001</v>
      </c>
      <c r="C5">
        <v>5.21</v>
      </c>
      <c r="D5">
        <v>32.450000000000003</v>
      </c>
    </row>
    <row r="6" spans="1:4" x14ac:dyDescent="0.25">
      <c r="A6" t="s">
        <v>276</v>
      </c>
      <c r="B6">
        <v>2002</v>
      </c>
      <c r="C6">
        <v>6.1</v>
      </c>
      <c r="D6">
        <v>34.21</v>
      </c>
    </row>
    <row r="7" spans="1:4" x14ac:dyDescent="0.25">
      <c r="A7" t="s">
        <v>275</v>
      </c>
      <c r="B7">
        <v>2002</v>
      </c>
      <c r="C7">
        <v>6.69</v>
      </c>
      <c r="D7">
        <v>41.37</v>
      </c>
    </row>
    <row r="8" spans="1:4" x14ac:dyDescent="0.25">
      <c r="A8" t="s">
        <v>274</v>
      </c>
      <c r="B8">
        <v>2002</v>
      </c>
      <c r="C8">
        <v>5.86</v>
      </c>
      <c r="D8">
        <v>44.36</v>
      </c>
    </row>
    <row r="9" spans="1:4" x14ac:dyDescent="0.25">
      <c r="A9" t="s">
        <v>273</v>
      </c>
      <c r="B9">
        <v>2002</v>
      </c>
      <c r="C9">
        <v>4.5</v>
      </c>
      <c r="D9">
        <v>44.05</v>
      </c>
    </row>
    <row r="10" spans="1:4" x14ac:dyDescent="0.25">
      <c r="A10" t="s">
        <v>272</v>
      </c>
      <c r="B10">
        <v>2003</v>
      </c>
      <c r="C10">
        <v>2.04</v>
      </c>
      <c r="D10">
        <v>52.77</v>
      </c>
    </row>
    <row r="11" spans="1:4" x14ac:dyDescent="0.25">
      <c r="A11" t="s">
        <v>271</v>
      </c>
      <c r="B11">
        <v>2003</v>
      </c>
      <c r="C11">
        <v>1.38</v>
      </c>
      <c r="D11">
        <v>44.77</v>
      </c>
    </row>
    <row r="12" spans="1:4" x14ac:dyDescent="0.25">
      <c r="A12" t="s">
        <v>270</v>
      </c>
      <c r="B12">
        <v>2003</v>
      </c>
      <c r="C12">
        <v>2.2200000000000002</v>
      </c>
      <c r="D12">
        <v>46.42</v>
      </c>
    </row>
    <row r="13" spans="1:4" x14ac:dyDescent="0.25">
      <c r="A13" t="s">
        <v>269</v>
      </c>
      <c r="B13">
        <v>2003</v>
      </c>
      <c r="C13">
        <v>1.99</v>
      </c>
      <c r="D13">
        <v>47.62</v>
      </c>
    </row>
    <row r="14" spans="1:4" x14ac:dyDescent="0.25">
      <c r="A14" t="s">
        <v>268</v>
      </c>
      <c r="B14">
        <v>2004</v>
      </c>
      <c r="C14">
        <v>1.87</v>
      </c>
      <c r="D14">
        <v>53.57</v>
      </c>
    </row>
    <row r="15" spans="1:4" x14ac:dyDescent="0.25">
      <c r="A15" t="s">
        <v>267</v>
      </c>
      <c r="B15">
        <v>2004</v>
      </c>
      <c r="C15">
        <v>1.67</v>
      </c>
      <c r="D15">
        <v>57.63</v>
      </c>
    </row>
    <row r="16" spans="1:4" x14ac:dyDescent="0.25">
      <c r="A16" t="s">
        <v>266</v>
      </c>
      <c r="B16">
        <v>2004</v>
      </c>
      <c r="C16">
        <v>0.7</v>
      </c>
      <c r="D16">
        <v>65.53</v>
      </c>
    </row>
    <row r="17" spans="1:4" x14ac:dyDescent="0.25">
      <c r="A17" t="s">
        <v>265</v>
      </c>
      <c r="B17">
        <v>2004</v>
      </c>
      <c r="C17">
        <v>0.68</v>
      </c>
      <c r="D17">
        <v>71.41</v>
      </c>
    </row>
    <row r="18" spans="1:4" x14ac:dyDescent="0.25">
      <c r="A18" t="s">
        <v>264</v>
      </c>
      <c r="B18">
        <v>2005</v>
      </c>
      <c r="C18">
        <v>1.0900000000000001</v>
      </c>
      <c r="D18">
        <v>73.45</v>
      </c>
    </row>
    <row r="19" spans="1:4" x14ac:dyDescent="0.25">
      <c r="A19" t="s">
        <v>263</v>
      </c>
      <c r="B19">
        <v>2005</v>
      </c>
      <c r="C19">
        <v>1.04</v>
      </c>
      <c r="D19">
        <v>77.61</v>
      </c>
    </row>
    <row r="20" spans="1:4" x14ac:dyDescent="0.25">
      <c r="A20" t="s">
        <v>262</v>
      </c>
      <c r="B20">
        <v>2005</v>
      </c>
      <c r="C20">
        <v>0.94</v>
      </c>
      <c r="D20">
        <v>91.65</v>
      </c>
    </row>
    <row r="21" spans="1:4" x14ac:dyDescent="0.25">
      <c r="A21" t="s">
        <v>261</v>
      </c>
      <c r="B21">
        <v>2005</v>
      </c>
      <c r="C21">
        <v>0.98</v>
      </c>
      <c r="D21">
        <v>86.16</v>
      </c>
    </row>
    <row r="22" spans="1:4" x14ac:dyDescent="0.25">
      <c r="A22" t="s">
        <v>260</v>
      </c>
      <c r="B22">
        <v>2006</v>
      </c>
      <c r="C22">
        <v>1.1200000000000001</v>
      </c>
      <c r="D22">
        <v>90.28</v>
      </c>
    </row>
    <row r="23" spans="1:4" x14ac:dyDescent="0.25">
      <c r="A23" t="s">
        <v>259</v>
      </c>
      <c r="B23">
        <v>2006</v>
      </c>
      <c r="C23">
        <v>1.36</v>
      </c>
      <c r="D23">
        <v>99.61</v>
      </c>
    </row>
    <row r="24" spans="1:4" x14ac:dyDescent="0.25">
      <c r="A24" t="s">
        <v>258</v>
      </c>
      <c r="B24">
        <v>2006</v>
      </c>
      <c r="C24">
        <v>1.35</v>
      </c>
      <c r="D24">
        <v>99</v>
      </c>
    </row>
    <row r="25" spans="1:4" x14ac:dyDescent="0.25">
      <c r="A25" t="s">
        <v>257</v>
      </c>
      <c r="B25">
        <v>2006</v>
      </c>
      <c r="C25">
        <v>1.95</v>
      </c>
      <c r="D25">
        <v>83.79</v>
      </c>
    </row>
    <row r="26" spans="1:4" x14ac:dyDescent="0.25">
      <c r="A26" t="s">
        <v>256</v>
      </c>
      <c r="B26">
        <v>2007</v>
      </c>
      <c r="C26">
        <v>2.2999999999999998</v>
      </c>
      <c r="D26">
        <v>80.39</v>
      </c>
    </row>
    <row r="27" spans="1:4" x14ac:dyDescent="0.25">
      <c r="A27" t="s">
        <v>255</v>
      </c>
      <c r="B27">
        <v>2007</v>
      </c>
      <c r="C27">
        <v>2.29</v>
      </c>
      <c r="D27">
        <v>89.36</v>
      </c>
    </row>
    <row r="28" spans="1:4" x14ac:dyDescent="0.25">
      <c r="A28" t="s">
        <v>254</v>
      </c>
      <c r="B28">
        <v>2007</v>
      </c>
      <c r="C28">
        <v>2.08</v>
      </c>
      <c r="D28">
        <v>103.04</v>
      </c>
    </row>
    <row r="29" spans="1:4" x14ac:dyDescent="0.25">
      <c r="A29" t="s">
        <v>253</v>
      </c>
      <c r="B29">
        <v>2007</v>
      </c>
      <c r="C29">
        <v>1.62</v>
      </c>
      <c r="D29">
        <v>123.48</v>
      </c>
    </row>
    <row r="30" spans="1:4" x14ac:dyDescent="0.25">
      <c r="A30" t="s">
        <v>252</v>
      </c>
      <c r="B30">
        <v>2008</v>
      </c>
      <c r="C30">
        <v>1.51</v>
      </c>
      <c r="D30">
        <v>132.82</v>
      </c>
    </row>
    <row r="31" spans="1:4" x14ac:dyDescent="0.25">
      <c r="A31" t="s">
        <v>251</v>
      </c>
      <c r="B31">
        <v>2008</v>
      </c>
      <c r="C31">
        <v>1.41</v>
      </c>
      <c r="D31">
        <v>167.39</v>
      </c>
    </row>
    <row r="32" spans="1:4" x14ac:dyDescent="0.25">
      <c r="A32" t="s">
        <v>250</v>
      </c>
      <c r="B32">
        <v>2008</v>
      </c>
      <c r="C32">
        <v>1.1599999999999999</v>
      </c>
      <c r="D32">
        <v>158.74</v>
      </c>
    </row>
    <row r="33" spans="1:4" x14ac:dyDescent="0.25">
      <c r="A33" t="s">
        <v>249</v>
      </c>
      <c r="B33">
        <v>2008</v>
      </c>
      <c r="C33">
        <v>1.98</v>
      </c>
      <c r="D33">
        <v>78.61</v>
      </c>
    </row>
    <row r="34" spans="1:4" x14ac:dyDescent="0.25">
      <c r="A34" t="s">
        <v>248</v>
      </c>
      <c r="B34">
        <v>2009</v>
      </c>
      <c r="C34">
        <v>3.76</v>
      </c>
      <c r="D34">
        <v>57.77</v>
      </c>
    </row>
    <row r="35" spans="1:4" x14ac:dyDescent="0.25">
      <c r="A35" t="s">
        <v>247</v>
      </c>
      <c r="B35">
        <v>2009</v>
      </c>
      <c r="C35">
        <v>3.86</v>
      </c>
      <c r="D35">
        <v>79.94</v>
      </c>
    </row>
    <row r="36" spans="1:4" x14ac:dyDescent="0.25">
      <c r="A36" t="s">
        <v>246</v>
      </c>
      <c r="B36">
        <v>2009</v>
      </c>
      <c r="C36">
        <v>4.3499999999999996</v>
      </c>
      <c r="D36">
        <v>91.24</v>
      </c>
    </row>
    <row r="37" spans="1:4" x14ac:dyDescent="0.25">
      <c r="A37" t="s">
        <v>245</v>
      </c>
      <c r="B37">
        <v>2009</v>
      </c>
      <c r="C37">
        <v>4.8499999999999996</v>
      </c>
      <c r="D37">
        <v>101.48</v>
      </c>
    </row>
    <row r="38" spans="1:4" x14ac:dyDescent="0.25">
      <c r="A38" t="s">
        <v>244</v>
      </c>
      <c r="B38">
        <v>2010</v>
      </c>
      <c r="C38">
        <v>5.19</v>
      </c>
      <c r="D38">
        <v>104.97</v>
      </c>
    </row>
    <row r="39" spans="1:4" x14ac:dyDescent="0.25">
      <c r="A39" t="s">
        <v>243</v>
      </c>
      <c r="B39">
        <v>2010</v>
      </c>
      <c r="C39">
        <v>5.45</v>
      </c>
      <c r="D39">
        <v>103.17</v>
      </c>
    </row>
    <row r="40" spans="1:4" x14ac:dyDescent="0.25">
      <c r="A40" t="s">
        <v>242</v>
      </c>
      <c r="B40">
        <v>2010</v>
      </c>
      <c r="C40">
        <v>5.33</v>
      </c>
      <c r="D40">
        <v>100.48</v>
      </c>
    </row>
    <row r="41" spans="1:4" x14ac:dyDescent="0.25">
      <c r="A41" t="s">
        <v>241</v>
      </c>
      <c r="B41">
        <v>2010</v>
      </c>
      <c r="C41">
        <v>5.29</v>
      </c>
      <c r="D41">
        <v>111.93</v>
      </c>
    </row>
    <row r="42" spans="1:4" x14ac:dyDescent="0.25">
      <c r="A42" t="s">
        <v>240</v>
      </c>
      <c r="B42">
        <v>2011</v>
      </c>
      <c r="C42">
        <v>4.46</v>
      </c>
      <c r="D42">
        <v>122.95</v>
      </c>
    </row>
    <row r="43" spans="1:4" x14ac:dyDescent="0.25">
      <c r="A43" t="s">
        <v>239</v>
      </c>
      <c r="B43">
        <v>2011</v>
      </c>
      <c r="C43">
        <v>3.89</v>
      </c>
      <c r="D43">
        <v>132.38999999999999</v>
      </c>
    </row>
    <row r="44" spans="1:4" x14ac:dyDescent="0.25">
      <c r="A44" t="s">
        <v>238</v>
      </c>
      <c r="B44">
        <v>2011</v>
      </c>
      <c r="C44">
        <v>3.19</v>
      </c>
      <c r="D44">
        <v>115.52</v>
      </c>
    </row>
    <row r="45" spans="1:4" x14ac:dyDescent="0.25">
      <c r="A45" t="s">
        <v>237</v>
      </c>
      <c r="B45">
        <v>2011</v>
      </c>
      <c r="C45">
        <v>3.29</v>
      </c>
      <c r="D45">
        <v>121.29</v>
      </c>
    </row>
    <row r="46" spans="1:4" x14ac:dyDescent="0.25">
      <c r="A46" t="s">
        <v>236</v>
      </c>
      <c r="B46">
        <v>2012</v>
      </c>
      <c r="C46">
        <v>2.66</v>
      </c>
      <c r="D46">
        <v>131.91999999999999</v>
      </c>
    </row>
    <row r="47" spans="1:4" x14ac:dyDescent="0.25">
      <c r="A47" t="s">
        <v>235</v>
      </c>
      <c r="B47">
        <v>2012</v>
      </c>
      <c r="C47">
        <v>2.58</v>
      </c>
      <c r="D47">
        <v>119.06</v>
      </c>
    </row>
    <row r="48" spans="1:4" x14ac:dyDescent="0.25">
      <c r="A48" t="s">
        <v>234</v>
      </c>
      <c r="B48">
        <v>2012</v>
      </c>
      <c r="C48">
        <v>2.48</v>
      </c>
      <c r="D48">
        <v>116.91</v>
      </c>
    </row>
    <row r="49" spans="1:4" x14ac:dyDescent="0.25">
      <c r="A49" t="s">
        <v>233</v>
      </c>
      <c r="B49">
        <v>2012</v>
      </c>
      <c r="C49">
        <v>2.85</v>
      </c>
      <c r="D49">
        <v>111.16</v>
      </c>
    </row>
    <row r="50" spans="1:4" x14ac:dyDescent="0.25">
      <c r="A50" t="s">
        <v>232</v>
      </c>
      <c r="B50">
        <v>2013</v>
      </c>
      <c r="C50">
        <v>3.27</v>
      </c>
      <c r="D50">
        <v>118.67</v>
      </c>
    </row>
    <row r="51" spans="1:4" x14ac:dyDescent="0.25">
      <c r="A51" t="s">
        <v>231</v>
      </c>
      <c r="B51">
        <v>2013</v>
      </c>
      <c r="C51">
        <v>2.8</v>
      </c>
      <c r="D51">
        <v>117.97</v>
      </c>
    </row>
    <row r="52" spans="1:4" x14ac:dyDescent="0.25">
      <c r="A52" t="s">
        <v>230</v>
      </c>
      <c r="B52">
        <v>2013</v>
      </c>
      <c r="C52">
        <v>2.27</v>
      </c>
      <c r="D52">
        <v>132.04</v>
      </c>
    </row>
    <row r="53" spans="1:4" x14ac:dyDescent="0.25">
      <c r="A53" t="s">
        <v>229</v>
      </c>
      <c r="B53">
        <v>2013</v>
      </c>
      <c r="C53">
        <v>2.57</v>
      </c>
      <c r="D53">
        <v>120.96</v>
      </c>
    </row>
    <row r="54" spans="1:4" x14ac:dyDescent="0.25">
      <c r="A54" t="s">
        <v>228</v>
      </c>
      <c r="B54">
        <v>2014</v>
      </c>
      <c r="C54">
        <v>2.4700000000000002</v>
      </c>
      <c r="D54">
        <v>121.93</v>
      </c>
    </row>
    <row r="55" spans="1:4" x14ac:dyDescent="0.25">
      <c r="A55" t="s">
        <v>227</v>
      </c>
      <c r="B55">
        <v>2014</v>
      </c>
      <c r="C55">
        <v>2.6</v>
      </c>
      <c r="D55">
        <v>126.97</v>
      </c>
    </row>
    <row r="56" spans="1:4" x14ac:dyDescent="0.25">
      <c r="A56" t="s">
        <v>226</v>
      </c>
      <c r="B56">
        <v>2014</v>
      </c>
      <c r="C56">
        <v>2.4500000000000002</v>
      </c>
      <c r="D56">
        <v>119.69</v>
      </c>
    </row>
    <row r="57" spans="1:4" x14ac:dyDescent="0.25">
      <c r="A57" t="s">
        <v>225</v>
      </c>
      <c r="B57">
        <v>2014</v>
      </c>
      <c r="C57">
        <v>2.36</v>
      </c>
      <c r="D57">
        <v>89.47</v>
      </c>
    </row>
    <row r="58" spans="1:4" x14ac:dyDescent="0.25">
      <c r="A58" t="s">
        <v>224</v>
      </c>
      <c r="B58">
        <v>2015</v>
      </c>
      <c r="C58">
        <v>2.1800000000000002</v>
      </c>
      <c r="D58">
        <v>59.26</v>
      </c>
    </row>
    <row r="59" spans="1:4" x14ac:dyDescent="0.25">
      <c r="A59" t="s">
        <v>223</v>
      </c>
      <c r="B59">
        <v>2015</v>
      </c>
      <c r="C59">
        <v>1.62</v>
      </c>
      <c r="D59">
        <v>70.31</v>
      </c>
    </row>
    <row r="60" spans="1:4" x14ac:dyDescent="0.25">
      <c r="A60" t="s">
        <v>222</v>
      </c>
      <c r="B60">
        <v>2015</v>
      </c>
      <c r="C60">
        <v>1.51</v>
      </c>
      <c r="D60">
        <v>56.44</v>
      </c>
    </row>
    <row r="61" spans="1:4" x14ac:dyDescent="0.25">
      <c r="A61" t="s">
        <v>221</v>
      </c>
      <c r="B61">
        <v>2015</v>
      </c>
      <c r="C61">
        <v>1.65</v>
      </c>
      <c r="D61">
        <v>50.85</v>
      </c>
    </row>
    <row r="62" spans="1:4" x14ac:dyDescent="0.25">
      <c r="A62" t="s">
        <v>220</v>
      </c>
      <c r="B62">
        <v>2016</v>
      </c>
      <c r="C62">
        <v>1.67</v>
      </c>
      <c r="D62">
        <v>40.46</v>
      </c>
    </row>
    <row r="63" spans="1:4" x14ac:dyDescent="0.25">
      <c r="A63" t="s">
        <v>219</v>
      </c>
      <c r="B63">
        <v>2016</v>
      </c>
      <c r="C63">
        <v>1.58</v>
      </c>
      <c r="D63">
        <v>54.78</v>
      </c>
    </row>
    <row r="64" spans="1:4" x14ac:dyDescent="0.25">
      <c r="A64" t="s">
        <v>218</v>
      </c>
      <c r="B64">
        <v>2016</v>
      </c>
      <c r="C64">
        <v>1.2</v>
      </c>
      <c r="D64">
        <v>53.89</v>
      </c>
    </row>
    <row r="65" spans="1:4" x14ac:dyDescent="0.25">
      <c r="A65" t="s">
        <v>217</v>
      </c>
      <c r="B65">
        <v>2016</v>
      </c>
      <c r="C65">
        <v>1.23</v>
      </c>
      <c r="D65">
        <v>58.77</v>
      </c>
    </row>
    <row r="66" spans="1:4" x14ac:dyDescent="0.25">
      <c r="A66" t="s">
        <v>216</v>
      </c>
      <c r="B66">
        <v>2017</v>
      </c>
      <c r="C66">
        <v>2.37</v>
      </c>
      <c r="D66">
        <v>61.38</v>
      </c>
    </row>
    <row r="67" spans="1:4" x14ac:dyDescent="0.25">
      <c r="A67" t="s">
        <v>215</v>
      </c>
      <c r="B67">
        <v>2017</v>
      </c>
      <c r="C67">
        <v>2.2999999999999998</v>
      </c>
      <c r="D67">
        <v>57</v>
      </c>
    </row>
    <row r="68" spans="1:4" x14ac:dyDescent="0.25">
      <c r="A68" t="s">
        <v>214</v>
      </c>
      <c r="B68">
        <v>2017</v>
      </c>
      <c r="C68">
        <v>2.12</v>
      </c>
      <c r="D68">
        <v>56.76</v>
      </c>
    </row>
    <row r="69" spans="1:4" x14ac:dyDescent="0.25">
      <c r="A69" t="s">
        <v>213</v>
      </c>
      <c r="B69">
        <v>2017</v>
      </c>
      <c r="C69">
        <v>2.2599999999999998</v>
      </c>
      <c r="D69">
        <v>64.72</v>
      </c>
    </row>
    <row r="70" spans="1:4" x14ac:dyDescent="0.25">
      <c r="A70" t="s">
        <v>212</v>
      </c>
      <c r="B70">
        <v>2018</v>
      </c>
      <c r="C70">
        <v>1.82</v>
      </c>
      <c r="D70">
        <v>73.180000000000007</v>
      </c>
    </row>
    <row r="71" spans="1:4" x14ac:dyDescent="0.25">
      <c r="A71" t="s">
        <v>211</v>
      </c>
      <c r="B71">
        <v>2018</v>
      </c>
      <c r="C71">
        <v>1.8</v>
      </c>
      <c r="D71">
        <v>78.599999999999994</v>
      </c>
    </row>
    <row r="72" spans="1:4" x14ac:dyDescent="0.25">
      <c r="A72" t="s">
        <v>210</v>
      </c>
      <c r="B72">
        <v>2018</v>
      </c>
      <c r="C72">
        <v>1.33</v>
      </c>
      <c r="D72">
        <v>80.099999999999994</v>
      </c>
    </row>
    <row r="73" spans="1:4" x14ac:dyDescent="0.25">
      <c r="A73" t="s">
        <v>209</v>
      </c>
      <c r="B73">
        <v>2018</v>
      </c>
      <c r="C73">
        <v>0.95</v>
      </c>
      <c r="D73">
        <v>68.209999999999994</v>
      </c>
    </row>
    <row r="74" spans="1:4" x14ac:dyDescent="0.25">
      <c r="A74" t="s">
        <v>208</v>
      </c>
      <c r="B74">
        <v>2019</v>
      </c>
      <c r="C74">
        <v>2.19</v>
      </c>
      <c r="D74">
        <v>62.52</v>
      </c>
    </row>
    <row r="75" spans="1:4" x14ac:dyDescent="0.25">
      <c r="A75" t="s">
        <v>207</v>
      </c>
      <c r="B75">
        <v>2019</v>
      </c>
      <c r="C75">
        <v>2.46</v>
      </c>
      <c r="D75">
        <v>67.91</v>
      </c>
    </row>
    <row r="76" spans="1:4" x14ac:dyDescent="0.25">
      <c r="A76" t="s">
        <v>206</v>
      </c>
      <c r="B76">
        <v>2019</v>
      </c>
      <c r="C76">
        <v>2.2799999999999998</v>
      </c>
      <c r="D76">
        <v>63.69</v>
      </c>
    </row>
    <row r="77" spans="1:4" x14ac:dyDescent="0.25">
      <c r="A77" t="s">
        <v>205</v>
      </c>
      <c r="B77">
        <v>2019</v>
      </c>
      <c r="C77">
        <v>2.0699999999999998</v>
      </c>
      <c r="D77">
        <v>64.069999999999993</v>
      </c>
    </row>
    <row r="78" spans="1:4" x14ac:dyDescent="0.25">
      <c r="A78" t="s">
        <v>204</v>
      </c>
      <c r="B78">
        <v>2020</v>
      </c>
      <c r="C78">
        <v>2.78</v>
      </c>
      <c r="D78">
        <v>50.85</v>
      </c>
    </row>
    <row r="79" spans="1:4" x14ac:dyDescent="0.25">
      <c r="A79" t="s">
        <v>203</v>
      </c>
      <c r="B79">
        <v>2020</v>
      </c>
      <c r="C79">
        <v>5.49</v>
      </c>
      <c r="D79">
        <v>31.47</v>
      </c>
    </row>
    <row r="80" spans="1:4" x14ac:dyDescent="0.25">
      <c r="A80" t="s">
        <v>202</v>
      </c>
      <c r="B80">
        <v>2020</v>
      </c>
      <c r="C80">
        <v>6.98</v>
      </c>
      <c r="D80">
        <v>45.62</v>
      </c>
    </row>
    <row r="81" spans="1:4" x14ac:dyDescent="0.25">
      <c r="A81" t="s">
        <v>201</v>
      </c>
      <c r="B81">
        <v>2020</v>
      </c>
      <c r="C81">
        <v>6.22</v>
      </c>
      <c r="D81">
        <v>47.12</v>
      </c>
    </row>
    <row r="82" spans="1:4" x14ac:dyDescent="0.25">
      <c r="A82" t="s">
        <v>200</v>
      </c>
      <c r="B82">
        <v>2021</v>
      </c>
      <c r="C82">
        <v>6.25</v>
      </c>
      <c r="D82">
        <v>63.6</v>
      </c>
    </row>
    <row r="83" spans="1:4" x14ac:dyDescent="0.25">
      <c r="A83" t="s">
        <v>199</v>
      </c>
      <c r="B83">
        <v>2021</v>
      </c>
      <c r="C83">
        <v>6.1</v>
      </c>
      <c r="D83">
        <v>71.38</v>
      </c>
    </row>
    <row r="84" spans="1:4" x14ac:dyDescent="0.25">
      <c r="A84" t="s">
        <v>198</v>
      </c>
      <c r="B84">
        <v>2021</v>
      </c>
      <c r="C84">
        <v>4.6100000000000003</v>
      </c>
      <c r="D84">
        <v>75.010000000000005</v>
      </c>
    </row>
    <row r="85" spans="1:4" x14ac:dyDescent="0.25">
      <c r="A85" t="s">
        <v>197</v>
      </c>
      <c r="B85">
        <v>2021</v>
      </c>
      <c r="C85">
        <v>3.8</v>
      </c>
      <c r="D85">
        <v>80.739999999999995</v>
      </c>
    </row>
    <row r="86" spans="1:4" x14ac:dyDescent="0.25">
      <c r="A86" t="s">
        <v>196</v>
      </c>
      <c r="B86">
        <v>2022</v>
      </c>
      <c r="C86">
        <v>3.12</v>
      </c>
      <c r="D86">
        <v>97.49</v>
      </c>
    </row>
    <row r="87" spans="1:4" x14ac:dyDescent="0.25">
      <c r="A87" t="s">
        <v>195</v>
      </c>
      <c r="B87">
        <v>2022</v>
      </c>
      <c r="C87">
        <v>2.58</v>
      </c>
      <c r="D87">
        <v>109.2</v>
      </c>
    </row>
    <row r="88" spans="1:4" x14ac:dyDescent="0.25">
      <c r="A88" t="s">
        <v>194</v>
      </c>
      <c r="B88">
        <v>2022</v>
      </c>
      <c r="C88">
        <v>1.67</v>
      </c>
      <c r="D88">
        <v>92.3</v>
      </c>
    </row>
    <row r="89" spans="1:4" x14ac:dyDescent="0.25">
      <c r="A89" t="s">
        <v>193</v>
      </c>
      <c r="B89">
        <v>2022</v>
      </c>
      <c r="C89">
        <v>2.29</v>
      </c>
      <c r="D89">
        <v>81.23</v>
      </c>
    </row>
    <row r="90" spans="1:4" x14ac:dyDescent="0.25">
      <c r="A90" t="s">
        <v>192</v>
      </c>
      <c r="B90">
        <v>2023</v>
      </c>
      <c r="C90">
        <v>3.15</v>
      </c>
      <c r="D90">
        <v>73.88</v>
      </c>
    </row>
    <row r="91" spans="1:4" x14ac:dyDescent="0.25">
      <c r="A91" t="s">
        <v>191</v>
      </c>
      <c r="B91">
        <v>2023</v>
      </c>
      <c r="C91">
        <v>3.58</v>
      </c>
      <c r="D91">
        <v>70.94</v>
      </c>
    </row>
    <row r="92" spans="1:4" x14ac:dyDescent="0.25">
      <c r="A92" t="s">
        <v>190</v>
      </c>
      <c r="B92">
        <v>2023</v>
      </c>
      <c r="C92">
        <v>4.63</v>
      </c>
      <c r="D92">
        <v>75.849999999999994</v>
      </c>
    </row>
    <row r="93" spans="1:4" x14ac:dyDescent="0.25">
      <c r="A93" t="s">
        <v>189</v>
      </c>
      <c r="B93">
        <v>2023</v>
      </c>
      <c r="C93">
        <v>4.2</v>
      </c>
      <c r="D93">
        <v>78.72</v>
      </c>
    </row>
    <row r="94" spans="1:4" x14ac:dyDescent="0.25">
      <c r="A94" t="s">
        <v>188</v>
      </c>
      <c r="B94">
        <v>2024</v>
      </c>
      <c r="C94">
        <v>4.17</v>
      </c>
      <c r="D94">
        <v>78.48</v>
      </c>
    </row>
    <row r="95" spans="1:4" x14ac:dyDescent="0.25">
      <c r="A95" t="s">
        <v>187</v>
      </c>
      <c r="B95">
        <v>2024</v>
      </c>
      <c r="C95">
        <v>4.08</v>
      </c>
      <c r="D95">
        <v>77.099999999999994</v>
      </c>
    </row>
    <row r="96" spans="1:4" x14ac:dyDescent="0.25">
      <c r="A96" t="s">
        <v>186</v>
      </c>
      <c r="B96">
        <v>2024</v>
      </c>
      <c r="C96">
        <v>4.04</v>
      </c>
      <c r="D96">
        <v>75.7</v>
      </c>
    </row>
    <row r="97" spans="1:4" x14ac:dyDescent="0.25">
      <c r="A97" t="s">
        <v>185</v>
      </c>
      <c r="B97">
        <v>2024</v>
      </c>
      <c r="C97">
        <v>4.3099999999999996</v>
      </c>
      <c r="D97">
        <v>74.31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F58F2-2146-4BF6-8774-E60818DF7FE1}">
  <dimension ref="A1:D91"/>
  <sheetViews>
    <sheetView workbookViewId="0"/>
  </sheetViews>
  <sheetFormatPr defaultRowHeight="15" x14ac:dyDescent="0.25"/>
  <cols>
    <col min="3" max="3" width="23.42578125" bestFit="1" customWidth="1"/>
  </cols>
  <sheetData>
    <row r="1" spans="1:4" x14ac:dyDescent="0.25">
      <c r="A1" t="s">
        <v>284</v>
      </c>
      <c r="B1" t="s">
        <v>284</v>
      </c>
      <c r="C1" t="s">
        <v>1502</v>
      </c>
      <c r="D1" t="s">
        <v>1503</v>
      </c>
    </row>
    <row r="2" spans="1:4" x14ac:dyDescent="0.25">
      <c r="A2" t="s">
        <v>280</v>
      </c>
      <c r="B2">
        <v>2001</v>
      </c>
      <c r="C2">
        <v>0.57999999999999996</v>
      </c>
      <c r="D2">
        <v>-0.38</v>
      </c>
    </row>
    <row r="3" spans="1:4" x14ac:dyDescent="0.25">
      <c r="A3" t="s">
        <v>279</v>
      </c>
      <c r="B3">
        <v>2001</v>
      </c>
      <c r="C3">
        <v>-0.18</v>
      </c>
      <c r="D3">
        <v>-3.45</v>
      </c>
    </row>
    <row r="4" spans="1:4" x14ac:dyDescent="0.25">
      <c r="A4" t="s">
        <v>278</v>
      </c>
      <c r="B4">
        <v>2001</v>
      </c>
      <c r="C4">
        <v>-0.68</v>
      </c>
      <c r="D4">
        <v>-15.49</v>
      </c>
    </row>
    <row r="5" spans="1:4" x14ac:dyDescent="0.25">
      <c r="A5" t="s">
        <v>277</v>
      </c>
      <c r="B5">
        <v>2001</v>
      </c>
      <c r="C5">
        <v>-1.19</v>
      </c>
      <c r="D5">
        <v>-36.159999999999997</v>
      </c>
    </row>
    <row r="6" spans="1:4" x14ac:dyDescent="0.25">
      <c r="A6" t="s">
        <v>276</v>
      </c>
      <c r="B6">
        <v>2002</v>
      </c>
      <c r="C6">
        <v>-1.17</v>
      </c>
      <c r="D6">
        <v>-24.76</v>
      </c>
    </row>
    <row r="7" spans="1:4" x14ac:dyDescent="0.25">
      <c r="A7" t="s">
        <v>275</v>
      </c>
      <c r="B7">
        <v>2002</v>
      </c>
      <c r="C7">
        <v>-0.53</v>
      </c>
      <c r="D7">
        <v>-5.93</v>
      </c>
    </row>
    <row r="8" spans="1:4" x14ac:dyDescent="0.25">
      <c r="A8" t="s">
        <v>274</v>
      </c>
      <c r="B8">
        <v>2002</v>
      </c>
      <c r="C8">
        <v>-0.27</v>
      </c>
      <c r="D8">
        <v>5.97</v>
      </c>
    </row>
    <row r="9" spans="1:4" x14ac:dyDescent="0.25">
      <c r="A9" t="s">
        <v>273</v>
      </c>
      <c r="B9">
        <v>2002</v>
      </c>
      <c r="C9">
        <v>0.37</v>
      </c>
      <c r="D9">
        <v>38.090000000000003</v>
      </c>
    </row>
    <row r="10" spans="1:4" x14ac:dyDescent="0.25">
      <c r="A10" t="s">
        <v>272</v>
      </c>
      <c r="B10">
        <v>2003</v>
      </c>
      <c r="C10">
        <v>1.62</v>
      </c>
      <c r="D10">
        <v>57.3</v>
      </c>
    </row>
    <row r="11" spans="1:4" x14ac:dyDescent="0.25">
      <c r="A11" t="s">
        <v>271</v>
      </c>
      <c r="B11">
        <v>2003</v>
      </c>
      <c r="C11">
        <v>1.69</v>
      </c>
      <c r="D11">
        <v>10.32</v>
      </c>
    </row>
    <row r="12" spans="1:4" x14ac:dyDescent="0.25">
      <c r="A12" t="s">
        <v>270</v>
      </c>
      <c r="B12">
        <v>2003</v>
      </c>
      <c r="C12">
        <v>0.75</v>
      </c>
      <c r="D12">
        <v>6.8</v>
      </c>
    </row>
    <row r="13" spans="1:4" x14ac:dyDescent="0.25">
      <c r="A13" t="s">
        <v>269</v>
      </c>
      <c r="B13">
        <v>2003</v>
      </c>
      <c r="C13">
        <v>0.52</v>
      </c>
      <c r="D13">
        <v>10.32</v>
      </c>
    </row>
    <row r="14" spans="1:4" x14ac:dyDescent="0.25">
      <c r="A14" t="s">
        <v>268</v>
      </c>
      <c r="B14">
        <v>2004</v>
      </c>
      <c r="C14">
        <v>-0.3</v>
      </c>
      <c r="D14">
        <v>3.78</v>
      </c>
    </row>
    <row r="15" spans="1:4" x14ac:dyDescent="0.25">
      <c r="A15" t="s">
        <v>267</v>
      </c>
      <c r="B15">
        <v>2004</v>
      </c>
      <c r="C15">
        <v>-0.36</v>
      </c>
      <c r="D15">
        <v>32.21</v>
      </c>
    </row>
    <row r="16" spans="1:4" x14ac:dyDescent="0.25">
      <c r="A16" t="s">
        <v>266</v>
      </c>
      <c r="B16">
        <v>2004</v>
      </c>
      <c r="C16">
        <v>0.98</v>
      </c>
      <c r="D16">
        <v>45.06</v>
      </c>
    </row>
    <row r="17" spans="1:4" x14ac:dyDescent="0.25">
      <c r="A17" t="s">
        <v>265</v>
      </c>
      <c r="B17">
        <v>2004</v>
      </c>
      <c r="C17">
        <v>0.97</v>
      </c>
      <c r="D17">
        <v>54.39</v>
      </c>
    </row>
    <row r="18" spans="1:4" x14ac:dyDescent="0.25">
      <c r="A18" t="s">
        <v>264</v>
      </c>
      <c r="B18">
        <v>2005</v>
      </c>
      <c r="C18">
        <v>0.9</v>
      </c>
      <c r="D18">
        <v>41.24</v>
      </c>
    </row>
    <row r="19" spans="1:4" x14ac:dyDescent="0.25">
      <c r="A19" t="s">
        <v>263</v>
      </c>
      <c r="B19">
        <v>2005</v>
      </c>
      <c r="C19">
        <v>0.8</v>
      </c>
      <c r="D19">
        <v>38.61</v>
      </c>
    </row>
    <row r="20" spans="1:4" x14ac:dyDescent="0.25">
      <c r="A20" t="s">
        <v>262</v>
      </c>
      <c r="B20">
        <v>2005</v>
      </c>
      <c r="C20">
        <v>0.1</v>
      </c>
      <c r="D20">
        <v>44.41</v>
      </c>
    </row>
    <row r="21" spans="1:4" x14ac:dyDescent="0.25">
      <c r="A21" t="s">
        <v>261</v>
      </c>
      <c r="B21">
        <v>2005</v>
      </c>
      <c r="C21">
        <v>0</v>
      </c>
      <c r="D21">
        <v>24.61</v>
      </c>
    </row>
    <row r="22" spans="1:4" x14ac:dyDescent="0.25">
      <c r="A22" t="s">
        <v>260</v>
      </c>
      <c r="B22">
        <v>2006</v>
      </c>
      <c r="C22">
        <v>-0.09</v>
      </c>
      <c r="D22">
        <v>26.86</v>
      </c>
    </row>
    <row r="23" spans="1:4" x14ac:dyDescent="0.25">
      <c r="A23" t="s">
        <v>259</v>
      </c>
      <c r="B23">
        <v>2006</v>
      </c>
      <c r="C23">
        <v>-0.38</v>
      </c>
      <c r="D23">
        <v>32.68</v>
      </c>
    </row>
    <row r="24" spans="1:4" x14ac:dyDescent="0.25">
      <c r="A24" t="s">
        <v>258</v>
      </c>
      <c r="B24">
        <v>2006</v>
      </c>
      <c r="C24">
        <v>-0.4</v>
      </c>
      <c r="D24">
        <v>11.42</v>
      </c>
    </row>
    <row r="25" spans="1:4" x14ac:dyDescent="0.25">
      <c r="A25" t="s">
        <v>257</v>
      </c>
      <c r="B25">
        <v>2006</v>
      </c>
      <c r="C25">
        <v>-0.72</v>
      </c>
      <c r="D25">
        <v>-0.1</v>
      </c>
    </row>
    <row r="26" spans="1:4" x14ac:dyDescent="0.25">
      <c r="A26" t="s">
        <v>256</v>
      </c>
      <c r="B26">
        <v>2007</v>
      </c>
      <c r="C26">
        <v>-0.76</v>
      </c>
      <c r="D26">
        <v>-8.25</v>
      </c>
    </row>
    <row r="27" spans="1:4" x14ac:dyDescent="0.25">
      <c r="A27" t="s">
        <v>255</v>
      </c>
      <c r="B27">
        <v>2007</v>
      </c>
      <c r="C27">
        <v>-0.62</v>
      </c>
      <c r="D27">
        <v>-7.8</v>
      </c>
    </row>
    <row r="28" spans="1:4" x14ac:dyDescent="0.25">
      <c r="A28" t="s">
        <v>254</v>
      </c>
      <c r="B28">
        <v>2007</v>
      </c>
      <c r="C28">
        <v>-0.54</v>
      </c>
      <c r="D28">
        <v>6.64</v>
      </c>
    </row>
    <row r="29" spans="1:4" x14ac:dyDescent="0.25">
      <c r="A29" t="s">
        <v>253</v>
      </c>
      <c r="B29">
        <v>2007</v>
      </c>
      <c r="C29">
        <v>0.18</v>
      </c>
      <c r="D29">
        <v>51.15</v>
      </c>
    </row>
    <row r="30" spans="1:4" x14ac:dyDescent="0.25">
      <c r="A30" t="s">
        <v>252</v>
      </c>
      <c r="B30">
        <v>2008</v>
      </c>
      <c r="C30">
        <v>0.55000000000000004</v>
      </c>
      <c r="D30">
        <v>68.5</v>
      </c>
    </row>
    <row r="31" spans="1:4" x14ac:dyDescent="0.25">
      <c r="A31" t="s">
        <v>251</v>
      </c>
      <c r="B31">
        <v>2008</v>
      </c>
      <c r="C31">
        <v>0.72</v>
      </c>
      <c r="D31">
        <v>90.52</v>
      </c>
    </row>
    <row r="32" spans="1:4" x14ac:dyDescent="0.25">
      <c r="A32" t="s">
        <v>250</v>
      </c>
      <c r="B32">
        <v>2008</v>
      </c>
      <c r="C32">
        <v>0.9</v>
      </c>
      <c r="D32">
        <v>57.25</v>
      </c>
    </row>
    <row r="33" spans="1:4" x14ac:dyDescent="0.25">
      <c r="A33" t="s">
        <v>249</v>
      </c>
      <c r="B33">
        <v>2008</v>
      </c>
      <c r="C33">
        <v>-0.02</v>
      </c>
      <c r="D33">
        <v>-35.22</v>
      </c>
    </row>
    <row r="34" spans="1:4" x14ac:dyDescent="0.25">
      <c r="A34" t="s">
        <v>248</v>
      </c>
      <c r="B34">
        <v>2009</v>
      </c>
      <c r="C34">
        <v>-1.1299999999999999</v>
      </c>
      <c r="D34">
        <v>-55.91</v>
      </c>
    </row>
    <row r="35" spans="1:4" x14ac:dyDescent="0.25">
      <c r="A35" t="s">
        <v>247</v>
      </c>
      <c r="B35">
        <v>2009</v>
      </c>
      <c r="C35">
        <v>-1.19</v>
      </c>
      <c r="D35">
        <v>-51.84</v>
      </c>
    </row>
    <row r="36" spans="1:4" x14ac:dyDescent="0.25">
      <c r="A36" t="s">
        <v>246</v>
      </c>
      <c r="B36">
        <v>2009</v>
      </c>
      <c r="C36">
        <v>-1.17</v>
      </c>
      <c r="D36">
        <v>-42.45</v>
      </c>
    </row>
    <row r="37" spans="1:4" x14ac:dyDescent="0.25">
      <c r="A37" t="s">
        <v>245</v>
      </c>
      <c r="B37">
        <v>2009</v>
      </c>
      <c r="C37">
        <v>-0.68</v>
      </c>
      <c r="D37">
        <v>29.51</v>
      </c>
    </row>
    <row r="38" spans="1:4" x14ac:dyDescent="0.25">
      <c r="A38" t="s">
        <v>244</v>
      </c>
      <c r="B38">
        <v>2010</v>
      </c>
      <c r="C38">
        <v>7.0000000000000007E-2</v>
      </c>
      <c r="D38">
        <v>82.68</v>
      </c>
    </row>
    <row r="39" spans="1:4" x14ac:dyDescent="0.25">
      <c r="A39" t="s">
        <v>243</v>
      </c>
      <c r="B39">
        <v>2010</v>
      </c>
      <c r="C39">
        <v>0.03</v>
      </c>
      <c r="D39">
        <v>30.55</v>
      </c>
    </row>
    <row r="40" spans="1:4" x14ac:dyDescent="0.25">
      <c r="A40" t="s">
        <v>242</v>
      </c>
      <c r="B40">
        <v>2010</v>
      </c>
      <c r="C40">
        <v>-0.22</v>
      </c>
      <c r="D40">
        <v>11.74</v>
      </c>
    </row>
    <row r="41" spans="1:4" x14ac:dyDescent="0.25">
      <c r="A41" t="s">
        <v>241</v>
      </c>
      <c r="B41">
        <v>2010</v>
      </c>
      <c r="C41">
        <v>-0.05</v>
      </c>
      <c r="D41">
        <v>12.14</v>
      </c>
    </row>
    <row r="42" spans="1:4" x14ac:dyDescent="0.25">
      <c r="A42" t="s">
        <v>240</v>
      </c>
      <c r="B42">
        <v>2011</v>
      </c>
      <c r="C42">
        <v>0.75</v>
      </c>
      <c r="D42">
        <v>19.36</v>
      </c>
    </row>
    <row r="43" spans="1:4" x14ac:dyDescent="0.25">
      <c r="A43" t="s">
        <v>239</v>
      </c>
      <c r="B43">
        <v>2011</v>
      </c>
      <c r="C43">
        <v>0.97</v>
      </c>
      <c r="D43">
        <v>31.11</v>
      </c>
    </row>
    <row r="44" spans="1:4" x14ac:dyDescent="0.25">
      <c r="A44" t="s">
        <v>238</v>
      </c>
      <c r="B44">
        <v>2011</v>
      </c>
      <c r="C44">
        <v>1.62</v>
      </c>
      <c r="D44">
        <v>17.649999999999999</v>
      </c>
    </row>
    <row r="45" spans="1:4" x14ac:dyDescent="0.25">
      <c r="A45" t="s">
        <v>237</v>
      </c>
      <c r="B45">
        <v>2011</v>
      </c>
      <c r="C45">
        <v>1.48</v>
      </c>
      <c r="D45">
        <v>10.4</v>
      </c>
    </row>
    <row r="46" spans="1:4" x14ac:dyDescent="0.25">
      <c r="A46" t="s">
        <v>236</v>
      </c>
      <c r="B46">
        <v>2012</v>
      </c>
      <c r="C46">
        <v>1.04</v>
      </c>
      <c r="D46">
        <v>9.43</v>
      </c>
    </row>
    <row r="47" spans="1:4" x14ac:dyDescent="0.25">
      <c r="A47" t="s">
        <v>235</v>
      </c>
      <c r="B47">
        <v>2012</v>
      </c>
      <c r="C47">
        <v>0.72</v>
      </c>
      <c r="D47">
        <v>-8.56</v>
      </c>
    </row>
    <row r="48" spans="1:4" x14ac:dyDescent="0.25">
      <c r="A48" t="s">
        <v>234</v>
      </c>
      <c r="B48">
        <v>2012</v>
      </c>
      <c r="C48">
        <v>0.1</v>
      </c>
      <c r="D48">
        <v>2.99</v>
      </c>
    </row>
    <row r="49" spans="1:4" x14ac:dyDescent="0.25">
      <c r="A49" t="s">
        <v>233</v>
      </c>
      <c r="B49">
        <v>2012</v>
      </c>
      <c r="C49">
        <v>-0.21</v>
      </c>
      <c r="D49">
        <v>-6.46</v>
      </c>
    </row>
    <row r="50" spans="1:4" x14ac:dyDescent="0.25">
      <c r="A50" t="s">
        <v>232</v>
      </c>
      <c r="B50">
        <v>2013</v>
      </c>
      <c r="C50">
        <v>-0.83</v>
      </c>
      <c r="D50">
        <v>-8.3699999999999992</v>
      </c>
    </row>
    <row r="51" spans="1:4" x14ac:dyDescent="0.25">
      <c r="A51" t="s">
        <v>231</v>
      </c>
      <c r="B51">
        <v>2013</v>
      </c>
      <c r="C51">
        <v>-0.25</v>
      </c>
      <c r="D51">
        <v>0.82</v>
      </c>
    </row>
    <row r="52" spans="1:4" x14ac:dyDescent="0.25">
      <c r="A52" t="s">
        <v>230</v>
      </c>
      <c r="B52">
        <v>2013</v>
      </c>
      <c r="C52">
        <v>0.2</v>
      </c>
      <c r="D52">
        <v>14.82</v>
      </c>
    </row>
    <row r="53" spans="1:4" x14ac:dyDescent="0.25">
      <c r="A53" t="s">
        <v>229</v>
      </c>
      <c r="B53">
        <v>2013</v>
      </c>
      <c r="C53">
        <v>0.31</v>
      </c>
      <c r="D53">
        <v>10.78</v>
      </c>
    </row>
    <row r="54" spans="1:4" x14ac:dyDescent="0.25">
      <c r="A54" t="s">
        <v>228</v>
      </c>
      <c r="B54">
        <v>2014</v>
      </c>
      <c r="C54">
        <v>0.7</v>
      </c>
      <c r="D54">
        <v>4.6100000000000003</v>
      </c>
    </row>
    <row r="55" spans="1:4" x14ac:dyDescent="0.25">
      <c r="A55" t="s">
        <v>227</v>
      </c>
      <c r="B55">
        <v>2014</v>
      </c>
      <c r="C55">
        <v>0.05</v>
      </c>
      <c r="D55">
        <v>9.89</v>
      </c>
    </row>
    <row r="56" spans="1:4" x14ac:dyDescent="0.25">
      <c r="A56" t="s">
        <v>226</v>
      </c>
      <c r="B56">
        <v>2014</v>
      </c>
      <c r="C56">
        <v>-0.4</v>
      </c>
      <c r="D56">
        <v>-7.52</v>
      </c>
    </row>
    <row r="57" spans="1:4" x14ac:dyDescent="0.25">
      <c r="A57" t="s">
        <v>225</v>
      </c>
      <c r="B57">
        <v>2014</v>
      </c>
      <c r="C57">
        <v>-0.17</v>
      </c>
      <c r="D57">
        <v>-24.91</v>
      </c>
    </row>
    <row r="58" spans="1:4" x14ac:dyDescent="0.25">
      <c r="A58" t="s">
        <v>224</v>
      </c>
      <c r="B58">
        <v>2015</v>
      </c>
      <c r="C58">
        <v>0.01</v>
      </c>
      <c r="D58">
        <v>-50.87</v>
      </c>
    </row>
    <row r="59" spans="1:4" x14ac:dyDescent="0.25">
      <c r="A59" t="s">
        <v>223</v>
      </c>
      <c r="B59">
        <v>2015</v>
      </c>
      <c r="C59">
        <v>0.63</v>
      </c>
      <c r="D59">
        <v>-44.02</v>
      </c>
    </row>
    <row r="60" spans="1:4" x14ac:dyDescent="0.25">
      <c r="A60" t="s">
        <v>222</v>
      </c>
      <c r="B60">
        <v>2015</v>
      </c>
      <c r="C60">
        <v>0.59</v>
      </c>
      <c r="D60">
        <v>-52.43</v>
      </c>
    </row>
    <row r="61" spans="1:4" x14ac:dyDescent="0.25">
      <c r="A61" t="s">
        <v>221</v>
      </c>
      <c r="B61">
        <v>2015</v>
      </c>
      <c r="C61">
        <v>0.5</v>
      </c>
      <c r="D61">
        <v>-42.72</v>
      </c>
    </row>
    <row r="62" spans="1:4" x14ac:dyDescent="0.25">
      <c r="A62" t="s">
        <v>220</v>
      </c>
      <c r="B62">
        <v>2016</v>
      </c>
      <c r="C62">
        <v>0.4</v>
      </c>
      <c r="D62">
        <v>-31.21</v>
      </c>
    </row>
    <row r="63" spans="1:4" x14ac:dyDescent="0.25">
      <c r="A63" t="s">
        <v>219</v>
      </c>
      <c r="B63">
        <v>2016</v>
      </c>
      <c r="C63">
        <v>0.05</v>
      </c>
      <c r="D63">
        <v>-21.42</v>
      </c>
    </row>
    <row r="64" spans="1:4" x14ac:dyDescent="0.25">
      <c r="A64" t="s">
        <v>218</v>
      </c>
      <c r="B64">
        <v>2016</v>
      </c>
      <c r="C64">
        <v>0.31</v>
      </c>
      <c r="D64">
        <v>-3.66</v>
      </c>
    </row>
    <row r="65" spans="1:4" x14ac:dyDescent="0.25">
      <c r="A65" t="s">
        <v>217</v>
      </c>
      <c r="B65">
        <v>2016</v>
      </c>
      <c r="C65">
        <v>0.42</v>
      </c>
      <c r="D65">
        <v>17.27</v>
      </c>
    </row>
    <row r="66" spans="1:4" x14ac:dyDescent="0.25">
      <c r="A66" t="s">
        <v>216</v>
      </c>
      <c r="B66">
        <v>2017</v>
      </c>
      <c r="C66">
        <v>-0.22</v>
      </c>
      <c r="D66">
        <v>54.82</v>
      </c>
    </row>
    <row r="67" spans="1:4" x14ac:dyDescent="0.25">
      <c r="A67" t="s">
        <v>215</v>
      </c>
      <c r="B67">
        <v>2017</v>
      </c>
      <c r="C67">
        <v>-0.24</v>
      </c>
      <c r="D67">
        <v>5.82</v>
      </c>
    </row>
    <row r="68" spans="1:4" x14ac:dyDescent="0.25">
      <c r="A68" t="s">
        <v>214</v>
      </c>
      <c r="B68">
        <v>2017</v>
      </c>
      <c r="C68">
        <v>-0.42</v>
      </c>
      <c r="D68">
        <v>7.37</v>
      </c>
    </row>
    <row r="69" spans="1:4" x14ac:dyDescent="0.25">
      <c r="A69" t="s">
        <v>213</v>
      </c>
      <c r="B69">
        <v>2017</v>
      </c>
      <c r="C69">
        <v>-0.44</v>
      </c>
      <c r="D69">
        <v>12.37</v>
      </c>
    </row>
    <row r="70" spans="1:4" x14ac:dyDescent="0.25">
      <c r="A70" t="s">
        <v>212</v>
      </c>
      <c r="B70">
        <v>2018</v>
      </c>
      <c r="C70">
        <v>0.13</v>
      </c>
      <c r="D70">
        <v>21.83</v>
      </c>
    </row>
    <row r="71" spans="1:4" x14ac:dyDescent="0.25">
      <c r="A71" t="s">
        <v>211</v>
      </c>
      <c r="B71">
        <v>2018</v>
      </c>
      <c r="C71">
        <v>0.11</v>
      </c>
      <c r="D71">
        <v>41.5</v>
      </c>
    </row>
    <row r="72" spans="1:4" x14ac:dyDescent="0.25">
      <c r="A72" t="s">
        <v>210</v>
      </c>
      <c r="B72">
        <v>2018</v>
      </c>
      <c r="C72">
        <v>0.3</v>
      </c>
      <c r="D72">
        <v>44.71</v>
      </c>
    </row>
    <row r="73" spans="1:4" x14ac:dyDescent="0.25">
      <c r="A73" t="s">
        <v>209</v>
      </c>
      <c r="B73">
        <v>2018</v>
      </c>
      <c r="C73">
        <v>0.63</v>
      </c>
      <c r="D73">
        <v>7.83</v>
      </c>
    </row>
    <row r="74" spans="1:4" x14ac:dyDescent="0.25">
      <c r="A74" t="s">
        <v>208</v>
      </c>
      <c r="B74">
        <v>2019</v>
      </c>
      <c r="C74">
        <v>-0.11</v>
      </c>
      <c r="D74">
        <v>-12.85</v>
      </c>
    </row>
    <row r="75" spans="1:4" x14ac:dyDescent="0.25">
      <c r="A75" t="s">
        <v>207</v>
      </c>
      <c r="B75">
        <v>2019</v>
      </c>
      <c r="C75">
        <v>-0.28000000000000003</v>
      </c>
      <c r="D75">
        <v>-12.03</v>
      </c>
    </row>
    <row r="76" spans="1:4" x14ac:dyDescent="0.25">
      <c r="A76" t="s">
        <v>206</v>
      </c>
      <c r="B76">
        <v>2019</v>
      </c>
      <c r="C76">
        <v>-1.1000000000000001</v>
      </c>
      <c r="D76">
        <v>-19.14</v>
      </c>
    </row>
    <row r="77" spans="1:4" x14ac:dyDescent="0.25">
      <c r="A77" t="s">
        <v>205</v>
      </c>
      <c r="B77">
        <v>2019</v>
      </c>
      <c r="C77">
        <v>-0.9</v>
      </c>
      <c r="D77">
        <v>-4.58</v>
      </c>
    </row>
    <row r="78" spans="1:4" x14ac:dyDescent="0.25">
      <c r="A78" t="s">
        <v>204</v>
      </c>
      <c r="B78">
        <v>2020</v>
      </c>
      <c r="C78">
        <v>-0.2</v>
      </c>
      <c r="D78">
        <v>-17.309999999999999</v>
      </c>
    </row>
    <row r="79" spans="1:4" x14ac:dyDescent="0.25">
      <c r="A79" t="s">
        <v>203</v>
      </c>
      <c r="B79">
        <v>2020</v>
      </c>
      <c r="C79">
        <v>-0.64</v>
      </c>
      <c r="D79">
        <v>-53.3</v>
      </c>
    </row>
    <row r="80" spans="1:4" x14ac:dyDescent="0.25">
      <c r="A80" t="s">
        <v>202</v>
      </c>
      <c r="B80">
        <v>2020</v>
      </c>
      <c r="C80">
        <v>-0.61</v>
      </c>
      <c r="D80">
        <v>-27.44</v>
      </c>
    </row>
    <row r="81" spans="1:4" x14ac:dyDescent="0.25">
      <c r="A81" t="s">
        <v>201</v>
      </c>
      <c r="B81">
        <v>2020</v>
      </c>
      <c r="C81">
        <v>-0.82</v>
      </c>
      <c r="D81">
        <v>-25.26</v>
      </c>
    </row>
    <row r="82" spans="1:4" x14ac:dyDescent="0.25">
      <c r="A82" t="s">
        <v>200</v>
      </c>
      <c r="B82">
        <v>2021</v>
      </c>
      <c r="C82">
        <v>-1.31</v>
      </c>
      <c r="D82">
        <v>28.13</v>
      </c>
    </row>
    <row r="83" spans="1:4" x14ac:dyDescent="0.25">
      <c r="A83" t="s">
        <v>199</v>
      </c>
      <c r="B83">
        <v>2021</v>
      </c>
      <c r="C83">
        <v>-0.75</v>
      </c>
      <c r="D83">
        <v>136.71</v>
      </c>
    </row>
    <row r="84" spans="1:4" x14ac:dyDescent="0.25">
      <c r="A84" t="s">
        <v>198</v>
      </c>
      <c r="B84">
        <v>2021</v>
      </c>
      <c r="C84">
        <v>0.78</v>
      </c>
      <c r="D84">
        <v>72.69</v>
      </c>
    </row>
    <row r="85" spans="1:4" x14ac:dyDescent="0.25">
      <c r="A85" t="s">
        <v>197</v>
      </c>
      <c r="B85">
        <v>2021</v>
      </c>
      <c r="C85">
        <v>0.86</v>
      </c>
      <c r="D85">
        <v>81.81</v>
      </c>
    </row>
    <row r="86" spans="1:4" x14ac:dyDescent="0.25">
      <c r="A86" t="s">
        <v>196</v>
      </c>
      <c r="B86">
        <v>2022</v>
      </c>
      <c r="C86">
        <v>1.59</v>
      </c>
      <c r="D86">
        <v>63.85</v>
      </c>
    </row>
    <row r="87" spans="1:4" x14ac:dyDescent="0.25">
      <c r="A87" t="s">
        <v>195</v>
      </c>
      <c r="B87">
        <v>2022</v>
      </c>
      <c r="C87">
        <v>1.77</v>
      </c>
      <c r="D87">
        <v>64.58</v>
      </c>
    </row>
    <row r="88" spans="1:4" x14ac:dyDescent="0.25">
      <c r="A88" t="s">
        <v>194</v>
      </c>
      <c r="B88">
        <v>2022</v>
      </c>
      <c r="C88">
        <v>1.3</v>
      </c>
      <c r="D88">
        <v>31.81</v>
      </c>
    </row>
    <row r="89" spans="1:4" x14ac:dyDescent="0.25">
      <c r="A89" t="s">
        <v>193</v>
      </c>
      <c r="B89">
        <v>2022</v>
      </c>
      <c r="C89">
        <v>0.63</v>
      </c>
      <c r="D89">
        <v>7.01</v>
      </c>
    </row>
    <row r="90" spans="1:4" x14ac:dyDescent="0.25">
      <c r="A90" t="s">
        <v>192</v>
      </c>
      <c r="B90">
        <v>2023</v>
      </c>
      <c r="C90">
        <v>-0.06</v>
      </c>
      <c r="D90">
        <v>-20.190000000000001</v>
      </c>
    </row>
    <row r="91" spans="1:4" x14ac:dyDescent="0.25">
      <c r="A91" t="s">
        <v>191</v>
      </c>
      <c r="B91">
        <v>2023</v>
      </c>
      <c r="C91">
        <v>-0.12</v>
      </c>
      <c r="D91">
        <v>-32.54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A9D68-BFB0-4A6F-87F9-5A257E4A726D}">
  <dimension ref="A1:B773"/>
  <sheetViews>
    <sheetView workbookViewId="0">
      <selection activeCell="B29" sqref="B29"/>
    </sheetView>
  </sheetViews>
  <sheetFormatPr defaultColWidth="20.7109375" defaultRowHeight="12.75" x14ac:dyDescent="0.2"/>
  <cols>
    <col min="1" max="1" width="20.7109375" style="88" customWidth="1"/>
    <col min="2" max="16384" width="20.710937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1500</v>
      </c>
      <c r="B8" s="88" t="s">
        <v>1501</v>
      </c>
    </row>
    <row r="10" spans="1:2" x14ac:dyDescent="0.2">
      <c r="A10" s="88" t="s">
        <v>1475</v>
      </c>
    </row>
    <row r="11" spans="1:2" x14ac:dyDescent="0.2">
      <c r="A11" s="88" t="s">
        <v>1474</v>
      </c>
      <c r="B11" s="88" t="s">
        <v>1500</v>
      </c>
    </row>
    <row r="12" spans="1:2" x14ac:dyDescent="0.2">
      <c r="A12" s="90">
        <v>21916</v>
      </c>
      <c r="B12" s="97">
        <v>-0.34013605442176997</v>
      </c>
    </row>
    <row r="13" spans="1:2" x14ac:dyDescent="0.2">
      <c r="A13" s="90">
        <v>21947</v>
      </c>
      <c r="B13" s="97">
        <v>0.34129692832764602</v>
      </c>
    </row>
    <row r="14" spans="1:2" x14ac:dyDescent="0.2">
      <c r="A14" s="90">
        <v>21976</v>
      </c>
      <c r="B14" s="97">
        <v>0</v>
      </c>
    </row>
    <row r="15" spans="1:2" x14ac:dyDescent="0.2">
      <c r="A15" s="90">
        <v>22007</v>
      </c>
      <c r="B15" s="97">
        <v>0.34013605442176997</v>
      </c>
    </row>
    <row r="16" spans="1:2" x14ac:dyDescent="0.2">
      <c r="A16" s="90">
        <v>22037</v>
      </c>
      <c r="B16" s="97">
        <v>0</v>
      </c>
    </row>
    <row r="17" spans="1:2" x14ac:dyDescent="0.2">
      <c r="A17" s="90">
        <v>22068</v>
      </c>
      <c r="B17" s="97">
        <v>0.33898305084744801</v>
      </c>
    </row>
    <row r="18" spans="1:2" x14ac:dyDescent="0.2">
      <c r="A18" s="90">
        <v>22098</v>
      </c>
      <c r="B18" s="97">
        <v>0</v>
      </c>
    </row>
    <row r="19" spans="1:2" x14ac:dyDescent="0.2">
      <c r="A19" s="90">
        <v>22129</v>
      </c>
      <c r="B19" s="97">
        <v>0</v>
      </c>
    </row>
    <row r="20" spans="1:2" x14ac:dyDescent="0.2">
      <c r="A20" s="90">
        <v>22160</v>
      </c>
      <c r="B20" s="97">
        <v>0</v>
      </c>
    </row>
    <row r="21" spans="1:2" x14ac:dyDescent="0.2">
      <c r="A21" s="90">
        <v>22190</v>
      </c>
      <c r="B21" s="97">
        <v>0.67567567567567799</v>
      </c>
    </row>
    <row r="22" spans="1:2" x14ac:dyDescent="0.2">
      <c r="A22" s="90">
        <v>22221</v>
      </c>
      <c r="B22" s="97">
        <v>0</v>
      </c>
    </row>
    <row r="23" spans="1:2" x14ac:dyDescent="0.2">
      <c r="A23" s="90">
        <v>22251</v>
      </c>
      <c r="B23" s="97">
        <v>0</v>
      </c>
    </row>
    <row r="24" spans="1:2" x14ac:dyDescent="0.2">
      <c r="A24" s="90">
        <v>22282</v>
      </c>
      <c r="B24" s="97">
        <v>0</v>
      </c>
    </row>
    <row r="25" spans="1:2" x14ac:dyDescent="0.2">
      <c r="A25" s="90">
        <v>22313</v>
      </c>
      <c r="B25" s="97">
        <v>0</v>
      </c>
    </row>
    <row r="26" spans="1:2" x14ac:dyDescent="0.2">
      <c r="A26" s="90">
        <v>22341</v>
      </c>
      <c r="B26" s="97">
        <v>0</v>
      </c>
    </row>
    <row r="27" spans="1:2" x14ac:dyDescent="0.2">
      <c r="A27" s="90">
        <v>22372</v>
      </c>
      <c r="B27" s="97">
        <v>0</v>
      </c>
    </row>
    <row r="28" spans="1:2" x14ac:dyDescent="0.2">
      <c r="A28" s="90">
        <v>22402</v>
      </c>
      <c r="B28" s="97">
        <v>0</v>
      </c>
    </row>
    <row r="29" spans="1:2" x14ac:dyDescent="0.2">
      <c r="A29" s="90">
        <v>22433</v>
      </c>
      <c r="B29" s="97">
        <v>0</v>
      </c>
    </row>
    <row r="30" spans="1:2" x14ac:dyDescent="0.2">
      <c r="A30" s="90">
        <v>22463</v>
      </c>
      <c r="B30" s="97">
        <v>0.67114093959731802</v>
      </c>
    </row>
    <row r="31" spans="1:2" x14ac:dyDescent="0.2">
      <c r="A31" s="90">
        <v>22494</v>
      </c>
      <c r="B31" s="97">
        <v>-0.33333333333333498</v>
      </c>
    </row>
    <row r="32" spans="1:2" x14ac:dyDescent="0.2">
      <c r="A32" s="90">
        <v>22525</v>
      </c>
      <c r="B32" s="97">
        <v>0.334448160535118</v>
      </c>
    </row>
    <row r="33" spans="1:2" x14ac:dyDescent="0.2">
      <c r="A33" s="90">
        <v>22555</v>
      </c>
      <c r="B33" s="97">
        <v>0</v>
      </c>
    </row>
    <row r="34" spans="1:2" x14ac:dyDescent="0.2">
      <c r="A34" s="90">
        <v>22586</v>
      </c>
      <c r="B34" s="97">
        <v>0</v>
      </c>
    </row>
    <row r="35" spans="1:2" x14ac:dyDescent="0.2">
      <c r="A35" s="90">
        <v>22616</v>
      </c>
      <c r="B35" s="97">
        <v>0</v>
      </c>
    </row>
    <row r="36" spans="1:2" x14ac:dyDescent="0.2">
      <c r="A36" s="90">
        <v>22647</v>
      </c>
      <c r="B36" s="97">
        <v>0</v>
      </c>
    </row>
    <row r="37" spans="1:2" x14ac:dyDescent="0.2">
      <c r="A37" s="90">
        <v>22678</v>
      </c>
      <c r="B37" s="97">
        <v>0.33333333333333498</v>
      </c>
    </row>
    <row r="38" spans="1:2" x14ac:dyDescent="0.2">
      <c r="A38" s="90">
        <v>22706</v>
      </c>
      <c r="B38" s="97">
        <v>0</v>
      </c>
    </row>
    <row r="39" spans="1:2" x14ac:dyDescent="0.2">
      <c r="A39" s="90">
        <v>22737</v>
      </c>
      <c r="B39" s="97">
        <v>0.33222591362126402</v>
      </c>
    </row>
    <row r="40" spans="1:2" x14ac:dyDescent="0.2">
      <c r="A40" s="90">
        <v>22767</v>
      </c>
      <c r="B40" s="97">
        <v>0</v>
      </c>
    </row>
    <row r="41" spans="1:2" x14ac:dyDescent="0.2">
      <c r="A41" s="90">
        <v>22798</v>
      </c>
      <c r="B41" s="97">
        <v>0</v>
      </c>
    </row>
    <row r="42" spans="1:2" x14ac:dyDescent="0.2">
      <c r="A42" s="90">
        <v>22828</v>
      </c>
      <c r="B42" s="97">
        <v>0.33112582781457101</v>
      </c>
    </row>
    <row r="43" spans="1:2" x14ac:dyDescent="0.2">
      <c r="A43" s="90">
        <v>22859</v>
      </c>
      <c r="B43" s="97">
        <v>0</v>
      </c>
    </row>
    <row r="44" spans="1:2" x14ac:dyDescent="0.2">
      <c r="A44" s="90">
        <v>22890</v>
      </c>
      <c r="B44" s="97">
        <v>0.33003300330033097</v>
      </c>
    </row>
    <row r="45" spans="1:2" x14ac:dyDescent="0.2">
      <c r="A45" s="90">
        <v>22920</v>
      </c>
      <c r="B45" s="97">
        <v>0</v>
      </c>
    </row>
    <row r="46" spans="1:2" x14ac:dyDescent="0.2">
      <c r="A46" s="90">
        <v>22951</v>
      </c>
      <c r="B46" s="97">
        <v>0</v>
      </c>
    </row>
    <row r="47" spans="1:2" x14ac:dyDescent="0.2">
      <c r="A47" s="90">
        <v>22981</v>
      </c>
      <c r="B47" s="97">
        <v>0</v>
      </c>
    </row>
    <row r="48" spans="1:2" x14ac:dyDescent="0.2">
      <c r="A48" s="90">
        <v>23012</v>
      </c>
      <c r="B48" s="97">
        <v>0</v>
      </c>
    </row>
    <row r="49" spans="1:2" x14ac:dyDescent="0.2">
      <c r="A49" s="90">
        <v>23043</v>
      </c>
      <c r="B49" s="97">
        <v>0</v>
      </c>
    </row>
    <row r="50" spans="1:2" x14ac:dyDescent="0.2">
      <c r="A50" s="90">
        <v>23071</v>
      </c>
      <c r="B50" s="97">
        <v>0.32894736842105399</v>
      </c>
    </row>
    <row r="51" spans="1:2" x14ac:dyDescent="0.2">
      <c r="A51" s="90">
        <v>23102</v>
      </c>
      <c r="B51" s="97">
        <v>0</v>
      </c>
    </row>
    <row r="52" spans="1:2" x14ac:dyDescent="0.2">
      <c r="A52" s="90">
        <v>23132</v>
      </c>
      <c r="B52" s="97">
        <v>0</v>
      </c>
    </row>
    <row r="53" spans="1:2" x14ac:dyDescent="0.2">
      <c r="A53" s="90">
        <v>23163</v>
      </c>
      <c r="B53" s="97">
        <v>0.32786885245901798</v>
      </c>
    </row>
    <row r="54" spans="1:2" x14ac:dyDescent="0.2">
      <c r="A54" s="90">
        <v>23193</v>
      </c>
      <c r="B54" s="97">
        <v>0.32679738562091598</v>
      </c>
    </row>
    <row r="55" spans="1:2" x14ac:dyDescent="0.2">
      <c r="A55" s="90">
        <v>23224</v>
      </c>
      <c r="B55" s="97">
        <v>0</v>
      </c>
    </row>
    <row r="56" spans="1:2" x14ac:dyDescent="0.2">
      <c r="A56" s="90">
        <v>23255</v>
      </c>
      <c r="B56" s="97">
        <v>0</v>
      </c>
    </row>
    <row r="57" spans="1:2" x14ac:dyDescent="0.2">
      <c r="A57" s="90">
        <v>23285</v>
      </c>
      <c r="B57" s="97">
        <v>0.325732899022803</v>
      </c>
    </row>
    <row r="58" spans="1:2" x14ac:dyDescent="0.2">
      <c r="A58" s="90">
        <v>23316</v>
      </c>
      <c r="B58" s="97">
        <v>0</v>
      </c>
    </row>
    <row r="59" spans="1:2" x14ac:dyDescent="0.2">
      <c r="A59" s="90">
        <v>23346</v>
      </c>
      <c r="B59" s="97">
        <v>0.324675324675326</v>
      </c>
    </row>
    <row r="60" spans="1:2" x14ac:dyDescent="0.2">
      <c r="A60" s="90">
        <v>23377</v>
      </c>
      <c r="B60" s="97">
        <v>0</v>
      </c>
    </row>
    <row r="61" spans="1:2" x14ac:dyDescent="0.2">
      <c r="A61" s="90">
        <v>23408</v>
      </c>
      <c r="B61" s="97">
        <v>0</v>
      </c>
    </row>
    <row r="62" spans="1:2" x14ac:dyDescent="0.2">
      <c r="A62" s="90">
        <v>23437</v>
      </c>
      <c r="B62" s="97">
        <v>0</v>
      </c>
    </row>
    <row r="63" spans="1:2" x14ac:dyDescent="0.2">
      <c r="A63" s="90">
        <v>23468</v>
      </c>
      <c r="B63" s="97">
        <v>0</v>
      </c>
    </row>
    <row r="64" spans="1:2" x14ac:dyDescent="0.2">
      <c r="A64" s="90">
        <v>23498</v>
      </c>
      <c r="B64" s="97">
        <v>0</v>
      </c>
    </row>
    <row r="65" spans="1:2" x14ac:dyDescent="0.2">
      <c r="A65" s="90">
        <v>23529</v>
      </c>
      <c r="B65" s="97">
        <v>0.32362459546925698</v>
      </c>
    </row>
    <row r="66" spans="1:2" x14ac:dyDescent="0.2">
      <c r="A66" s="90">
        <v>23559</v>
      </c>
      <c r="B66" s="97">
        <v>0.32258064516129198</v>
      </c>
    </row>
    <row r="67" spans="1:2" x14ac:dyDescent="0.2">
      <c r="A67" s="90">
        <v>23590</v>
      </c>
      <c r="B67" s="97">
        <v>-0.32154340836013001</v>
      </c>
    </row>
    <row r="68" spans="1:2" x14ac:dyDescent="0.2">
      <c r="A68" s="90">
        <v>23621</v>
      </c>
      <c r="B68" s="97">
        <v>0.32258064516129198</v>
      </c>
    </row>
    <row r="69" spans="1:2" x14ac:dyDescent="0.2">
      <c r="A69" s="90">
        <v>23651</v>
      </c>
      <c r="B69" s="97">
        <v>0</v>
      </c>
    </row>
    <row r="70" spans="1:2" x14ac:dyDescent="0.2">
      <c r="A70" s="90">
        <v>23682</v>
      </c>
      <c r="B70" s="97">
        <v>0.32154340836010897</v>
      </c>
    </row>
    <row r="71" spans="1:2" x14ac:dyDescent="0.2">
      <c r="A71" s="90">
        <v>23712</v>
      </c>
      <c r="B71" s="97">
        <v>0</v>
      </c>
    </row>
    <row r="72" spans="1:2" x14ac:dyDescent="0.2">
      <c r="A72" s="90">
        <v>23743</v>
      </c>
      <c r="B72" s="97">
        <v>0</v>
      </c>
    </row>
    <row r="73" spans="1:2" x14ac:dyDescent="0.2">
      <c r="A73" s="90">
        <v>23774</v>
      </c>
      <c r="B73" s="97">
        <v>0</v>
      </c>
    </row>
    <row r="74" spans="1:2" x14ac:dyDescent="0.2">
      <c r="A74" s="90">
        <v>23802</v>
      </c>
      <c r="B74" s="97">
        <v>0.32051282051282198</v>
      </c>
    </row>
    <row r="75" spans="1:2" x14ac:dyDescent="0.2">
      <c r="A75" s="90">
        <v>23833</v>
      </c>
      <c r="B75" s="97">
        <v>0.31948881789137501</v>
      </c>
    </row>
    <row r="76" spans="1:2" x14ac:dyDescent="0.2">
      <c r="A76" s="90">
        <v>23863</v>
      </c>
      <c r="B76" s="97">
        <v>0</v>
      </c>
    </row>
    <row r="77" spans="1:2" x14ac:dyDescent="0.2">
      <c r="A77" s="90">
        <v>23894</v>
      </c>
      <c r="B77" s="97">
        <v>0.63694267515923797</v>
      </c>
    </row>
    <row r="78" spans="1:2" x14ac:dyDescent="0.2">
      <c r="A78" s="90">
        <v>23924</v>
      </c>
      <c r="B78" s="97">
        <v>0</v>
      </c>
    </row>
    <row r="79" spans="1:2" x14ac:dyDescent="0.2">
      <c r="A79" s="90">
        <v>23955</v>
      </c>
      <c r="B79" s="97">
        <v>0</v>
      </c>
    </row>
    <row r="80" spans="1:2" x14ac:dyDescent="0.2">
      <c r="A80" s="90">
        <v>23986</v>
      </c>
      <c r="B80" s="97">
        <v>0</v>
      </c>
    </row>
    <row r="81" spans="1:2" x14ac:dyDescent="0.2">
      <c r="A81" s="90">
        <v>24016</v>
      </c>
      <c r="B81" s="97">
        <v>0.316455696202533</v>
      </c>
    </row>
    <row r="82" spans="1:2" x14ac:dyDescent="0.2">
      <c r="A82" s="90">
        <v>24047</v>
      </c>
      <c r="B82" s="97">
        <v>0</v>
      </c>
    </row>
    <row r="83" spans="1:2" x14ac:dyDescent="0.2">
      <c r="A83" s="90">
        <v>24077</v>
      </c>
      <c r="B83" s="97">
        <v>0.315457413249213</v>
      </c>
    </row>
    <row r="84" spans="1:2" x14ac:dyDescent="0.2">
      <c r="A84" s="90">
        <v>24108</v>
      </c>
      <c r="B84" s="97">
        <v>0</v>
      </c>
    </row>
    <row r="85" spans="1:2" x14ac:dyDescent="0.2">
      <c r="A85" s="90">
        <v>24139</v>
      </c>
      <c r="B85" s="97">
        <v>0.62893081761006597</v>
      </c>
    </row>
    <row r="86" spans="1:2" x14ac:dyDescent="0.2">
      <c r="A86" s="90">
        <v>24167</v>
      </c>
      <c r="B86" s="97">
        <v>0.312500000000001</v>
      </c>
    </row>
    <row r="87" spans="1:2" x14ac:dyDescent="0.2">
      <c r="A87" s="90">
        <v>24198</v>
      </c>
      <c r="B87" s="97">
        <v>0.62305295950156003</v>
      </c>
    </row>
    <row r="88" spans="1:2" x14ac:dyDescent="0.2">
      <c r="A88" s="90">
        <v>24228</v>
      </c>
      <c r="B88" s="97">
        <v>0</v>
      </c>
    </row>
    <row r="89" spans="1:2" x14ac:dyDescent="0.2">
      <c r="A89" s="90">
        <v>24259</v>
      </c>
      <c r="B89" s="97">
        <v>0.30959752321981598</v>
      </c>
    </row>
    <row r="90" spans="1:2" x14ac:dyDescent="0.2">
      <c r="A90" s="90">
        <v>24289</v>
      </c>
      <c r="B90" s="97">
        <v>0.30864197530864301</v>
      </c>
    </row>
    <row r="91" spans="1:2" x14ac:dyDescent="0.2">
      <c r="A91" s="90">
        <v>24320</v>
      </c>
      <c r="B91" s="97">
        <v>0.61538461538461797</v>
      </c>
    </row>
    <row r="92" spans="1:2" x14ac:dyDescent="0.2">
      <c r="A92" s="90">
        <v>24351</v>
      </c>
      <c r="B92" s="97">
        <v>0</v>
      </c>
    </row>
    <row r="93" spans="1:2" x14ac:dyDescent="0.2">
      <c r="A93" s="90">
        <v>24381</v>
      </c>
      <c r="B93" s="97">
        <v>0.61162079510703604</v>
      </c>
    </row>
    <row r="94" spans="1:2" x14ac:dyDescent="0.2">
      <c r="A94" s="90">
        <v>24412</v>
      </c>
      <c r="B94" s="97">
        <v>0</v>
      </c>
    </row>
    <row r="95" spans="1:2" x14ac:dyDescent="0.2">
      <c r="A95" s="90">
        <v>24442</v>
      </c>
      <c r="B95" s="97">
        <v>0</v>
      </c>
    </row>
    <row r="96" spans="1:2" x14ac:dyDescent="0.2">
      <c r="A96" s="90">
        <v>24473</v>
      </c>
      <c r="B96" s="97">
        <v>0</v>
      </c>
    </row>
    <row r="97" spans="1:2" x14ac:dyDescent="0.2">
      <c r="A97" s="90">
        <v>24504</v>
      </c>
      <c r="B97" s="97">
        <v>0</v>
      </c>
    </row>
    <row r="98" spans="1:2" x14ac:dyDescent="0.2">
      <c r="A98" s="90">
        <v>24532</v>
      </c>
      <c r="B98" s="97">
        <v>0.303951367781156</v>
      </c>
    </row>
    <row r="99" spans="1:2" x14ac:dyDescent="0.2">
      <c r="A99" s="90">
        <v>24563</v>
      </c>
      <c r="B99" s="97">
        <v>0.30303030303030398</v>
      </c>
    </row>
    <row r="100" spans="1:2" x14ac:dyDescent="0.2">
      <c r="A100" s="90">
        <v>24593</v>
      </c>
      <c r="B100" s="97">
        <v>0.30211480362535897</v>
      </c>
    </row>
    <row r="101" spans="1:2" x14ac:dyDescent="0.2">
      <c r="A101" s="90">
        <v>24624</v>
      </c>
      <c r="B101" s="97">
        <v>0.30120481927711001</v>
      </c>
    </row>
    <row r="102" spans="1:2" x14ac:dyDescent="0.2">
      <c r="A102" s="90">
        <v>24654</v>
      </c>
      <c r="B102" s="97">
        <v>0.30030030030030203</v>
      </c>
    </row>
    <row r="103" spans="1:2" x14ac:dyDescent="0.2">
      <c r="A103" s="90">
        <v>24685</v>
      </c>
      <c r="B103" s="97">
        <v>0.299401197604792</v>
      </c>
    </row>
    <row r="104" spans="1:2" x14ac:dyDescent="0.2">
      <c r="A104" s="90">
        <v>24716</v>
      </c>
      <c r="B104" s="97">
        <v>0.29850746268656803</v>
      </c>
    </row>
    <row r="105" spans="1:2" x14ac:dyDescent="0.2">
      <c r="A105" s="90">
        <v>24746</v>
      </c>
      <c r="B105" s="97">
        <v>0.297619047619049</v>
      </c>
    </row>
    <row r="106" spans="1:2" x14ac:dyDescent="0.2">
      <c r="A106" s="90">
        <v>24777</v>
      </c>
      <c r="B106" s="97">
        <v>0.29673590504451203</v>
      </c>
    </row>
    <row r="107" spans="1:2" x14ac:dyDescent="0.2">
      <c r="A107" s="90">
        <v>24807</v>
      </c>
      <c r="B107" s="97">
        <v>0.29585798816568198</v>
      </c>
    </row>
    <row r="108" spans="1:2" x14ac:dyDescent="0.2">
      <c r="A108" s="90">
        <v>24838</v>
      </c>
      <c r="B108" s="97">
        <v>0.58997050147492902</v>
      </c>
    </row>
    <row r="109" spans="1:2" x14ac:dyDescent="0.2">
      <c r="A109" s="90">
        <v>24869</v>
      </c>
      <c r="B109" s="97">
        <v>0.29325513196481101</v>
      </c>
    </row>
    <row r="110" spans="1:2" x14ac:dyDescent="0.2">
      <c r="A110" s="90">
        <v>24898</v>
      </c>
      <c r="B110" s="97">
        <v>0.29239766081871499</v>
      </c>
    </row>
    <row r="111" spans="1:2" x14ac:dyDescent="0.2">
      <c r="A111" s="90">
        <v>24929</v>
      </c>
      <c r="B111" s="97">
        <v>0.29154518950435498</v>
      </c>
    </row>
    <row r="112" spans="1:2" x14ac:dyDescent="0.2">
      <c r="A112" s="90">
        <v>24959</v>
      </c>
      <c r="B112" s="97">
        <v>0.290697674418606</v>
      </c>
    </row>
    <row r="113" spans="1:2" x14ac:dyDescent="0.2">
      <c r="A113" s="90">
        <v>24990</v>
      </c>
      <c r="B113" s="97">
        <v>0.57971014492753903</v>
      </c>
    </row>
    <row r="114" spans="1:2" x14ac:dyDescent="0.2">
      <c r="A114" s="90">
        <v>25020</v>
      </c>
      <c r="B114" s="97">
        <v>0.57636887608069398</v>
      </c>
    </row>
    <row r="115" spans="1:2" x14ac:dyDescent="0.2">
      <c r="A115" s="90">
        <v>25051</v>
      </c>
      <c r="B115" s="97">
        <v>0.28653295128939998</v>
      </c>
    </row>
    <row r="116" spans="1:2" x14ac:dyDescent="0.2">
      <c r="A116" s="90">
        <v>25082</v>
      </c>
      <c r="B116" s="97">
        <v>0.28571428571428698</v>
      </c>
    </row>
    <row r="117" spans="1:2" x14ac:dyDescent="0.2">
      <c r="A117" s="90">
        <v>25112</v>
      </c>
      <c r="B117" s="97">
        <v>0.56980056980057203</v>
      </c>
    </row>
    <row r="118" spans="1:2" x14ac:dyDescent="0.2">
      <c r="A118" s="90">
        <v>25143</v>
      </c>
      <c r="B118" s="97">
        <v>0.28328611898017098</v>
      </c>
    </row>
    <row r="119" spans="1:2" x14ac:dyDescent="0.2">
      <c r="A119" s="90">
        <v>25173</v>
      </c>
      <c r="B119" s="97">
        <v>0.28248587570621603</v>
      </c>
    </row>
    <row r="120" spans="1:2" x14ac:dyDescent="0.2">
      <c r="A120" s="90">
        <v>25204</v>
      </c>
      <c r="B120" s="97">
        <v>0.28169014084505301</v>
      </c>
    </row>
    <row r="121" spans="1:2" x14ac:dyDescent="0.2">
      <c r="A121" s="90">
        <v>25235</v>
      </c>
      <c r="B121" s="97">
        <v>0.56179775280899102</v>
      </c>
    </row>
    <row r="122" spans="1:2" x14ac:dyDescent="0.2">
      <c r="A122" s="90">
        <v>25263</v>
      </c>
      <c r="B122" s="97">
        <v>0.83798882681564602</v>
      </c>
    </row>
    <row r="123" spans="1:2" x14ac:dyDescent="0.2">
      <c r="A123" s="90">
        <v>25294</v>
      </c>
      <c r="B123" s="97">
        <v>0.554016620498617</v>
      </c>
    </row>
    <row r="124" spans="1:2" x14ac:dyDescent="0.2">
      <c r="A124" s="90">
        <v>25324</v>
      </c>
      <c r="B124" s="97">
        <v>0.27548209366391302</v>
      </c>
    </row>
    <row r="125" spans="1:2" x14ac:dyDescent="0.2">
      <c r="A125" s="90">
        <v>25355</v>
      </c>
      <c r="B125" s="97">
        <v>0.54945054945055205</v>
      </c>
    </row>
    <row r="126" spans="1:2" x14ac:dyDescent="0.2">
      <c r="A126" s="90">
        <v>25385</v>
      </c>
      <c r="B126" s="97">
        <v>0.54644808743169604</v>
      </c>
    </row>
    <row r="127" spans="1:2" x14ac:dyDescent="0.2">
      <c r="A127" s="90">
        <v>25416</v>
      </c>
      <c r="B127" s="97">
        <v>0.54347826086956696</v>
      </c>
    </row>
    <row r="128" spans="1:2" x14ac:dyDescent="0.2">
      <c r="A128" s="90">
        <v>25447</v>
      </c>
      <c r="B128" s="97">
        <v>0.27027027027027101</v>
      </c>
    </row>
    <row r="129" spans="1:2" x14ac:dyDescent="0.2">
      <c r="A129" s="90">
        <v>25477</v>
      </c>
      <c r="B129" s="97">
        <v>0.53908355795148499</v>
      </c>
    </row>
    <row r="130" spans="1:2" x14ac:dyDescent="0.2">
      <c r="A130" s="90">
        <v>25508</v>
      </c>
      <c r="B130" s="97">
        <v>0.53619302949061898</v>
      </c>
    </row>
    <row r="131" spans="1:2" x14ac:dyDescent="0.2">
      <c r="A131" s="90">
        <v>25538</v>
      </c>
      <c r="B131" s="97">
        <v>0.533333333333318</v>
      </c>
    </row>
    <row r="132" spans="1:2" x14ac:dyDescent="0.2">
      <c r="A132" s="90">
        <v>25569</v>
      </c>
      <c r="B132" s="97">
        <v>0.265251989389922</v>
      </c>
    </row>
    <row r="133" spans="1:2" x14ac:dyDescent="0.2">
      <c r="A133" s="90">
        <v>25600</v>
      </c>
      <c r="B133" s="97">
        <v>0.52910052910053096</v>
      </c>
    </row>
    <row r="134" spans="1:2" x14ac:dyDescent="0.2">
      <c r="A134" s="90">
        <v>25628</v>
      </c>
      <c r="B134" s="97">
        <v>0.52631578947368596</v>
      </c>
    </row>
    <row r="135" spans="1:2" x14ac:dyDescent="0.2">
      <c r="A135" s="90">
        <v>25659</v>
      </c>
      <c r="B135" s="97">
        <v>0.78534031413612904</v>
      </c>
    </row>
    <row r="136" spans="1:2" x14ac:dyDescent="0.2">
      <c r="A136" s="90">
        <v>25689</v>
      </c>
      <c r="B136" s="97">
        <v>0.25974025974026099</v>
      </c>
    </row>
    <row r="137" spans="1:2" x14ac:dyDescent="0.2">
      <c r="A137" s="90">
        <v>25720</v>
      </c>
      <c r="B137" s="97">
        <v>0.51813471502590902</v>
      </c>
    </row>
    <row r="138" spans="1:2" x14ac:dyDescent="0.2">
      <c r="A138" s="90">
        <v>25750</v>
      </c>
      <c r="B138" s="97">
        <v>0.51546391752577503</v>
      </c>
    </row>
    <row r="139" spans="1:2" x14ac:dyDescent="0.2">
      <c r="A139" s="90">
        <v>25781</v>
      </c>
      <c r="B139" s="97">
        <v>0</v>
      </c>
    </row>
    <row r="140" spans="1:2" x14ac:dyDescent="0.2">
      <c r="A140" s="90">
        <v>25812</v>
      </c>
      <c r="B140" s="97">
        <v>0.512820512820515</v>
      </c>
    </row>
    <row r="141" spans="1:2" x14ac:dyDescent="0.2">
      <c r="A141" s="90">
        <v>25842</v>
      </c>
      <c r="B141" s="97">
        <v>0.51020408163265496</v>
      </c>
    </row>
    <row r="142" spans="1:2" x14ac:dyDescent="0.2">
      <c r="A142" s="90">
        <v>25873</v>
      </c>
      <c r="B142" s="97">
        <v>0.50761421319795497</v>
      </c>
    </row>
    <row r="143" spans="1:2" x14ac:dyDescent="0.2">
      <c r="A143" s="90">
        <v>25903</v>
      </c>
      <c r="B143" s="97">
        <v>0.50505050505050697</v>
      </c>
    </row>
    <row r="144" spans="1:2" x14ac:dyDescent="0.2">
      <c r="A144" s="90">
        <v>25934</v>
      </c>
      <c r="B144" s="97">
        <v>0</v>
      </c>
    </row>
    <row r="145" spans="1:2" x14ac:dyDescent="0.2">
      <c r="A145" s="90">
        <v>25965</v>
      </c>
      <c r="B145" s="97">
        <v>0.25125628140703599</v>
      </c>
    </row>
    <row r="146" spans="1:2" x14ac:dyDescent="0.2">
      <c r="A146" s="90">
        <v>25993</v>
      </c>
      <c r="B146" s="97">
        <v>0.25062656641604097</v>
      </c>
    </row>
    <row r="147" spans="1:2" x14ac:dyDescent="0.2">
      <c r="A147" s="90">
        <v>26024</v>
      </c>
      <c r="B147" s="97">
        <v>0.250000000000001</v>
      </c>
    </row>
    <row r="148" spans="1:2" x14ac:dyDescent="0.2">
      <c r="A148" s="90">
        <v>26054</v>
      </c>
      <c r="B148" s="97">
        <v>0.49875311720698501</v>
      </c>
    </row>
    <row r="149" spans="1:2" x14ac:dyDescent="0.2">
      <c r="A149" s="90">
        <v>26085</v>
      </c>
      <c r="B149" s="97">
        <v>0.74441687344913399</v>
      </c>
    </row>
    <row r="150" spans="1:2" x14ac:dyDescent="0.2">
      <c r="A150" s="90">
        <v>26115</v>
      </c>
      <c r="B150" s="97">
        <v>0.24630541871919701</v>
      </c>
    </row>
    <row r="151" spans="1:2" x14ac:dyDescent="0.2">
      <c r="A151" s="90">
        <v>26146</v>
      </c>
      <c r="B151" s="97">
        <v>0.24570024570024701</v>
      </c>
    </row>
    <row r="152" spans="1:2" x14ac:dyDescent="0.2">
      <c r="A152" s="90">
        <v>26177</v>
      </c>
      <c r="B152" s="97">
        <v>0</v>
      </c>
    </row>
    <row r="153" spans="1:2" x14ac:dyDescent="0.2">
      <c r="A153" s="90">
        <v>26207</v>
      </c>
      <c r="B153" s="97">
        <v>0.24509803921568701</v>
      </c>
    </row>
    <row r="154" spans="1:2" x14ac:dyDescent="0.2">
      <c r="A154" s="90">
        <v>26238</v>
      </c>
      <c r="B154" s="97">
        <v>0</v>
      </c>
    </row>
    <row r="155" spans="1:2" x14ac:dyDescent="0.2">
      <c r="A155" s="90">
        <v>26268</v>
      </c>
      <c r="B155" s="97">
        <v>0.48899755501222703</v>
      </c>
    </row>
    <row r="156" spans="1:2" x14ac:dyDescent="0.2">
      <c r="A156" s="90">
        <v>26299</v>
      </c>
      <c r="B156" s="97">
        <v>0</v>
      </c>
    </row>
    <row r="157" spans="1:2" x14ac:dyDescent="0.2">
      <c r="A157" s="90">
        <v>26330</v>
      </c>
      <c r="B157" s="97">
        <v>0.48661800486618201</v>
      </c>
    </row>
    <row r="158" spans="1:2" x14ac:dyDescent="0.2">
      <c r="A158" s="90">
        <v>26359</v>
      </c>
      <c r="B158" s="97">
        <v>0.24213075060532799</v>
      </c>
    </row>
    <row r="159" spans="1:2" x14ac:dyDescent="0.2">
      <c r="A159" s="90">
        <v>26390</v>
      </c>
      <c r="B159" s="97">
        <v>0.241545893719808</v>
      </c>
    </row>
    <row r="160" spans="1:2" x14ac:dyDescent="0.2">
      <c r="A160" s="90">
        <v>26420</v>
      </c>
      <c r="B160" s="97">
        <v>0.24096385542168799</v>
      </c>
    </row>
    <row r="161" spans="1:2" x14ac:dyDescent="0.2">
      <c r="A161" s="90">
        <v>26451</v>
      </c>
      <c r="B161" s="97">
        <v>0.240384615384616</v>
      </c>
    </row>
    <row r="162" spans="1:2" x14ac:dyDescent="0.2">
      <c r="A162" s="90">
        <v>26481</v>
      </c>
      <c r="B162" s="97">
        <v>0.47961630695443802</v>
      </c>
    </row>
    <row r="163" spans="1:2" x14ac:dyDescent="0.2">
      <c r="A163" s="90">
        <v>26512</v>
      </c>
      <c r="B163" s="97">
        <v>0.23866348448685901</v>
      </c>
    </row>
    <row r="164" spans="1:2" x14ac:dyDescent="0.2">
      <c r="A164" s="90">
        <v>26543</v>
      </c>
      <c r="B164" s="97">
        <v>0.238095238095239</v>
      </c>
    </row>
    <row r="165" spans="1:2" x14ac:dyDescent="0.2">
      <c r="A165" s="90">
        <v>26573</v>
      </c>
      <c r="B165" s="97">
        <v>0.47505938242280499</v>
      </c>
    </row>
    <row r="166" spans="1:2" x14ac:dyDescent="0.2">
      <c r="A166" s="90">
        <v>26604</v>
      </c>
      <c r="B166" s="97">
        <v>0.23640661938534399</v>
      </c>
    </row>
    <row r="167" spans="1:2" x14ac:dyDescent="0.2">
      <c r="A167" s="90">
        <v>26634</v>
      </c>
      <c r="B167" s="97">
        <v>0.235849056603775</v>
      </c>
    </row>
    <row r="168" spans="1:2" x14ac:dyDescent="0.2">
      <c r="A168" s="90">
        <v>26665</v>
      </c>
      <c r="B168" s="97">
        <v>0.23529411764706001</v>
      </c>
    </row>
    <row r="169" spans="1:2" x14ac:dyDescent="0.2">
      <c r="A169" s="90">
        <v>26696</v>
      </c>
      <c r="B169" s="97">
        <v>0.704225352112679</v>
      </c>
    </row>
    <row r="170" spans="1:2" x14ac:dyDescent="0.2">
      <c r="A170" s="90">
        <v>26724</v>
      </c>
      <c r="B170" s="97">
        <v>0.93240093240093602</v>
      </c>
    </row>
    <row r="171" spans="1:2" x14ac:dyDescent="0.2">
      <c r="A171" s="90">
        <v>26755</v>
      </c>
      <c r="B171" s="97">
        <v>0.69284064665127298</v>
      </c>
    </row>
    <row r="172" spans="1:2" x14ac:dyDescent="0.2">
      <c r="A172" s="90">
        <v>26785</v>
      </c>
      <c r="B172" s="97">
        <v>0.68807339449541605</v>
      </c>
    </row>
    <row r="173" spans="1:2" x14ac:dyDescent="0.2">
      <c r="A173" s="90">
        <v>26816</v>
      </c>
      <c r="B173" s="97">
        <v>0.68337129840545496</v>
      </c>
    </row>
    <row r="174" spans="1:2" x14ac:dyDescent="0.2">
      <c r="A174" s="90">
        <v>26846</v>
      </c>
      <c r="B174" s="97">
        <v>0.22624434389140399</v>
      </c>
    </row>
    <row r="175" spans="1:2" x14ac:dyDescent="0.2">
      <c r="A175" s="90">
        <v>26877</v>
      </c>
      <c r="B175" s="97">
        <v>1.80586907449211</v>
      </c>
    </row>
    <row r="176" spans="1:2" x14ac:dyDescent="0.2">
      <c r="A176" s="90">
        <v>26908</v>
      </c>
      <c r="B176" s="97">
        <v>0.22172949002217399</v>
      </c>
    </row>
    <row r="177" spans="1:2" x14ac:dyDescent="0.2">
      <c r="A177" s="90">
        <v>26938</v>
      </c>
      <c r="B177" s="97">
        <v>0.88495575221239298</v>
      </c>
    </row>
    <row r="178" spans="1:2" x14ac:dyDescent="0.2">
      <c r="A178" s="90">
        <v>26969</v>
      </c>
      <c r="B178" s="97">
        <v>0.65789473684210797</v>
      </c>
    </row>
    <row r="179" spans="1:2" x14ac:dyDescent="0.2">
      <c r="A179" s="90">
        <v>26999</v>
      </c>
      <c r="B179" s="97">
        <v>0.65359477124181797</v>
      </c>
    </row>
    <row r="180" spans="1:2" x14ac:dyDescent="0.2">
      <c r="A180" s="90">
        <v>27030</v>
      </c>
      <c r="B180" s="97">
        <v>0.86580086580086901</v>
      </c>
    </row>
    <row r="181" spans="1:2" x14ac:dyDescent="0.2">
      <c r="A181" s="90">
        <v>27061</v>
      </c>
      <c r="B181" s="97">
        <v>1.28755364806866</v>
      </c>
    </row>
    <row r="182" spans="1:2" x14ac:dyDescent="0.2">
      <c r="A182" s="90">
        <v>27089</v>
      </c>
      <c r="B182" s="97">
        <v>1.27118644067797</v>
      </c>
    </row>
    <row r="183" spans="1:2" x14ac:dyDescent="0.2">
      <c r="A183" s="90">
        <v>27120</v>
      </c>
      <c r="B183" s="97">
        <v>0.418410041841006</v>
      </c>
    </row>
    <row r="184" spans="1:2" x14ac:dyDescent="0.2">
      <c r="A184" s="90">
        <v>27150</v>
      </c>
      <c r="B184" s="97">
        <v>1.24999999999999</v>
      </c>
    </row>
    <row r="185" spans="1:2" x14ac:dyDescent="0.2">
      <c r="A185" s="90">
        <v>27181</v>
      </c>
      <c r="B185" s="97">
        <v>0.82304526748971596</v>
      </c>
    </row>
    <row r="186" spans="1:2" x14ac:dyDescent="0.2">
      <c r="A186" s="90">
        <v>27211</v>
      </c>
      <c r="B186" s="97">
        <v>0.81632653061224802</v>
      </c>
    </row>
    <row r="187" spans="1:2" x14ac:dyDescent="0.2">
      <c r="A187" s="90">
        <v>27242</v>
      </c>
      <c r="B187" s="97">
        <v>1.2145748987854299</v>
      </c>
    </row>
    <row r="188" spans="1:2" x14ac:dyDescent="0.2">
      <c r="A188" s="90">
        <v>27273</v>
      </c>
      <c r="B188" s="97">
        <v>1.19999999999999</v>
      </c>
    </row>
    <row r="189" spans="1:2" x14ac:dyDescent="0.2">
      <c r="A189" s="90">
        <v>27303</v>
      </c>
      <c r="B189" s="97">
        <v>0.98814229249012298</v>
      </c>
    </row>
    <row r="190" spans="1:2" x14ac:dyDescent="0.2">
      <c r="A190" s="90">
        <v>27334</v>
      </c>
      <c r="B190" s="97">
        <v>0.78277886497064897</v>
      </c>
    </row>
    <row r="191" spans="1:2" x14ac:dyDescent="0.2">
      <c r="A191" s="90">
        <v>27364</v>
      </c>
      <c r="B191" s="97">
        <v>0.77669902912621702</v>
      </c>
    </row>
    <row r="192" spans="1:2" x14ac:dyDescent="0.2">
      <c r="A192" s="90">
        <v>27395</v>
      </c>
      <c r="B192" s="97">
        <v>0.38535645472061802</v>
      </c>
    </row>
    <row r="193" spans="1:2" x14ac:dyDescent="0.2">
      <c r="A193" s="90">
        <v>27426</v>
      </c>
      <c r="B193" s="97">
        <v>0.767754318618033</v>
      </c>
    </row>
    <row r="194" spans="1:2" x14ac:dyDescent="0.2">
      <c r="A194" s="90">
        <v>27454</v>
      </c>
      <c r="B194" s="97">
        <v>0.38095238095238299</v>
      </c>
    </row>
    <row r="195" spans="1:2" x14ac:dyDescent="0.2">
      <c r="A195" s="90">
        <v>27485</v>
      </c>
      <c r="B195" s="97">
        <v>0.37950664136622603</v>
      </c>
    </row>
    <row r="196" spans="1:2" x14ac:dyDescent="0.2">
      <c r="A196" s="90">
        <v>27515</v>
      </c>
      <c r="B196" s="97">
        <v>0.56710775047259199</v>
      </c>
    </row>
    <row r="197" spans="1:2" x14ac:dyDescent="0.2">
      <c r="A197" s="90">
        <v>27546</v>
      </c>
      <c r="B197" s="97">
        <v>0.75187969924812403</v>
      </c>
    </row>
    <row r="198" spans="1:2" x14ac:dyDescent="0.2">
      <c r="A198" s="90">
        <v>27576</v>
      </c>
      <c r="B198" s="97">
        <v>1.1194029850746301</v>
      </c>
    </row>
    <row r="199" spans="1:2" x14ac:dyDescent="0.2">
      <c r="A199" s="90">
        <v>27607</v>
      </c>
      <c r="B199" s="97">
        <v>0.18450184501845099</v>
      </c>
    </row>
    <row r="200" spans="1:2" x14ac:dyDescent="0.2">
      <c r="A200" s="90">
        <v>27638</v>
      </c>
      <c r="B200" s="97">
        <v>0.55248618784529402</v>
      </c>
    </row>
    <row r="201" spans="1:2" x14ac:dyDescent="0.2">
      <c r="A201" s="90">
        <v>27668</v>
      </c>
      <c r="B201" s="97">
        <v>0.54945054945055205</v>
      </c>
    </row>
    <row r="202" spans="1:2" x14ac:dyDescent="0.2">
      <c r="A202" s="90">
        <v>27699</v>
      </c>
      <c r="B202" s="97">
        <v>0.72859744990892805</v>
      </c>
    </row>
    <row r="203" spans="1:2" x14ac:dyDescent="0.2">
      <c r="A203" s="90">
        <v>27729</v>
      </c>
      <c r="B203" s="97">
        <v>0.36166365280289497</v>
      </c>
    </row>
    <row r="204" spans="1:2" x14ac:dyDescent="0.2">
      <c r="A204" s="90">
        <v>27760</v>
      </c>
      <c r="B204" s="97">
        <v>0.180180180180181</v>
      </c>
    </row>
    <row r="205" spans="1:2" x14ac:dyDescent="0.2">
      <c r="A205" s="90">
        <v>27791</v>
      </c>
      <c r="B205" s="97">
        <v>0.35971223021582899</v>
      </c>
    </row>
    <row r="206" spans="1:2" x14ac:dyDescent="0.2">
      <c r="A206" s="90">
        <v>27820</v>
      </c>
      <c r="B206" s="97">
        <v>0.17921146953405101</v>
      </c>
    </row>
    <row r="207" spans="1:2" x14ac:dyDescent="0.2">
      <c r="A207" s="90">
        <v>27851</v>
      </c>
      <c r="B207" s="97">
        <v>0.35778175313059202</v>
      </c>
    </row>
    <row r="208" spans="1:2" x14ac:dyDescent="0.2">
      <c r="A208" s="90">
        <v>27881</v>
      </c>
      <c r="B208" s="97">
        <v>0.71301247771833898</v>
      </c>
    </row>
    <row r="209" spans="1:2" x14ac:dyDescent="0.2">
      <c r="A209" s="90">
        <v>27912</v>
      </c>
      <c r="B209" s="97">
        <v>0.53097345132743601</v>
      </c>
    </row>
    <row r="210" spans="1:2" x14ac:dyDescent="0.2">
      <c r="A210" s="90">
        <v>27942</v>
      </c>
      <c r="B210" s="97">
        <v>0.528169014084509</v>
      </c>
    </row>
    <row r="211" spans="1:2" x14ac:dyDescent="0.2">
      <c r="A211" s="90">
        <v>27973</v>
      </c>
      <c r="B211" s="97">
        <v>0.52539404553414104</v>
      </c>
    </row>
    <row r="212" spans="1:2" x14ac:dyDescent="0.2">
      <c r="A212" s="90">
        <v>28004</v>
      </c>
      <c r="B212" s="97">
        <v>0.34843205574913</v>
      </c>
    </row>
    <row r="213" spans="1:2" x14ac:dyDescent="0.2">
      <c r="A213" s="90">
        <v>28034</v>
      </c>
      <c r="B213" s="97">
        <v>0.52083333333333603</v>
      </c>
    </row>
    <row r="214" spans="1:2" x14ac:dyDescent="0.2">
      <c r="A214" s="90">
        <v>28065</v>
      </c>
      <c r="B214" s="97">
        <v>0.17271157167530299</v>
      </c>
    </row>
    <row r="215" spans="1:2" x14ac:dyDescent="0.2">
      <c r="A215" s="90">
        <v>28095</v>
      </c>
      <c r="B215" s="97">
        <v>0.34482758620689802</v>
      </c>
    </row>
    <row r="216" spans="1:2" x14ac:dyDescent="0.2">
      <c r="A216" s="90">
        <v>28126</v>
      </c>
      <c r="B216" s="97">
        <v>0.51546391752577503</v>
      </c>
    </row>
    <row r="217" spans="1:2" x14ac:dyDescent="0.2">
      <c r="A217" s="90">
        <v>28157</v>
      </c>
      <c r="B217" s="97">
        <v>1.02564102564103</v>
      </c>
    </row>
    <row r="218" spans="1:2" x14ac:dyDescent="0.2">
      <c r="A218" s="90">
        <v>28185</v>
      </c>
      <c r="B218" s="97">
        <v>0.67681895093061795</v>
      </c>
    </row>
    <row r="219" spans="1:2" x14ac:dyDescent="0.2">
      <c r="A219" s="90">
        <v>28216</v>
      </c>
      <c r="B219" s="97">
        <v>0.84033613445378497</v>
      </c>
    </row>
    <row r="220" spans="1:2" x14ac:dyDescent="0.2">
      <c r="A220" s="90">
        <v>28246</v>
      </c>
      <c r="B220" s="97">
        <v>0.500000000000002</v>
      </c>
    </row>
    <row r="221" spans="1:2" x14ac:dyDescent="0.2">
      <c r="A221" s="90">
        <v>28277</v>
      </c>
      <c r="B221" s="97">
        <v>0.66334991708126301</v>
      </c>
    </row>
    <row r="222" spans="1:2" x14ac:dyDescent="0.2">
      <c r="A222" s="90">
        <v>28307</v>
      </c>
      <c r="B222" s="97">
        <v>0.49423393739703703</v>
      </c>
    </row>
    <row r="223" spans="1:2" x14ac:dyDescent="0.2">
      <c r="A223" s="90">
        <v>28338</v>
      </c>
      <c r="B223" s="97">
        <v>0.32786885245901798</v>
      </c>
    </row>
    <row r="224" spans="1:2" x14ac:dyDescent="0.2">
      <c r="A224" s="90">
        <v>28369</v>
      </c>
      <c r="B224" s="97">
        <v>0.32679738562091598</v>
      </c>
    </row>
    <row r="225" spans="1:2" x14ac:dyDescent="0.2">
      <c r="A225" s="90">
        <v>28399</v>
      </c>
      <c r="B225" s="97">
        <v>0.325732899022803</v>
      </c>
    </row>
    <row r="226" spans="1:2" x14ac:dyDescent="0.2">
      <c r="A226" s="90">
        <v>28430</v>
      </c>
      <c r="B226" s="97">
        <v>0.48701298701298901</v>
      </c>
    </row>
    <row r="227" spans="1:2" x14ac:dyDescent="0.2">
      <c r="A227" s="90">
        <v>28460</v>
      </c>
      <c r="B227" s="97">
        <v>0.323101777059775</v>
      </c>
    </row>
    <row r="228" spans="1:2" x14ac:dyDescent="0.2">
      <c r="A228" s="90">
        <v>28491</v>
      </c>
      <c r="B228" s="97">
        <v>0.64412238325280002</v>
      </c>
    </row>
    <row r="229" spans="1:2" x14ac:dyDescent="0.2">
      <c r="A229" s="90">
        <v>28522</v>
      </c>
      <c r="B229" s="97">
        <v>0.64000000000000301</v>
      </c>
    </row>
    <row r="230" spans="1:2" x14ac:dyDescent="0.2">
      <c r="A230" s="90">
        <v>28550</v>
      </c>
      <c r="B230" s="97">
        <v>0.79491255961844498</v>
      </c>
    </row>
    <row r="231" spans="1:2" x14ac:dyDescent="0.2">
      <c r="A231" s="90">
        <v>28581</v>
      </c>
      <c r="B231" s="97">
        <v>0.78864353312303204</v>
      </c>
    </row>
    <row r="232" spans="1:2" x14ac:dyDescent="0.2">
      <c r="A232" s="90">
        <v>28611</v>
      </c>
      <c r="B232" s="97">
        <v>0.93896713615023897</v>
      </c>
    </row>
    <row r="233" spans="1:2" x14ac:dyDescent="0.2">
      <c r="A233" s="90">
        <v>28642</v>
      </c>
      <c r="B233" s="97">
        <v>1.08527131782946</v>
      </c>
    </row>
    <row r="234" spans="1:2" x14ac:dyDescent="0.2">
      <c r="A234" s="90">
        <v>28672</v>
      </c>
      <c r="B234" s="97">
        <v>0.76687116564417501</v>
      </c>
    </row>
    <row r="235" spans="1:2" x14ac:dyDescent="0.2">
      <c r="A235" s="90">
        <v>28703</v>
      </c>
      <c r="B235" s="97">
        <v>0.45662100456621202</v>
      </c>
    </row>
    <row r="236" spans="1:2" x14ac:dyDescent="0.2">
      <c r="A236" s="90">
        <v>28734</v>
      </c>
      <c r="B236" s="97">
        <v>0.75757575757574103</v>
      </c>
    </row>
    <row r="237" spans="1:2" x14ac:dyDescent="0.2">
      <c r="A237" s="90">
        <v>28764</v>
      </c>
      <c r="B237" s="97">
        <v>0.90225563909774797</v>
      </c>
    </row>
    <row r="238" spans="1:2" x14ac:dyDescent="0.2">
      <c r="A238" s="90">
        <v>28795</v>
      </c>
      <c r="B238" s="97">
        <v>0.447093889716842</v>
      </c>
    </row>
    <row r="239" spans="1:2" x14ac:dyDescent="0.2">
      <c r="A239" s="90">
        <v>28825</v>
      </c>
      <c r="B239" s="97">
        <v>0.44510385756676701</v>
      </c>
    </row>
    <row r="240" spans="1:2" x14ac:dyDescent="0.2">
      <c r="A240" s="90">
        <v>28856</v>
      </c>
      <c r="B240" s="97">
        <v>0.88626292466765499</v>
      </c>
    </row>
    <row r="241" spans="1:2" x14ac:dyDescent="0.2">
      <c r="A241" s="90">
        <v>28887</v>
      </c>
      <c r="B241" s="97">
        <v>1.1713030746705599</v>
      </c>
    </row>
    <row r="242" spans="1:2" x14ac:dyDescent="0.2">
      <c r="A242" s="90">
        <v>28915</v>
      </c>
      <c r="B242" s="97">
        <v>1.01302460202605</v>
      </c>
    </row>
    <row r="243" spans="1:2" x14ac:dyDescent="0.2">
      <c r="A243" s="90">
        <v>28946</v>
      </c>
      <c r="B243" s="97">
        <v>1.1461318051575999</v>
      </c>
    </row>
    <row r="244" spans="1:2" x14ac:dyDescent="0.2">
      <c r="A244" s="90">
        <v>28976</v>
      </c>
      <c r="B244" s="97">
        <v>1.2747875354107501</v>
      </c>
    </row>
    <row r="245" spans="1:2" x14ac:dyDescent="0.2">
      <c r="A245" s="90">
        <v>29007</v>
      </c>
      <c r="B245" s="97">
        <v>1.1188811188811201</v>
      </c>
    </row>
    <row r="246" spans="1:2" x14ac:dyDescent="0.2">
      <c r="A246" s="90">
        <v>29037</v>
      </c>
      <c r="B246" s="97">
        <v>1.1065006915629401</v>
      </c>
    </row>
    <row r="247" spans="1:2" x14ac:dyDescent="0.2">
      <c r="A247" s="90">
        <v>29068</v>
      </c>
      <c r="B247" s="97">
        <v>0.95759233926128995</v>
      </c>
    </row>
    <row r="248" spans="1:2" x14ac:dyDescent="0.2">
      <c r="A248" s="90">
        <v>29099</v>
      </c>
      <c r="B248" s="97">
        <v>1.0840108401084101</v>
      </c>
    </row>
    <row r="249" spans="1:2" x14ac:dyDescent="0.2">
      <c r="A249" s="90">
        <v>29129</v>
      </c>
      <c r="B249" s="97">
        <v>0.80428954423591104</v>
      </c>
    </row>
    <row r="250" spans="1:2" x14ac:dyDescent="0.2">
      <c r="A250" s="90">
        <v>29160</v>
      </c>
      <c r="B250" s="97">
        <v>0.93085106382979099</v>
      </c>
    </row>
    <row r="251" spans="1:2" x14ac:dyDescent="0.2">
      <c r="A251" s="90">
        <v>29190</v>
      </c>
      <c r="B251" s="97">
        <v>1.0540184453228001</v>
      </c>
    </row>
    <row r="252" spans="1:2" x14ac:dyDescent="0.2">
      <c r="A252" s="90">
        <v>29221</v>
      </c>
      <c r="B252" s="97">
        <v>1.43415906127771</v>
      </c>
    </row>
    <row r="253" spans="1:2" x14ac:dyDescent="0.2">
      <c r="A253" s="90">
        <v>29252</v>
      </c>
      <c r="B253" s="97">
        <v>1.4138817480719901</v>
      </c>
    </row>
    <row r="254" spans="1:2" x14ac:dyDescent="0.2">
      <c r="A254" s="90">
        <v>29281</v>
      </c>
      <c r="B254" s="97">
        <v>1.5209125475285099</v>
      </c>
    </row>
    <row r="255" spans="1:2" x14ac:dyDescent="0.2">
      <c r="A255" s="90">
        <v>29312</v>
      </c>
      <c r="B255" s="97">
        <v>1.1235955056179801</v>
      </c>
    </row>
    <row r="256" spans="1:2" x14ac:dyDescent="0.2">
      <c r="A256" s="90">
        <v>29342</v>
      </c>
      <c r="B256" s="97">
        <v>0.98765432098764205</v>
      </c>
    </row>
    <row r="257" spans="1:2" x14ac:dyDescent="0.2">
      <c r="A257" s="90">
        <v>29373</v>
      </c>
      <c r="B257" s="97">
        <v>1.10024449877751</v>
      </c>
    </row>
    <row r="258" spans="1:2" x14ac:dyDescent="0.2">
      <c r="A258" s="90">
        <v>29403</v>
      </c>
      <c r="B258" s="97">
        <v>0</v>
      </c>
    </row>
    <row r="259" spans="1:2" x14ac:dyDescent="0.2">
      <c r="A259" s="90">
        <v>29434</v>
      </c>
      <c r="B259" s="97">
        <v>0.72551390568319496</v>
      </c>
    </row>
    <row r="260" spans="1:2" x14ac:dyDescent="0.2">
      <c r="A260" s="90">
        <v>29465</v>
      </c>
      <c r="B260" s="97">
        <v>0.84033613445376898</v>
      </c>
    </row>
    <row r="261" spans="1:2" x14ac:dyDescent="0.2">
      <c r="A261" s="90">
        <v>29495</v>
      </c>
      <c r="B261" s="97">
        <v>0.95238095238095599</v>
      </c>
    </row>
    <row r="262" spans="1:2" x14ac:dyDescent="0.2">
      <c r="A262" s="90">
        <v>29526</v>
      </c>
      <c r="B262" s="97">
        <v>0.82547169811321097</v>
      </c>
    </row>
    <row r="263" spans="1:2" x14ac:dyDescent="0.2">
      <c r="A263" s="90">
        <v>29556</v>
      </c>
      <c r="B263" s="97">
        <v>0.93567251461988699</v>
      </c>
    </row>
    <row r="264" spans="1:2" x14ac:dyDescent="0.2">
      <c r="A264" s="90">
        <v>29587</v>
      </c>
      <c r="B264" s="97">
        <v>0.81112398609502101</v>
      </c>
    </row>
    <row r="265" spans="1:2" x14ac:dyDescent="0.2">
      <c r="A265" s="90">
        <v>29618</v>
      </c>
      <c r="B265" s="97">
        <v>1.0344827586206899</v>
      </c>
    </row>
    <row r="266" spans="1:2" x14ac:dyDescent="0.2">
      <c r="A266" s="90">
        <v>29646</v>
      </c>
      <c r="B266" s="97">
        <v>0.68259385665527805</v>
      </c>
    </row>
    <row r="267" spans="1:2" x14ac:dyDescent="0.2">
      <c r="A267" s="90">
        <v>29677</v>
      </c>
      <c r="B267" s="97">
        <v>0.677966101694918</v>
      </c>
    </row>
    <row r="268" spans="1:2" x14ac:dyDescent="0.2">
      <c r="A268" s="90">
        <v>29707</v>
      </c>
      <c r="B268" s="97">
        <v>0.78563411896745605</v>
      </c>
    </row>
    <row r="269" spans="1:2" x14ac:dyDescent="0.2">
      <c r="A269" s="90">
        <v>29738</v>
      </c>
      <c r="B269" s="97">
        <v>0.89086859688196396</v>
      </c>
    </row>
    <row r="270" spans="1:2" x14ac:dyDescent="0.2">
      <c r="A270" s="90">
        <v>29768</v>
      </c>
      <c r="B270" s="97">
        <v>1.1037527593819001</v>
      </c>
    </row>
    <row r="271" spans="1:2" x14ac:dyDescent="0.2">
      <c r="A271" s="90">
        <v>29799</v>
      </c>
      <c r="B271" s="97">
        <v>0.76419213973797995</v>
      </c>
    </row>
    <row r="272" spans="1:2" x14ac:dyDescent="0.2">
      <c r="A272" s="90">
        <v>29830</v>
      </c>
      <c r="B272" s="97">
        <v>0.97508125677140201</v>
      </c>
    </row>
    <row r="273" spans="1:2" x14ac:dyDescent="0.2">
      <c r="A273" s="90">
        <v>29860</v>
      </c>
      <c r="B273" s="97">
        <v>0.21459227467811201</v>
      </c>
    </row>
    <row r="274" spans="1:2" x14ac:dyDescent="0.2">
      <c r="A274" s="90">
        <v>29891</v>
      </c>
      <c r="B274" s="97">
        <v>0.32119914346895201</v>
      </c>
    </row>
    <row r="275" spans="1:2" x14ac:dyDescent="0.2">
      <c r="A275" s="90">
        <v>29921</v>
      </c>
      <c r="B275" s="97">
        <v>0.32017075773744702</v>
      </c>
    </row>
    <row r="276" spans="1:2" x14ac:dyDescent="0.2">
      <c r="A276" s="90">
        <v>29952</v>
      </c>
      <c r="B276" s="97">
        <v>0.319148936170214</v>
      </c>
    </row>
    <row r="277" spans="1:2" x14ac:dyDescent="0.2">
      <c r="A277" s="90">
        <v>29983</v>
      </c>
      <c r="B277" s="97">
        <v>0.318133616118771</v>
      </c>
    </row>
    <row r="278" spans="1:2" x14ac:dyDescent="0.2">
      <c r="A278" s="90">
        <v>30011</v>
      </c>
      <c r="B278" s="97">
        <v>-0.105708245243129</v>
      </c>
    </row>
    <row r="279" spans="1:2" x14ac:dyDescent="0.2">
      <c r="A279" s="90">
        <v>30042</v>
      </c>
      <c r="B279" s="97">
        <v>0.42328042328042498</v>
      </c>
    </row>
    <row r="280" spans="1:2" x14ac:dyDescent="0.2">
      <c r="A280" s="90">
        <v>30072</v>
      </c>
      <c r="B280" s="97">
        <v>0.94836670179136295</v>
      </c>
    </row>
    <row r="281" spans="1:2" x14ac:dyDescent="0.2">
      <c r="A281" s="90">
        <v>30103</v>
      </c>
      <c r="B281" s="97">
        <v>1.25260960334028</v>
      </c>
    </row>
    <row r="282" spans="1:2" x14ac:dyDescent="0.2">
      <c r="A282" s="90">
        <v>30133</v>
      </c>
      <c r="B282" s="97">
        <v>0.51546391752577503</v>
      </c>
    </row>
    <row r="283" spans="1:2" x14ac:dyDescent="0.2">
      <c r="A283" s="90">
        <v>30164</v>
      </c>
      <c r="B283" s="97">
        <v>0.20512820512820601</v>
      </c>
    </row>
    <row r="284" spans="1:2" x14ac:dyDescent="0.2">
      <c r="A284" s="90">
        <v>30195</v>
      </c>
      <c r="B284" s="97">
        <v>0.20470829068577401</v>
      </c>
    </row>
    <row r="285" spans="1:2" x14ac:dyDescent="0.2">
      <c r="A285" s="90">
        <v>30225</v>
      </c>
      <c r="B285" s="97">
        <v>0.306435137895813</v>
      </c>
    </row>
    <row r="286" spans="1:2" x14ac:dyDescent="0.2">
      <c r="A286" s="90">
        <v>30256</v>
      </c>
      <c r="B286" s="97">
        <v>-0.203665987780042</v>
      </c>
    </row>
    <row r="287" spans="1:2" x14ac:dyDescent="0.2">
      <c r="A287" s="90">
        <v>30286</v>
      </c>
      <c r="B287" s="97">
        <v>-0.40816326530612401</v>
      </c>
    </row>
    <row r="288" spans="1:2" x14ac:dyDescent="0.2">
      <c r="A288" s="90">
        <v>30317</v>
      </c>
      <c r="B288" s="97">
        <v>0.204918032786886</v>
      </c>
    </row>
    <row r="289" spans="1:2" x14ac:dyDescent="0.2">
      <c r="A289" s="90">
        <v>30348</v>
      </c>
      <c r="B289" s="97">
        <v>0.102249488752557</v>
      </c>
    </row>
    <row r="290" spans="1:2" x14ac:dyDescent="0.2">
      <c r="A290" s="90">
        <v>30376</v>
      </c>
      <c r="B290" s="97">
        <v>0</v>
      </c>
    </row>
    <row r="291" spans="1:2" x14ac:dyDescent="0.2">
      <c r="A291" s="90">
        <v>30407</v>
      </c>
      <c r="B291" s="97">
        <v>0.71501532175689797</v>
      </c>
    </row>
    <row r="292" spans="1:2" x14ac:dyDescent="0.2">
      <c r="A292" s="90">
        <v>30437</v>
      </c>
      <c r="B292" s="97">
        <v>0.60851926977687898</v>
      </c>
    </row>
    <row r="293" spans="1:2" x14ac:dyDescent="0.2">
      <c r="A293" s="90">
        <v>30468</v>
      </c>
      <c r="B293" s="97">
        <v>0.30241935483871102</v>
      </c>
    </row>
    <row r="294" spans="1:2" x14ac:dyDescent="0.2">
      <c r="A294" s="90">
        <v>30498</v>
      </c>
      <c r="B294" s="97">
        <v>0.40201005025125802</v>
      </c>
    </row>
    <row r="295" spans="1:2" x14ac:dyDescent="0.2">
      <c r="A295" s="90">
        <v>30529</v>
      </c>
      <c r="B295" s="97">
        <v>0.30030030030030203</v>
      </c>
    </row>
    <row r="296" spans="1:2" x14ac:dyDescent="0.2">
      <c r="A296" s="90">
        <v>30560</v>
      </c>
      <c r="B296" s="97">
        <v>0.49900199600797301</v>
      </c>
    </row>
    <row r="297" spans="1:2" x14ac:dyDescent="0.2">
      <c r="A297" s="90">
        <v>30590</v>
      </c>
      <c r="B297" s="97">
        <v>0.297914597815294</v>
      </c>
    </row>
    <row r="298" spans="1:2" x14ac:dyDescent="0.2">
      <c r="A298" s="90">
        <v>30621</v>
      </c>
      <c r="B298" s="97">
        <v>0.198019801980199</v>
      </c>
    </row>
    <row r="299" spans="1:2" x14ac:dyDescent="0.2">
      <c r="A299" s="90">
        <v>30651</v>
      </c>
      <c r="B299" s="97">
        <v>9.88142292490123E-2</v>
      </c>
    </row>
    <row r="300" spans="1:2" x14ac:dyDescent="0.2">
      <c r="A300" s="90">
        <v>30682</v>
      </c>
      <c r="B300" s="97">
        <v>0.592300098716673</v>
      </c>
    </row>
    <row r="301" spans="1:2" x14ac:dyDescent="0.2">
      <c r="A301" s="90">
        <v>30713</v>
      </c>
      <c r="B301" s="97">
        <v>0.49067713444555</v>
      </c>
    </row>
    <row r="302" spans="1:2" x14ac:dyDescent="0.2">
      <c r="A302" s="90">
        <v>30742</v>
      </c>
      <c r="B302" s="97">
        <v>0.195312500000001</v>
      </c>
    </row>
    <row r="303" spans="1:2" x14ac:dyDescent="0.2">
      <c r="A303" s="90">
        <v>30773</v>
      </c>
      <c r="B303" s="97">
        <v>0.48732943469784501</v>
      </c>
    </row>
    <row r="304" spans="1:2" x14ac:dyDescent="0.2">
      <c r="A304" s="90">
        <v>30803</v>
      </c>
      <c r="B304" s="97">
        <v>0.29097963142581401</v>
      </c>
    </row>
    <row r="305" spans="1:2" x14ac:dyDescent="0.2">
      <c r="A305" s="90">
        <v>30834</v>
      </c>
      <c r="B305" s="97">
        <v>0.29013539651836401</v>
      </c>
    </row>
    <row r="306" spans="1:2" x14ac:dyDescent="0.2">
      <c r="A306" s="90">
        <v>30864</v>
      </c>
      <c r="B306" s="97">
        <v>0.38572806171649199</v>
      </c>
    </row>
    <row r="307" spans="1:2" x14ac:dyDescent="0.2">
      <c r="A307" s="90">
        <v>30895</v>
      </c>
      <c r="B307" s="97">
        <v>0.38424591738712899</v>
      </c>
    </row>
    <row r="308" spans="1:2" x14ac:dyDescent="0.2">
      <c r="A308" s="90">
        <v>30926</v>
      </c>
      <c r="B308" s="97">
        <v>0.47846889952153299</v>
      </c>
    </row>
    <row r="309" spans="1:2" x14ac:dyDescent="0.2">
      <c r="A309" s="90">
        <v>30956</v>
      </c>
      <c r="B309" s="97">
        <v>0.28571428571428698</v>
      </c>
    </row>
    <row r="310" spans="1:2" x14ac:dyDescent="0.2">
      <c r="A310" s="90">
        <v>30987</v>
      </c>
      <c r="B310" s="97">
        <v>0</v>
      </c>
    </row>
    <row r="311" spans="1:2" x14ac:dyDescent="0.2">
      <c r="A311" s="90">
        <v>31017</v>
      </c>
      <c r="B311" s="97">
        <v>0</v>
      </c>
    </row>
    <row r="312" spans="1:2" x14ac:dyDescent="0.2">
      <c r="A312" s="90">
        <v>31048</v>
      </c>
      <c r="B312" s="97">
        <v>0.189933523266857</v>
      </c>
    </row>
    <row r="313" spans="1:2" x14ac:dyDescent="0.2">
      <c r="A313" s="90">
        <v>31079</v>
      </c>
      <c r="B313" s="97">
        <v>0.47393364928910198</v>
      </c>
    </row>
    <row r="314" spans="1:2" x14ac:dyDescent="0.2">
      <c r="A314" s="90">
        <v>31107</v>
      </c>
      <c r="B314" s="97">
        <v>0.37735849056603898</v>
      </c>
    </row>
    <row r="315" spans="1:2" x14ac:dyDescent="0.2">
      <c r="A315" s="90">
        <v>31138</v>
      </c>
      <c r="B315" s="97">
        <v>0.46992481203006498</v>
      </c>
    </row>
    <row r="316" spans="1:2" x14ac:dyDescent="0.2">
      <c r="A316" s="90">
        <v>31168</v>
      </c>
      <c r="B316" s="97">
        <v>0.37418147801683999</v>
      </c>
    </row>
    <row r="317" spans="1:2" x14ac:dyDescent="0.2">
      <c r="A317" s="90">
        <v>31199</v>
      </c>
      <c r="B317" s="97">
        <v>0.27958993476236199</v>
      </c>
    </row>
    <row r="318" spans="1:2" x14ac:dyDescent="0.2">
      <c r="A318" s="90">
        <v>31229</v>
      </c>
      <c r="B318" s="97">
        <v>0.18587360594795599</v>
      </c>
    </row>
    <row r="319" spans="1:2" x14ac:dyDescent="0.2">
      <c r="A319" s="90">
        <v>31260</v>
      </c>
      <c r="B319" s="97">
        <v>0.18552875695732901</v>
      </c>
    </row>
    <row r="320" spans="1:2" x14ac:dyDescent="0.2">
      <c r="A320" s="90">
        <v>31291</v>
      </c>
      <c r="B320" s="97">
        <v>0.27777777777776702</v>
      </c>
    </row>
    <row r="321" spans="1:2" x14ac:dyDescent="0.2">
      <c r="A321" s="90">
        <v>31321</v>
      </c>
      <c r="B321" s="97">
        <v>0.369344413665745</v>
      </c>
    </row>
    <row r="322" spans="1:2" x14ac:dyDescent="0.2">
      <c r="A322" s="90">
        <v>31352</v>
      </c>
      <c r="B322" s="97">
        <v>0.275988960441584</v>
      </c>
    </row>
    <row r="323" spans="1:2" x14ac:dyDescent="0.2">
      <c r="A323" s="90">
        <v>31382</v>
      </c>
      <c r="B323" s="97">
        <v>0.27522935779816599</v>
      </c>
    </row>
    <row r="324" spans="1:2" x14ac:dyDescent="0.2">
      <c r="A324" s="90">
        <v>31413</v>
      </c>
      <c r="B324" s="97">
        <v>0.27447392497712803</v>
      </c>
    </row>
    <row r="325" spans="1:2" x14ac:dyDescent="0.2">
      <c r="A325" s="90">
        <v>31444</v>
      </c>
      <c r="B325" s="97">
        <v>-0.273722627737227</v>
      </c>
    </row>
    <row r="326" spans="1:2" x14ac:dyDescent="0.2">
      <c r="A326" s="90">
        <v>31472</v>
      </c>
      <c r="B326" s="97">
        <v>-0.457456541628535</v>
      </c>
    </row>
    <row r="327" spans="1:2" x14ac:dyDescent="0.2">
      <c r="A327" s="90">
        <v>31503</v>
      </c>
      <c r="B327" s="97">
        <v>-0.183823529411765</v>
      </c>
    </row>
    <row r="328" spans="1:2" x14ac:dyDescent="0.2">
      <c r="A328" s="90">
        <v>31533</v>
      </c>
      <c r="B328" s="97">
        <v>0.27624309392264101</v>
      </c>
    </row>
    <row r="329" spans="1:2" x14ac:dyDescent="0.2">
      <c r="A329" s="90">
        <v>31564</v>
      </c>
      <c r="B329" s="97">
        <v>0.55096418732782604</v>
      </c>
    </row>
    <row r="330" spans="1:2" x14ac:dyDescent="0.2">
      <c r="A330" s="90">
        <v>31594</v>
      </c>
      <c r="B330" s="97">
        <v>0</v>
      </c>
    </row>
    <row r="331" spans="1:2" x14ac:dyDescent="0.2">
      <c r="A331" s="90">
        <v>31625</v>
      </c>
      <c r="B331" s="97">
        <v>0.18264840182647299</v>
      </c>
    </row>
    <row r="332" spans="1:2" x14ac:dyDescent="0.2">
      <c r="A332" s="90">
        <v>31656</v>
      </c>
      <c r="B332" s="97">
        <v>0.45578851412945798</v>
      </c>
    </row>
    <row r="333" spans="1:2" x14ac:dyDescent="0.2">
      <c r="A333" s="90">
        <v>31686</v>
      </c>
      <c r="B333" s="97">
        <v>9.0744101633382201E-2</v>
      </c>
    </row>
    <row r="334" spans="1:2" x14ac:dyDescent="0.2">
      <c r="A334" s="90">
        <v>31717</v>
      </c>
      <c r="B334" s="97">
        <v>9.0661831369006005E-2</v>
      </c>
    </row>
    <row r="335" spans="1:2" x14ac:dyDescent="0.2">
      <c r="A335" s="90">
        <v>31747</v>
      </c>
      <c r="B335" s="97">
        <v>9.0579710144916004E-2</v>
      </c>
    </row>
    <row r="336" spans="1:2" x14ac:dyDescent="0.2">
      <c r="A336" s="90">
        <v>31778</v>
      </c>
      <c r="B336" s="97">
        <v>0.633484162895942</v>
      </c>
    </row>
    <row r="337" spans="1:2" x14ac:dyDescent="0.2">
      <c r="A337" s="90">
        <v>31809</v>
      </c>
      <c r="B337" s="97">
        <v>0.35971223021582899</v>
      </c>
    </row>
    <row r="338" spans="1:2" x14ac:dyDescent="0.2">
      <c r="A338" s="90">
        <v>31837</v>
      </c>
      <c r="B338" s="97">
        <v>0.44802867383511502</v>
      </c>
    </row>
    <row r="339" spans="1:2" x14ac:dyDescent="0.2">
      <c r="A339" s="90">
        <v>31868</v>
      </c>
      <c r="B339" s="97">
        <v>0.53523639607493501</v>
      </c>
    </row>
    <row r="340" spans="1:2" x14ac:dyDescent="0.2">
      <c r="A340" s="90">
        <v>31898</v>
      </c>
      <c r="B340" s="97">
        <v>0.35492457852706399</v>
      </c>
    </row>
    <row r="341" spans="1:2" x14ac:dyDescent="0.2">
      <c r="A341" s="90">
        <v>31929</v>
      </c>
      <c r="B341" s="97">
        <v>0.35366931918656203</v>
      </c>
    </row>
    <row r="342" spans="1:2" x14ac:dyDescent="0.2">
      <c r="A342" s="90">
        <v>31959</v>
      </c>
      <c r="B342" s="97">
        <v>0.26431718061672999</v>
      </c>
    </row>
    <row r="343" spans="1:2" x14ac:dyDescent="0.2">
      <c r="A343" s="90">
        <v>31990</v>
      </c>
      <c r="B343" s="97">
        <v>0.52724077328645802</v>
      </c>
    </row>
    <row r="344" spans="1:2" x14ac:dyDescent="0.2">
      <c r="A344" s="90">
        <v>32021</v>
      </c>
      <c r="B344" s="97">
        <v>0.52447552447552703</v>
      </c>
    </row>
    <row r="345" spans="1:2" x14ac:dyDescent="0.2">
      <c r="A345" s="90">
        <v>32051</v>
      </c>
      <c r="B345" s="97">
        <v>0.26086956521740401</v>
      </c>
    </row>
    <row r="346" spans="1:2" x14ac:dyDescent="0.2">
      <c r="A346" s="90">
        <v>32082</v>
      </c>
      <c r="B346" s="97">
        <v>8.6730268863822402E-2</v>
      </c>
    </row>
    <row r="347" spans="1:2" x14ac:dyDescent="0.2">
      <c r="A347" s="90">
        <v>32112</v>
      </c>
      <c r="B347" s="97">
        <v>0</v>
      </c>
    </row>
    <row r="348" spans="1:2" x14ac:dyDescent="0.2">
      <c r="A348" s="90">
        <v>32143</v>
      </c>
      <c r="B348" s="97">
        <v>0.25996533795495202</v>
      </c>
    </row>
    <row r="349" spans="1:2" x14ac:dyDescent="0.2">
      <c r="A349" s="90">
        <v>32174</v>
      </c>
      <c r="B349" s="97">
        <v>0.25929127052721501</v>
      </c>
    </row>
    <row r="350" spans="1:2" x14ac:dyDescent="0.2">
      <c r="A350" s="90">
        <v>32203</v>
      </c>
      <c r="B350" s="97">
        <v>0.43103448275863399</v>
      </c>
    </row>
    <row r="351" spans="1:2" x14ac:dyDescent="0.2">
      <c r="A351" s="90">
        <v>32234</v>
      </c>
      <c r="B351" s="97">
        <v>0.51502145922747</v>
      </c>
    </row>
    <row r="352" spans="1:2" x14ac:dyDescent="0.2">
      <c r="A352" s="90">
        <v>32264</v>
      </c>
      <c r="B352" s="97">
        <v>0.34158838599487801</v>
      </c>
    </row>
    <row r="353" spans="1:2" x14ac:dyDescent="0.2">
      <c r="A353" s="90">
        <v>32295</v>
      </c>
      <c r="B353" s="97">
        <v>0.42553191489360798</v>
      </c>
    </row>
    <row r="354" spans="1:2" x14ac:dyDescent="0.2">
      <c r="A354" s="90">
        <v>32325</v>
      </c>
      <c r="B354" s="97">
        <v>0.42372881355932401</v>
      </c>
    </row>
    <row r="355" spans="1:2" x14ac:dyDescent="0.2">
      <c r="A355" s="90">
        <v>32356</v>
      </c>
      <c r="B355" s="97">
        <v>0.42194092827003299</v>
      </c>
    </row>
    <row r="356" spans="1:2" x14ac:dyDescent="0.2">
      <c r="A356" s="90">
        <v>32387</v>
      </c>
      <c r="B356" s="97">
        <v>0.67226890756302804</v>
      </c>
    </row>
    <row r="357" spans="1:2" x14ac:dyDescent="0.2">
      <c r="A357" s="90">
        <v>32417</v>
      </c>
      <c r="B357" s="97">
        <v>0.333889816360602</v>
      </c>
    </row>
    <row r="358" spans="1:2" x14ac:dyDescent="0.2">
      <c r="A358" s="90">
        <v>32448</v>
      </c>
      <c r="B358" s="97">
        <v>8.3194675540776697E-2</v>
      </c>
    </row>
    <row r="359" spans="1:2" x14ac:dyDescent="0.2">
      <c r="A359" s="90">
        <v>32478</v>
      </c>
      <c r="B359" s="97">
        <v>0.16625103906899499</v>
      </c>
    </row>
    <row r="360" spans="1:2" x14ac:dyDescent="0.2">
      <c r="A360" s="90">
        <v>32509</v>
      </c>
      <c r="B360" s="97">
        <v>0.49792531120332201</v>
      </c>
    </row>
    <row r="361" spans="1:2" x14ac:dyDescent="0.2">
      <c r="A361" s="90">
        <v>32540</v>
      </c>
      <c r="B361" s="97">
        <v>0.41288191577208</v>
      </c>
    </row>
    <row r="362" spans="1:2" x14ac:dyDescent="0.2">
      <c r="A362" s="90">
        <v>32568</v>
      </c>
      <c r="B362" s="97">
        <v>0.57565789473685502</v>
      </c>
    </row>
    <row r="363" spans="1:2" x14ac:dyDescent="0.2">
      <c r="A363" s="90">
        <v>32599</v>
      </c>
      <c r="B363" s="97">
        <v>0.65412919051512897</v>
      </c>
    </row>
    <row r="364" spans="1:2" x14ac:dyDescent="0.2">
      <c r="A364" s="90">
        <v>32629</v>
      </c>
      <c r="B364" s="97">
        <v>0.56864337936636</v>
      </c>
    </row>
    <row r="365" spans="1:2" x14ac:dyDescent="0.2">
      <c r="A365" s="90">
        <v>32660</v>
      </c>
      <c r="B365" s="97">
        <v>0.24232633279482099</v>
      </c>
    </row>
    <row r="366" spans="1:2" x14ac:dyDescent="0.2">
      <c r="A366" s="90">
        <v>32690</v>
      </c>
      <c r="B366" s="97">
        <v>0.24174053182918201</v>
      </c>
    </row>
    <row r="367" spans="1:2" x14ac:dyDescent="0.2">
      <c r="A367" s="90">
        <v>32721</v>
      </c>
      <c r="B367" s="97">
        <v>0.16077170418004399</v>
      </c>
    </row>
    <row r="368" spans="1:2" x14ac:dyDescent="0.2">
      <c r="A368" s="90">
        <v>32752</v>
      </c>
      <c r="B368" s="97">
        <v>0.32102728731942398</v>
      </c>
    </row>
    <row r="369" spans="1:2" x14ac:dyDescent="0.2">
      <c r="A369" s="90">
        <v>32782</v>
      </c>
      <c r="B369" s="97">
        <v>0.48000000000000198</v>
      </c>
    </row>
    <row r="370" spans="1:2" x14ac:dyDescent="0.2">
      <c r="A370" s="90">
        <v>32813</v>
      </c>
      <c r="B370" s="97">
        <v>0.238853503184704</v>
      </c>
    </row>
    <row r="371" spans="1:2" x14ac:dyDescent="0.2">
      <c r="A371" s="90">
        <v>32843</v>
      </c>
      <c r="B371" s="97">
        <v>0.15885623510722899</v>
      </c>
    </row>
    <row r="372" spans="1:2" x14ac:dyDescent="0.2">
      <c r="A372" s="90">
        <v>32874</v>
      </c>
      <c r="B372" s="97">
        <v>1.03092783505156</v>
      </c>
    </row>
    <row r="373" spans="1:2" x14ac:dyDescent="0.2">
      <c r="A373" s="90">
        <v>32905</v>
      </c>
      <c r="B373" s="97">
        <v>0.47095761381475898</v>
      </c>
    </row>
    <row r="374" spans="1:2" x14ac:dyDescent="0.2">
      <c r="A374" s="90">
        <v>32933</v>
      </c>
      <c r="B374" s="97">
        <v>0.54687499999999201</v>
      </c>
    </row>
    <row r="375" spans="1:2" x14ac:dyDescent="0.2">
      <c r="A375" s="90">
        <v>32964</v>
      </c>
      <c r="B375" s="97">
        <v>0.15540015540017599</v>
      </c>
    </row>
    <row r="376" spans="1:2" x14ac:dyDescent="0.2">
      <c r="A376" s="90">
        <v>32994</v>
      </c>
      <c r="B376" s="97">
        <v>0.232738557020917</v>
      </c>
    </row>
    <row r="377" spans="1:2" x14ac:dyDescent="0.2">
      <c r="A377" s="90">
        <v>33025</v>
      </c>
      <c r="B377" s="97">
        <v>0.54179566563470805</v>
      </c>
    </row>
    <row r="378" spans="1:2" x14ac:dyDescent="0.2">
      <c r="A378" s="90">
        <v>33055</v>
      </c>
      <c r="B378" s="97">
        <v>0.38491147036180801</v>
      </c>
    </row>
    <row r="379" spans="1:2" x14ac:dyDescent="0.2">
      <c r="A379" s="90">
        <v>33086</v>
      </c>
      <c r="B379" s="97">
        <v>0.92024539877301004</v>
      </c>
    </row>
    <row r="380" spans="1:2" x14ac:dyDescent="0.2">
      <c r="A380" s="90">
        <v>33117</v>
      </c>
      <c r="B380" s="97">
        <v>0.83586626139817</v>
      </c>
    </row>
    <row r="381" spans="1:2" x14ac:dyDescent="0.2">
      <c r="A381" s="90">
        <v>33147</v>
      </c>
      <c r="B381" s="97">
        <v>0.602863602110005</v>
      </c>
    </row>
    <row r="382" spans="1:2" x14ac:dyDescent="0.2">
      <c r="A382" s="90">
        <v>33178</v>
      </c>
      <c r="B382" s="97">
        <v>0.22471910112360599</v>
      </c>
    </row>
    <row r="383" spans="1:2" x14ac:dyDescent="0.2">
      <c r="A383" s="90">
        <v>33208</v>
      </c>
      <c r="B383" s="97">
        <v>0</v>
      </c>
    </row>
    <row r="384" spans="1:2" x14ac:dyDescent="0.2">
      <c r="A384" s="90">
        <v>33239</v>
      </c>
      <c r="B384" s="97">
        <v>0.59790732436470595</v>
      </c>
    </row>
    <row r="385" spans="1:2" x14ac:dyDescent="0.2">
      <c r="A385" s="90">
        <v>33270</v>
      </c>
      <c r="B385" s="97">
        <v>0.14858841010403201</v>
      </c>
    </row>
    <row r="386" spans="1:2" x14ac:dyDescent="0.2">
      <c r="A386" s="90">
        <v>33298</v>
      </c>
      <c r="B386" s="97">
        <v>0.14836795252225601</v>
      </c>
    </row>
    <row r="387" spans="1:2" x14ac:dyDescent="0.2">
      <c r="A387" s="90">
        <v>33329</v>
      </c>
      <c r="B387" s="97">
        <v>0.14814814814812899</v>
      </c>
    </row>
    <row r="388" spans="1:2" x14ac:dyDescent="0.2">
      <c r="A388" s="90">
        <v>33359</v>
      </c>
      <c r="B388" s="97">
        <v>0.29585798816568198</v>
      </c>
    </row>
    <row r="389" spans="1:2" x14ac:dyDescent="0.2">
      <c r="A389" s="90">
        <v>33390</v>
      </c>
      <c r="B389" s="97">
        <v>0.29498525073748399</v>
      </c>
    </row>
    <row r="390" spans="1:2" x14ac:dyDescent="0.2">
      <c r="A390" s="90">
        <v>33420</v>
      </c>
      <c r="B390" s="97">
        <v>0.14705882352939301</v>
      </c>
    </row>
    <row r="391" spans="1:2" x14ac:dyDescent="0.2">
      <c r="A391" s="90">
        <v>33451</v>
      </c>
      <c r="B391" s="97">
        <v>0.29368575624082399</v>
      </c>
    </row>
    <row r="392" spans="1:2" x14ac:dyDescent="0.2">
      <c r="A392" s="90">
        <v>33482</v>
      </c>
      <c r="B392" s="97">
        <v>0.43923865300146597</v>
      </c>
    </row>
    <row r="393" spans="1:2" x14ac:dyDescent="0.2">
      <c r="A393" s="90">
        <v>33512</v>
      </c>
      <c r="B393" s="97">
        <v>0.145772594752206</v>
      </c>
    </row>
    <row r="394" spans="1:2" x14ac:dyDescent="0.2">
      <c r="A394" s="90">
        <v>33543</v>
      </c>
      <c r="B394" s="97">
        <v>0.29112081513828397</v>
      </c>
    </row>
    <row r="395" spans="1:2" x14ac:dyDescent="0.2">
      <c r="A395" s="90">
        <v>33573</v>
      </c>
      <c r="B395" s="97">
        <v>7.2568940493459494E-2</v>
      </c>
    </row>
    <row r="396" spans="1:2" x14ac:dyDescent="0.2">
      <c r="A396" s="90">
        <v>33604</v>
      </c>
      <c r="B396" s="97">
        <v>0.14503263234227801</v>
      </c>
    </row>
    <row r="397" spans="1:2" x14ac:dyDescent="0.2">
      <c r="A397" s="90">
        <v>33635</v>
      </c>
      <c r="B397" s="97">
        <v>0.362056480810998</v>
      </c>
    </row>
    <row r="398" spans="1:2" x14ac:dyDescent="0.2">
      <c r="A398" s="90">
        <v>33664</v>
      </c>
      <c r="B398" s="97">
        <v>0.50505050505053595</v>
      </c>
    </row>
    <row r="399" spans="1:2" x14ac:dyDescent="0.2">
      <c r="A399" s="90">
        <v>33695</v>
      </c>
      <c r="B399" s="97">
        <v>0.14357501794685901</v>
      </c>
    </row>
    <row r="400" spans="1:2" x14ac:dyDescent="0.2">
      <c r="A400" s="90">
        <v>33725</v>
      </c>
      <c r="B400" s="97">
        <v>0.143369175627241</v>
      </c>
    </row>
    <row r="401" spans="1:2" x14ac:dyDescent="0.2">
      <c r="A401" s="90">
        <v>33756</v>
      </c>
      <c r="B401" s="97">
        <v>0.35790980672869599</v>
      </c>
    </row>
    <row r="402" spans="1:2" x14ac:dyDescent="0.2">
      <c r="A402" s="90">
        <v>33786</v>
      </c>
      <c r="B402" s="97">
        <v>0.21398002853068099</v>
      </c>
    </row>
    <row r="403" spans="1:2" x14ac:dyDescent="0.2">
      <c r="A403" s="90">
        <v>33817</v>
      </c>
      <c r="B403" s="97">
        <v>0.28469750889679801</v>
      </c>
    </row>
    <row r="404" spans="1:2" x14ac:dyDescent="0.2">
      <c r="A404" s="90">
        <v>33848</v>
      </c>
      <c r="B404" s="97">
        <v>0.28388928317956102</v>
      </c>
    </row>
    <row r="405" spans="1:2" x14ac:dyDescent="0.2">
      <c r="A405" s="90">
        <v>33878</v>
      </c>
      <c r="B405" s="97">
        <v>0.353857041755123</v>
      </c>
    </row>
    <row r="406" spans="1:2" x14ac:dyDescent="0.2">
      <c r="A406" s="90">
        <v>33909</v>
      </c>
      <c r="B406" s="97">
        <v>0.141043723554302</v>
      </c>
    </row>
    <row r="407" spans="1:2" x14ac:dyDescent="0.2">
      <c r="A407" s="90">
        <v>33939</v>
      </c>
      <c r="B407" s="97">
        <v>-7.0422535211277199E-2</v>
      </c>
    </row>
    <row r="408" spans="1:2" x14ac:dyDescent="0.2">
      <c r="A408" s="90">
        <v>33970</v>
      </c>
      <c r="B408" s="97">
        <v>0.493305144467928</v>
      </c>
    </row>
    <row r="409" spans="1:2" x14ac:dyDescent="0.2">
      <c r="A409" s="90">
        <v>34001</v>
      </c>
      <c r="B409" s="97">
        <v>0.35063113604489199</v>
      </c>
    </row>
    <row r="410" spans="1:2" x14ac:dyDescent="0.2">
      <c r="A410" s="90">
        <v>34029</v>
      </c>
      <c r="B410" s="97">
        <v>0.34940600978336001</v>
      </c>
    </row>
    <row r="411" spans="1:2" x14ac:dyDescent="0.2">
      <c r="A411" s="90">
        <v>34060</v>
      </c>
      <c r="B411" s="97">
        <v>0.27855153203342697</v>
      </c>
    </row>
    <row r="412" spans="1:2" x14ac:dyDescent="0.2">
      <c r="A412" s="90">
        <v>34090</v>
      </c>
      <c r="B412" s="97">
        <v>0.13888888888888901</v>
      </c>
    </row>
    <row r="413" spans="1:2" x14ac:dyDescent="0.2">
      <c r="A413" s="90">
        <v>34121</v>
      </c>
      <c r="B413" s="97">
        <v>0.13869625520112799</v>
      </c>
    </row>
    <row r="414" spans="1:2" x14ac:dyDescent="0.2">
      <c r="A414" s="90">
        <v>34151</v>
      </c>
      <c r="B414" s="97">
        <v>0</v>
      </c>
    </row>
    <row r="415" spans="1:2" x14ac:dyDescent="0.2">
      <c r="A415" s="90">
        <v>34182</v>
      </c>
      <c r="B415" s="97">
        <v>0.277008310249309</v>
      </c>
    </row>
    <row r="416" spans="1:2" x14ac:dyDescent="0.2">
      <c r="A416" s="90">
        <v>34213</v>
      </c>
      <c r="B416" s="97">
        <v>0.20718232044198101</v>
      </c>
    </row>
    <row r="417" spans="1:2" x14ac:dyDescent="0.2">
      <c r="A417" s="90">
        <v>34243</v>
      </c>
      <c r="B417" s="97">
        <v>0.41350792556855698</v>
      </c>
    </row>
    <row r="418" spans="1:2" x14ac:dyDescent="0.2">
      <c r="A418" s="90">
        <v>34274</v>
      </c>
      <c r="B418" s="97">
        <v>6.8634179821578503E-2</v>
      </c>
    </row>
    <row r="419" spans="1:2" x14ac:dyDescent="0.2">
      <c r="A419" s="90">
        <v>34304</v>
      </c>
      <c r="B419" s="97">
        <v>0</v>
      </c>
    </row>
    <row r="420" spans="1:2" x14ac:dyDescent="0.2">
      <c r="A420" s="90">
        <v>34335</v>
      </c>
      <c r="B420" s="97">
        <v>0.274348422496554</v>
      </c>
    </row>
    <row r="421" spans="1:2" x14ac:dyDescent="0.2">
      <c r="A421" s="90">
        <v>34366</v>
      </c>
      <c r="B421" s="97">
        <v>0.34199726402188002</v>
      </c>
    </row>
    <row r="422" spans="1:2" x14ac:dyDescent="0.2">
      <c r="A422" s="90">
        <v>34394</v>
      </c>
      <c r="B422" s="97">
        <v>0.34083162917519799</v>
      </c>
    </row>
    <row r="423" spans="1:2" x14ac:dyDescent="0.2">
      <c r="A423" s="90">
        <v>34425</v>
      </c>
      <c r="B423" s="97">
        <v>0.13586956521739199</v>
      </c>
    </row>
    <row r="424" spans="1:2" x14ac:dyDescent="0.2">
      <c r="A424" s="90">
        <v>34455</v>
      </c>
      <c r="B424" s="97">
        <v>6.7842605156047203E-2</v>
      </c>
    </row>
    <row r="425" spans="1:2" x14ac:dyDescent="0.2">
      <c r="A425" s="90">
        <v>34486</v>
      </c>
      <c r="B425" s="97">
        <v>0.33898305084745001</v>
      </c>
    </row>
    <row r="426" spans="1:2" x14ac:dyDescent="0.2">
      <c r="A426" s="90">
        <v>34516</v>
      </c>
      <c r="B426" s="97">
        <v>0.27027027027027101</v>
      </c>
    </row>
    <row r="427" spans="1:2" x14ac:dyDescent="0.2">
      <c r="A427" s="90">
        <v>34547</v>
      </c>
      <c r="B427" s="97">
        <v>0.40431266846361402</v>
      </c>
    </row>
    <row r="428" spans="1:2" x14ac:dyDescent="0.2">
      <c r="A428" s="90">
        <v>34578</v>
      </c>
      <c r="B428" s="97">
        <v>0.26845637583892701</v>
      </c>
    </row>
    <row r="429" spans="1:2" x14ac:dyDescent="0.2">
      <c r="A429" s="90">
        <v>34608</v>
      </c>
      <c r="B429" s="97">
        <v>6.6934404283811005E-2</v>
      </c>
    </row>
    <row r="430" spans="1:2" x14ac:dyDescent="0.2">
      <c r="A430" s="90">
        <v>34639</v>
      </c>
      <c r="B430" s="97">
        <v>0.13377926421403</v>
      </c>
    </row>
    <row r="431" spans="1:2" x14ac:dyDescent="0.2">
      <c r="A431" s="90">
        <v>34669</v>
      </c>
      <c r="B431" s="97">
        <v>0</v>
      </c>
    </row>
    <row r="432" spans="1:2" x14ac:dyDescent="0.2">
      <c r="A432" s="90">
        <v>34700</v>
      </c>
      <c r="B432" s="97">
        <v>0.400801603206414</v>
      </c>
    </row>
    <row r="433" spans="1:2" x14ac:dyDescent="0.2">
      <c r="A433" s="90">
        <v>34731</v>
      </c>
      <c r="B433" s="97">
        <v>0.399201596806389</v>
      </c>
    </row>
    <row r="434" spans="1:2" x14ac:dyDescent="0.2">
      <c r="A434" s="90">
        <v>34759</v>
      </c>
      <c r="B434" s="97">
        <v>0.33134526176274898</v>
      </c>
    </row>
    <row r="435" spans="1:2" x14ac:dyDescent="0.2">
      <c r="A435" s="90">
        <v>34790</v>
      </c>
      <c r="B435" s="97">
        <v>0.33025099075298198</v>
      </c>
    </row>
    <row r="436" spans="1:2" x14ac:dyDescent="0.2">
      <c r="A436" s="90">
        <v>34820</v>
      </c>
      <c r="B436" s="97">
        <v>0.19749835418037401</v>
      </c>
    </row>
    <row r="437" spans="1:2" x14ac:dyDescent="0.2">
      <c r="A437" s="90">
        <v>34851</v>
      </c>
      <c r="B437" s="97">
        <v>0.19710906701709199</v>
      </c>
    </row>
    <row r="438" spans="1:2" x14ac:dyDescent="0.2">
      <c r="A438" s="90">
        <v>34881</v>
      </c>
      <c r="B438" s="97">
        <v>0</v>
      </c>
    </row>
    <row r="439" spans="1:2" x14ac:dyDescent="0.2">
      <c r="A439" s="90">
        <v>34912</v>
      </c>
      <c r="B439" s="97">
        <v>0.26229508196721402</v>
      </c>
    </row>
    <row r="440" spans="1:2" x14ac:dyDescent="0.2">
      <c r="A440" s="90">
        <v>34943</v>
      </c>
      <c r="B440" s="97">
        <v>0.196206671026807</v>
      </c>
    </row>
    <row r="441" spans="1:2" x14ac:dyDescent="0.2">
      <c r="A441" s="90">
        <v>34973</v>
      </c>
      <c r="B441" s="97">
        <v>0.32637075718014902</v>
      </c>
    </row>
    <row r="442" spans="1:2" x14ac:dyDescent="0.2">
      <c r="A442" s="90">
        <v>35004</v>
      </c>
      <c r="B442" s="97">
        <v>-6.5061808718274106E-2</v>
      </c>
    </row>
    <row r="443" spans="1:2" x14ac:dyDescent="0.2">
      <c r="A443" s="90">
        <v>35034</v>
      </c>
      <c r="B443" s="97">
        <v>-6.51041666666584E-2</v>
      </c>
    </row>
    <row r="444" spans="1:2" x14ac:dyDescent="0.2">
      <c r="A444" s="90">
        <v>35065</v>
      </c>
      <c r="B444" s="97">
        <v>0.58631921824103606</v>
      </c>
    </row>
    <row r="445" spans="1:2" x14ac:dyDescent="0.2">
      <c r="A445" s="90">
        <v>35096</v>
      </c>
      <c r="B445" s="97">
        <v>0.32383419689120202</v>
      </c>
    </row>
    <row r="446" spans="1:2" x14ac:dyDescent="0.2">
      <c r="A446" s="90">
        <v>35125</v>
      </c>
      <c r="B446" s="97">
        <v>0.51646223369914601</v>
      </c>
    </row>
    <row r="447" spans="1:2" x14ac:dyDescent="0.2">
      <c r="A447" s="90">
        <v>35156</v>
      </c>
      <c r="B447" s="97">
        <v>0.38535645472063501</v>
      </c>
    </row>
    <row r="448" spans="1:2" x14ac:dyDescent="0.2">
      <c r="A448" s="90">
        <v>35186</v>
      </c>
      <c r="B448" s="97">
        <v>0.19193857965450301</v>
      </c>
    </row>
    <row r="449" spans="1:2" x14ac:dyDescent="0.2">
      <c r="A449" s="90">
        <v>35217</v>
      </c>
      <c r="B449" s="97">
        <v>6.3856960408676403E-2</v>
      </c>
    </row>
    <row r="450" spans="1:2" x14ac:dyDescent="0.2">
      <c r="A450" s="90">
        <v>35247</v>
      </c>
      <c r="B450" s="97">
        <v>0.19144862795150899</v>
      </c>
    </row>
    <row r="451" spans="1:2" x14ac:dyDescent="0.2">
      <c r="A451" s="90">
        <v>35278</v>
      </c>
      <c r="B451" s="97">
        <v>0.19108280254778001</v>
      </c>
    </row>
    <row r="452" spans="1:2" x14ac:dyDescent="0.2">
      <c r="A452" s="90">
        <v>35309</v>
      </c>
      <c r="B452" s="97">
        <v>0.31786395422758301</v>
      </c>
    </row>
    <row r="453" spans="1:2" x14ac:dyDescent="0.2">
      <c r="A453" s="90">
        <v>35339</v>
      </c>
      <c r="B453" s="97">
        <v>0.31685678073510098</v>
      </c>
    </row>
    <row r="454" spans="1:2" x14ac:dyDescent="0.2">
      <c r="A454" s="90">
        <v>35370</v>
      </c>
      <c r="B454" s="97">
        <v>0.18951358180668901</v>
      </c>
    </row>
    <row r="455" spans="1:2" x14ac:dyDescent="0.2">
      <c r="A455" s="90">
        <v>35400</v>
      </c>
      <c r="B455" s="97">
        <v>0</v>
      </c>
    </row>
    <row r="456" spans="1:2" x14ac:dyDescent="0.2">
      <c r="A456" s="90">
        <v>35431</v>
      </c>
      <c r="B456" s="97">
        <v>0.31525851197981603</v>
      </c>
    </row>
    <row r="457" spans="1:2" x14ac:dyDescent="0.2">
      <c r="A457" s="90">
        <v>35462</v>
      </c>
      <c r="B457" s="97">
        <v>0.31426775612823099</v>
      </c>
    </row>
    <row r="458" spans="1:2" x14ac:dyDescent="0.2">
      <c r="A458" s="90">
        <v>35490</v>
      </c>
      <c r="B458" s="97">
        <v>0.25062656641604097</v>
      </c>
    </row>
    <row r="459" spans="1:2" x14ac:dyDescent="0.2">
      <c r="A459" s="90">
        <v>35521</v>
      </c>
      <c r="B459" s="97">
        <v>0.124999999999984</v>
      </c>
    </row>
    <row r="460" spans="1:2" x14ac:dyDescent="0.2">
      <c r="A460" s="90">
        <v>35551</v>
      </c>
      <c r="B460" s="97">
        <v>-6.2421972534324098E-2</v>
      </c>
    </row>
    <row r="461" spans="1:2" x14ac:dyDescent="0.2">
      <c r="A461" s="90">
        <v>35582</v>
      </c>
      <c r="B461" s="97">
        <v>0.124921923797643</v>
      </c>
    </row>
    <row r="462" spans="1:2" x14ac:dyDescent="0.2">
      <c r="A462" s="90">
        <v>35612</v>
      </c>
      <c r="B462" s="97">
        <v>0.12476606363067699</v>
      </c>
    </row>
    <row r="463" spans="1:2" x14ac:dyDescent="0.2">
      <c r="A463" s="90">
        <v>35643</v>
      </c>
      <c r="B463" s="97">
        <v>0.186915887850476</v>
      </c>
    </row>
    <row r="464" spans="1:2" x14ac:dyDescent="0.2">
      <c r="A464" s="90">
        <v>35674</v>
      </c>
      <c r="B464" s="97">
        <v>0.24875621890545699</v>
      </c>
    </row>
    <row r="465" spans="1:2" x14ac:dyDescent="0.2">
      <c r="A465" s="90">
        <v>35704</v>
      </c>
      <c r="B465" s="97">
        <v>0.24813895781637799</v>
      </c>
    </row>
    <row r="466" spans="1:2" x14ac:dyDescent="0.2">
      <c r="A466" s="90">
        <v>35735</v>
      </c>
      <c r="B466" s="97">
        <v>-6.1881188118803998E-2</v>
      </c>
    </row>
    <row r="467" spans="1:2" x14ac:dyDescent="0.2">
      <c r="A467" s="90">
        <v>35765</v>
      </c>
      <c r="B467" s="97">
        <v>-0.12383900928791</v>
      </c>
    </row>
    <row r="468" spans="1:2" x14ac:dyDescent="0.2">
      <c r="A468" s="90">
        <v>35796</v>
      </c>
      <c r="B468" s="97">
        <v>0.185988840669536</v>
      </c>
    </row>
    <row r="469" spans="1:2" x14ac:dyDescent="0.2">
      <c r="A469" s="90">
        <v>35827</v>
      </c>
      <c r="B469" s="97">
        <v>0.185643564356445</v>
      </c>
    </row>
    <row r="470" spans="1:2" x14ac:dyDescent="0.2">
      <c r="A470" s="90">
        <v>35855</v>
      </c>
      <c r="B470" s="97">
        <v>0.185299567634335</v>
      </c>
    </row>
    <row r="471" spans="1:2" x14ac:dyDescent="0.2">
      <c r="A471" s="90">
        <v>35886</v>
      </c>
      <c r="B471" s="97">
        <v>0.184956843403215</v>
      </c>
    </row>
    <row r="472" spans="1:2" x14ac:dyDescent="0.2">
      <c r="A472" s="90">
        <v>35916</v>
      </c>
      <c r="B472" s="97">
        <v>0.18461538461539301</v>
      </c>
    </row>
    <row r="473" spans="1:2" x14ac:dyDescent="0.2">
      <c r="A473" s="90">
        <v>35947</v>
      </c>
      <c r="B473" s="97">
        <v>0.12285012285012301</v>
      </c>
    </row>
    <row r="474" spans="1:2" x14ac:dyDescent="0.2">
      <c r="A474" s="90">
        <v>35977</v>
      </c>
      <c r="B474" s="97">
        <v>0.122699386503052</v>
      </c>
    </row>
    <row r="475" spans="1:2" x14ac:dyDescent="0.2">
      <c r="A475" s="90">
        <v>36008</v>
      </c>
      <c r="B475" s="97">
        <v>0.12254901960785999</v>
      </c>
    </row>
    <row r="476" spans="1:2" x14ac:dyDescent="0.2">
      <c r="A476" s="90">
        <v>36039</v>
      </c>
      <c r="B476" s="97">
        <v>0.122399020807818</v>
      </c>
    </row>
    <row r="477" spans="1:2" x14ac:dyDescent="0.2">
      <c r="A477" s="90">
        <v>36069</v>
      </c>
      <c r="B477" s="97">
        <v>0.24449877750613</v>
      </c>
    </row>
    <row r="478" spans="1:2" x14ac:dyDescent="0.2">
      <c r="A478" s="90">
        <v>36100</v>
      </c>
      <c r="B478" s="97">
        <v>0</v>
      </c>
    </row>
    <row r="479" spans="1:2" x14ac:dyDescent="0.2">
      <c r="A479" s="90">
        <v>36130</v>
      </c>
      <c r="B479" s="97">
        <v>-6.0975609756105803E-2</v>
      </c>
    </row>
    <row r="480" spans="1:2" x14ac:dyDescent="0.2">
      <c r="A480" s="90">
        <v>36161</v>
      </c>
      <c r="B480" s="97">
        <v>0.244051250762677</v>
      </c>
    </row>
    <row r="481" spans="1:2" x14ac:dyDescent="0.2">
      <c r="A481" s="90">
        <v>36192</v>
      </c>
      <c r="B481" s="97">
        <v>0.121728545343868</v>
      </c>
    </row>
    <row r="482" spans="1:2" x14ac:dyDescent="0.2">
      <c r="A482" s="90">
        <v>36220</v>
      </c>
      <c r="B482" s="97">
        <v>0.30395136778116399</v>
      </c>
    </row>
    <row r="483" spans="1:2" x14ac:dyDescent="0.2">
      <c r="A483" s="90">
        <v>36251</v>
      </c>
      <c r="B483" s="97">
        <v>0.72727272727271397</v>
      </c>
    </row>
    <row r="484" spans="1:2" x14ac:dyDescent="0.2">
      <c r="A484" s="90">
        <v>36281</v>
      </c>
      <c r="B484" s="97">
        <v>0</v>
      </c>
    </row>
    <row r="485" spans="1:2" x14ac:dyDescent="0.2">
      <c r="A485" s="90">
        <v>36312</v>
      </c>
      <c r="B485" s="97">
        <v>0</v>
      </c>
    </row>
    <row r="486" spans="1:2" x14ac:dyDescent="0.2">
      <c r="A486" s="90">
        <v>36342</v>
      </c>
      <c r="B486" s="97">
        <v>0.30084235860408498</v>
      </c>
    </row>
    <row r="487" spans="1:2" x14ac:dyDescent="0.2">
      <c r="A487" s="90">
        <v>36373</v>
      </c>
      <c r="B487" s="97">
        <v>0.23995200959809701</v>
      </c>
    </row>
    <row r="488" spans="1:2" x14ac:dyDescent="0.2">
      <c r="A488" s="90">
        <v>36404</v>
      </c>
      <c r="B488" s="97">
        <v>0.47875523638538398</v>
      </c>
    </row>
    <row r="489" spans="1:2" x14ac:dyDescent="0.2">
      <c r="A489" s="90">
        <v>36434</v>
      </c>
      <c r="B489" s="97">
        <v>0.178677784395466</v>
      </c>
    </row>
    <row r="490" spans="1:2" x14ac:dyDescent="0.2">
      <c r="A490" s="90">
        <v>36465</v>
      </c>
      <c r="B490" s="97">
        <v>5.9453032104645399E-2</v>
      </c>
    </row>
    <row r="491" spans="1:2" x14ac:dyDescent="0.2">
      <c r="A491" s="90">
        <v>36495</v>
      </c>
      <c r="B491" s="97">
        <v>0</v>
      </c>
    </row>
    <row r="492" spans="1:2" x14ac:dyDescent="0.2">
      <c r="A492" s="90">
        <v>36526</v>
      </c>
      <c r="B492" s="97">
        <v>0.29708853238265898</v>
      </c>
    </row>
    <row r="493" spans="1:2" x14ac:dyDescent="0.2">
      <c r="A493" s="90">
        <v>36557</v>
      </c>
      <c r="B493" s="97">
        <v>0.59241706161137697</v>
      </c>
    </row>
    <row r="494" spans="1:2" x14ac:dyDescent="0.2">
      <c r="A494" s="90">
        <v>36586</v>
      </c>
      <c r="B494" s="97">
        <v>0.824499411071837</v>
      </c>
    </row>
    <row r="495" spans="1:2" x14ac:dyDescent="0.2">
      <c r="A495" s="90">
        <v>36617</v>
      </c>
      <c r="B495" s="97">
        <v>5.8411214953279E-2</v>
      </c>
    </row>
    <row r="496" spans="1:2" x14ac:dyDescent="0.2">
      <c r="A496" s="90">
        <v>36647</v>
      </c>
      <c r="B496" s="97">
        <v>0.116754232340923</v>
      </c>
    </row>
    <row r="497" spans="1:2" x14ac:dyDescent="0.2">
      <c r="A497" s="90">
        <v>36678</v>
      </c>
      <c r="B497" s="97">
        <v>0.52478134110788199</v>
      </c>
    </row>
    <row r="498" spans="1:2" x14ac:dyDescent="0.2">
      <c r="A498" s="90">
        <v>36708</v>
      </c>
      <c r="B498" s="97">
        <v>0.23201856148492001</v>
      </c>
    </row>
    <row r="499" spans="1:2" x14ac:dyDescent="0.2">
      <c r="A499" s="90">
        <v>36739</v>
      </c>
      <c r="B499" s="97">
        <v>0</v>
      </c>
    </row>
    <row r="500" spans="1:2" x14ac:dyDescent="0.2">
      <c r="A500" s="90">
        <v>36770</v>
      </c>
      <c r="B500" s="97">
        <v>0.52083333333331205</v>
      </c>
    </row>
    <row r="501" spans="1:2" x14ac:dyDescent="0.2">
      <c r="A501" s="90">
        <v>36800</v>
      </c>
      <c r="B501" s="97">
        <v>0.17271157167531101</v>
      </c>
    </row>
    <row r="502" spans="1:2" x14ac:dyDescent="0.2">
      <c r="A502" s="90">
        <v>36831</v>
      </c>
      <c r="B502" s="97">
        <v>5.7471264367808798E-2</v>
      </c>
    </row>
    <row r="503" spans="1:2" x14ac:dyDescent="0.2">
      <c r="A503" s="90">
        <v>36861</v>
      </c>
      <c r="B503" s="97">
        <v>-5.7438253877074803E-2</v>
      </c>
    </row>
    <row r="504" spans="1:2" x14ac:dyDescent="0.2">
      <c r="A504" s="90">
        <v>36892</v>
      </c>
      <c r="B504" s="97">
        <v>0.63218390804597202</v>
      </c>
    </row>
    <row r="505" spans="1:2" x14ac:dyDescent="0.2">
      <c r="A505" s="90">
        <v>36923</v>
      </c>
      <c r="B505" s="97">
        <v>0.39977155910909001</v>
      </c>
    </row>
    <row r="506" spans="1:2" x14ac:dyDescent="0.2">
      <c r="A506" s="90">
        <v>36951</v>
      </c>
      <c r="B506" s="97">
        <v>0.22753128555174901</v>
      </c>
    </row>
    <row r="507" spans="1:2" x14ac:dyDescent="0.2">
      <c r="A507" s="90">
        <v>36982</v>
      </c>
      <c r="B507" s="97">
        <v>0.3972758229285</v>
      </c>
    </row>
    <row r="508" spans="1:2" x14ac:dyDescent="0.2">
      <c r="A508" s="90">
        <v>37012</v>
      </c>
      <c r="B508" s="97">
        <v>0.452232899943458</v>
      </c>
    </row>
    <row r="509" spans="1:2" x14ac:dyDescent="0.2">
      <c r="A509" s="90">
        <v>37043</v>
      </c>
      <c r="B509" s="97">
        <v>0.16882386043895001</v>
      </c>
    </row>
    <row r="510" spans="1:2" x14ac:dyDescent="0.2">
      <c r="A510" s="90">
        <v>37073</v>
      </c>
      <c r="B510" s="97">
        <v>-0.28089887640448802</v>
      </c>
    </row>
    <row r="511" spans="1:2" x14ac:dyDescent="0.2">
      <c r="A511" s="90">
        <v>37104</v>
      </c>
      <c r="B511" s="97">
        <v>0</v>
      </c>
    </row>
    <row r="512" spans="1:2" x14ac:dyDescent="0.2">
      <c r="A512" s="90">
        <v>37135</v>
      </c>
      <c r="B512" s="97">
        <v>0.45070422535211402</v>
      </c>
    </row>
    <row r="513" spans="1:2" x14ac:dyDescent="0.2">
      <c r="A513" s="90">
        <v>37165</v>
      </c>
      <c r="B513" s="97">
        <v>-0.33651149747617998</v>
      </c>
    </row>
    <row r="514" spans="1:2" x14ac:dyDescent="0.2">
      <c r="A514" s="90">
        <v>37196</v>
      </c>
      <c r="B514" s="97">
        <v>-0.16882386043893499</v>
      </c>
    </row>
    <row r="515" spans="1:2" x14ac:dyDescent="0.2">
      <c r="A515" s="90">
        <v>37226</v>
      </c>
      <c r="B515" s="97">
        <v>-0.39458850056370698</v>
      </c>
    </row>
    <row r="516" spans="1:2" x14ac:dyDescent="0.2">
      <c r="A516" s="90">
        <v>37257</v>
      </c>
      <c r="B516" s="97">
        <v>0.22637238256932801</v>
      </c>
    </row>
    <row r="517" spans="1:2" x14ac:dyDescent="0.2">
      <c r="A517" s="90">
        <v>37288</v>
      </c>
      <c r="B517" s="97">
        <v>0.39525691699607102</v>
      </c>
    </row>
    <row r="518" spans="1:2" x14ac:dyDescent="0.2">
      <c r="A518" s="90">
        <v>37316</v>
      </c>
      <c r="B518" s="97">
        <v>0.56242969628796602</v>
      </c>
    </row>
    <row r="519" spans="1:2" x14ac:dyDescent="0.2">
      <c r="A519" s="90">
        <v>37347</v>
      </c>
      <c r="B519" s="97">
        <v>0.55928411633108399</v>
      </c>
    </row>
    <row r="520" spans="1:2" x14ac:dyDescent="0.2">
      <c r="A520" s="90">
        <v>37377</v>
      </c>
      <c r="B520" s="97">
        <v>0</v>
      </c>
    </row>
    <row r="521" spans="1:2" x14ac:dyDescent="0.2">
      <c r="A521" s="90">
        <v>37408</v>
      </c>
      <c r="B521" s="97">
        <v>5.5617352614023098E-2</v>
      </c>
    </row>
    <row r="522" spans="1:2" x14ac:dyDescent="0.2">
      <c r="A522" s="90">
        <v>37438</v>
      </c>
      <c r="B522" s="97">
        <v>0.111172873818774</v>
      </c>
    </row>
    <row r="523" spans="1:2" x14ac:dyDescent="0.2">
      <c r="A523" s="90">
        <v>37469</v>
      </c>
      <c r="B523" s="97">
        <v>0.33314825097168399</v>
      </c>
    </row>
    <row r="524" spans="1:2" x14ac:dyDescent="0.2">
      <c r="A524" s="90">
        <v>37500</v>
      </c>
      <c r="B524" s="97">
        <v>0.16602102933039001</v>
      </c>
    </row>
    <row r="525" spans="1:2" x14ac:dyDescent="0.2">
      <c r="A525" s="90">
        <v>37530</v>
      </c>
      <c r="B525" s="97">
        <v>0.16574585635359901</v>
      </c>
    </row>
    <row r="526" spans="1:2" x14ac:dyDescent="0.2">
      <c r="A526" s="90">
        <v>37561</v>
      </c>
      <c r="B526" s="97">
        <v>0</v>
      </c>
    </row>
    <row r="527" spans="1:2" x14ac:dyDescent="0.2">
      <c r="A527" s="90">
        <v>37591</v>
      </c>
      <c r="B527" s="97">
        <v>-0.22062879205736399</v>
      </c>
    </row>
    <row r="528" spans="1:2" x14ac:dyDescent="0.2">
      <c r="A528" s="90">
        <v>37622</v>
      </c>
      <c r="B528" s="97">
        <v>0.44223327805416102</v>
      </c>
    </row>
    <row r="529" spans="1:2" x14ac:dyDescent="0.2">
      <c r="A529" s="90">
        <v>37653</v>
      </c>
      <c r="B529" s="97">
        <v>0.77050082553660204</v>
      </c>
    </row>
    <row r="530" spans="1:2" x14ac:dyDescent="0.2">
      <c r="A530" s="90">
        <v>37681</v>
      </c>
      <c r="B530" s="97">
        <v>0.60076460950299904</v>
      </c>
    </row>
    <row r="531" spans="1:2" x14ac:dyDescent="0.2">
      <c r="A531" s="90">
        <v>37712</v>
      </c>
      <c r="B531" s="97">
        <v>-0.217155266015187</v>
      </c>
    </row>
    <row r="532" spans="1:2" x14ac:dyDescent="0.2">
      <c r="A532" s="90">
        <v>37742</v>
      </c>
      <c r="B532" s="97">
        <v>-0.16322089227421899</v>
      </c>
    </row>
    <row r="533" spans="1:2" x14ac:dyDescent="0.2">
      <c r="A533" s="90">
        <v>37773</v>
      </c>
      <c r="B533" s="97">
        <v>0.108991825613079</v>
      </c>
    </row>
    <row r="534" spans="1:2" x14ac:dyDescent="0.2">
      <c r="A534" s="90">
        <v>37803</v>
      </c>
      <c r="B534" s="97">
        <v>0.10887316276537901</v>
      </c>
    </row>
    <row r="535" spans="1:2" x14ac:dyDescent="0.2">
      <c r="A535" s="90">
        <v>37834</v>
      </c>
      <c r="B535" s="97">
        <v>0.38064165307231601</v>
      </c>
    </row>
    <row r="536" spans="1:2" x14ac:dyDescent="0.2">
      <c r="A536" s="90">
        <v>37865</v>
      </c>
      <c r="B536" s="97">
        <v>0.325027085590467</v>
      </c>
    </row>
    <row r="537" spans="1:2" x14ac:dyDescent="0.2">
      <c r="A537" s="90">
        <v>37895</v>
      </c>
      <c r="B537" s="97">
        <v>-0.107991360691145</v>
      </c>
    </row>
    <row r="538" spans="1:2" x14ac:dyDescent="0.2">
      <c r="A538" s="90">
        <v>37926</v>
      </c>
      <c r="B538" s="97">
        <v>-0.27027027027026401</v>
      </c>
    </row>
    <row r="539" spans="1:2" x14ac:dyDescent="0.2">
      <c r="A539" s="90">
        <v>37956</v>
      </c>
      <c r="B539" s="97">
        <v>-0.108401084010841</v>
      </c>
    </row>
    <row r="540" spans="1:2" x14ac:dyDescent="0.2">
      <c r="A540" s="90">
        <v>37987</v>
      </c>
      <c r="B540" s="97">
        <v>0.48833423765598999</v>
      </c>
    </row>
    <row r="541" spans="1:2" x14ac:dyDescent="0.2">
      <c r="A541" s="90">
        <v>38018</v>
      </c>
      <c r="B541" s="97">
        <v>0.53995680345571195</v>
      </c>
    </row>
    <row r="542" spans="1:2" x14ac:dyDescent="0.2">
      <c r="A542" s="90">
        <v>38047</v>
      </c>
      <c r="B542" s="97">
        <v>0.644468313641263</v>
      </c>
    </row>
    <row r="543" spans="1:2" x14ac:dyDescent="0.2">
      <c r="A543" s="90">
        <v>38078</v>
      </c>
      <c r="B543" s="97">
        <v>0.32017075773746101</v>
      </c>
    </row>
    <row r="544" spans="1:2" x14ac:dyDescent="0.2">
      <c r="A544" s="90">
        <v>38108</v>
      </c>
      <c r="B544" s="97">
        <v>0.58510638297871898</v>
      </c>
    </row>
    <row r="545" spans="1:2" x14ac:dyDescent="0.2">
      <c r="A545" s="90">
        <v>38139</v>
      </c>
      <c r="B545" s="97">
        <v>0.31729243786356598</v>
      </c>
    </row>
    <row r="546" spans="1:2" x14ac:dyDescent="0.2">
      <c r="A546" s="90">
        <v>38169</v>
      </c>
      <c r="B546" s="97">
        <v>-0.15814443858723701</v>
      </c>
    </row>
    <row r="547" spans="1:2" x14ac:dyDescent="0.2">
      <c r="A547" s="90">
        <v>38200</v>
      </c>
      <c r="B547" s="97">
        <v>5.2798310454058701E-2</v>
      </c>
    </row>
    <row r="548" spans="1:2" x14ac:dyDescent="0.2">
      <c r="A548" s="90">
        <v>38231</v>
      </c>
      <c r="B548" s="97">
        <v>0.211081794195252</v>
      </c>
    </row>
    <row r="549" spans="1:2" x14ac:dyDescent="0.2">
      <c r="A549" s="90">
        <v>38261</v>
      </c>
      <c r="B549" s="97">
        <v>0.526592943654557</v>
      </c>
    </row>
    <row r="550" spans="1:2" x14ac:dyDescent="0.2">
      <c r="A550" s="90">
        <v>38292</v>
      </c>
      <c r="B550" s="97">
        <v>5.2383446830808603E-2</v>
      </c>
    </row>
    <row r="551" spans="1:2" x14ac:dyDescent="0.2">
      <c r="A551" s="90">
        <v>38322</v>
      </c>
      <c r="B551" s="97">
        <v>-0.36649214659685297</v>
      </c>
    </row>
    <row r="552" spans="1:2" x14ac:dyDescent="0.2">
      <c r="A552" s="90">
        <v>38353</v>
      </c>
      <c r="B552" s="97">
        <v>0.21019442984759601</v>
      </c>
    </row>
    <row r="553" spans="1:2" x14ac:dyDescent="0.2">
      <c r="A553" s="90">
        <v>38384</v>
      </c>
      <c r="B553" s="97">
        <v>0.57682223387520604</v>
      </c>
    </row>
    <row r="554" spans="1:2" x14ac:dyDescent="0.2">
      <c r="A554" s="90">
        <v>38412</v>
      </c>
      <c r="B554" s="97">
        <v>0.78206465067777198</v>
      </c>
    </row>
    <row r="555" spans="1:2" x14ac:dyDescent="0.2">
      <c r="A555" s="90">
        <v>38443</v>
      </c>
      <c r="B555" s="97">
        <v>0.672529746508014</v>
      </c>
    </row>
    <row r="556" spans="1:2" x14ac:dyDescent="0.2">
      <c r="A556" s="90">
        <v>38473</v>
      </c>
      <c r="B556" s="97">
        <v>-0.102774922918795</v>
      </c>
    </row>
    <row r="557" spans="1:2" x14ac:dyDescent="0.2">
      <c r="A557" s="90">
        <v>38504</v>
      </c>
      <c r="B557" s="97">
        <v>5.1440329218100399E-2</v>
      </c>
    </row>
    <row r="558" spans="1:2" x14ac:dyDescent="0.2">
      <c r="A558" s="90">
        <v>38534</v>
      </c>
      <c r="B558" s="97">
        <v>0.462724935732656</v>
      </c>
    </row>
    <row r="559" spans="1:2" x14ac:dyDescent="0.2">
      <c r="A559" s="90">
        <v>38565</v>
      </c>
      <c r="B559" s="97">
        <v>0.51177072671443402</v>
      </c>
    </row>
    <row r="560" spans="1:2" x14ac:dyDescent="0.2">
      <c r="A560" s="90">
        <v>38596</v>
      </c>
      <c r="B560" s="97">
        <v>1.22199592668025</v>
      </c>
    </row>
    <row r="561" spans="1:2" x14ac:dyDescent="0.2">
      <c r="A561" s="90">
        <v>38626</v>
      </c>
      <c r="B561" s="97">
        <v>0.201207243460752</v>
      </c>
    </row>
    <row r="562" spans="1:2" x14ac:dyDescent="0.2">
      <c r="A562" s="90">
        <v>38657</v>
      </c>
      <c r="B562" s="97">
        <v>-0.80321285140562604</v>
      </c>
    </row>
    <row r="563" spans="1:2" x14ac:dyDescent="0.2">
      <c r="A563" s="90">
        <v>38687</v>
      </c>
      <c r="B563" s="97">
        <v>-0.40485829959512998</v>
      </c>
    </row>
    <row r="564" spans="1:2" x14ac:dyDescent="0.2">
      <c r="A564" s="90">
        <v>38718</v>
      </c>
      <c r="B564" s="97">
        <v>0.76219512195121597</v>
      </c>
    </row>
    <row r="565" spans="1:2" x14ac:dyDescent="0.2">
      <c r="A565" s="90">
        <v>38749</v>
      </c>
      <c r="B565" s="97">
        <v>0.20171457387795</v>
      </c>
    </row>
    <row r="566" spans="1:2" x14ac:dyDescent="0.2">
      <c r="A566" s="90">
        <v>38777</v>
      </c>
      <c r="B566" s="97">
        <v>0.55359838953198004</v>
      </c>
    </row>
    <row r="567" spans="1:2" x14ac:dyDescent="0.2">
      <c r="A567" s="90">
        <v>38808</v>
      </c>
      <c r="B567" s="97">
        <v>0.85085085085083401</v>
      </c>
    </row>
    <row r="568" spans="1:2" x14ac:dyDescent="0.2">
      <c r="A568" s="90">
        <v>38838</v>
      </c>
      <c r="B568" s="97">
        <v>0.49627791563274298</v>
      </c>
    </row>
    <row r="569" spans="1:2" x14ac:dyDescent="0.2">
      <c r="A569" s="90">
        <v>38869</v>
      </c>
      <c r="B569" s="97">
        <v>0.19753086419753199</v>
      </c>
    </row>
    <row r="570" spans="1:2" x14ac:dyDescent="0.2">
      <c r="A570" s="90">
        <v>38899</v>
      </c>
      <c r="B570" s="97">
        <v>0.29571217348448903</v>
      </c>
    </row>
    <row r="571" spans="1:2" x14ac:dyDescent="0.2">
      <c r="A571" s="90">
        <v>38930</v>
      </c>
      <c r="B571" s="97">
        <v>0.19656019656019699</v>
      </c>
    </row>
    <row r="572" spans="1:2" x14ac:dyDescent="0.2">
      <c r="A572" s="90">
        <v>38961</v>
      </c>
      <c r="B572" s="97">
        <v>-0.49043648847475702</v>
      </c>
    </row>
    <row r="573" spans="1:2" x14ac:dyDescent="0.2">
      <c r="A573" s="90">
        <v>38991</v>
      </c>
      <c r="B573" s="97">
        <v>-0.542138984721521</v>
      </c>
    </row>
    <row r="574" spans="1:2" x14ac:dyDescent="0.2">
      <c r="A574" s="90">
        <v>39022</v>
      </c>
      <c r="B574" s="97">
        <v>-0.14866204162537899</v>
      </c>
    </row>
    <row r="575" spans="1:2" x14ac:dyDescent="0.2">
      <c r="A575" s="90">
        <v>39052</v>
      </c>
      <c r="B575" s="97">
        <v>0.14888337468983301</v>
      </c>
    </row>
    <row r="576" spans="1:2" x14ac:dyDescent="0.2">
      <c r="A576" s="90">
        <v>39083</v>
      </c>
      <c r="B576" s="97">
        <v>0.30525272547076299</v>
      </c>
    </row>
    <row r="577" spans="1:2" x14ac:dyDescent="0.2">
      <c r="A577" s="90">
        <v>39114</v>
      </c>
      <c r="B577" s="97">
        <v>0.53503675598766198</v>
      </c>
    </row>
    <row r="578" spans="1:2" x14ac:dyDescent="0.2">
      <c r="A578" s="90">
        <v>39142</v>
      </c>
      <c r="B578" s="97">
        <v>0.91056958510854302</v>
      </c>
    </row>
    <row r="579" spans="1:2" x14ac:dyDescent="0.2">
      <c r="A579" s="90">
        <v>39173</v>
      </c>
      <c r="B579" s="97">
        <v>0.64961626865088895</v>
      </c>
    </row>
    <row r="580" spans="1:2" x14ac:dyDescent="0.2">
      <c r="A580" s="90">
        <v>39203</v>
      </c>
      <c r="B580" s="97">
        <v>0.61107186747047004</v>
      </c>
    </row>
    <row r="581" spans="1:2" x14ac:dyDescent="0.2">
      <c r="A581" s="90">
        <v>39234</v>
      </c>
      <c r="B581" s="97">
        <v>0.19379751766056499</v>
      </c>
    </row>
    <row r="582" spans="1:2" x14ac:dyDescent="0.2">
      <c r="A582" s="90">
        <v>39264</v>
      </c>
      <c r="B582" s="97">
        <v>-2.5437720780205401E-2</v>
      </c>
    </row>
    <row r="583" spans="1:2" x14ac:dyDescent="0.2">
      <c r="A583" s="90">
        <v>39295</v>
      </c>
      <c r="B583" s="97">
        <v>-0.183390222708711</v>
      </c>
    </row>
    <row r="584" spans="1:2" x14ac:dyDescent="0.2">
      <c r="A584" s="90">
        <v>39326</v>
      </c>
      <c r="B584" s="97">
        <v>0.275590740535893</v>
      </c>
    </row>
    <row r="585" spans="1:2" x14ac:dyDescent="0.2">
      <c r="A585" s="90">
        <v>39356</v>
      </c>
      <c r="B585" s="97">
        <v>0.213919132812117</v>
      </c>
    </row>
    <row r="586" spans="1:2" x14ac:dyDescent="0.2">
      <c r="A586" s="90">
        <v>39387</v>
      </c>
      <c r="B586" s="97">
        <v>0.593961787341581</v>
      </c>
    </row>
    <row r="587" spans="1:2" x14ac:dyDescent="0.2">
      <c r="A587" s="90">
        <v>39417</v>
      </c>
      <c r="B587" s="97">
        <v>-6.7086312964781403E-2</v>
      </c>
    </row>
    <row r="588" spans="1:2" x14ac:dyDescent="0.2">
      <c r="A588" s="90">
        <v>39448</v>
      </c>
      <c r="B588" s="97">
        <v>0.49705764726046903</v>
      </c>
    </row>
    <row r="589" spans="1:2" x14ac:dyDescent="0.2">
      <c r="A589" s="90">
        <v>39479</v>
      </c>
      <c r="B589" s="97">
        <v>0.29041121849534801</v>
      </c>
    </row>
    <row r="590" spans="1:2" x14ac:dyDescent="0.2">
      <c r="A590" s="90">
        <v>39508</v>
      </c>
      <c r="B590" s="97">
        <v>0.86682129309896705</v>
      </c>
    </row>
    <row r="591" spans="1:2" x14ac:dyDescent="0.2">
      <c r="A591" s="90">
        <v>39539</v>
      </c>
      <c r="B591" s="97">
        <v>0.60647783897195595</v>
      </c>
    </row>
    <row r="592" spans="1:2" x14ac:dyDescent="0.2">
      <c r="A592" s="90">
        <v>39569</v>
      </c>
      <c r="B592" s="97">
        <v>0.84208860317563095</v>
      </c>
    </row>
    <row r="593" spans="1:2" x14ac:dyDescent="0.2">
      <c r="A593" s="90">
        <v>39600</v>
      </c>
      <c r="B593" s="97">
        <v>1.0076996934894</v>
      </c>
    </row>
    <row r="594" spans="1:2" x14ac:dyDescent="0.2">
      <c r="A594" s="90">
        <v>39630</v>
      </c>
      <c r="B594" s="97">
        <v>0.52510111281221294</v>
      </c>
    </row>
    <row r="595" spans="1:2" x14ac:dyDescent="0.2">
      <c r="A595" s="90">
        <v>39661</v>
      </c>
      <c r="B595" s="97">
        <v>-0.39915622556417402</v>
      </c>
    </row>
    <row r="596" spans="1:2" x14ac:dyDescent="0.2">
      <c r="A596" s="90">
        <v>39692</v>
      </c>
      <c r="B596" s="97">
        <v>-0.13830185406645501</v>
      </c>
    </row>
    <row r="597" spans="1:2" x14ac:dyDescent="0.2">
      <c r="A597" s="90">
        <v>39722</v>
      </c>
      <c r="B597" s="97">
        <v>-1.0101333284578899</v>
      </c>
    </row>
    <row r="598" spans="1:2" x14ac:dyDescent="0.2">
      <c r="A598" s="90">
        <v>39753</v>
      </c>
      <c r="B598" s="97">
        <v>-1.91528953285958</v>
      </c>
    </row>
    <row r="599" spans="1:2" x14ac:dyDescent="0.2">
      <c r="A599" s="90">
        <v>39783</v>
      </c>
      <c r="B599" s="97">
        <v>-1.0342473814287501</v>
      </c>
    </row>
    <row r="600" spans="1:2" x14ac:dyDescent="0.2">
      <c r="A600" s="90">
        <v>39814</v>
      </c>
      <c r="B600" s="97">
        <v>0.43524173754210099</v>
      </c>
    </row>
    <row r="601" spans="1:2" x14ac:dyDescent="0.2">
      <c r="A601" s="90">
        <v>39845</v>
      </c>
      <c r="B601" s="97">
        <v>0.49729330359047502</v>
      </c>
    </row>
    <row r="602" spans="1:2" x14ac:dyDescent="0.2">
      <c r="A602" s="90">
        <v>39873</v>
      </c>
      <c r="B602" s="97">
        <v>0.24317484554154001</v>
      </c>
    </row>
    <row r="603" spans="1:2" x14ac:dyDescent="0.2">
      <c r="A603" s="90">
        <v>39904</v>
      </c>
      <c r="B603" s="97">
        <v>0.249636827778799</v>
      </c>
    </row>
    <row r="604" spans="1:2" x14ac:dyDescent="0.2">
      <c r="A604" s="90">
        <v>39934</v>
      </c>
      <c r="B604" s="97">
        <v>0.28887638341774502</v>
      </c>
    </row>
    <row r="605" spans="1:2" x14ac:dyDescent="0.2">
      <c r="A605" s="90">
        <v>39965</v>
      </c>
      <c r="B605" s="97">
        <v>0.85898922639533604</v>
      </c>
    </row>
    <row r="606" spans="1:2" x14ac:dyDescent="0.2">
      <c r="A606" s="90">
        <v>39995</v>
      </c>
      <c r="B606" s="97">
        <v>-0.15855869221532301</v>
      </c>
    </row>
    <row r="607" spans="1:2" x14ac:dyDescent="0.2">
      <c r="A607" s="90">
        <v>40026</v>
      </c>
      <c r="B607" s="97">
        <v>0.22428500448104899</v>
      </c>
    </row>
    <row r="608" spans="1:2" x14ac:dyDescent="0.2">
      <c r="A608" s="90">
        <v>40057</v>
      </c>
      <c r="B608" s="97">
        <v>6.2548069349581695E-2</v>
      </c>
    </row>
    <row r="609" spans="1:2" x14ac:dyDescent="0.2">
      <c r="A609" s="90">
        <v>40087</v>
      </c>
      <c r="B609" s="97">
        <v>9.6310118581857798E-2</v>
      </c>
    </row>
    <row r="610" spans="1:2" x14ac:dyDescent="0.2">
      <c r="A610" s="90">
        <v>40118</v>
      </c>
      <c r="B610" s="97">
        <v>7.0775336876707895E-2</v>
      </c>
    </row>
    <row r="611" spans="1:2" x14ac:dyDescent="0.2">
      <c r="A611" s="90">
        <v>40148</v>
      </c>
      <c r="B611" s="97">
        <v>-0.17611981694631301</v>
      </c>
    </row>
    <row r="612" spans="1:2" x14ac:dyDescent="0.2">
      <c r="A612" s="90">
        <v>40179</v>
      </c>
      <c r="B612" s="97">
        <v>0.34174735701484998</v>
      </c>
    </row>
    <row r="613" spans="1:2" x14ac:dyDescent="0.2">
      <c r="A613" s="90">
        <v>40210</v>
      </c>
      <c r="B613" s="97">
        <v>2.4920738207648001E-2</v>
      </c>
    </row>
    <row r="614" spans="1:2" x14ac:dyDescent="0.2">
      <c r="A614" s="90">
        <v>40238</v>
      </c>
      <c r="B614" s="97">
        <v>0.41062835365710798</v>
      </c>
    </row>
    <row r="615" spans="1:2" x14ac:dyDescent="0.2">
      <c r="A615" s="90">
        <v>40269</v>
      </c>
      <c r="B615" s="97">
        <v>0.17368849106974299</v>
      </c>
    </row>
    <row r="616" spans="1:2" x14ac:dyDescent="0.2">
      <c r="A616" s="90">
        <v>40299</v>
      </c>
      <c r="B616" s="97">
        <v>7.7519735423772093E-2</v>
      </c>
    </row>
    <row r="617" spans="1:2" x14ac:dyDescent="0.2">
      <c r="A617" s="90">
        <v>40330</v>
      </c>
      <c r="B617" s="97">
        <v>-9.7626708467388801E-2</v>
      </c>
    </row>
    <row r="618" spans="1:2" x14ac:dyDescent="0.2">
      <c r="A618" s="90">
        <v>40360</v>
      </c>
      <c r="B618" s="97">
        <v>2.11043057371509E-2</v>
      </c>
    </row>
    <row r="619" spans="1:2" x14ac:dyDescent="0.2">
      <c r="A619" s="90">
        <v>40391</v>
      </c>
      <c r="B619" s="97">
        <v>0.138066427840807</v>
      </c>
    </row>
    <row r="620" spans="1:2" x14ac:dyDescent="0.2">
      <c r="A620" s="90">
        <v>40422</v>
      </c>
      <c r="B620" s="97">
        <v>5.81736230715569E-2</v>
      </c>
    </row>
    <row r="621" spans="1:2" x14ac:dyDescent="0.2">
      <c r="A621" s="90">
        <v>40452</v>
      </c>
      <c r="B621" s="97">
        <v>0.12451988884769601</v>
      </c>
    </row>
    <row r="622" spans="1:2" x14ac:dyDescent="0.2">
      <c r="A622" s="90">
        <v>40483</v>
      </c>
      <c r="B622" s="97">
        <v>4.20646423819507E-2</v>
      </c>
    </row>
    <row r="623" spans="1:2" x14ac:dyDescent="0.2">
      <c r="A623" s="90">
        <v>40513</v>
      </c>
      <c r="B623" s="97">
        <v>0.17184407892030901</v>
      </c>
    </row>
    <row r="624" spans="1:2" x14ac:dyDescent="0.2">
      <c r="A624" s="90">
        <v>40544</v>
      </c>
      <c r="B624" s="97">
        <v>0.47632300539741401</v>
      </c>
    </row>
    <row r="625" spans="1:2" x14ac:dyDescent="0.2">
      <c r="A625" s="90">
        <v>40575</v>
      </c>
      <c r="B625" s="97">
        <v>0.493136502545162</v>
      </c>
    </row>
    <row r="626" spans="1:2" x14ac:dyDescent="0.2">
      <c r="A626" s="90">
        <v>40603</v>
      </c>
      <c r="B626" s="97">
        <v>0.97510720305093801</v>
      </c>
    </row>
    <row r="627" spans="1:2" x14ac:dyDescent="0.2">
      <c r="A627" s="90">
        <v>40634</v>
      </c>
      <c r="B627" s="97">
        <v>0.64394295354569897</v>
      </c>
    </row>
    <row r="628" spans="1:2" x14ac:dyDescent="0.2">
      <c r="A628" s="90">
        <v>40664</v>
      </c>
      <c r="B628" s="97">
        <v>0.47041875272336398</v>
      </c>
    </row>
    <row r="629" spans="1:2" x14ac:dyDescent="0.2">
      <c r="A629" s="90">
        <v>40695</v>
      </c>
      <c r="B629" s="97">
        <v>-0.10709670566992199</v>
      </c>
    </row>
    <row r="630" spans="1:2" x14ac:dyDescent="0.2">
      <c r="A630" s="90">
        <v>40725</v>
      </c>
      <c r="B630" s="97">
        <v>8.8604566679355401E-2</v>
      </c>
    </row>
    <row r="631" spans="1:2" x14ac:dyDescent="0.2">
      <c r="A631" s="90">
        <v>40756</v>
      </c>
      <c r="B631" s="97">
        <v>0.27575889023645</v>
      </c>
    </row>
    <row r="632" spans="1:2" x14ac:dyDescent="0.2">
      <c r="A632" s="90">
        <v>40787</v>
      </c>
      <c r="B632" s="97">
        <v>0.15184621156946099</v>
      </c>
    </row>
    <row r="633" spans="1:2" x14ac:dyDescent="0.2">
      <c r="A633" s="90">
        <v>40817</v>
      </c>
      <c r="B633" s="97">
        <v>-0.20626826333583601</v>
      </c>
    </row>
    <row r="634" spans="1:2" x14ac:dyDescent="0.2">
      <c r="A634" s="90">
        <v>40848</v>
      </c>
      <c r="B634" s="97">
        <v>-8.4356133044206E-2</v>
      </c>
    </row>
    <row r="635" spans="1:2" x14ac:dyDescent="0.2">
      <c r="A635" s="90">
        <v>40878</v>
      </c>
      <c r="B635" s="97">
        <v>-0.24665163771381701</v>
      </c>
    </row>
    <row r="636" spans="1:2" x14ac:dyDescent="0.2">
      <c r="A636" s="90">
        <v>40909</v>
      </c>
      <c r="B636" s="97">
        <v>0.44001914282675098</v>
      </c>
    </row>
    <row r="637" spans="1:2" x14ac:dyDescent="0.2">
      <c r="A637" s="90">
        <v>40940</v>
      </c>
      <c r="B637" s="97">
        <v>0.44029735512763102</v>
      </c>
    </row>
    <row r="638" spans="1:2" x14ac:dyDescent="0.2">
      <c r="A638" s="90">
        <v>40969</v>
      </c>
      <c r="B638" s="97">
        <v>0.75945586239308605</v>
      </c>
    </row>
    <row r="639" spans="1:2" x14ac:dyDescent="0.2">
      <c r="A639" s="90">
        <v>41000</v>
      </c>
      <c r="B639" s="97">
        <v>0.30210295040803398</v>
      </c>
    </row>
    <row r="640" spans="1:2" x14ac:dyDescent="0.2">
      <c r="A640" s="90">
        <v>41030</v>
      </c>
      <c r="B640" s="97">
        <v>-0.11734793663210499</v>
      </c>
    </row>
    <row r="641" spans="1:2" x14ac:dyDescent="0.2">
      <c r="A641" s="90">
        <v>41061</v>
      </c>
      <c r="B641" s="97">
        <v>-0.14663968844504899</v>
      </c>
    </row>
    <row r="642" spans="1:2" x14ac:dyDescent="0.2">
      <c r="A642" s="90">
        <v>41091</v>
      </c>
      <c r="B642" s="97">
        <v>-0.162978586182561</v>
      </c>
    </row>
    <row r="643" spans="1:2" x14ac:dyDescent="0.2">
      <c r="A643" s="90">
        <v>41122</v>
      </c>
      <c r="B643" s="97">
        <v>0.55651581814370898</v>
      </c>
    </row>
    <row r="644" spans="1:2" x14ac:dyDescent="0.2">
      <c r="A644" s="90">
        <v>41153</v>
      </c>
      <c r="B644" s="97">
        <v>0.44622122676113102</v>
      </c>
    </row>
    <row r="645" spans="1:2" x14ac:dyDescent="0.2">
      <c r="A645" s="90">
        <v>41183</v>
      </c>
      <c r="B645" s="97">
        <v>-3.88925140553232E-2</v>
      </c>
    </row>
    <row r="646" spans="1:2" x14ac:dyDescent="0.2">
      <c r="A646" s="90">
        <v>41214</v>
      </c>
      <c r="B646" s="97">
        <v>-0.47380866948818801</v>
      </c>
    </row>
    <row r="647" spans="1:2" x14ac:dyDescent="0.2">
      <c r="A647" s="90">
        <v>41244</v>
      </c>
      <c r="B647" s="97">
        <v>-0.26930644902073497</v>
      </c>
    </row>
    <row r="648" spans="1:2" x14ac:dyDescent="0.2">
      <c r="A648" s="90">
        <v>41275</v>
      </c>
      <c r="B648" s="97">
        <v>0.29573041929260402</v>
      </c>
    </row>
    <row r="649" spans="1:2" x14ac:dyDescent="0.2">
      <c r="A649" s="90">
        <v>41306</v>
      </c>
      <c r="B649" s="97">
        <v>0.81900295292687597</v>
      </c>
    </row>
    <row r="650" spans="1:2" x14ac:dyDescent="0.2">
      <c r="A650" s="90">
        <v>41334</v>
      </c>
      <c r="B650" s="97">
        <v>0.26145085843749499</v>
      </c>
    </row>
    <row r="651" spans="1:2" x14ac:dyDescent="0.2">
      <c r="A651" s="90">
        <v>41365</v>
      </c>
      <c r="B651" s="97">
        <v>-0.103963947708716</v>
      </c>
    </row>
    <row r="652" spans="1:2" x14ac:dyDescent="0.2">
      <c r="A652" s="90">
        <v>41395</v>
      </c>
      <c r="B652" s="97">
        <v>0.17804077735872301</v>
      </c>
    </row>
    <row r="653" spans="1:2" x14ac:dyDescent="0.2">
      <c r="A653" s="90">
        <v>41426</v>
      </c>
      <c r="B653" s="97">
        <v>0.23997080855995001</v>
      </c>
    </row>
    <row r="654" spans="1:2" x14ac:dyDescent="0.2">
      <c r="A654" s="90">
        <v>41456</v>
      </c>
      <c r="B654" s="97">
        <v>3.9399753323301097E-2</v>
      </c>
    </row>
    <row r="655" spans="1:2" x14ac:dyDescent="0.2">
      <c r="A655" s="90">
        <v>41487</v>
      </c>
      <c r="B655" s="97">
        <v>0.12029315570472</v>
      </c>
    </row>
    <row r="656" spans="1:2" x14ac:dyDescent="0.2">
      <c r="A656" s="90">
        <v>41518</v>
      </c>
      <c r="B656" s="97">
        <v>0.11630044852634699</v>
      </c>
    </row>
    <row r="657" spans="1:2" x14ac:dyDescent="0.2">
      <c r="A657" s="90">
        <v>41548</v>
      </c>
      <c r="B657" s="97">
        <v>-0.25752832598046399</v>
      </c>
    </row>
    <row r="658" spans="1:2" x14ac:dyDescent="0.2">
      <c r="A658" s="90">
        <v>41579</v>
      </c>
      <c r="B658" s="97">
        <v>-0.204242419052338</v>
      </c>
    </row>
    <row r="659" spans="1:2" x14ac:dyDescent="0.2">
      <c r="A659" s="90">
        <v>41609</v>
      </c>
      <c r="B659" s="97">
        <v>-8.5811497882590394E-3</v>
      </c>
    </row>
    <row r="660" spans="1:2" x14ac:dyDescent="0.2">
      <c r="A660" s="90">
        <v>41640</v>
      </c>
      <c r="B660" s="97">
        <v>0.37202476732360501</v>
      </c>
    </row>
    <row r="661" spans="1:2" x14ac:dyDescent="0.2">
      <c r="A661" s="90">
        <v>41671</v>
      </c>
      <c r="B661" s="97">
        <v>0.36979086509687298</v>
      </c>
    </row>
    <row r="662" spans="1:2" x14ac:dyDescent="0.2">
      <c r="A662" s="90">
        <v>41699</v>
      </c>
      <c r="B662" s="97">
        <v>0.64400441262282404</v>
      </c>
    </row>
    <row r="663" spans="1:2" x14ac:dyDescent="0.2">
      <c r="A663" s="90">
        <v>41730</v>
      </c>
      <c r="B663" s="97">
        <v>0.32967544531577297</v>
      </c>
    </row>
    <row r="664" spans="1:2" x14ac:dyDescent="0.2">
      <c r="A664" s="90">
        <v>41760</v>
      </c>
      <c r="B664" s="97">
        <v>0.34926098400486999</v>
      </c>
    </row>
    <row r="665" spans="1:2" x14ac:dyDescent="0.2">
      <c r="A665" s="90">
        <v>41791</v>
      </c>
      <c r="B665" s="97">
        <v>0.18621269440941099</v>
      </c>
    </row>
    <row r="666" spans="1:2" x14ac:dyDescent="0.2">
      <c r="A666" s="90">
        <v>41821</v>
      </c>
      <c r="B666" s="97">
        <v>-3.9019396416109298E-2</v>
      </c>
    </row>
    <row r="667" spans="1:2" x14ac:dyDescent="0.2">
      <c r="A667" s="90">
        <v>41852</v>
      </c>
      <c r="B667" s="97">
        <v>-0.16705141657921899</v>
      </c>
    </row>
    <row r="668" spans="1:2" x14ac:dyDescent="0.2">
      <c r="A668" s="90">
        <v>41883</v>
      </c>
      <c r="B668" s="97">
        <v>7.5256882431101402E-2</v>
      </c>
    </row>
    <row r="669" spans="1:2" x14ac:dyDescent="0.2">
      <c r="A669" s="90">
        <v>41913</v>
      </c>
      <c r="B669" s="97">
        <v>-0.25122778125538903</v>
      </c>
    </row>
    <row r="670" spans="1:2" x14ac:dyDescent="0.2">
      <c r="A670" s="90">
        <v>41944</v>
      </c>
      <c r="B670" s="97">
        <v>-0.53994179410611898</v>
      </c>
    </row>
    <row r="671" spans="1:2" x14ac:dyDescent="0.2">
      <c r="A671" s="90">
        <v>41974</v>
      </c>
      <c r="B671" s="97">
        <v>-0.56701009100108901</v>
      </c>
    </row>
    <row r="672" spans="1:2" x14ac:dyDescent="0.2">
      <c r="A672" s="90">
        <v>42005</v>
      </c>
      <c r="B672" s="97">
        <v>-0.470589237347324</v>
      </c>
    </row>
    <row r="673" spans="1:2" x14ac:dyDescent="0.2">
      <c r="A673" s="90">
        <v>42036</v>
      </c>
      <c r="B673" s="97">
        <v>0.43430449237720598</v>
      </c>
    </row>
    <row r="674" spans="1:2" x14ac:dyDescent="0.2">
      <c r="A674" s="90">
        <v>42064</v>
      </c>
      <c r="B674" s="97">
        <v>0.59517216110973203</v>
      </c>
    </row>
    <row r="675" spans="1:2" x14ac:dyDescent="0.2">
      <c r="A675" s="90">
        <v>42095</v>
      </c>
      <c r="B675" s="97">
        <v>0.20328732545876901</v>
      </c>
    </row>
    <row r="676" spans="1:2" x14ac:dyDescent="0.2">
      <c r="A676" s="90">
        <v>42125</v>
      </c>
      <c r="B676" s="97">
        <v>0.50972320254946901</v>
      </c>
    </row>
    <row r="677" spans="1:2" x14ac:dyDescent="0.2">
      <c r="A677" s="90">
        <v>42156</v>
      </c>
      <c r="B677" s="97">
        <v>0.35028699985281198</v>
      </c>
    </row>
    <row r="678" spans="1:2" x14ac:dyDescent="0.2">
      <c r="A678" s="90">
        <v>42186</v>
      </c>
      <c r="B678" s="97">
        <v>6.7047159295661003E-3</v>
      </c>
    </row>
    <row r="679" spans="1:2" x14ac:dyDescent="0.2">
      <c r="A679" s="90">
        <v>42217</v>
      </c>
      <c r="B679" s="97">
        <v>-0.14162762828193501</v>
      </c>
    </row>
    <row r="680" spans="1:2" x14ac:dyDescent="0.2">
      <c r="A680" s="90">
        <v>42248</v>
      </c>
      <c r="B680" s="97">
        <v>-0.155675657530359</v>
      </c>
    </row>
    <row r="681" spans="1:2" x14ac:dyDescent="0.2">
      <c r="A681" s="90">
        <v>42278</v>
      </c>
      <c r="B681" s="97">
        <v>-4.4968375044644703E-2</v>
      </c>
    </row>
    <row r="682" spans="1:2" x14ac:dyDescent="0.2">
      <c r="A682" s="90">
        <v>42309</v>
      </c>
      <c r="B682" s="97">
        <v>-0.21106803790814599</v>
      </c>
    </row>
    <row r="683" spans="1:2" x14ac:dyDescent="0.2">
      <c r="A683" s="90">
        <v>42339</v>
      </c>
      <c r="B683" s="97">
        <v>-0.34170964371186602</v>
      </c>
    </row>
    <row r="684" spans="1:2" x14ac:dyDescent="0.2">
      <c r="A684" s="90">
        <v>42370</v>
      </c>
      <c r="B684" s="97">
        <v>0.16531022090686801</v>
      </c>
    </row>
    <row r="685" spans="1:2" x14ac:dyDescent="0.2">
      <c r="A685" s="90">
        <v>42401</v>
      </c>
      <c r="B685" s="97">
        <v>8.2307653345498499E-2</v>
      </c>
    </row>
    <row r="686" spans="1:2" x14ac:dyDescent="0.2">
      <c r="A686" s="90">
        <v>42430</v>
      </c>
      <c r="B686" s="97">
        <v>0.43060001433926798</v>
      </c>
    </row>
    <row r="687" spans="1:2" x14ac:dyDescent="0.2">
      <c r="A687" s="90">
        <v>42461</v>
      </c>
      <c r="B687" s="97">
        <v>0.4741067979104</v>
      </c>
    </row>
    <row r="688" spans="1:2" x14ac:dyDescent="0.2">
      <c r="A688" s="90">
        <v>42491</v>
      </c>
      <c r="B688" s="97">
        <v>0.40457909981151702</v>
      </c>
    </row>
    <row r="689" spans="1:2" x14ac:dyDescent="0.2">
      <c r="A689" s="90">
        <v>42522</v>
      </c>
      <c r="B689" s="97">
        <v>0.32843661672818802</v>
      </c>
    </row>
    <row r="690" spans="1:2" x14ac:dyDescent="0.2">
      <c r="A690" s="90">
        <v>42552</v>
      </c>
      <c r="B690" s="97">
        <v>-0.16181364047498101</v>
      </c>
    </row>
    <row r="691" spans="1:2" x14ac:dyDescent="0.2">
      <c r="A691" s="90">
        <v>42583</v>
      </c>
      <c r="B691" s="97">
        <v>9.1843010788449794E-2</v>
      </c>
    </row>
    <row r="692" spans="1:2" x14ac:dyDescent="0.2">
      <c r="A692" s="90">
        <v>42614</v>
      </c>
      <c r="B692" s="97">
        <v>0.240399586462898</v>
      </c>
    </row>
    <row r="693" spans="1:2" x14ac:dyDescent="0.2">
      <c r="A693" s="90">
        <v>42644</v>
      </c>
      <c r="B693" s="97">
        <v>0.12467485130143199</v>
      </c>
    </row>
    <row r="694" spans="1:2" x14ac:dyDescent="0.2">
      <c r="A694" s="90">
        <v>42675</v>
      </c>
      <c r="B694" s="97">
        <v>-0.155546086733514</v>
      </c>
    </row>
    <row r="695" spans="1:2" x14ac:dyDescent="0.2">
      <c r="A695" s="90">
        <v>42705</v>
      </c>
      <c r="B695" s="97">
        <v>3.2732139231751702E-2</v>
      </c>
    </row>
    <row r="696" spans="1:2" x14ac:dyDescent="0.2">
      <c r="A696" s="90">
        <v>42736</v>
      </c>
      <c r="B696" s="97">
        <v>0.58277278902545904</v>
      </c>
    </row>
    <row r="697" spans="1:2" x14ac:dyDescent="0.2">
      <c r="A697" s="90">
        <v>42767</v>
      </c>
      <c r="B697" s="97">
        <v>0.31461173864166597</v>
      </c>
    </row>
    <row r="698" spans="1:2" x14ac:dyDescent="0.2">
      <c r="A698" s="90">
        <v>42795</v>
      </c>
      <c r="B698" s="97">
        <v>8.1279787194723202E-2</v>
      </c>
    </row>
    <row r="699" spans="1:2" x14ac:dyDescent="0.2">
      <c r="A699" s="90">
        <v>42826</v>
      </c>
      <c r="B699" s="97">
        <v>0.29655333653268801</v>
      </c>
    </row>
    <row r="700" spans="1:2" x14ac:dyDescent="0.2">
      <c r="A700" s="90">
        <v>42856</v>
      </c>
      <c r="B700" s="97">
        <v>8.54721826896363E-2</v>
      </c>
    </row>
    <row r="701" spans="1:2" x14ac:dyDescent="0.2">
      <c r="A701" s="90">
        <v>42887</v>
      </c>
      <c r="B701" s="97">
        <v>9.0711101486113901E-2</v>
      </c>
    </row>
    <row r="702" spans="1:2" x14ac:dyDescent="0.2">
      <c r="A702" s="90">
        <v>42917</v>
      </c>
      <c r="B702" s="97">
        <v>-6.8992263885229499E-2</v>
      </c>
    </row>
    <row r="703" spans="1:2" x14ac:dyDescent="0.2">
      <c r="A703" s="90">
        <v>42948</v>
      </c>
      <c r="B703" s="97">
        <v>0.29944522971085702</v>
      </c>
    </row>
    <row r="704" spans="1:2" x14ac:dyDescent="0.2">
      <c r="A704" s="90">
        <v>42979</v>
      </c>
      <c r="B704" s="97">
        <v>0.52949058932303406</v>
      </c>
    </row>
    <row r="705" spans="1:2" x14ac:dyDescent="0.2">
      <c r="A705" s="90">
        <v>43009</v>
      </c>
      <c r="B705" s="97">
        <v>-6.3204210372764594E-2</v>
      </c>
    </row>
    <row r="706" spans="1:2" x14ac:dyDescent="0.2">
      <c r="A706" s="90">
        <v>43040</v>
      </c>
      <c r="B706" s="97">
        <v>2.4324685907436798E-3</v>
      </c>
    </row>
    <row r="707" spans="1:2" x14ac:dyDescent="0.2">
      <c r="A707" s="90">
        <v>43070</v>
      </c>
      <c r="B707" s="97">
        <v>-5.878322772623E-2</v>
      </c>
    </row>
    <row r="708" spans="1:2" x14ac:dyDescent="0.2">
      <c r="A708" s="90">
        <v>43101</v>
      </c>
      <c r="B708" s="97">
        <v>0.54477454527754099</v>
      </c>
    </row>
    <row r="709" spans="1:2" x14ac:dyDescent="0.2">
      <c r="A709" s="90">
        <v>43132</v>
      </c>
      <c r="B709" s="97">
        <v>0.45346899748655001</v>
      </c>
    </row>
    <row r="710" spans="1:2" x14ac:dyDescent="0.2">
      <c r="A710" s="90">
        <v>43160</v>
      </c>
      <c r="B710" s="97">
        <v>0.226112590414904</v>
      </c>
    </row>
    <row r="711" spans="1:2" x14ac:dyDescent="0.2">
      <c r="A711" s="90">
        <v>43191</v>
      </c>
      <c r="B711" s="97">
        <v>0.39750915633489298</v>
      </c>
    </row>
    <row r="712" spans="1:2" x14ac:dyDescent="0.2">
      <c r="A712" s="90">
        <v>43221</v>
      </c>
      <c r="B712" s="97">
        <v>0.4158916925435</v>
      </c>
    </row>
    <row r="713" spans="1:2" x14ac:dyDescent="0.2">
      <c r="A713" s="90">
        <v>43252</v>
      </c>
      <c r="B713" s="97">
        <v>0.15938757015437199</v>
      </c>
    </row>
    <row r="714" spans="1:2" x14ac:dyDescent="0.2">
      <c r="A714" s="90">
        <v>43282</v>
      </c>
      <c r="B714" s="97">
        <v>6.7463262285171596E-3</v>
      </c>
    </row>
    <row r="715" spans="1:2" x14ac:dyDescent="0.2">
      <c r="A715" s="90">
        <v>43313</v>
      </c>
      <c r="B715" s="97">
        <v>5.5554232835729501E-2</v>
      </c>
    </row>
    <row r="716" spans="1:2" x14ac:dyDescent="0.2">
      <c r="A716" s="90">
        <v>43344</v>
      </c>
      <c r="B716" s="97">
        <v>0.116202517589025</v>
      </c>
    </row>
    <row r="717" spans="1:2" x14ac:dyDescent="0.2">
      <c r="A717" s="90">
        <v>43374</v>
      </c>
      <c r="B717" s="97">
        <v>0.17667634557258699</v>
      </c>
    </row>
    <row r="718" spans="1:2" x14ac:dyDescent="0.2">
      <c r="A718" s="90">
        <v>43405</v>
      </c>
      <c r="B718" s="97">
        <v>-0.33493485181009702</v>
      </c>
    </row>
    <row r="719" spans="1:2" x14ac:dyDescent="0.2">
      <c r="A719" s="90">
        <v>43435</v>
      </c>
      <c r="B719" s="97">
        <v>-0.319396281513109</v>
      </c>
    </row>
    <row r="720" spans="1:2" x14ac:dyDescent="0.2">
      <c r="A720" s="90">
        <v>43466</v>
      </c>
      <c r="B720" s="97">
        <v>0.190659666524684</v>
      </c>
    </row>
    <row r="721" spans="1:2" x14ac:dyDescent="0.2">
      <c r="A721" s="90">
        <v>43497</v>
      </c>
      <c r="B721" s="97">
        <v>0.42270531400969202</v>
      </c>
    </row>
    <row r="722" spans="1:2" x14ac:dyDescent="0.2">
      <c r="A722" s="90">
        <v>43525</v>
      </c>
      <c r="B722" s="97">
        <v>0.56413583568057701</v>
      </c>
    </row>
    <row r="723" spans="1:2" x14ac:dyDescent="0.2">
      <c r="A723" s="90">
        <v>43556</v>
      </c>
      <c r="B723" s="97">
        <v>0.52950016128907396</v>
      </c>
    </row>
    <row r="724" spans="1:2" x14ac:dyDescent="0.2">
      <c r="A724" s="90">
        <v>43586</v>
      </c>
      <c r="B724" s="97">
        <v>0.21287585893841099</v>
      </c>
    </row>
    <row r="725" spans="1:2" x14ac:dyDescent="0.2">
      <c r="A725" s="90">
        <v>43617</v>
      </c>
      <c r="B725" s="97">
        <v>1.9914718148160399E-2</v>
      </c>
    </row>
    <row r="726" spans="1:2" x14ac:dyDescent="0.2">
      <c r="A726" s="90">
        <v>43647</v>
      </c>
      <c r="B726" s="97">
        <v>0.16709416224533799</v>
      </c>
    </row>
    <row r="727" spans="1:2" x14ac:dyDescent="0.2">
      <c r="A727" s="90">
        <v>43678</v>
      </c>
      <c r="B727" s="97">
        <v>-5.0668236082818899E-3</v>
      </c>
    </row>
    <row r="728" spans="1:2" x14ac:dyDescent="0.2">
      <c r="A728" s="90">
        <v>43709</v>
      </c>
      <c r="B728" s="97">
        <v>7.8344857693000106E-2</v>
      </c>
    </row>
    <row r="729" spans="1:2" x14ac:dyDescent="0.2">
      <c r="A729" s="90">
        <v>43739</v>
      </c>
      <c r="B729" s="97">
        <v>0.228619055223</v>
      </c>
    </row>
    <row r="730" spans="1:2" x14ac:dyDescent="0.2">
      <c r="A730" s="90">
        <v>43770</v>
      </c>
      <c r="B730" s="97">
        <v>-5.36243034669465E-2</v>
      </c>
    </row>
    <row r="731" spans="1:2" x14ac:dyDescent="0.2">
      <c r="A731" s="90">
        <v>43800</v>
      </c>
      <c r="B731" s="97">
        <v>-9.0976952505379294E-2</v>
      </c>
    </row>
    <row r="732" spans="1:2" x14ac:dyDescent="0.2">
      <c r="A732" s="90">
        <v>43831</v>
      </c>
      <c r="B732" s="97">
        <v>0.38797699378148698</v>
      </c>
    </row>
    <row r="733" spans="1:2" x14ac:dyDescent="0.2">
      <c r="A733" s="90">
        <v>43862</v>
      </c>
      <c r="B733" s="97">
        <v>0.27406181314954298</v>
      </c>
    </row>
    <row r="734" spans="1:2" x14ac:dyDescent="0.2">
      <c r="A734" s="90">
        <v>43891</v>
      </c>
      <c r="B734" s="97">
        <v>-0.21764510317847899</v>
      </c>
    </row>
    <row r="735" spans="1:2" x14ac:dyDescent="0.2">
      <c r="A735" s="90">
        <v>43922</v>
      </c>
      <c r="B735" s="97">
        <v>-0.66869418669971803</v>
      </c>
    </row>
    <row r="736" spans="1:2" x14ac:dyDescent="0.2">
      <c r="A736" s="90">
        <v>43952</v>
      </c>
      <c r="B736" s="97">
        <v>1.95016166840463E-3</v>
      </c>
    </row>
    <row r="737" spans="1:2" x14ac:dyDescent="0.2">
      <c r="A737" s="90">
        <v>43983</v>
      </c>
      <c r="B737" s="97">
        <v>0.54720469277751105</v>
      </c>
    </row>
    <row r="738" spans="1:2" x14ac:dyDescent="0.2">
      <c r="A738" s="90">
        <v>44013</v>
      </c>
      <c r="B738" s="97">
        <v>0.505824350167009</v>
      </c>
    </row>
    <row r="739" spans="1:2" x14ac:dyDescent="0.2">
      <c r="A739" s="90">
        <v>44044</v>
      </c>
      <c r="B739" s="97">
        <v>0.31532105240812702</v>
      </c>
    </row>
    <row r="740" spans="1:2" x14ac:dyDescent="0.2">
      <c r="A740" s="90">
        <v>44075</v>
      </c>
      <c r="B740" s="97">
        <v>0.13927469432666001</v>
      </c>
    </row>
    <row r="741" spans="1:2" x14ac:dyDescent="0.2">
      <c r="A741" s="90">
        <v>44105</v>
      </c>
      <c r="B741" s="97">
        <v>4.14937759336148E-2</v>
      </c>
    </row>
    <row r="742" spans="1:2" x14ac:dyDescent="0.2">
      <c r="A742" s="90">
        <v>44136</v>
      </c>
      <c r="B742" s="97">
        <v>-6.1062721784413798E-2</v>
      </c>
    </row>
    <row r="743" spans="1:2" x14ac:dyDescent="0.2">
      <c r="A743" s="90">
        <v>44166</v>
      </c>
      <c r="B743" s="97">
        <v>9.4147846704259699E-2</v>
      </c>
    </row>
    <row r="744" spans="1:2" x14ac:dyDescent="0.2">
      <c r="A744" s="90">
        <v>44197</v>
      </c>
      <c r="B744" s="97">
        <v>0.42537834870272601</v>
      </c>
    </row>
    <row r="745" spans="1:2" x14ac:dyDescent="0.2">
      <c r="A745" s="90">
        <v>44228</v>
      </c>
      <c r="B745" s="97">
        <v>0.54743827939234402</v>
      </c>
    </row>
    <row r="746" spans="1:2" x14ac:dyDescent="0.2">
      <c r="A746" s="90">
        <v>44256</v>
      </c>
      <c r="B746" s="97">
        <v>0.70832731337495103</v>
      </c>
    </row>
    <row r="747" spans="1:2" x14ac:dyDescent="0.2">
      <c r="A747" s="90">
        <v>44287</v>
      </c>
      <c r="B747" s="97">
        <v>0.82189091540600601</v>
      </c>
    </row>
    <row r="748" spans="1:2" x14ac:dyDescent="0.2">
      <c r="A748" s="90">
        <v>44317</v>
      </c>
      <c r="B748" s="97">
        <v>0.80171051547627004</v>
      </c>
    </row>
    <row r="749" spans="1:2" x14ac:dyDescent="0.2">
      <c r="A749" s="90">
        <v>44348</v>
      </c>
      <c r="B749" s="97">
        <v>0.92906629023570397</v>
      </c>
    </row>
    <row r="750" spans="1:2" x14ac:dyDescent="0.2">
      <c r="A750" s="90">
        <v>44378</v>
      </c>
      <c r="B750" s="97">
        <v>0.48105235262940399</v>
      </c>
    </row>
    <row r="751" spans="1:2" x14ac:dyDescent="0.2">
      <c r="A751" s="90">
        <v>44409</v>
      </c>
      <c r="B751" s="97">
        <v>0.206591136361161</v>
      </c>
    </row>
    <row r="752" spans="1:2" x14ac:dyDescent="0.2">
      <c r="A752" s="90">
        <v>44440</v>
      </c>
      <c r="B752" s="97">
        <v>0.27159708590582099</v>
      </c>
    </row>
    <row r="753" spans="1:2" x14ac:dyDescent="0.2">
      <c r="A753" s="90">
        <v>44470</v>
      </c>
      <c r="B753" s="97">
        <v>0.83081185520031797</v>
      </c>
    </row>
    <row r="754" spans="1:2" x14ac:dyDescent="0.2">
      <c r="A754" s="90">
        <v>44501</v>
      </c>
      <c r="B754" s="97">
        <v>0.491342750434762</v>
      </c>
    </row>
    <row r="755" spans="1:2" x14ac:dyDescent="0.2">
      <c r="A755" s="90">
        <v>44531</v>
      </c>
      <c r="B755" s="97">
        <v>0.307251716148357</v>
      </c>
    </row>
    <row r="756" spans="1:2" x14ac:dyDescent="0.2">
      <c r="A756" s="90">
        <v>44562</v>
      </c>
      <c r="B756" s="97">
        <v>0.84145737835452294</v>
      </c>
    </row>
    <row r="757" spans="1:2" x14ac:dyDescent="0.2">
      <c r="A757" s="90">
        <v>44593</v>
      </c>
      <c r="B757" s="97">
        <v>0.91339792564769695</v>
      </c>
    </row>
    <row r="758" spans="1:2" x14ac:dyDescent="0.2">
      <c r="A758" s="90">
        <v>44621</v>
      </c>
      <c r="B758" s="97">
        <v>1.3351379548562701</v>
      </c>
    </row>
    <row r="759" spans="1:2" x14ac:dyDescent="0.2">
      <c r="A759" s="90">
        <v>44652</v>
      </c>
      <c r="B759" s="97">
        <v>0.55825310256549698</v>
      </c>
    </row>
    <row r="760" spans="1:2" x14ac:dyDescent="0.2">
      <c r="A760" s="90">
        <v>44682</v>
      </c>
      <c r="B760" s="97">
        <v>1.1023523999598801</v>
      </c>
    </row>
    <row r="761" spans="1:2" x14ac:dyDescent="0.2">
      <c r="A761" s="90">
        <v>44713</v>
      </c>
      <c r="B761" s="97">
        <v>1.3736075758819899</v>
      </c>
    </row>
    <row r="762" spans="1:2" x14ac:dyDescent="0.2">
      <c r="A762" s="90">
        <v>44743</v>
      </c>
      <c r="B762" s="97">
        <v>-1.18119138337545E-2</v>
      </c>
    </row>
    <row r="763" spans="1:2" x14ac:dyDescent="0.2">
      <c r="A763" s="90">
        <v>44774</v>
      </c>
      <c r="B763" s="97">
        <v>-3.54399276350673E-2</v>
      </c>
    </row>
    <row r="764" spans="1:2" x14ac:dyDescent="0.2">
      <c r="A764" s="90">
        <v>44805</v>
      </c>
      <c r="B764" s="97">
        <v>0.215078451300104</v>
      </c>
    </row>
    <row r="765" spans="1:2" x14ac:dyDescent="0.2">
      <c r="A765" s="90">
        <v>44835</v>
      </c>
      <c r="B765" s="97">
        <v>0.405649443411221</v>
      </c>
    </row>
    <row r="766" spans="1:2" x14ac:dyDescent="0.2">
      <c r="A766" s="90">
        <v>44866</v>
      </c>
      <c r="B766" s="97">
        <v>-0.10100264418881399</v>
      </c>
    </row>
    <row r="767" spans="1:2" x14ac:dyDescent="0.2">
      <c r="A767" s="90">
        <v>44896</v>
      </c>
      <c r="B767" s="97">
        <v>-0.30700914645411198</v>
      </c>
    </row>
    <row r="768" spans="1:2" x14ac:dyDescent="0.2">
      <c r="A768" s="90">
        <v>44927</v>
      </c>
      <c r="B768" s="97">
        <v>0.79953638345401701</v>
      </c>
    </row>
    <row r="769" spans="1:2" x14ac:dyDescent="0.2">
      <c r="A769" s="90">
        <v>44958</v>
      </c>
      <c r="B769" s="97">
        <v>0.55821105057322995</v>
      </c>
    </row>
    <row r="770" spans="1:2" x14ac:dyDescent="0.2">
      <c r="A770" s="90">
        <v>44986</v>
      </c>
      <c r="B770" s="97">
        <v>0.33107299561230502</v>
      </c>
    </row>
    <row r="771" spans="1:2" x14ac:dyDescent="0.2">
      <c r="A771" s="90">
        <v>45017</v>
      </c>
      <c r="B771" s="97">
        <v>0.50590386832584</v>
      </c>
    </row>
    <row r="772" spans="1:2" x14ac:dyDescent="0.2">
      <c r="A772" s="90">
        <v>45047</v>
      </c>
      <c r="B772" s="97">
        <v>0.251843501020241</v>
      </c>
    </row>
    <row r="773" spans="1:2" x14ac:dyDescent="0.2">
      <c r="A773" s="90">
        <v>45078</v>
      </c>
      <c r="B773" s="97">
        <v>0.32289142364864498</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A91C2-B6FA-4E67-96B9-006B171582FD}">
  <dimension ref="A1:B329"/>
  <sheetViews>
    <sheetView workbookViewId="0">
      <selection activeCell="B18" sqref="B18"/>
    </sheetView>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1498</v>
      </c>
      <c r="B8" s="88" t="s">
        <v>1499</v>
      </c>
    </row>
    <row r="10" spans="1:2" x14ac:dyDescent="0.2">
      <c r="A10" s="88" t="s">
        <v>1475</v>
      </c>
    </row>
    <row r="11" spans="1:2" x14ac:dyDescent="0.2">
      <c r="A11" s="88" t="s">
        <v>1474</v>
      </c>
      <c r="B11" s="88" t="s">
        <v>1498</v>
      </c>
    </row>
    <row r="12" spans="1:2" x14ac:dyDescent="0.2">
      <c r="A12" s="90">
        <v>35431</v>
      </c>
      <c r="B12" s="96">
        <v>77.060047883851951</v>
      </c>
    </row>
    <row r="13" spans="1:2" x14ac:dyDescent="0.2">
      <c r="A13" s="90">
        <v>35462</v>
      </c>
      <c r="B13" s="96">
        <v>79.940178943359598</v>
      </c>
    </row>
    <row r="14" spans="1:2" x14ac:dyDescent="0.2">
      <c r="A14" s="90">
        <v>35490</v>
      </c>
      <c r="B14" s="96">
        <v>68.917002265241436</v>
      </c>
    </row>
    <row r="15" spans="1:2" x14ac:dyDescent="0.2">
      <c r="A15" s="90">
        <v>35521</v>
      </c>
      <c r="B15" s="96">
        <v>73.912928214610616</v>
      </c>
    </row>
    <row r="16" spans="1:2" x14ac:dyDescent="0.2">
      <c r="A16" s="90">
        <v>35551</v>
      </c>
      <c r="B16" s="96">
        <v>72.346683628173523</v>
      </c>
    </row>
    <row r="17" spans="1:2" x14ac:dyDescent="0.2">
      <c r="A17" s="90">
        <v>35582</v>
      </c>
      <c r="B17" s="96">
        <v>78.807414874965147</v>
      </c>
    </row>
    <row r="18" spans="1:2" x14ac:dyDescent="0.2">
      <c r="A18" s="90">
        <v>35612</v>
      </c>
      <c r="B18" s="96">
        <v>63.918749316970029</v>
      </c>
    </row>
    <row r="19" spans="1:2" x14ac:dyDescent="0.2">
      <c r="A19" s="90">
        <v>35643</v>
      </c>
      <c r="B19" s="96">
        <v>63.354863565283139</v>
      </c>
    </row>
    <row r="20" spans="1:2" x14ac:dyDescent="0.2">
      <c r="A20" s="90">
        <v>35674</v>
      </c>
      <c r="B20" s="96">
        <v>66.576882375511843</v>
      </c>
    </row>
    <row r="21" spans="1:2" x14ac:dyDescent="0.2">
      <c r="A21" s="90">
        <v>35704</v>
      </c>
      <c r="B21" s="96">
        <v>81.831095487326976</v>
      </c>
    </row>
    <row r="22" spans="1:2" x14ac:dyDescent="0.2">
      <c r="A22" s="90">
        <v>35735</v>
      </c>
      <c r="B22" s="96">
        <v>96.311114138208396</v>
      </c>
    </row>
    <row r="23" spans="1:2" x14ac:dyDescent="0.2">
      <c r="A23" s="90">
        <v>35765</v>
      </c>
      <c r="B23" s="96">
        <v>106.05186373431556</v>
      </c>
    </row>
    <row r="24" spans="1:2" x14ac:dyDescent="0.2">
      <c r="A24" s="90">
        <v>35796</v>
      </c>
      <c r="B24" s="96">
        <v>99.073809165694996</v>
      </c>
    </row>
    <row r="25" spans="1:2" x14ac:dyDescent="0.2">
      <c r="A25" s="90">
        <v>35827</v>
      </c>
      <c r="B25" s="96">
        <v>86.759459692176378</v>
      </c>
    </row>
    <row r="26" spans="1:2" x14ac:dyDescent="0.2">
      <c r="A26" s="90">
        <v>35855</v>
      </c>
      <c r="B26" s="96">
        <v>88.089812143661433</v>
      </c>
    </row>
    <row r="27" spans="1:2" x14ac:dyDescent="0.2">
      <c r="A27" s="90">
        <v>35886</v>
      </c>
      <c r="B27" s="96">
        <v>79.346752961703928</v>
      </c>
    </row>
    <row r="28" spans="1:2" x14ac:dyDescent="0.2">
      <c r="A28" s="90">
        <v>35916</v>
      </c>
      <c r="B28" s="96">
        <v>85.878059709155821</v>
      </c>
    </row>
    <row r="29" spans="1:2" x14ac:dyDescent="0.2">
      <c r="A29" s="90">
        <v>35947</v>
      </c>
      <c r="B29" s="96">
        <v>84.895747426508137</v>
      </c>
    </row>
    <row r="30" spans="1:2" x14ac:dyDescent="0.2">
      <c r="A30" s="90">
        <v>35977</v>
      </c>
      <c r="B30" s="96">
        <v>100.75357451060042</v>
      </c>
    </row>
    <row r="31" spans="1:2" x14ac:dyDescent="0.2">
      <c r="A31" s="90">
        <v>36008</v>
      </c>
      <c r="B31" s="96">
        <v>114.57905598559017</v>
      </c>
    </row>
    <row r="32" spans="1:2" x14ac:dyDescent="0.2">
      <c r="A32" s="90">
        <v>36039</v>
      </c>
      <c r="B32" s="96">
        <v>141.88705402942364</v>
      </c>
    </row>
    <row r="33" spans="1:2" x14ac:dyDescent="0.2">
      <c r="A33" s="90">
        <v>36069</v>
      </c>
      <c r="B33" s="96">
        <v>118.89885058566888</v>
      </c>
    </row>
    <row r="34" spans="1:2" x14ac:dyDescent="0.2">
      <c r="A34" s="90">
        <v>36100</v>
      </c>
      <c r="B34" s="96">
        <v>97.100035717890293</v>
      </c>
    </row>
    <row r="35" spans="1:2" x14ac:dyDescent="0.2">
      <c r="A35" s="90">
        <v>36130</v>
      </c>
      <c r="B35" s="96">
        <v>91.019909049802934</v>
      </c>
    </row>
    <row r="36" spans="1:2" x14ac:dyDescent="0.2">
      <c r="A36" s="90">
        <v>36161</v>
      </c>
      <c r="B36" s="96">
        <v>97.109632388021993</v>
      </c>
    </row>
    <row r="37" spans="1:2" x14ac:dyDescent="0.2">
      <c r="A37" s="90">
        <v>36192</v>
      </c>
      <c r="B37" s="96">
        <v>80.881122967256147</v>
      </c>
    </row>
    <row r="38" spans="1:2" x14ac:dyDescent="0.2">
      <c r="A38" s="90">
        <v>36220</v>
      </c>
      <c r="B38" s="96">
        <v>65.157405931944936</v>
      </c>
    </row>
    <row r="39" spans="1:2" x14ac:dyDescent="0.2">
      <c r="A39" s="90">
        <v>36251</v>
      </c>
      <c r="B39" s="96">
        <v>63.367906341286137</v>
      </c>
    </row>
    <row r="40" spans="1:2" x14ac:dyDescent="0.2">
      <c r="A40" s="90">
        <v>36281</v>
      </c>
      <c r="B40" s="96">
        <v>71.062631090702709</v>
      </c>
    </row>
    <row r="41" spans="1:2" x14ac:dyDescent="0.2">
      <c r="A41" s="90">
        <v>36312</v>
      </c>
      <c r="B41" s="96">
        <v>72.029711681529747</v>
      </c>
    </row>
    <row r="42" spans="1:2" x14ac:dyDescent="0.2">
      <c r="A42" s="90">
        <v>36342</v>
      </c>
      <c r="B42" s="96">
        <v>72.152489847663787</v>
      </c>
    </row>
    <row r="43" spans="1:2" x14ac:dyDescent="0.2">
      <c r="A43" s="90">
        <v>36373</v>
      </c>
      <c r="B43" s="96">
        <v>62.090405975804508</v>
      </c>
    </row>
    <row r="44" spans="1:2" x14ac:dyDescent="0.2">
      <c r="A44" s="90">
        <v>36404</v>
      </c>
      <c r="B44" s="96">
        <v>66.735903421807791</v>
      </c>
    </row>
    <row r="45" spans="1:2" x14ac:dyDescent="0.2">
      <c r="A45" s="90">
        <v>36434</v>
      </c>
      <c r="B45" s="96">
        <v>65.509976908084951</v>
      </c>
    </row>
    <row r="46" spans="1:2" x14ac:dyDescent="0.2">
      <c r="A46" s="90">
        <v>36465</v>
      </c>
      <c r="B46" s="96">
        <v>68.441184453542121</v>
      </c>
    </row>
    <row r="47" spans="1:2" x14ac:dyDescent="0.2">
      <c r="A47" s="90">
        <v>36495</v>
      </c>
      <c r="B47" s="96">
        <v>60.265962728243991</v>
      </c>
    </row>
    <row r="48" spans="1:2" x14ac:dyDescent="0.2">
      <c r="A48" s="90">
        <v>36526</v>
      </c>
      <c r="B48" s="96">
        <v>63.737998087137115</v>
      </c>
    </row>
    <row r="49" spans="1:2" x14ac:dyDescent="0.2">
      <c r="A49" s="90">
        <v>36557</v>
      </c>
      <c r="B49" s="96">
        <v>58.820435480090538</v>
      </c>
    </row>
    <row r="50" spans="1:2" x14ac:dyDescent="0.2">
      <c r="A50" s="90">
        <v>36586</v>
      </c>
      <c r="B50" s="96">
        <v>61.289860417859323</v>
      </c>
    </row>
    <row r="51" spans="1:2" x14ac:dyDescent="0.2">
      <c r="A51" s="90">
        <v>36617</v>
      </c>
      <c r="B51" s="96">
        <v>64.557936134830541</v>
      </c>
    </row>
    <row r="52" spans="1:2" x14ac:dyDescent="0.2">
      <c r="A52" s="90">
        <v>36647</v>
      </c>
      <c r="B52" s="96">
        <v>87.165123147082468</v>
      </c>
    </row>
    <row r="53" spans="1:2" x14ac:dyDescent="0.2">
      <c r="A53" s="90">
        <v>36678</v>
      </c>
      <c r="B53" s="96">
        <v>88.43094400719022</v>
      </c>
    </row>
    <row r="54" spans="1:2" x14ac:dyDescent="0.2">
      <c r="A54" s="90">
        <v>36708</v>
      </c>
      <c r="B54" s="96">
        <v>65.124468155366117</v>
      </c>
    </row>
    <row r="55" spans="1:2" x14ac:dyDescent="0.2">
      <c r="A55" s="90">
        <v>36739</v>
      </c>
      <c r="B55" s="96">
        <v>54.240585284275539</v>
      </c>
    </row>
    <row r="56" spans="1:2" x14ac:dyDescent="0.2">
      <c r="A56" s="90">
        <v>36770</v>
      </c>
      <c r="B56" s="96">
        <v>61.000784321334798</v>
      </c>
    </row>
    <row r="57" spans="1:2" x14ac:dyDescent="0.2">
      <c r="A57" s="90">
        <v>36800</v>
      </c>
      <c r="B57" s="96">
        <v>68.944373244051164</v>
      </c>
    </row>
    <row r="58" spans="1:2" x14ac:dyDescent="0.2">
      <c r="A58" s="90">
        <v>36831</v>
      </c>
      <c r="B58" s="96">
        <v>109.42031374834868</v>
      </c>
    </row>
    <row r="59" spans="1:2" x14ac:dyDescent="0.2">
      <c r="A59" s="90">
        <v>36861</v>
      </c>
      <c r="B59" s="96">
        <v>102.67013561669263</v>
      </c>
    </row>
    <row r="60" spans="1:2" x14ac:dyDescent="0.2">
      <c r="A60" s="90">
        <v>36892</v>
      </c>
      <c r="B60" s="96">
        <v>100.55915030223431</v>
      </c>
    </row>
    <row r="61" spans="1:2" x14ac:dyDescent="0.2">
      <c r="A61" s="90">
        <v>36923</v>
      </c>
      <c r="B61" s="96">
        <v>100.72081151928525</v>
      </c>
    </row>
    <row r="62" spans="1:2" x14ac:dyDescent="0.2">
      <c r="A62" s="90">
        <v>36951</v>
      </c>
      <c r="B62" s="96">
        <v>113.30019227636912</v>
      </c>
    </row>
    <row r="63" spans="1:2" x14ac:dyDescent="0.2">
      <c r="A63" s="90">
        <v>36982</v>
      </c>
      <c r="B63" s="96">
        <v>109.79353947017873</v>
      </c>
    </row>
    <row r="64" spans="1:2" x14ac:dyDescent="0.2">
      <c r="A64" s="90">
        <v>37012</v>
      </c>
      <c r="B64" s="96">
        <v>84.765059163685663</v>
      </c>
    </row>
    <row r="65" spans="1:2" x14ac:dyDescent="0.2">
      <c r="A65" s="90">
        <v>37043</v>
      </c>
      <c r="B65" s="96">
        <v>73.929540705221413</v>
      </c>
    </row>
    <row r="66" spans="1:2" x14ac:dyDescent="0.2">
      <c r="A66" s="90">
        <v>37073</v>
      </c>
      <c r="B66" s="96">
        <v>100.01720842821206</v>
      </c>
    </row>
    <row r="67" spans="1:2" x14ac:dyDescent="0.2">
      <c r="A67" s="90">
        <v>37104</v>
      </c>
      <c r="B67" s="96">
        <v>85.452156077727054</v>
      </c>
    </row>
    <row r="68" spans="1:2" x14ac:dyDescent="0.2">
      <c r="A68" s="90">
        <v>37135</v>
      </c>
      <c r="B68" s="96">
        <v>179.71571444662047</v>
      </c>
    </row>
    <row r="69" spans="1:2" x14ac:dyDescent="0.2">
      <c r="A69" s="90">
        <v>37165</v>
      </c>
      <c r="B69" s="96">
        <v>170.49308773399633</v>
      </c>
    </row>
    <row r="70" spans="1:2" x14ac:dyDescent="0.2">
      <c r="A70" s="90">
        <v>37196</v>
      </c>
      <c r="B70" s="96">
        <v>126.28013018277309</v>
      </c>
    </row>
    <row r="71" spans="1:2" x14ac:dyDescent="0.2">
      <c r="A71" s="90">
        <v>37226</v>
      </c>
      <c r="B71" s="96">
        <v>107.9646634529858</v>
      </c>
    </row>
    <row r="72" spans="1:2" x14ac:dyDescent="0.2">
      <c r="A72" s="90">
        <v>37257</v>
      </c>
      <c r="B72" s="96">
        <v>107.12687847505762</v>
      </c>
    </row>
    <row r="73" spans="1:2" x14ac:dyDescent="0.2">
      <c r="A73" s="90">
        <v>37288</v>
      </c>
      <c r="B73" s="96">
        <v>89.98502792507395</v>
      </c>
    </row>
    <row r="74" spans="1:2" x14ac:dyDescent="0.2">
      <c r="A74" s="90">
        <v>37316</v>
      </c>
      <c r="B74" s="96">
        <v>78.667358324899027</v>
      </c>
    </row>
    <row r="75" spans="1:2" x14ac:dyDescent="0.2">
      <c r="A75" s="90">
        <v>37347</v>
      </c>
      <c r="B75" s="96">
        <v>83.631187023497574</v>
      </c>
    </row>
    <row r="76" spans="1:2" x14ac:dyDescent="0.2">
      <c r="A76" s="90">
        <v>37377</v>
      </c>
      <c r="B76" s="96">
        <v>79.201546077482291</v>
      </c>
    </row>
    <row r="77" spans="1:2" x14ac:dyDescent="0.2">
      <c r="A77" s="90">
        <v>37408</v>
      </c>
      <c r="B77" s="96">
        <v>94.53118112917636</v>
      </c>
    </row>
    <row r="78" spans="1:2" x14ac:dyDescent="0.2">
      <c r="A78" s="90">
        <v>37438</v>
      </c>
      <c r="B78" s="96">
        <v>100.58458480527359</v>
      </c>
    </row>
    <row r="79" spans="1:2" x14ac:dyDescent="0.2">
      <c r="A79" s="90">
        <v>37469</v>
      </c>
      <c r="B79" s="96">
        <v>107.56564579719334</v>
      </c>
    </row>
    <row r="80" spans="1:2" x14ac:dyDescent="0.2">
      <c r="A80" s="90">
        <v>37500</v>
      </c>
      <c r="B80" s="96">
        <v>123.02051770598054</v>
      </c>
    </row>
    <row r="81" spans="1:2" x14ac:dyDescent="0.2">
      <c r="A81" s="90">
        <v>37530</v>
      </c>
      <c r="B81" s="96">
        <v>117.3658539337566</v>
      </c>
    </row>
    <row r="82" spans="1:2" x14ac:dyDescent="0.2">
      <c r="A82" s="90">
        <v>37561</v>
      </c>
      <c r="B82" s="96">
        <v>122.48390254308335</v>
      </c>
    </row>
    <row r="83" spans="1:2" x14ac:dyDescent="0.2">
      <c r="A83" s="90">
        <v>37591</v>
      </c>
      <c r="B83" s="96">
        <v>118.91283435260516</v>
      </c>
    </row>
    <row r="84" spans="1:2" x14ac:dyDescent="0.2">
      <c r="A84" s="90">
        <v>37622</v>
      </c>
      <c r="B84" s="96">
        <v>127.23764105879464</v>
      </c>
    </row>
    <row r="85" spans="1:2" x14ac:dyDescent="0.2">
      <c r="A85" s="90">
        <v>37653</v>
      </c>
      <c r="B85" s="96">
        <v>134.99491162812495</v>
      </c>
    </row>
    <row r="86" spans="1:2" x14ac:dyDescent="0.2">
      <c r="A86" s="90">
        <v>37681</v>
      </c>
      <c r="B86" s="96">
        <v>167.58558570445174</v>
      </c>
    </row>
    <row r="87" spans="1:2" x14ac:dyDescent="0.2">
      <c r="A87" s="90">
        <v>37712</v>
      </c>
      <c r="B87" s="96">
        <v>134.68235147266824</v>
      </c>
    </row>
    <row r="88" spans="1:2" x14ac:dyDescent="0.2">
      <c r="A88" s="90">
        <v>37742</v>
      </c>
      <c r="B88" s="96">
        <v>105.51870088555206</v>
      </c>
    </row>
    <row r="89" spans="1:2" x14ac:dyDescent="0.2">
      <c r="A89" s="90">
        <v>37773</v>
      </c>
      <c r="B89" s="96">
        <v>89.817474568593383</v>
      </c>
    </row>
    <row r="90" spans="1:2" x14ac:dyDescent="0.2">
      <c r="A90" s="90">
        <v>37803</v>
      </c>
      <c r="B90" s="96">
        <v>79.826707520844224</v>
      </c>
    </row>
    <row r="91" spans="1:2" x14ac:dyDescent="0.2">
      <c r="A91" s="90">
        <v>37834</v>
      </c>
      <c r="B91" s="96">
        <v>69.013850925078401</v>
      </c>
    </row>
    <row r="92" spans="1:2" x14ac:dyDescent="0.2">
      <c r="A92" s="90">
        <v>37865</v>
      </c>
      <c r="B92" s="96">
        <v>81.507836684785403</v>
      </c>
    </row>
    <row r="93" spans="1:2" x14ac:dyDescent="0.2">
      <c r="A93" s="90">
        <v>37895</v>
      </c>
      <c r="B93" s="96">
        <v>76.192484795284784</v>
      </c>
    </row>
    <row r="94" spans="1:2" x14ac:dyDescent="0.2">
      <c r="A94" s="90">
        <v>37926</v>
      </c>
      <c r="B94" s="96">
        <v>72.877647370628935</v>
      </c>
    </row>
    <row r="95" spans="1:2" x14ac:dyDescent="0.2">
      <c r="A95" s="90">
        <v>37956</v>
      </c>
      <c r="B95" s="96">
        <v>70.919238034808004</v>
      </c>
    </row>
    <row r="96" spans="1:2" x14ac:dyDescent="0.2">
      <c r="A96" s="90">
        <v>37987</v>
      </c>
      <c r="B96" s="96">
        <v>72.407410715792054</v>
      </c>
    </row>
    <row r="97" spans="1:2" x14ac:dyDescent="0.2">
      <c r="A97" s="90">
        <v>38018</v>
      </c>
      <c r="B97" s="96">
        <v>71.090189578601411</v>
      </c>
    </row>
    <row r="98" spans="1:2" x14ac:dyDescent="0.2">
      <c r="A98" s="90">
        <v>38047</v>
      </c>
      <c r="B98" s="96">
        <v>78.145270561722</v>
      </c>
    </row>
    <row r="99" spans="1:2" x14ac:dyDescent="0.2">
      <c r="A99" s="90">
        <v>38078</v>
      </c>
      <c r="B99" s="96">
        <v>75.704178683298963</v>
      </c>
    </row>
    <row r="100" spans="1:2" x14ac:dyDescent="0.2">
      <c r="A100" s="90">
        <v>38108</v>
      </c>
      <c r="B100" s="96">
        <v>90.560877493822986</v>
      </c>
    </row>
    <row r="101" spans="1:2" x14ac:dyDescent="0.2">
      <c r="A101" s="90">
        <v>38139</v>
      </c>
      <c r="B101" s="96">
        <v>76.651246081910713</v>
      </c>
    </row>
    <row r="102" spans="1:2" x14ac:dyDescent="0.2">
      <c r="A102" s="90">
        <v>38169</v>
      </c>
      <c r="B102" s="96">
        <v>73.7635326311228</v>
      </c>
    </row>
    <row r="103" spans="1:2" x14ac:dyDescent="0.2">
      <c r="A103" s="90">
        <v>38200</v>
      </c>
      <c r="B103" s="96">
        <v>68.741869146863792</v>
      </c>
    </row>
    <row r="104" spans="1:2" x14ac:dyDescent="0.2">
      <c r="A104" s="90">
        <v>38231</v>
      </c>
      <c r="B104" s="96">
        <v>79.075604394825618</v>
      </c>
    </row>
    <row r="105" spans="1:2" x14ac:dyDescent="0.2">
      <c r="A105" s="90">
        <v>38261</v>
      </c>
      <c r="B105" s="96">
        <v>88.533422844851017</v>
      </c>
    </row>
    <row r="106" spans="1:2" x14ac:dyDescent="0.2">
      <c r="A106" s="90">
        <v>38292</v>
      </c>
      <c r="B106" s="96">
        <v>84.184404141453896</v>
      </c>
    </row>
    <row r="107" spans="1:2" x14ac:dyDescent="0.2">
      <c r="A107" s="90">
        <v>38322</v>
      </c>
      <c r="B107" s="96">
        <v>65.010820260443282</v>
      </c>
    </row>
    <row r="108" spans="1:2" x14ac:dyDescent="0.2">
      <c r="A108" s="90">
        <v>38353</v>
      </c>
      <c r="B108" s="96">
        <v>57.633656069316821</v>
      </c>
    </row>
    <row r="109" spans="1:2" x14ac:dyDescent="0.2">
      <c r="A109" s="90">
        <v>38384</v>
      </c>
      <c r="B109" s="96">
        <v>54.248944039315802</v>
      </c>
    </row>
    <row r="110" spans="1:2" x14ac:dyDescent="0.2">
      <c r="A110" s="90">
        <v>38412</v>
      </c>
      <c r="B110" s="96">
        <v>54.151071778755899</v>
      </c>
    </row>
    <row r="111" spans="1:2" x14ac:dyDescent="0.2">
      <c r="A111" s="90">
        <v>38443</v>
      </c>
      <c r="B111" s="96">
        <v>68.275399705980206</v>
      </c>
    </row>
    <row r="112" spans="1:2" x14ac:dyDescent="0.2">
      <c r="A112" s="90">
        <v>38473</v>
      </c>
      <c r="B112" s="96">
        <v>69.267936693299404</v>
      </c>
    </row>
    <row r="113" spans="1:2" x14ac:dyDescent="0.2">
      <c r="A113" s="90">
        <v>38504</v>
      </c>
      <c r="B113" s="96">
        <v>70.333478809711949</v>
      </c>
    </row>
    <row r="114" spans="1:2" x14ac:dyDescent="0.2">
      <c r="A114" s="90">
        <v>38534</v>
      </c>
      <c r="B114" s="96">
        <v>61.3414791920002</v>
      </c>
    </row>
    <row r="115" spans="1:2" x14ac:dyDescent="0.2">
      <c r="A115" s="90">
        <v>38565</v>
      </c>
      <c r="B115" s="96">
        <v>61.780265081539874</v>
      </c>
    </row>
    <row r="116" spans="1:2" x14ac:dyDescent="0.2">
      <c r="A116" s="90">
        <v>38596</v>
      </c>
      <c r="B116" s="96">
        <v>93.379967564201664</v>
      </c>
    </row>
    <row r="117" spans="1:2" x14ac:dyDescent="0.2">
      <c r="A117" s="90">
        <v>38626</v>
      </c>
      <c r="B117" s="96">
        <v>64.293159482308582</v>
      </c>
    </row>
    <row r="118" spans="1:2" x14ac:dyDescent="0.2">
      <c r="A118" s="90">
        <v>38657</v>
      </c>
      <c r="B118" s="96">
        <v>67.176486576466502</v>
      </c>
    </row>
    <row r="119" spans="1:2" x14ac:dyDescent="0.2">
      <c r="A119" s="90">
        <v>38687</v>
      </c>
      <c r="B119" s="96">
        <v>61.120670619653708</v>
      </c>
    </row>
    <row r="120" spans="1:2" x14ac:dyDescent="0.2">
      <c r="A120" s="90">
        <v>38718</v>
      </c>
      <c r="B120" s="96">
        <v>68.66981170841531</v>
      </c>
    </row>
    <row r="121" spans="1:2" x14ac:dyDescent="0.2">
      <c r="A121" s="90">
        <v>38749</v>
      </c>
      <c r="B121" s="96">
        <v>57.726410894126161</v>
      </c>
    </row>
    <row r="122" spans="1:2" x14ac:dyDescent="0.2">
      <c r="A122" s="90">
        <v>38777</v>
      </c>
      <c r="B122" s="96">
        <v>58.532452459709269</v>
      </c>
    </row>
    <row r="123" spans="1:2" x14ac:dyDescent="0.2">
      <c r="A123" s="90">
        <v>38808</v>
      </c>
      <c r="B123" s="96">
        <v>72.780606869008807</v>
      </c>
    </row>
    <row r="124" spans="1:2" x14ac:dyDescent="0.2">
      <c r="A124" s="90">
        <v>38838</v>
      </c>
      <c r="B124" s="96">
        <v>63.027132848110426</v>
      </c>
    </row>
    <row r="125" spans="1:2" x14ac:dyDescent="0.2">
      <c r="A125" s="90">
        <v>38869</v>
      </c>
      <c r="B125" s="96">
        <v>73.170382962574124</v>
      </c>
    </row>
    <row r="126" spans="1:2" x14ac:dyDescent="0.2">
      <c r="A126" s="90">
        <v>38899</v>
      </c>
      <c r="B126" s="96">
        <v>67.510895183760667</v>
      </c>
    </row>
    <row r="127" spans="1:2" x14ac:dyDescent="0.2">
      <c r="A127" s="90">
        <v>38930</v>
      </c>
      <c r="B127" s="96">
        <v>57.550393614928623</v>
      </c>
    </row>
    <row r="128" spans="1:2" x14ac:dyDescent="0.2">
      <c r="A128" s="90">
        <v>38961</v>
      </c>
      <c r="B128" s="96">
        <v>59.282357329604942</v>
      </c>
    </row>
    <row r="129" spans="1:2" x14ac:dyDescent="0.2">
      <c r="A129" s="90">
        <v>38991</v>
      </c>
      <c r="B129" s="96">
        <v>59.990267116051108</v>
      </c>
    </row>
    <row r="130" spans="1:2" x14ac:dyDescent="0.2">
      <c r="A130" s="90">
        <v>39022</v>
      </c>
      <c r="B130" s="96">
        <v>57.320227941697858</v>
      </c>
    </row>
    <row r="131" spans="1:2" x14ac:dyDescent="0.2">
      <c r="A131" s="90">
        <v>39052</v>
      </c>
      <c r="B131" s="96">
        <v>56.558044576356082</v>
      </c>
    </row>
    <row r="132" spans="1:2" x14ac:dyDescent="0.2">
      <c r="A132" s="90">
        <v>39083</v>
      </c>
      <c r="B132" s="96">
        <v>64.867722130830899</v>
      </c>
    </row>
    <row r="133" spans="1:2" x14ac:dyDescent="0.2">
      <c r="A133" s="90">
        <v>39114</v>
      </c>
      <c r="B133" s="96">
        <v>54.508849047915596</v>
      </c>
    </row>
    <row r="134" spans="1:2" x14ac:dyDescent="0.2">
      <c r="A134" s="90">
        <v>39142</v>
      </c>
      <c r="B134" s="96">
        <v>63.709839178391604</v>
      </c>
    </row>
    <row r="135" spans="1:2" x14ac:dyDescent="0.2">
      <c r="A135" s="90">
        <v>39173</v>
      </c>
      <c r="B135" s="96">
        <v>59.936285595655342</v>
      </c>
    </row>
    <row r="136" spans="1:2" x14ac:dyDescent="0.2">
      <c r="A136" s="90">
        <v>39203</v>
      </c>
      <c r="B136" s="96">
        <v>55.928993291480133</v>
      </c>
    </row>
    <row r="137" spans="1:2" x14ac:dyDescent="0.2">
      <c r="A137" s="90">
        <v>39234</v>
      </c>
      <c r="B137" s="96">
        <v>56.711328623672941</v>
      </c>
    </row>
    <row r="138" spans="1:2" x14ac:dyDescent="0.2">
      <c r="A138" s="90">
        <v>39264</v>
      </c>
      <c r="B138" s="96">
        <v>48.951174668548305</v>
      </c>
    </row>
    <row r="139" spans="1:2" x14ac:dyDescent="0.2">
      <c r="A139" s="90">
        <v>39295</v>
      </c>
      <c r="B139" s="96">
        <v>76.551746584919101</v>
      </c>
    </row>
    <row r="140" spans="1:2" x14ac:dyDescent="0.2">
      <c r="A140" s="90">
        <v>39326</v>
      </c>
      <c r="B140" s="96">
        <v>99.128108412953125</v>
      </c>
    </row>
    <row r="141" spans="1:2" x14ac:dyDescent="0.2">
      <c r="A141" s="90">
        <v>39356</v>
      </c>
      <c r="B141" s="96">
        <v>79.208421764739782</v>
      </c>
    </row>
    <row r="142" spans="1:2" x14ac:dyDescent="0.2">
      <c r="A142" s="90">
        <v>39387</v>
      </c>
      <c r="B142" s="96">
        <v>83.923007997587433</v>
      </c>
    </row>
    <row r="143" spans="1:2" x14ac:dyDescent="0.2">
      <c r="A143" s="90">
        <v>39417</v>
      </c>
      <c r="B143" s="96">
        <v>94.41579618234374</v>
      </c>
    </row>
    <row r="144" spans="1:2" x14ac:dyDescent="0.2">
      <c r="A144" s="90">
        <v>39448</v>
      </c>
      <c r="B144" s="96">
        <v>134.25107360411417</v>
      </c>
    </row>
    <row r="145" spans="1:2" x14ac:dyDescent="0.2">
      <c r="A145" s="90">
        <v>39479</v>
      </c>
      <c r="B145" s="96">
        <v>101.74376347607945</v>
      </c>
    </row>
    <row r="146" spans="1:2" x14ac:dyDescent="0.2">
      <c r="A146" s="90">
        <v>39508</v>
      </c>
      <c r="B146" s="96">
        <v>117.04576775670557</v>
      </c>
    </row>
    <row r="147" spans="1:2" x14ac:dyDescent="0.2">
      <c r="A147" s="90">
        <v>39539</v>
      </c>
      <c r="B147" s="96">
        <v>91.724519980708067</v>
      </c>
    </row>
    <row r="148" spans="1:2" x14ac:dyDescent="0.2">
      <c r="A148" s="90">
        <v>39569</v>
      </c>
      <c r="B148" s="96">
        <v>77.390152027942364</v>
      </c>
    </row>
    <row r="149" spans="1:2" x14ac:dyDescent="0.2">
      <c r="A149" s="90">
        <v>39600</v>
      </c>
      <c r="B149" s="96">
        <v>87.994163712839111</v>
      </c>
    </row>
    <row r="150" spans="1:2" x14ac:dyDescent="0.2">
      <c r="A150" s="90">
        <v>39630</v>
      </c>
      <c r="B150" s="96">
        <v>93.748997649370864</v>
      </c>
    </row>
    <row r="151" spans="1:2" x14ac:dyDescent="0.2">
      <c r="A151" s="90">
        <v>39661</v>
      </c>
      <c r="B151" s="96">
        <v>90.002323471237332</v>
      </c>
    </row>
    <row r="152" spans="1:2" x14ac:dyDescent="0.2">
      <c r="A152" s="90">
        <v>39692</v>
      </c>
      <c r="B152" s="96">
        <v>167.60572775266823</v>
      </c>
    </row>
    <row r="153" spans="1:2" x14ac:dyDescent="0.2">
      <c r="A153" s="90">
        <v>39722</v>
      </c>
      <c r="B153" s="96">
        <v>204.7510324503138</v>
      </c>
    </row>
    <row r="154" spans="1:2" x14ac:dyDescent="0.2">
      <c r="A154" s="90">
        <v>39753</v>
      </c>
      <c r="B154" s="96">
        <v>143.2381701849784</v>
      </c>
    </row>
    <row r="155" spans="1:2" x14ac:dyDescent="0.2">
      <c r="A155" s="90">
        <v>39783</v>
      </c>
      <c r="B155" s="96">
        <v>146.34397417148466</v>
      </c>
    </row>
    <row r="156" spans="1:2" x14ac:dyDescent="0.2">
      <c r="A156" s="90">
        <v>39814</v>
      </c>
      <c r="B156" s="96">
        <v>146.6149601606167</v>
      </c>
    </row>
    <row r="157" spans="1:2" x14ac:dyDescent="0.2">
      <c r="A157" s="90">
        <v>39845</v>
      </c>
      <c r="B157" s="96">
        <v>149.57136778970653</v>
      </c>
    </row>
    <row r="158" spans="1:2" x14ac:dyDescent="0.2">
      <c r="A158" s="90">
        <v>39873</v>
      </c>
      <c r="B158" s="96">
        <v>132.76724353772045</v>
      </c>
    </row>
    <row r="159" spans="1:2" x14ac:dyDescent="0.2">
      <c r="A159" s="90">
        <v>39904</v>
      </c>
      <c r="B159" s="96">
        <v>104.20572466565504</v>
      </c>
    </row>
    <row r="160" spans="1:2" x14ac:dyDescent="0.2">
      <c r="A160" s="90">
        <v>39934</v>
      </c>
      <c r="B160" s="96">
        <v>103.77393173177357</v>
      </c>
    </row>
    <row r="161" spans="1:2" x14ac:dyDescent="0.2">
      <c r="A161" s="90">
        <v>39965</v>
      </c>
      <c r="B161" s="96">
        <v>109.3237048300717</v>
      </c>
    </row>
    <row r="162" spans="1:2" x14ac:dyDescent="0.2">
      <c r="A162" s="90">
        <v>39995</v>
      </c>
      <c r="B162" s="96">
        <v>101.25001898798752</v>
      </c>
    </row>
    <row r="163" spans="1:2" x14ac:dyDescent="0.2">
      <c r="A163" s="90">
        <v>40026</v>
      </c>
      <c r="B163" s="96">
        <v>98.276915563391412</v>
      </c>
    </row>
    <row r="164" spans="1:2" x14ac:dyDescent="0.2">
      <c r="A164" s="90">
        <v>40057</v>
      </c>
      <c r="B164" s="96">
        <v>100.05518656556985</v>
      </c>
    </row>
    <row r="165" spans="1:2" x14ac:dyDescent="0.2">
      <c r="A165" s="90">
        <v>40087</v>
      </c>
      <c r="B165" s="96">
        <v>86.360806553083506</v>
      </c>
    </row>
    <row r="166" spans="1:2" x14ac:dyDescent="0.2">
      <c r="A166" s="90">
        <v>40118</v>
      </c>
      <c r="B166" s="96">
        <v>99.529440496864851</v>
      </c>
    </row>
    <row r="167" spans="1:2" x14ac:dyDescent="0.2">
      <c r="A167" s="90">
        <v>40148</v>
      </c>
      <c r="B167" s="96">
        <v>98.784711099433949</v>
      </c>
    </row>
    <row r="168" spans="1:2" x14ac:dyDescent="0.2">
      <c r="A168" s="90">
        <v>40179</v>
      </c>
      <c r="B168" s="96">
        <v>112.95305859543818</v>
      </c>
    </row>
    <row r="169" spans="1:2" x14ac:dyDescent="0.2">
      <c r="A169" s="90">
        <v>40210</v>
      </c>
      <c r="B169" s="96">
        <v>111.31534901039301</v>
      </c>
    </row>
    <row r="170" spans="1:2" x14ac:dyDescent="0.2">
      <c r="A170" s="90">
        <v>40238</v>
      </c>
      <c r="B170" s="96">
        <v>106.7410272417101</v>
      </c>
    </row>
    <row r="171" spans="1:2" x14ac:dyDescent="0.2">
      <c r="A171" s="90">
        <v>40269</v>
      </c>
      <c r="B171" s="96">
        <v>103.39566859250812</v>
      </c>
    </row>
    <row r="172" spans="1:2" x14ac:dyDescent="0.2">
      <c r="A172" s="90">
        <v>40299</v>
      </c>
      <c r="B172" s="96">
        <v>147.46466698581133</v>
      </c>
    </row>
    <row r="173" spans="1:2" x14ac:dyDescent="0.2">
      <c r="A173" s="90">
        <v>40330</v>
      </c>
      <c r="B173" s="96">
        <v>133.4746704467793</v>
      </c>
    </row>
    <row r="174" spans="1:2" x14ac:dyDescent="0.2">
      <c r="A174" s="90">
        <v>40360</v>
      </c>
      <c r="B174" s="96">
        <v>140.93912717769535</v>
      </c>
    </row>
    <row r="175" spans="1:2" x14ac:dyDescent="0.2">
      <c r="A175" s="90">
        <v>40391</v>
      </c>
      <c r="B175" s="96">
        <v>120.8640540434063</v>
      </c>
    </row>
    <row r="176" spans="1:2" x14ac:dyDescent="0.2">
      <c r="A176" s="90">
        <v>40422</v>
      </c>
      <c r="B176" s="96">
        <v>133.07038647194221</v>
      </c>
    </row>
    <row r="177" spans="1:2" x14ac:dyDescent="0.2">
      <c r="A177" s="90">
        <v>40452</v>
      </c>
      <c r="B177" s="96">
        <v>122.1607175647548</v>
      </c>
    </row>
    <row r="178" spans="1:2" x14ac:dyDescent="0.2">
      <c r="A178" s="90">
        <v>40483</v>
      </c>
      <c r="B178" s="96">
        <v>127.28706915225787</v>
      </c>
    </row>
    <row r="179" spans="1:2" x14ac:dyDescent="0.2">
      <c r="A179" s="90">
        <v>40513</v>
      </c>
      <c r="B179" s="96">
        <v>129.41047534390609</v>
      </c>
    </row>
    <row r="180" spans="1:2" x14ac:dyDescent="0.2">
      <c r="A180" s="90">
        <v>40544</v>
      </c>
      <c r="B180" s="96">
        <v>110.24917903477431</v>
      </c>
    </row>
    <row r="181" spans="1:2" x14ac:dyDescent="0.2">
      <c r="A181" s="90">
        <v>40575</v>
      </c>
      <c r="B181" s="96">
        <v>93.287302525159419</v>
      </c>
    </row>
    <row r="182" spans="1:2" x14ac:dyDescent="0.2">
      <c r="A182" s="90">
        <v>40603</v>
      </c>
      <c r="B182" s="96">
        <v>125.97352465604324</v>
      </c>
    </row>
    <row r="183" spans="1:2" x14ac:dyDescent="0.2">
      <c r="A183" s="90">
        <v>40634</v>
      </c>
      <c r="B183" s="96">
        <v>114.68734992562247</v>
      </c>
    </row>
    <row r="184" spans="1:2" x14ac:dyDescent="0.2">
      <c r="A184" s="90">
        <v>40664</v>
      </c>
      <c r="B184" s="96">
        <v>88.665473073027158</v>
      </c>
    </row>
    <row r="185" spans="1:2" x14ac:dyDescent="0.2">
      <c r="A185" s="90">
        <v>40695</v>
      </c>
      <c r="B185" s="96">
        <v>116.90717785346993</v>
      </c>
    </row>
    <row r="186" spans="1:2" x14ac:dyDescent="0.2">
      <c r="A186" s="90">
        <v>40725</v>
      </c>
      <c r="B186" s="96">
        <v>155.21581395221941</v>
      </c>
    </row>
    <row r="187" spans="1:2" x14ac:dyDescent="0.2">
      <c r="A187" s="90">
        <v>40756</v>
      </c>
      <c r="B187" s="96">
        <v>214.5152431359698</v>
      </c>
    </row>
    <row r="188" spans="1:2" x14ac:dyDescent="0.2">
      <c r="A188" s="90">
        <v>40787</v>
      </c>
      <c r="B188" s="96">
        <v>190.84113873824026</v>
      </c>
    </row>
    <row r="189" spans="1:2" x14ac:dyDescent="0.2">
      <c r="A189" s="90">
        <v>40817</v>
      </c>
      <c r="B189" s="96">
        <v>165.04543075316536</v>
      </c>
    </row>
    <row r="190" spans="1:2" x14ac:dyDescent="0.2">
      <c r="A190" s="90">
        <v>40848</v>
      </c>
      <c r="B190" s="96">
        <v>197.3828130273144</v>
      </c>
    </row>
    <row r="191" spans="1:2" x14ac:dyDescent="0.2">
      <c r="A191" s="90">
        <v>40878</v>
      </c>
      <c r="B191" s="96">
        <v>181.28510517275373</v>
      </c>
    </row>
    <row r="192" spans="1:2" x14ac:dyDescent="0.2">
      <c r="A192" s="90">
        <v>40909</v>
      </c>
      <c r="B192" s="96">
        <v>161.01486808047147</v>
      </c>
    </row>
    <row r="193" spans="1:2" x14ac:dyDescent="0.2">
      <c r="A193" s="90">
        <v>40940</v>
      </c>
      <c r="B193" s="96">
        <v>141.60978692195499</v>
      </c>
    </row>
    <row r="194" spans="1:2" x14ac:dyDescent="0.2">
      <c r="A194" s="90">
        <v>40969</v>
      </c>
      <c r="B194" s="96">
        <v>134.27307569593799</v>
      </c>
    </row>
    <row r="195" spans="1:2" x14ac:dyDescent="0.2">
      <c r="A195" s="90">
        <v>41000</v>
      </c>
      <c r="B195" s="96">
        <v>126.42928242039912</v>
      </c>
    </row>
    <row r="196" spans="1:2" x14ac:dyDescent="0.2">
      <c r="A196" s="90">
        <v>41030</v>
      </c>
      <c r="B196" s="96">
        <v>159.41928768349251</v>
      </c>
    </row>
    <row r="197" spans="1:2" x14ac:dyDescent="0.2">
      <c r="A197" s="90">
        <v>41061</v>
      </c>
      <c r="B197" s="96">
        <v>188.00217190036753</v>
      </c>
    </row>
    <row r="198" spans="1:2" x14ac:dyDescent="0.2">
      <c r="A198" s="90">
        <v>41091</v>
      </c>
      <c r="B198" s="96">
        <v>158.76027755816705</v>
      </c>
    </row>
    <row r="199" spans="1:2" x14ac:dyDescent="0.2">
      <c r="A199" s="90">
        <v>41122</v>
      </c>
      <c r="B199" s="96">
        <v>122.54021881556066</v>
      </c>
    </row>
    <row r="200" spans="1:2" x14ac:dyDescent="0.2">
      <c r="A200" s="90">
        <v>41153</v>
      </c>
      <c r="B200" s="96">
        <v>151.79496810668468</v>
      </c>
    </row>
    <row r="201" spans="1:2" x14ac:dyDescent="0.2">
      <c r="A201" s="90">
        <v>41183</v>
      </c>
      <c r="B201" s="96">
        <v>158.45354068887798</v>
      </c>
    </row>
    <row r="202" spans="1:2" x14ac:dyDescent="0.2">
      <c r="A202" s="90">
        <v>41214</v>
      </c>
      <c r="B202" s="96">
        <v>173.73503691022657</v>
      </c>
    </row>
    <row r="203" spans="1:2" x14ac:dyDescent="0.2">
      <c r="A203" s="90">
        <v>41244</v>
      </c>
      <c r="B203" s="96">
        <v>168.44483043632994</v>
      </c>
    </row>
    <row r="204" spans="1:2" x14ac:dyDescent="0.2">
      <c r="A204" s="90">
        <v>41275</v>
      </c>
      <c r="B204" s="96">
        <v>167.8310586349204</v>
      </c>
    </row>
    <row r="205" spans="1:2" x14ac:dyDescent="0.2">
      <c r="A205" s="90">
        <v>41306</v>
      </c>
      <c r="B205" s="96">
        <v>125.62917480715279</v>
      </c>
    </row>
    <row r="206" spans="1:2" x14ac:dyDescent="0.2">
      <c r="A206" s="90">
        <v>41334</v>
      </c>
      <c r="B206" s="96">
        <v>141.64808563836664</v>
      </c>
    </row>
    <row r="207" spans="1:2" x14ac:dyDescent="0.2">
      <c r="A207" s="90">
        <v>41365</v>
      </c>
      <c r="B207" s="96">
        <v>134.51067592435405</v>
      </c>
    </row>
    <row r="208" spans="1:2" x14ac:dyDescent="0.2">
      <c r="A208" s="90">
        <v>41395</v>
      </c>
      <c r="B208" s="96">
        <v>106.41400689215432</v>
      </c>
    </row>
    <row r="209" spans="1:2" x14ac:dyDescent="0.2">
      <c r="A209" s="90">
        <v>41426</v>
      </c>
      <c r="B209" s="96">
        <v>120.39195988502732</v>
      </c>
    </row>
    <row r="210" spans="1:2" x14ac:dyDescent="0.2">
      <c r="A210" s="90">
        <v>41456</v>
      </c>
      <c r="B210" s="96">
        <v>107.92503370944024</v>
      </c>
    </row>
    <row r="211" spans="1:2" x14ac:dyDescent="0.2">
      <c r="A211" s="90">
        <v>41487</v>
      </c>
      <c r="B211" s="96">
        <v>118.71371523582746</v>
      </c>
    </row>
    <row r="212" spans="1:2" x14ac:dyDescent="0.2">
      <c r="A212" s="90">
        <v>41518</v>
      </c>
      <c r="B212" s="96">
        <v>132.73182450331444</v>
      </c>
    </row>
    <row r="213" spans="1:2" x14ac:dyDescent="0.2">
      <c r="A213" s="90">
        <v>41548</v>
      </c>
      <c r="B213" s="96">
        <v>157.46844983717486</v>
      </c>
    </row>
    <row r="214" spans="1:2" x14ac:dyDescent="0.2">
      <c r="A214" s="90">
        <v>41579</v>
      </c>
      <c r="B214" s="96">
        <v>95.949951186526974</v>
      </c>
    </row>
    <row r="215" spans="1:2" x14ac:dyDescent="0.2">
      <c r="A215" s="90">
        <v>41609</v>
      </c>
      <c r="B215" s="96">
        <v>118.23866375838239</v>
      </c>
    </row>
    <row r="216" spans="1:2" x14ac:dyDescent="0.2">
      <c r="A216" s="90">
        <v>41640</v>
      </c>
      <c r="B216" s="96">
        <v>110.91725912508232</v>
      </c>
    </row>
    <row r="217" spans="1:2" x14ac:dyDescent="0.2">
      <c r="A217" s="90">
        <v>41671</v>
      </c>
      <c r="B217" s="96">
        <v>97.942302439927388</v>
      </c>
    </row>
    <row r="218" spans="1:2" x14ac:dyDescent="0.2">
      <c r="A218" s="90">
        <v>41699</v>
      </c>
      <c r="B218" s="96">
        <v>113.26003195317878</v>
      </c>
    </row>
    <row r="219" spans="1:2" x14ac:dyDescent="0.2">
      <c r="A219" s="90">
        <v>41730</v>
      </c>
      <c r="B219" s="96">
        <v>101.10167421904129</v>
      </c>
    </row>
    <row r="220" spans="1:2" x14ac:dyDescent="0.2">
      <c r="A220" s="90">
        <v>41760</v>
      </c>
      <c r="B220" s="96">
        <v>103.69684994336073</v>
      </c>
    </row>
    <row r="221" spans="1:2" x14ac:dyDescent="0.2">
      <c r="A221" s="90">
        <v>41791</v>
      </c>
      <c r="B221" s="96">
        <v>86.284548811870096</v>
      </c>
    </row>
    <row r="222" spans="1:2" x14ac:dyDescent="0.2">
      <c r="A222" s="90">
        <v>41821</v>
      </c>
      <c r="B222" s="96">
        <v>92.844274963097163</v>
      </c>
    </row>
    <row r="223" spans="1:2" x14ac:dyDescent="0.2">
      <c r="A223" s="90">
        <v>41852</v>
      </c>
      <c r="B223" s="96">
        <v>98.967746238749157</v>
      </c>
    </row>
    <row r="224" spans="1:2" x14ac:dyDescent="0.2">
      <c r="A224" s="90">
        <v>41883</v>
      </c>
      <c r="B224" s="96">
        <v>122.98476037633537</v>
      </c>
    </row>
    <row r="225" spans="1:2" x14ac:dyDescent="0.2">
      <c r="A225" s="90">
        <v>41913</v>
      </c>
      <c r="B225" s="96">
        <v>118.76566931806575</v>
      </c>
    </row>
    <row r="226" spans="1:2" x14ac:dyDescent="0.2">
      <c r="A226" s="90">
        <v>41944</v>
      </c>
      <c r="B226" s="96">
        <v>113.14089608806214</v>
      </c>
    </row>
    <row r="227" spans="1:2" x14ac:dyDescent="0.2">
      <c r="A227" s="90">
        <v>41974</v>
      </c>
      <c r="B227" s="96">
        <v>111.53311822466823</v>
      </c>
    </row>
    <row r="228" spans="1:2" x14ac:dyDescent="0.2">
      <c r="A228" s="90">
        <v>42005</v>
      </c>
      <c r="B228" s="96">
        <v>135.72387361706473</v>
      </c>
    </row>
    <row r="229" spans="1:2" x14ac:dyDescent="0.2">
      <c r="A229" s="90">
        <v>42036</v>
      </c>
      <c r="B229" s="96">
        <v>112.23478114934841</v>
      </c>
    </row>
    <row r="230" spans="1:2" x14ac:dyDescent="0.2">
      <c r="A230" s="90">
        <v>42064</v>
      </c>
      <c r="B230" s="96">
        <v>103.66975985357749</v>
      </c>
    </row>
    <row r="231" spans="1:2" x14ac:dyDescent="0.2">
      <c r="A231" s="90">
        <v>42095</v>
      </c>
      <c r="B231" s="96">
        <v>101.30721819832235</v>
      </c>
    </row>
    <row r="232" spans="1:2" x14ac:dyDescent="0.2">
      <c r="A232" s="90">
        <v>42125</v>
      </c>
      <c r="B232" s="96">
        <v>106.04256319476521</v>
      </c>
    </row>
    <row r="233" spans="1:2" x14ac:dyDescent="0.2">
      <c r="A233" s="90">
        <v>42156</v>
      </c>
      <c r="B233" s="96">
        <v>117.47697540679835</v>
      </c>
    </row>
    <row r="234" spans="1:2" x14ac:dyDescent="0.2">
      <c r="A234" s="90">
        <v>42186</v>
      </c>
      <c r="B234" s="96">
        <v>128.81290476566394</v>
      </c>
    </row>
    <row r="235" spans="1:2" x14ac:dyDescent="0.2">
      <c r="A235" s="90">
        <v>42217</v>
      </c>
      <c r="B235" s="96">
        <v>130.92249166727083</v>
      </c>
    </row>
    <row r="236" spans="1:2" x14ac:dyDescent="0.2">
      <c r="A236" s="90">
        <v>42248</v>
      </c>
      <c r="B236" s="96">
        <v>173.71976389675646</v>
      </c>
    </row>
    <row r="237" spans="1:2" x14ac:dyDescent="0.2">
      <c r="A237" s="90">
        <v>42278</v>
      </c>
      <c r="B237" s="96">
        <v>124.61514437870058</v>
      </c>
    </row>
    <row r="238" spans="1:2" x14ac:dyDescent="0.2">
      <c r="A238" s="90">
        <v>42309</v>
      </c>
      <c r="B238" s="96">
        <v>101.49864791970997</v>
      </c>
    </row>
    <row r="239" spans="1:2" x14ac:dyDescent="0.2">
      <c r="A239" s="90">
        <v>42339</v>
      </c>
      <c r="B239" s="96">
        <v>113.24290647424095</v>
      </c>
    </row>
    <row r="240" spans="1:2" x14ac:dyDescent="0.2">
      <c r="A240" s="90">
        <v>42370</v>
      </c>
      <c r="B240" s="96">
        <v>149.73098890368519</v>
      </c>
    </row>
    <row r="241" spans="1:2" x14ac:dyDescent="0.2">
      <c r="A241" s="90">
        <v>42401</v>
      </c>
      <c r="B241" s="96">
        <v>154.92102178727566</v>
      </c>
    </row>
    <row r="242" spans="1:2" x14ac:dyDescent="0.2">
      <c r="A242" s="90">
        <v>42430</v>
      </c>
      <c r="B242" s="96">
        <v>165.72921424409861</v>
      </c>
    </row>
    <row r="243" spans="1:2" x14ac:dyDescent="0.2">
      <c r="A243" s="90">
        <v>42461</v>
      </c>
      <c r="B243" s="96">
        <v>143.91548265430066</v>
      </c>
    </row>
    <row r="244" spans="1:2" x14ac:dyDescent="0.2">
      <c r="A244" s="90">
        <v>42491</v>
      </c>
      <c r="B244" s="96">
        <v>131.88729471716937</v>
      </c>
    </row>
    <row r="245" spans="1:2" x14ac:dyDescent="0.2">
      <c r="A245" s="90">
        <v>42522</v>
      </c>
      <c r="B245" s="96">
        <v>242.0838708410283</v>
      </c>
    </row>
    <row r="246" spans="1:2" x14ac:dyDescent="0.2">
      <c r="A246" s="90">
        <v>42552</v>
      </c>
      <c r="B246" s="96">
        <v>234.47999364760321</v>
      </c>
    </row>
    <row r="247" spans="1:2" x14ac:dyDescent="0.2">
      <c r="A247" s="90">
        <v>42583</v>
      </c>
      <c r="B247" s="96">
        <v>143.1054991236831</v>
      </c>
    </row>
    <row r="248" spans="1:2" x14ac:dyDescent="0.2">
      <c r="A248" s="90">
        <v>42614</v>
      </c>
      <c r="B248" s="96">
        <v>148.43965454115988</v>
      </c>
    </row>
    <row r="249" spans="1:2" x14ac:dyDescent="0.2">
      <c r="A249" s="90">
        <v>42644</v>
      </c>
      <c r="B249" s="96">
        <v>133.45724002870986</v>
      </c>
    </row>
    <row r="250" spans="1:2" x14ac:dyDescent="0.2">
      <c r="A250" s="90">
        <v>42675</v>
      </c>
      <c r="B250" s="96">
        <v>249.39293213452791</v>
      </c>
    </row>
    <row r="251" spans="1:2" x14ac:dyDescent="0.2">
      <c r="A251" s="90">
        <v>42705</v>
      </c>
      <c r="B251" s="96">
        <v>220.96236567449563</v>
      </c>
    </row>
    <row r="252" spans="1:2" x14ac:dyDescent="0.2">
      <c r="A252" s="90">
        <v>42736</v>
      </c>
      <c r="B252" s="96">
        <v>263.99278356445745</v>
      </c>
    </row>
    <row r="253" spans="1:2" x14ac:dyDescent="0.2">
      <c r="A253" s="90">
        <v>42767</v>
      </c>
      <c r="B253" s="96">
        <v>200.62415491822682</v>
      </c>
    </row>
    <row r="254" spans="1:2" x14ac:dyDescent="0.2">
      <c r="A254" s="90">
        <v>42795</v>
      </c>
      <c r="B254" s="96">
        <v>233.90871570336228</v>
      </c>
    </row>
    <row r="255" spans="1:2" x14ac:dyDescent="0.2">
      <c r="A255" s="90">
        <v>42826</v>
      </c>
      <c r="B255" s="96">
        <v>179.63257907556724</v>
      </c>
    </row>
    <row r="256" spans="1:2" x14ac:dyDescent="0.2">
      <c r="A256" s="90">
        <v>42856</v>
      </c>
      <c r="B256" s="96">
        <v>164.47270231943327</v>
      </c>
    </row>
    <row r="257" spans="1:2" x14ac:dyDescent="0.2">
      <c r="A257" s="90">
        <v>42887</v>
      </c>
      <c r="B257" s="96">
        <v>169.04351051867042</v>
      </c>
    </row>
    <row r="258" spans="1:2" x14ac:dyDescent="0.2">
      <c r="A258" s="90">
        <v>42917</v>
      </c>
      <c r="B258" s="96">
        <v>147.23492461779921</v>
      </c>
    </row>
    <row r="259" spans="1:2" x14ac:dyDescent="0.2">
      <c r="A259" s="90">
        <v>42948</v>
      </c>
      <c r="B259" s="96">
        <v>140.10029652762563</v>
      </c>
    </row>
    <row r="260" spans="1:2" x14ac:dyDescent="0.2">
      <c r="A260" s="90">
        <v>42979</v>
      </c>
      <c r="B260" s="96">
        <v>156.35642878579438</v>
      </c>
    </row>
    <row r="261" spans="1:2" x14ac:dyDescent="0.2">
      <c r="A261" s="90">
        <v>43009</v>
      </c>
      <c r="B261" s="96">
        <v>148.63708340064525</v>
      </c>
    </row>
    <row r="262" spans="1:2" x14ac:dyDescent="0.2">
      <c r="A262" s="90">
        <v>43040</v>
      </c>
      <c r="B262" s="96">
        <v>155.1310116346271</v>
      </c>
    </row>
    <row r="263" spans="1:2" x14ac:dyDescent="0.2">
      <c r="A263" s="90">
        <v>43070</v>
      </c>
      <c r="B263" s="96">
        <v>148.6059010328469</v>
      </c>
    </row>
    <row r="264" spans="1:2" x14ac:dyDescent="0.2">
      <c r="A264" s="90">
        <v>43101</v>
      </c>
      <c r="B264" s="96">
        <v>150.55384432953937</v>
      </c>
    </row>
    <row r="265" spans="1:2" x14ac:dyDescent="0.2">
      <c r="A265" s="90">
        <v>43132</v>
      </c>
      <c r="B265" s="96">
        <v>123.84390478535703</v>
      </c>
    </row>
    <row r="266" spans="1:2" x14ac:dyDescent="0.2">
      <c r="A266" s="90">
        <v>43160</v>
      </c>
      <c r="B266" s="96">
        <v>167.37343299007347</v>
      </c>
    </row>
    <row r="267" spans="1:2" x14ac:dyDescent="0.2">
      <c r="A267" s="90">
        <v>43191</v>
      </c>
      <c r="B267" s="96">
        <v>155.74830526180062</v>
      </c>
    </row>
    <row r="268" spans="1:2" x14ac:dyDescent="0.2">
      <c r="A268" s="90">
        <v>43221</v>
      </c>
      <c r="B268" s="96">
        <v>174.61024800500323</v>
      </c>
    </row>
    <row r="269" spans="1:2" x14ac:dyDescent="0.2">
      <c r="A269" s="90">
        <v>43252</v>
      </c>
      <c r="B269" s="96">
        <v>176.67949858158769</v>
      </c>
    </row>
    <row r="270" spans="1:2" x14ac:dyDescent="0.2">
      <c r="A270" s="90">
        <v>43282</v>
      </c>
      <c r="B270" s="96">
        <v>220.91509520958454</v>
      </c>
    </row>
    <row r="271" spans="1:2" x14ac:dyDescent="0.2">
      <c r="A271" s="90">
        <v>43313</v>
      </c>
      <c r="B271" s="96">
        <v>178.86202220026297</v>
      </c>
    </row>
    <row r="272" spans="1:2" x14ac:dyDescent="0.2">
      <c r="A272" s="90">
        <v>43344</v>
      </c>
      <c r="B272" s="96">
        <v>194.20607429673944</v>
      </c>
    </row>
    <row r="273" spans="1:2" x14ac:dyDescent="0.2">
      <c r="A273" s="90">
        <v>43374</v>
      </c>
      <c r="B273" s="96">
        <v>219.54655790896427</v>
      </c>
    </row>
    <row r="274" spans="1:2" x14ac:dyDescent="0.2">
      <c r="A274" s="90">
        <v>43405</v>
      </c>
      <c r="B274" s="96">
        <v>244.48690035359641</v>
      </c>
    </row>
    <row r="275" spans="1:2" x14ac:dyDescent="0.2">
      <c r="A275" s="90">
        <v>43435</v>
      </c>
      <c r="B275" s="96">
        <v>268.48649980012226</v>
      </c>
    </row>
    <row r="276" spans="1:2" x14ac:dyDescent="0.2">
      <c r="A276" s="90">
        <v>43466</v>
      </c>
      <c r="B276" s="96">
        <v>260.7255397880798</v>
      </c>
    </row>
    <row r="277" spans="1:2" x14ac:dyDescent="0.2">
      <c r="A277" s="90">
        <v>43497</v>
      </c>
      <c r="B277" s="96">
        <v>204.49333801202374</v>
      </c>
    </row>
    <row r="278" spans="1:2" x14ac:dyDescent="0.2">
      <c r="A278" s="90">
        <v>43525</v>
      </c>
      <c r="B278" s="96">
        <v>248.6641616116319</v>
      </c>
    </row>
    <row r="279" spans="1:2" x14ac:dyDescent="0.2">
      <c r="A279" s="90">
        <v>43556</v>
      </c>
      <c r="B279" s="96">
        <v>190.02085833861594</v>
      </c>
    </row>
    <row r="280" spans="1:2" x14ac:dyDescent="0.2">
      <c r="A280" s="90">
        <v>43586</v>
      </c>
      <c r="B280" s="96">
        <v>238.45577419391935</v>
      </c>
    </row>
    <row r="281" spans="1:2" x14ac:dyDescent="0.2">
      <c r="A281" s="90">
        <v>43617</v>
      </c>
      <c r="B281" s="96">
        <v>312.94474133466929</v>
      </c>
    </row>
    <row r="282" spans="1:2" x14ac:dyDescent="0.2">
      <c r="A282" s="90">
        <v>43647</v>
      </c>
      <c r="B282" s="96">
        <v>258.8224688362522</v>
      </c>
    </row>
    <row r="283" spans="1:2" x14ac:dyDescent="0.2">
      <c r="A283" s="90">
        <v>43678</v>
      </c>
      <c r="B283" s="96">
        <v>314.89033799943701</v>
      </c>
    </row>
    <row r="284" spans="1:2" x14ac:dyDescent="0.2">
      <c r="A284" s="90">
        <v>43709</v>
      </c>
      <c r="B284" s="96">
        <v>271.82172679080224</v>
      </c>
    </row>
    <row r="285" spans="1:2" x14ac:dyDescent="0.2">
      <c r="A285" s="90">
        <v>43739</v>
      </c>
      <c r="B285" s="96">
        <v>256.44026029217292</v>
      </c>
    </row>
    <row r="286" spans="1:2" x14ac:dyDescent="0.2">
      <c r="A286" s="90">
        <v>43770</v>
      </c>
      <c r="B286" s="96">
        <v>251.25603837277978</v>
      </c>
    </row>
    <row r="287" spans="1:2" x14ac:dyDescent="0.2">
      <c r="A287" s="90">
        <v>43800</v>
      </c>
      <c r="B287" s="96">
        <v>263.89138089133502</v>
      </c>
    </row>
    <row r="288" spans="1:2" x14ac:dyDescent="0.2">
      <c r="A288" s="90">
        <v>43831</v>
      </c>
      <c r="B288" s="96">
        <v>225.58854894823966</v>
      </c>
    </row>
    <row r="289" spans="1:2" x14ac:dyDescent="0.2">
      <c r="A289" s="90">
        <v>43862</v>
      </c>
      <c r="B289" s="96">
        <v>227.86215791955095</v>
      </c>
    </row>
    <row r="290" spans="1:2" x14ac:dyDescent="0.2">
      <c r="A290" s="90">
        <v>43891</v>
      </c>
      <c r="B290" s="96">
        <v>355.3909983027566</v>
      </c>
    </row>
    <row r="291" spans="1:2" x14ac:dyDescent="0.2">
      <c r="A291" s="90">
        <v>43922</v>
      </c>
      <c r="B291" s="96">
        <v>356.18975855215746</v>
      </c>
    </row>
    <row r="292" spans="1:2" x14ac:dyDescent="0.2">
      <c r="A292" s="90">
        <v>43952</v>
      </c>
      <c r="B292" s="96">
        <v>427.87363806152774</v>
      </c>
    </row>
    <row r="293" spans="1:2" x14ac:dyDescent="0.2">
      <c r="A293" s="90">
        <v>43983</v>
      </c>
      <c r="B293" s="96">
        <v>326.39698770635096</v>
      </c>
    </row>
    <row r="294" spans="1:2" x14ac:dyDescent="0.2">
      <c r="A294" s="90">
        <v>44013</v>
      </c>
      <c r="B294" s="96">
        <v>349.39039406601415</v>
      </c>
    </row>
    <row r="295" spans="1:2" x14ac:dyDescent="0.2">
      <c r="A295" s="90">
        <v>44044</v>
      </c>
      <c r="B295" s="96">
        <v>299.27022682390776</v>
      </c>
    </row>
    <row r="296" spans="1:2" x14ac:dyDescent="0.2">
      <c r="A296" s="90">
        <v>44075</v>
      </c>
      <c r="B296" s="96">
        <v>288.79095617927811</v>
      </c>
    </row>
    <row r="297" spans="1:2" x14ac:dyDescent="0.2">
      <c r="A297" s="90">
        <v>44105</v>
      </c>
      <c r="B297" s="96">
        <v>305.42089710928775</v>
      </c>
    </row>
    <row r="298" spans="1:2" x14ac:dyDescent="0.2">
      <c r="A298" s="90">
        <v>44136</v>
      </c>
      <c r="B298" s="96">
        <v>364.83580602698873</v>
      </c>
    </row>
    <row r="299" spans="1:2" x14ac:dyDescent="0.2">
      <c r="A299" s="90">
        <v>44166</v>
      </c>
      <c r="B299" s="96">
        <v>293.54914180594722</v>
      </c>
    </row>
    <row r="300" spans="1:2" x14ac:dyDescent="0.2">
      <c r="A300" s="90">
        <v>44197</v>
      </c>
      <c r="B300" s="96">
        <v>278.71888289352694</v>
      </c>
    </row>
    <row r="301" spans="1:2" x14ac:dyDescent="0.2">
      <c r="A301" s="90">
        <v>44228</v>
      </c>
      <c r="B301" s="96">
        <v>214.29685753537416</v>
      </c>
    </row>
    <row r="302" spans="1:2" x14ac:dyDescent="0.2">
      <c r="A302" s="90">
        <v>44256</v>
      </c>
      <c r="B302" s="96">
        <v>213.74403586081519</v>
      </c>
    </row>
    <row r="303" spans="1:2" x14ac:dyDescent="0.2">
      <c r="A303" s="90">
        <v>44287</v>
      </c>
      <c r="B303" s="96">
        <v>197.53238946595178</v>
      </c>
    </row>
    <row r="304" spans="1:2" x14ac:dyDescent="0.2">
      <c r="A304" s="90">
        <v>44317</v>
      </c>
      <c r="B304" s="96">
        <v>189.08854316336746</v>
      </c>
    </row>
    <row r="305" spans="1:2" x14ac:dyDescent="0.2">
      <c r="A305" s="90">
        <v>44348</v>
      </c>
      <c r="B305" s="96">
        <v>177.33901176051333</v>
      </c>
    </row>
    <row r="306" spans="1:2" x14ac:dyDescent="0.2">
      <c r="A306" s="90">
        <v>44378</v>
      </c>
      <c r="B306" s="96">
        <v>204.18139665089791</v>
      </c>
    </row>
    <row r="307" spans="1:2" x14ac:dyDescent="0.2">
      <c r="A307" s="90">
        <v>44409</v>
      </c>
      <c r="B307" s="96">
        <v>214.08379315054751</v>
      </c>
    </row>
    <row r="308" spans="1:2" x14ac:dyDescent="0.2">
      <c r="A308" s="90">
        <v>44440</v>
      </c>
      <c r="B308" s="96">
        <v>204.07914739116731</v>
      </c>
    </row>
    <row r="309" spans="1:2" x14ac:dyDescent="0.2">
      <c r="A309" s="90">
        <v>44470</v>
      </c>
      <c r="B309" s="96">
        <v>193.55743085300762</v>
      </c>
    </row>
    <row r="310" spans="1:2" x14ac:dyDescent="0.2">
      <c r="A310" s="90">
        <v>44501</v>
      </c>
      <c r="B310" s="96">
        <v>226.40110213307995</v>
      </c>
    </row>
    <row r="311" spans="1:2" x14ac:dyDescent="0.2">
      <c r="A311" s="90">
        <v>44531</v>
      </c>
      <c r="B311" s="96">
        <v>263.93761129752716</v>
      </c>
    </row>
    <row r="312" spans="1:2" x14ac:dyDescent="0.2">
      <c r="A312" s="90">
        <v>44562</v>
      </c>
      <c r="B312" s="96">
        <v>230.5529993620278</v>
      </c>
    </row>
    <row r="313" spans="1:2" x14ac:dyDescent="0.2">
      <c r="A313" s="90">
        <v>44593</v>
      </c>
      <c r="B313" s="96">
        <v>190.77692798104636</v>
      </c>
    </row>
    <row r="314" spans="1:2" x14ac:dyDescent="0.2">
      <c r="A314" s="90">
        <v>44621</v>
      </c>
      <c r="B314" s="96">
        <v>327.47862138566148</v>
      </c>
    </row>
    <row r="315" spans="1:2" x14ac:dyDescent="0.2">
      <c r="A315" s="90">
        <v>44652</v>
      </c>
      <c r="B315" s="96">
        <v>299.4668009275785</v>
      </c>
    </row>
    <row r="316" spans="1:2" x14ac:dyDescent="0.2">
      <c r="A316" s="90">
        <v>44682</v>
      </c>
      <c r="B316" s="96">
        <v>287.89285792828809</v>
      </c>
    </row>
    <row r="317" spans="1:2" x14ac:dyDescent="0.2">
      <c r="A317" s="90">
        <v>44713</v>
      </c>
      <c r="B317" s="96">
        <v>272.28787448836471</v>
      </c>
    </row>
    <row r="318" spans="1:2" x14ac:dyDescent="0.2">
      <c r="A318" s="90">
        <v>44743</v>
      </c>
      <c r="B318" s="96">
        <v>313.7256894614689</v>
      </c>
    </row>
    <row r="319" spans="1:2" x14ac:dyDescent="0.2">
      <c r="A319" s="90">
        <v>44774</v>
      </c>
      <c r="B319" s="96">
        <v>255.09236963284999</v>
      </c>
    </row>
    <row r="320" spans="1:2" x14ac:dyDescent="0.2">
      <c r="A320" s="90">
        <v>44805</v>
      </c>
      <c r="B320" s="96">
        <v>279.89506550909118</v>
      </c>
    </row>
    <row r="321" spans="1:2" x14ac:dyDescent="0.2">
      <c r="A321" s="90">
        <v>44835</v>
      </c>
      <c r="B321" s="96">
        <v>298.69870631738746</v>
      </c>
    </row>
    <row r="322" spans="1:2" x14ac:dyDescent="0.2">
      <c r="A322" s="90">
        <v>44866</v>
      </c>
      <c r="B322" s="96">
        <v>329.315513301978</v>
      </c>
    </row>
    <row r="323" spans="1:2" x14ac:dyDescent="0.2">
      <c r="A323" s="90">
        <v>44896</v>
      </c>
      <c r="B323" s="96">
        <v>260.64983896416442</v>
      </c>
    </row>
    <row r="324" spans="1:2" x14ac:dyDescent="0.2">
      <c r="A324" s="90">
        <v>44927</v>
      </c>
      <c r="B324" s="96">
        <v>249.33582390554827</v>
      </c>
    </row>
    <row r="325" spans="1:2" x14ac:dyDescent="0.2">
      <c r="A325" s="90">
        <v>44958</v>
      </c>
      <c r="B325" s="96">
        <v>245.4004513115982</v>
      </c>
    </row>
    <row r="326" spans="1:2" x14ac:dyDescent="0.2">
      <c r="A326" s="90">
        <v>44986</v>
      </c>
      <c r="B326" s="96">
        <v>314.79723105071076</v>
      </c>
    </row>
    <row r="327" spans="1:2" x14ac:dyDescent="0.2">
      <c r="A327" s="90">
        <v>45017</v>
      </c>
      <c r="B327" s="96">
        <v>233.68662306758856</v>
      </c>
    </row>
    <row r="328" spans="1:2" x14ac:dyDescent="0.2">
      <c r="A328" s="90">
        <v>45047</v>
      </c>
      <c r="B328" s="96">
        <v>229.62698170211465</v>
      </c>
    </row>
    <row r="329" spans="1:2" x14ac:dyDescent="0.2">
      <c r="A329" s="90">
        <v>45078</v>
      </c>
      <c r="B329" s="96">
        <v>222.91004716426579</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2875-F275-4509-BF81-6D3EC7DDA96F}">
  <dimension ref="A1:B317"/>
  <sheetViews>
    <sheetView workbookViewId="0"/>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1496</v>
      </c>
      <c r="B8" s="88" t="s">
        <v>1497</v>
      </c>
    </row>
    <row r="10" spans="1:2" x14ac:dyDescent="0.2">
      <c r="A10" s="88" t="s">
        <v>1488</v>
      </c>
    </row>
    <row r="11" spans="1:2" x14ac:dyDescent="0.2">
      <c r="A11" s="88" t="s">
        <v>1474</v>
      </c>
      <c r="B11" s="88" t="s">
        <v>1496</v>
      </c>
    </row>
    <row r="12" spans="1:2" x14ac:dyDescent="0.2">
      <c r="A12" s="90">
        <v>17168</v>
      </c>
      <c r="B12" s="95">
        <v>11.952</v>
      </c>
    </row>
    <row r="13" spans="1:2" x14ac:dyDescent="0.2">
      <c r="A13" s="90">
        <v>17258</v>
      </c>
      <c r="B13" s="95">
        <v>12.122</v>
      </c>
    </row>
    <row r="14" spans="1:2" x14ac:dyDescent="0.2">
      <c r="A14" s="90">
        <v>17349</v>
      </c>
      <c r="B14" s="95">
        <v>12.326000000000001</v>
      </c>
    </row>
    <row r="15" spans="1:2" x14ac:dyDescent="0.2">
      <c r="A15" s="90">
        <v>17441</v>
      </c>
      <c r="B15" s="95">
        <v>12.63</v>
      </c>
    </row>
    <row r="16" spans="1:2" x14ac:dyDescent="0.2">
      <c r="A16" s="90">
        <v>17533</v>
      </c>
      <c r="B16" s="95">
        <v>12.731</v>
      </c>
    </row>
    <row r="17" spans="1:2" x14ac:dyDescent="0.2">
      <c r="A17" s="90">
        <v>17624</v>
      </c>
      <c r="B17" s="95">
        <v>12.845000000000001</v>
      </c>
    </row>
    <row r="18" spans="1:2" x14ac:dyDescent="0.2">
      <c r="A18" s="90">
        <v>17715</v>
      </c>
      <c r="B18" s="95">
        <v>13.083</v>
      </c>
    </row>
    <row r="19" spans="1:2" x14ac:dyDescent="0.2">
      <c r="A19" s="90">
        <v>17807</v>
      </c>
      <c r="B19" s="95">
        <v>13.122999999999999</v>
      </c>
    </row>
    <row r="20" spans="1:2" x14ac:dyDescent="0.2">
      <c r="A20" s="90">
        <v>17899</v>
      </c>
      <c r="B20" s="95">
        <v>13.053000000000001</v>
      </c>
    </row>
    <row r="21" spans="1:2" x14ac:dyDescent="0.2">
      <c r="A21" s="90">
        <v>17989</v>
      </c>
      <c r="B21" s="95">
        <v>12.923</v>
      </c>
    </row>
    <row r="22" spans="1:2" x14ac:dyDescent="0.2">
      <c r="A22" s="90">
        <v>18080</v>
      </c>
      <c r="B22" s="95">
        <v>12.863</v>
      </c>
    </row>
    <row r="23" spans="1:2" x14ac:dyDescent="0.2">
      <c r="A23" s="90">
        <v>18172</v>
      </c>
      <c r="B23" s="95">
        <v>12.864000000000001</v>
      </c>
    </row>
    <row r="24" spans="1:2" x14ac:dyDescent="0.2">
      <c r="A24" s="90">
        <v>18264</v>
      </c>
      <c r="B24" s="95">
        <v>12.845000000000001</v>
      </c>
    </row>
    <row r="25" spans="1:2" x14ac:dyDescent="0.2">
      <c r="A25" s="90">
        <v>18354</v>
      </c>
      <c r="B25" s="95">
        <v>12.888</v>
      </c>
    </row>
    <row r="26" spans="1:2" x14ac:dyDescent="0.2">
      <c r="A26" s="90">
        <v>18445</v>
      </c>
      <c r="B26" s="95">
        <v>13.167999999999999</v>
      </c>
    </row>
    <row r="27" spans="1:2" x14ac:dyDescent="0.2">
      <c r="A27" s="90">
        <v>18537</v>
      </c>
      <c r="B27" s="95">
        <v>13.414999999999999</v>
      </c>
    </row>
    <row r="28" spans="1:2" x14ac:dyDescent="0.2">
      <c r="A28" s="90">
        <v>18629</v>
      </c>
      <c r="B28" s="95">
        <v>13.9</v>
      </c>
    </row>
    <row r="29" spans="1:2" x14ac:dyDescent="0.2">
      <c r="A29" s="90">
        <v>18719</v>
      </c>
      <c r="B29" s="95">
        <v>13.992000000000001</v>
      </c>
    </row>
    <row r="30" spans="1:2" x14ac:dyDescent="0.2">
      <c r="A30" s="90">
        <v>18810</v>
      </c>
      <c r="B30" s="95">
        <v>14</v>
      </c>
    </row>
    <row r="31" spans="1:2" x14ac:dyDescent="0.2">
      <c r="A31" s="90">
        <v>18902</v>
      </c>
      <c r="B31" s="95">
        <v>14.16</v>
      </c>
    </row>
    <row r="32" spans="1:2" x14ac:dyDescent="0.2">
      <c r="A32" s="90">
        <v>18994</v>
      </c>
      <c r="B32" s="95">
        <v>14.153</v>
      </c>
    </row>
    <row r="33" spans="1:2" x14ac:dyDescent="0.2">
      <c r="A33" s="90">
        <v>19085</v>
      </c>
      <c r="B33" s="95">
        <v>14.17</v>
      </c>
    </row>
    <row r="34" spans="1:2" x14ac:dyDescent="0.2">
      <c r="A34" s="90">
        <v>19176</v>
      </c>
      <c r="B34" s="95">
        <v>14.329000000000001</v>
      </c>
    </row>
    <row r="35" spans="1:2" x14ac:dyDescent="0.2">
      <c r="A35" s="90">
        <v>19268</v>
      </c>
      <c r="B35" s="95">
        <v>14.368</v>
      </c>
    </row>
    <row r="36" spans="1:2" x14ac:dyDescent="0.2">
      <c r="A36" s="90">
        <v>19360</v>
      </c>
      <c r="B36" s="95">
        <v>14.371</v>
      </c>
    </row>
    <row r="37" spans="1:2" x14ac:dyDescent="0.2">
      <c r="A37" s="90">
        <v>19450</v>
      </c>
      <c r="B37" s="95">
        <v>14.4</v>
      </c>
    </row>
    <row r="38" spans="1:2" x14ac:dyDescent="0.2">
      <c r="A38" s="90">
        <v>19541</v>
      </c>
      <c r="B38" s="95">
        <v>14.46</v>
      </c>
    </row>
    <row r="39" spans="1:2" x14ac:dyDescent="0.2">
      <c r="A39" s="90">
        <v>19633</v>
      </c>
      <c r="B39" s="95">
        <v>14.487</v>
      </c>
    </row>
    <row r="40" spans="1:2" x14ac:dyDescent="0.2">
      <c r="A40" s="90">
        <v>19725</v>
      </c>
      <c r="B40" s="95">
        <v>14.532999999999999</v>
      </c>
    </row>
    <row r="41" spans="1:2" x14ac:dyDescent="0.2">
      <c r="A41" s="90">
        <v>19815</v>
      </c>
      <c r="B41" s="95">
        <v>14.545999999999999</v>
      </c>
    </row>
    <row r="42" spans="1:2" x14ac:dyDescent="0.2">
      <c r="A42" s="90">
        <v>19906</v>
      </c>
      <c r="B42" s="95">
        <v>14.565</v>
      </c>
    </row>
    <row r="43" spans="1:2" x14ac:dyDescent="0.2">
      <c r="A43" s="90">
        <v>19998</v>
      </c>
      <c r="B43" s="95">
        <v>14.605</v>
      </c>
    </row>
    <row r="44" spans="1:2" x14ac:dyDescent="0.2">
      <c r="A44" s="90">
        <v>20090</v>
      </c>
      <c r="B44" s="95">
        <v>14.673</v>
      </c>
    </row>
    <row r="45" spans="1:2" x14ac:dyDescent="0.2">
      <c r="A45" s="90">
        <v>20180</v>
      </c>
      <c r="B45" s="95">
        <v>14.734</v>
      </c>
    </row>
    <row r="46" spans="1:2" x14ac:dyDescent="0.2">
      <c r="A46" s="90">
        <v>20271</v>
      </c>
      <c r="B46" s="95">
        <v>14.837</v>
      </c>
    </row>
    <row r="47" spans="1:2" x14ac:dyDescent="0.2">
      <c r="A47" s="90">
        <v>20363</v>
      </c>
      <c r="B47" s="95">
        <v>14.984</v>
      </c>
    </row>
    <row r="48" spans="1:2" x14ac:dyDescent="0.2">
      <c r="A48" s="90">
        <v>20455</v>
      </c>
      <c r="B48" s="95">
        <v>15.134</v>
      </c>
    </row>
    <row r="49" spans="1:2" x14ac:dyDescent="0.2">
      <c r="A49" s="90">
        <v>20546</v>
      </c>
      <c r="B49" s="95">
        <v>15.224</v>
      </c>
    </row>
    <row r="50" spans="1:2" x14ac:dyDescent="0.2">
      <c r="A50" s="90">
        <v>20637</v>
      </c>
      <c r="B50" s="95">
        <v>15.414999999999999</v>
      </c>
    </row>
    <row r="51" spans="1:2" x14ac:dyDescent="0.2">
      <c r="A51" s="90">
        <v>20729</v>
      </c>
      <c r="B51" s="95">
        <v>15.477</v>
      </c>
    </row>
    <row r="52" spans="1:2" x14ac:dyDescent="0.2">
      <c r="A52" s="90">
        <v>20821</v>
      </c>
      <c r="B52" s="95">
        <v>15.689</v>
      </c>
    </row>
    <row r="53" spans="1:2" x14ac:dyDescent="0.2">
      <c r="A53" s="90">
        <v>20911</v>
      </c>
      <c r="B53" s="95">
        <v>15.798999999999999</v>
      </c>
    </row>
    <row r="54" spans="1:2" x14ac:dyDescent="0.2">
      <c r="A54" s="90">
        <v>21002</v>
      </c>
      <c r="B54" s="95">
        <v>15.893000000000001</v>
      </c>
    </row>
    <row r="55" spans="1:2" x14ac:dyDescent="0.2">
      <c r="A55" s="90">
        <v>21094</v>
      </c>
      <c r="B55" s="95">
        <v>15.904</v>
      </c>
    </row>
    <row r="56" spans="1:2" x14ac:dyDescent="0.2">
      <c r="A56" s="90">
        <v>21186</v>
      </c>
      <c r="B56" s="95">
        <v>16.076000000000001</v>
      </c>
    </row>
    <row r="57" spans="1:2" x14ac:dyDescent="0.2">
      <c r="A57" s="90">
        <v>21276</v>
      </c>
      <c r="B57" s="95">
        <v>16.123000000000001</v>
      </c>
    </row>
    <row r="58" spans="1:2" x14ac:dyDescent="0.2">
      <c r="A58" s="90">
        <v>21367</v>
      </c>
      <c r="B58" s="95">
        <v>16.221</v>
      </c>
    </row>
    <row r="59" spans="1:2" x14ac:dyDescent="0.2">
      <c r="A59" s="90">
        <v>21459</v>
      </c>
      <c r="B59" s="95">
        <v>16.297999999999998</v>
      </c>
    </row>
    <row r="60" spans="1:2" x14ac:dyDescent="0.2">
      <c r="A60" s="90">
        <v>21551</v>
      </c>
      <c r="B60" s="95">
        <v>16.335999999999999</v>
      </c>
    </row>
    <row r="61" spans="1:2" x14ac:dyDescent="0.2">
      <c r="A61" s="90">
        <v>21641</v>
      </c>
      <c r="B61" s="95">
        <v>16.361000000000001</v>
      </c>
    </row>
    <row r="62" spans="1:2" x14ac:dyDescent="0.2">
      <c r="A62" s="90">
        <v>21732</v>
      </c>
      <c r="B62" s="95">
        <v>16.423999999999999</v>
      </c>
    </row>
    <row r="63" spans="1:2" x14ac:dyDescent="0.2">
      <c r="A63" s="90">
        <v>21824</v>
      </c>
      <c r="B63" s="95">
        <v>16.489000000000001</v>
      </c>
    </row>
    <row r="64" spans="1:2" x14ac:dyDescent="0.2">
      <c r="A64" s="90">
        <v>21916</v>
      </c>
      <c r="B64" s="95">
        <v>16.555</v>
      </c>
    </row>
    <row r="65" spans="1:2" x14ac:dyDescent="0.2">
      <c r="A65" s="90">
        <v>22007</v>
      </c>
      <c r="B65" s="95">
        <v>16.597000000000001</v>
      </c>
    </row>
    <row r="66" spans="1:2" x14ac:dyDescent="0.2">
      <c r="A66" s="90">
        <v>22098</v>
      </c>
      <c r="B66" s="95">
        <v>16.654</v>
      </c>
    </row>
    <row r="67" spans="1:2" x14ac:dyDescent="0.2">
      <c r="A67" s="90">
        <v>22190</v>
      </c>
      <c r="B67" s="95">
        <v>16.702999999999999</v>
      </c>
    </row>
    <row r="68" spans="1:2" x14ac:dyDescent="0.2">
      <c r="A68" s="90">
        <v>22282</v>
      </c>
      <c r="B68" s="95">
        <v>16.739000000000001</v>
      </c>
    </row>
    <row r="69" spans="1:2" x14ac:dyDescent="0.2">
      <c r="A69" s="90">
        <v>22372</v>
      </c>
      <c r="B69" s="95">
        <v>16.777999999999999</v>
      </c>
    </row>
    <row r="70" spans="1:2" x14ac:dyDescent="0.2">
      <c r="A70" s="90">
        <v>22463</v>
      </c>
      <c r="B70" s="95">
        <v>16.821000000000002</v>
      </c>
    </row>
    <row r="71" spans="1:2" x14ac:dyDescent="0.2">
      <c r="A71" s="90">
        <v>22555</v>
      </c>
      <c r="B71" s="95">
        <v>16.873999999999999</v>
      </c>
    </row>
    <row r="72" spans="1:2" x14ac:dyDescent="0.2">
      <c r="A72" s="90">
        <v>22647</v>
      </c>
      <c r="B72" s="95">
        <v>16.960999999999999</v>
      </c>
    </row>
    <row r="73" spans="1:2" x14ac:dyDescent="0.2">
      <c r="A73" s="90">
        <v>22737</v>
      </c>
      <c r="B73" s="95">
        <v>16.989000000000001</v>
      </c>
    </row>
    <row r="74" spans="1:2" x14ac:dyDescent="0.2">
      <c r="A74" s="90">
        <v>22828</v>
      </c>
      <c r="B74" s="95">
        <v>17.024000000000001</v>
      </c>
    </row>
    <row r="75" spans="1:2" x14ac:dyDescent="0.2">
      <c r="A75" s="90">
        <v>22920</v>
      </c>
      <c r="B75" s="95">
        <v>17.059000000000001</v>
      </c>
    </row>
    <row r="76" spans="1:2" x14ac:dyDescent="0.2">
      <c r="A76" s="90">
        <v>23012</v>
      </c>
      <c r="B76" s="95">
        <v>17.134</v>
      </c>
    </row>
    <row r="77" spans="1:2" x14ac:dyDescent="0.2">
      <c r="A77" s="90">
        <v>23102</v>
      </c>
      <c r="B77" s="95">
        <v>17.164000000000001</v>
      </c>
    </row>
    <row r="78" spans="1:2" x14ac:dyDescent="0.2">
      <c r="A78" s="90">
        <v>23193</v>
      </c>
      <c r="B78" s="95">
        <v>17.187000000000001</v>
      </c>
    </row>
    <row r="79" spans="1:2" x14ac:dyDescent="0.2">
      <c r="A79" s="90">
        <v>23285</v>
      </c>
      <c r="B79" s="95">
        <v>17.326000000000001</v>
      </c>
    </row>
    <row r="80" spans="1:2" x14ac:dyDescent="0.2">
      <c r="A80" s="90">
        <v>23377</v>
      </c>
      <c r="B80" s="95">
        <v>17.381</v>
      </c>
    </row>
    <row r="81" spans="1:2" x14ac:dyDescent="0.2">
      <c r="A81" s="90">
        <v>23468</v>
      </c>
      <c r="B81" s="95">
        <v>17.420999999999999</v>
      </c>
    </row>
    <row r="82" spans="1:2" x14ac:dyDescent="0.2">
      <c r="A82" s="90">
        <v>23559</v>
      </c>
      <c r="B82" s="95">
        <v>17.489999999999998</v>
      </c>
    </row>
    <row r="83" spans="1:2" x14ac:dyDescent="0.2">
      <c r="A83" s="90">
        <v>23651</v>
      </c>
      <c r="B83" s="95">
        <v>17.57</v>
      </c>
    </row>
    <row r="84" spans="1:2" x14ac:dyDescent="0.2">
      <c r="A84" s="90">
        <v>23743</v>
      </c>
      <c r="B84" s="95">
        <v>17.658000000000001</v>
      </c>
    </row>
    <row r="85" spans="1:2" x14ac:dyDescent="0.2">
      <c r="A85" s="90">
        <v>23833</v>
      </c>
      <c r="B85" s="95">
        <v>17.739000000000001</v>
      </c>
    </row>
    <row r="86" spans="1:2" x14ac:dyDescent="0.2">
      <c r="A86" s="90">
        <v>23924</v>
      </c>
      <c r="B86" s="95">
        <v>17.808</v>
      </c>
    </row>
    <row r="87" spans="1:2" x14ac:dyDescent="0.2">
      <c r="A87" s="90">
        <v>24016</v>
      </c>
      <c r="B87" s="95">
        <v>17.93</v>
      </c>
    </row>
    <row r="88" spans="1:2" x14ac:dyDescent="0.2">
      <c r="A88" s="90">
        <v>24108</v>
      </c>
      <c r="B88" s="95">
        <v>18.045999999999999</v>
      </c>
    </row>
    <row r="89" spans="1:2" x14ac:dyDescent="0.2">
      <c r="A89" s="90">
        <v>24198</v>
      </c>
      <c r="B89" s="95">
        <v>18.193000000000001</v>
      </c>
    </row>
    <row r="90" spans="1:2" x14ac:dyDescent="0.2">
      <c r="A90" s="90">
        <v>24289</v>
      </c>
      <c r="B90" s="95">
        <v>18.369</v>
      </c>
    </row>
    <row r="91" spans="1:2" x14ac:dyDescent="0.2">
      <c r="A91" s="90">
        <v>24381</v>
      </c>
      <c r="B91" s="95">
        <v>18.523</v>
      </c>
    </row>
    <row r="92" spans="1:2" x14ac:dyDescent="0.2">
      <c r="A92" s="90">
        <v>24473</v>
      </c>
      <c r="B92" s="95">
        <v>18.600000000000001</v>
      </c>
    </row>
    <row r="93" spans="1:2" x14ac:dyDescent="0.2">
      <c r="A93" s="90">
        <v>24563</v>
      </c>
      <c r="B93" s="95">
        <v>18.695</v>
      </c>
    </row>
    <row r="94" spans="1:2" x14ac:dyDescent="0.2">
      <c r="A94" s="90">
        <v>24654</v>
      </c>
      <c r="B94" s="95">
        <v>18.873999999999999</v>
      </c>
    </row>
    <row r="95" spans="1:2" x14ac:dyDescent="0.2">
      <c r="A95" s="90">
        <v>24746</v>
      </c>
      <c r="B95" s="95">
        <v>19.084</v>
      </c>
    </row>
    <row r="96" spans="1:2" x14ac:dyDescent="0.2">
      <c r="A96" s="90">
        <v>24838</v>
      </c>
      <c r="B96" s="95">
        <v>19.295000000000002</v>
      </c>
    </row>
    <row r="97" spans="1:2" x14ac:dyDescent="0.2">
      <c r="A97" s="90">
        <v>24929</v>
      </c>
      <c r="B97" s="95">
        <v>19.498999999999999</v>
      </c>
    </row>
    <row r="98" spans="1:2" x14ac:dyDescent="0.2">
      <c r="A98" s="90">
        <v>25020</v>
      </c>
      <c r="B98" s="95">
        <v>19.690000000000001</v>
      </c>
    </row>
    <row r="99" spans="1:2" x14ac:dyDescent="0.2">
      <c r="A99" s="90">
        <v>25112</v>
      </c>
      <c r="B99" s="95">
        <v>19.968</v>
      </c>
    </row>
    <row r="100" spans="1:2" x14ac:dyDescent="0.2">
      <c r="A100" s="90">
        <v>25204</v>
      </c>
      <c r="B100" s="95">
        <v>20.173999999999999</v>
      </c>
    </row>
    <row r="101" spans="1:2" x14ac:dyDescent="0.2">
      <c r="A101" s="90">
        <v>25294</v>
      </c>
      <c r="B101" s="95">
        <v>20.431000000000001</v>
      </c>
    </row>
    <row r="102" spans="1:2" x14ac:dyDescent="0.2">
      <c r="A102" s="90">
        <v>25385</v>
      </c>
      <c r="B102" s="95">
        <v>20.718</v>
      </c>
    </row>
    <row r="103" spans="1:2" x14ac:dyDescent="0.2">
      <c r="A103" s="90">
        <v>25477</v>
      </c>
      <c r="B103" s="95">
        <v>20.984999999999999</v>
      </c>
    </row>
    <row r="104" spans="1:2" x14ac:dyDescent="0.2">
      <c r="A104" s="90">
        <v>25569</v>
      </c>
      <c r="B104" s="95">
        <v>21.28</v>
      </c>
    </row>
    <row r="105" spans="1:2" x14ac:dyDescent="0.2">
      <c r="A105" s="90">
        <v>25659</v>
      </c>
      <c r="B105" s="95">
        <v>21.577000000000002</v>
      </c>
    </row>
    <row r="106" spans="1:2" x14ac:dyDescent="0.2">
      <c r="A106" s="90">
        <v>25750</v>
      </c>
      <c r="B106" s="95">
        <v>21.754000000000001</v>
      </c>
    </row>
    <row r="107" spans="1:2" x14ac:dyDescent="0.2">
      <c r="A107" s="90">
        <v>25842</v>
      </c>
      <c r="B107" s="95">
        <v>22.042000000000002</v>
      </c>
    </row>
    <row r="108" spans="1:2" x14ac:dyDescent="0.2">
      <c r="A108" s="90">
        <v>25934</v>
      </c>
      <c r="B108" s="95">
        <v>22.376000000000001</v>
      </c>
    </row>
    <row r="109" spans="1:2" x14ac:dyDescent="0.2">
      <c r="A109" s="90">
        <v>26024</v>
      </c>
      <c r="B109" s="95">
        <v>22.67</v>
      </c>
    </row>
    <row r="110" spans="1:2" x14ac:dyDescent="0.2">
      <c r="A110" s="90">
        <v>26115</v>
      </c>
      <c r="B110" s="95">
        <v>22.901</v>
      </c>
    </row>
    <row r="111" spans="1:2" x14ac:dyDescent="0.2">
      <c r="A111" s="90">
        <v>26207</v>
      </c>
      <c r="B111" s="95">
        <v>23.091999999999999</v>
      </c>
    </row>
    <row r="112" spans="1:2" x14ac:dyDescent="0.2">
      <c r="A112" s="90">
        <v>26299</v>
      </c>
      <c r="B112" s="95">
        <v>23.443000000000001</v>
      </c>
    </row>
    <row r="113" spans="1:2" x14ac:dyDescent="0.2">
      <c r="A113" s="90">
        <v>26390</v>
      </c>
      <c r="B113" s="95">
        <v>23.588999999999999</v>
      </c>
    </row>
    <row r="114" spans="1:2" x14ac:dyDescent="0.2">
      <c r="A114" s="90">
        <v>26481</v>
      </c>
      <c r="B114" s="95">
        <v>23.815000000000001</v>
      </c>
    </row>
    <row r="115" spans="1:2" x14ac:dyDescent="0.2">
      <c r="A115" s="90">
        <v>26573</v>
      </c>
      <c r="B115" s="95">
        <v>24.117999999999999</v>
      </c>
    </row>
    <row r="116" spans="1:2" x14ac:dyDescent="0.2">
      <c r="A116" s="90">
        <v>26665</v>
      </c>
      <c r="B116" s="95">
        <v>24.396000000000001</v>
      </c>
    </row>
    <row r="117" spans="1:2" x14ac:dyDescent="0.2">
      <c r="A117" s="90">
        <v>26755</v>
      </c>
      <c r="B117" s="95">
        <v>24.771000000000001</v>
      </c>
    </row>
    <row r="118" spans="1:2" x14ac:dyDescent="0.2">
      <c r="A118" s="90">
        <v>26846</v>
      </c>
      <c r="B118" s="95">
        <v>25.254000000000001</v>
      </c>
    </row>
    <row r="119" spans="1:2" x14ac:dyDescent="0.2">
      <c r="A119" s="90">
        <v>26938</v>
      </c>
      <c r="B119" s="95">
        <v>25.757000000000001</v>
      </c>
    </row>
    <row r="120" spans="1:2" x14ac:dyDescent="0.2">
      <c r="A120" s="90">
        <v>27030</v>
      </c>
      <c r="B120" s="95">
        <v>26.242999999999999</v>
      </c>
    </row>
    <row r="121" spans="1:2" x14ac:dyDescent="0.2">
      <c r="A121" s="90">
        <v>27120</v>
      </c>
      <c r="B121" s="95">
        <v>26.863</v>
      </c>
    </row>
    <row r="122" spans="1:2" x14ac:dyDescent="0.2">
      <c r="A122" s="90">
        <v>27211</v>
      </c>
      <c r="B122" s="95">
        <v>27.65</v>
      </c>
    </row>
    <row r="123" spans="1:2" x14ac:dyDescent="0.2">
      <c r="A123" s="90">
        <v>27303</v>
      </c>
      <c r="B123" s="95">
        <v>28.463000000000001</v>
      </c>
    </row>
    <row r="124" spans="1:2" x14ac:dyDescent="0.2">
      <c r="A124" s="90">
        <v>27395</v>
      </c>
      <c r="B124" s="95">
        <v>29.11</v>
      </c>
    </row>
    <row r="125" spans="1:2" x14ac:dyDescent="0.2">
      <c r="A125" s="90">
        <v>27485</v>
      </c>
      <c r="B125" s="95">
        <v>29.542999999999999</v>
      </c>
    </row>
    <row r="126" spans="1:2" x14ac:dyDescent="0.2">
      <c r="A126" s="90">
        <v>27576</v>
      </c>
      <c r="B126" s="95">
        <v>30.065000000000001</v>
      </c>
    </row>
    <row r="127" spans="1:2" x14ac:dyDescent="0.2">
      <c r="A127" s="90">
        <v>27668</v>
      </c>
      <c r="B127" s="95">
        <v>30.568000000000001</v>
      </c>
    </row>
    <row r="128" spans="1:2" x14ac:dyDescent="0.2">
      <c r="A128" s="90">
        <v>27760</v>
      </c>
      <c r="B128" s="95">
        <v>30.890999999999998</v>
      </c>
    </row>
    <row r="129" spans="1:2" x14ac:dyDescent="0.2">
      <c r="A129" s="90">
        <v>27851</v>
      </c>
      <c r="B129" s="95">
        <v>31.202000000000002</v>
      </c>
    </row>
    <row r="130" spans="1:2" x14ac:dyDescent="0.2">
      <c r="A130" s="90">
        <v>27942</v>
      </c>
      <c r="B130" s="95">
        <v>31.605</v>
      </c>
    </row>
    <row r="131" spans="1:2" x14ac:dyDescent="0.2">
      <c r="A131" s="90">
        <v>28034</v>
      </c>
      <c r="B131" s="95">
        <v>32.171999999999997</v>
      </c>
    </row>
    <row r="132" spans="1:2" x14ac:dyDescent="0.2">
      <c r="A132" s="90">
        <v>28126</v>
      </c>
      <c r="B132" s="95">
        <v>32.69</v>
      </c>
    </row>
    <row r="133" spans="1:2" x14ac:dyDescent="0.2">
      <c r="A133" s="90">
        <v>28216</v>
      </c>
      <c r="B133" s="95">
        <v>33.151000000000003</v>
      </c>
    </row>
    <row r="134" spans="1:2" x14ac:dyDescent="0.2">
      <c r="A134" s="90">
        <v>28307</v>
      </c>
      <c r="B134" s="95">
        <v>33.554000000000002</v>
      </c>
    </row>
    <row r="135" spans="1:2" x14ac:dyDescent="0.2">
      <c r="A135" s="90">
        <v>28399</v>
      </c>
      <c r="B135" s="95">
        <v>34.279000000000003</v>
      </c>
    </row>
    <row r="136" spans="1:2" x14ac:dyDescent="0.2">
      <c r="A136" s="90">
        <v>28491</v>
      </c>
      <c r="B136" s="95">
        <v>34.777999999999999</v>
      </c>
    </row>
    <row r="137" spans="1:2" x14ac:dyDescent="0.2">
      <c r="A137" s="90">
        <v>28581</v>
      </c>
      <c r="B137" s="95">
        <v>35.442999999999998</v>
      </c>
    </row>
    <row r="138" spans="1:2" x14ac:dyDescent="0.2">
      <c r="A138" s="90">
        <v>28672</v>
      </c>
      <c r="B138" s="95">
        <v>36.043999999999997</v>
      </c>
    </row>
    <row r="139" spans="1:2" x14ac:dyDescent="0.2">
      <c r="A139" s="90">
        <v>28764</v>
      </c>
      <c r="B139" s="95">
        <v>36.781999999999996</v>
      </c>
    </row>
    <row r="140" spans="1:2" x14ac:dyDescent="0.2">
      <c r="A140" s="90">
        <v>28856</v>
      </c>
      <c r="B140" s="95">
        <v>37.451999999999998</v>
      </c>
    </row>
    <row r="141" spans="1:2" x14ac:dyDescent="0.2">
      <c r="A141" s="90">
        <v>28946</v>
      </c>
      <c r="B141" s="95">
        <v>38.369999999999997</v>
      </c>
    </row>
    <row r="142" spans="1:2" x14ac:dyDescent="0.2">
      <c r="A142" s="90">
        <v>29037</v>
      </c>
      <c r="B142" s="95">
        <v>39.207999999999998</v>
      </c>
    </row>
    <row r="143" spans="1:2" x14ac:dyDescent="0.2">
      <c r="A143" s="90">
        <v>29129</v>
      </c>
      <c r="B143" s="95">
        <v>39.936</v>
      </c>
    </row>
    <row r="144" spans="1:2" x14ac:dyDescent="0.2">
      <c r="A144" s="90">
        <v>29221</v>
      </c>
      <c r="B144" s="95">
        <v>40.774999999999999</v>
      </c>
    </row>
    <row r="145" spans="1:2" x14ac:dyDescent="0.2">
      <c r="A145" s="90">
        <v>29312</v>
      </c>
      <c r="B145" s="95">
        <v>41.744999999999997</v>
      </c>
    </row>
    <row r="146" spans="1:2" x14ac:dyDescent="0.2">
      <c r="A146" s="90">
        <v>29403</v>
      </c>
      <c r="B146" s="95">
        <v>42.677999999999997</v>
      </c>
    </row>
    <row r="147" spans="1:2" x14ac:dyDescent="0.2">
      <c r="A147" s="90">
        <v>29495</v>
      </c>
      <c r="B147" s="95">
        <v>43.79</v>
      </c>
    </row>
    <row r="148" spans="1:2" x14ac:dyDescent="0.2">
      <c r="A148" s="90">
        <v>29587</v>
      </c>
      <c r="B148" s="95">
        <v>44.942999999999998</v>
      </c>
    </row>
    <row r="149" spans="1:2" x14ac:dyDescent="0.2">
      <c r="A149" s="90">
        <v>29677</v>
      </c>
      <c r="B149" s="95">
        <v>45.834000000000003</v>
      </c>
    </row>
    <row r="150" spans="1:2" x14ac:dyDescent="0.2">
      <c r="A150" s="90">
        <v>29768</v>
      </c>
      <c r="B150" s="95">
        <v>46.695999999999998</v>
      </c>
    </row>
    <row r="151" spans="1:2" x14ac:dyDescent="0.2">
      <c r="A151" s="90">
        <v>29860</v>
      </c>
      <c r="B151" s="95">
        <v>47.503</v>
      </c>
    </row>
    <row r="152" spans="1:2" x14ac:dyDescent="0.2">
      <c r="A152" s="90">
        <v>29952</v>
      </c>
      <c r="B152" s="95">
        <v>48.156999999999996</v>
      </c>
    </row>
    <row r="153" spans="1:2" x14ac:dyDescent="0.2">
      <c r="A153" s="90">
        <v>30042</v>
      </c>
      <c r="B153" s="95">
        <v>48.783000000000001</v>
      </c>
    </row>
    <row r="154" spans="1:2" x14ac:dyDescent="0.2">
      <c r="A154" s="90">
        <v>30133</v>
      </c>
      <c r="B154" s="95">
        <v>49.475000000000001</v>
      </c>
    </row>
    <row r="155" spans="1:2" x14ac:dyDescent="0.2">
      <c r="A155" s="90">
        <v>30225</v>
      </c>
      <c r="B155" s="95">
        <v>49.987000000000002</v>
      </c>
    </row>
    <row r="156" spans="1:2" x14ac:dyDescent="0.2">
      <c r="A156" s="90">
        <v>30317</v>
      </c>
      <c r="B156" s="95">
        <v>50.363999999999997</v>
      </c>
    </row>
    <row r="157" spans="1:2" x14ac:dyDescent="0.2">
      <c r="A157" s="90">
        <v>30407</v>
      </c>
      <c r="B157" s="95">
        <v>50.738999999999997</v>
      </c>
    </row>
    <row r="158" spans="1:2" x14ac:dyDescent="0.2">
      <c r="A158" s="90">
        <v>30498</v>
      </c>
      <c r="B158" s="95">
        <v>51.277999999999999</v>
      </c>
    </row>
    <row r="159" spans="1:2" x14ac:dyDescent="0.2">
      <c r="A159" s="90">
        <v>30590</v>
      </c>
      <c r="B159" s="95">
        <v>51.667000000000002</v>
      </c>
    </row>
    <row r="160" spans="1:2" x14ac:dyDescent="0.2">
      <c r="A160" s="90">
        <v>30682</v>
      </c>
      <c r="B160" s="95">
        <v>52.19</v>
      </c>
    </row>
    <row r="161" spans="1:2" x14ac:dyDescent="0.2">
      <c r="A161" s="90">
        <v>30773</v>
      </c>
      <c r="B161" s="95">
        <v>52.636000000000003</v>
      </c>
    </row>
    <row r="162" spans="1:2" x14ac:dyDescent="0.2">
      <c r="A162" s="90">
        <v>30864</v>
      </c>
      <c r="B162" s="95">
        <v>53.103999999999999</v>
      </c>
    </row>
    <row r="163" spans="1:2" x14ac:dyDescent="0.2">
      <c r="A163" s="90">
        <v>30956</v>
      </c>
      <c r="B163" s="95">
        <v>53.500999999999998</v>
      </c>
    </row>
    <row r="164" spans="1:2" x14ac:dyDescent="0.2">
      <c r="A164" s="90">
        <v>31048</v>
      </c>
      <c r="B164" s="95">
        <v>54.03</v>
      </c>
    </row>
    <row r="165" spans="1:2" x14ac:dyDescent="0.2">
      <c r="A165" s="90">
        <v>31138</v>
      </c>
      <c r="B165" s="95">
        <v>54.378</v>
      </c>
    </row>
    <row r="166" spans="1:2" x14ac:dyDescent="0.2">
      <c r="A166" s="90">
        <v>31229</v>
      </c>
      <c r="B166" s="95">
        <v>54.706000000000003</v>
      </c>
    </row>
    <row r="167" spans="1:2" x14ac:dyDescent="0.2">
      <c r="A167" s="90">
        <v>31321</v>
      </c>
      <c r="B167" s="95">
        <v>55.012</v>
      </c>
    </row>
    <row r="168" spans="1:2" x14ac:dyDescent="0.2">
      <c r="A168" s="90">
        <v>31413</v>
      </c>
      <c r="B168" s="95">
        <v>55.286000000000001</v>
      </c>
    </row>
    <row r="169" spans="1:2" x14ac:dyDescent="0.2">
      <c r="A169" s="90">
        <v>31503</v>
      </c>
      <c r="B169" s="95">
        <v>55.494999999999997</v>
      </c>
    </row>
    <row r="170" spans="1:2" x14ac:dyDescent="0.2">
      <c r="A170" s="90">
        <v>31594</v>
      </c>
      <c r="B170" s="95">
        <v>55.722999999999999</v>
      </c>
    </row>
    <row r="171" spans="1:2" x14ac:dyDescent="0.2">
      <c r="A171" s="90">
        <v>31686</v>
      </c>
      <c r="B171" s="95">
        <v>56.026000000000003</v>
      </c>
    </row>
    <row r="172" spans="1:2" x14ac:dyDescent="0.2">
      <c r="A172" s="90">
        <v>31778</v>
      </c>
      <c r="B172" s="95">
        <v>56.381999999999998</v>
      </c>
    </row>
    <row r="173" spans="1:2" x14ac:dyDescent="0.2">
      <c r="A173" s="90">
        <v>31868</v>
      </c>
      <c r="B173" s="95">
        <v>56.773000000000003</v>
      </c>
    </row>
    <row r="174" spans="1:2" x14ac:dyDescent="0.2">
      <c r="A174" s="90">
        <v>31959</v>
      </c>
      <c r="B174" s="95">
        <v>57.201999999999998</v>
      </c>
    </row>
    <row r="175" spans="1:2" x14ac:dyDescent="0.2">
      <c r="A175" s="90">
        <v>32051</v>
      </c>
      <c r="B175" s="95">
        <v>57.658000000000001</v>
      </c>
    </row>
    <row r="176" spans="1:2" x14ac:dyDescent="0.2">
      <c r="A176" s="90">
        <v>32143</v>
      </c>
      <c r="B176" s="95">
        <v>58.11</v>
      </c>
    </row>
    <row r="177" spans="1:2" x14ac:dyDescent="0.2">
      <c r="A177" s="90">
        <v>32234</v>
      </c>
      <c r="B177" s="95">
        <v>58.676000000000002</v>
      </c>
    </row>
    <row r="178" spans="1:2" x14ac:dyDescent="0.2">
      <c r="A178" s="90">
        <v>32325</v>
      </c>
      <c r="B178" s="95">
        <v>59.377000000000002</v>
      </c>
    </row>
    <row r="179" spans="1:2" x14ac:dyDescent="0.2">
      <c r="A179" s="90">
        <v>32417</v>
      </c>
      <c r="B179" s="95">
        <v>59.89</v>
      </c>
    </row>
    <row r="180" spans="1:2" x14ac:dyDescent="0.2">
      <c r="A180" s="90">
        <v>32509</v>
      </c>
      <c r="B180" s="95">
        <v>60.515000000000001</v>
      </c>
    </row>
    <row r="181" spans="1:2" x14ac:dyDescent="0.2">
      <c r="A181" s="90">
        <v>32599</v>
      </c>
      <c r="B181" s="95">
        <v>61.158999999999999</v>
      </c>
    </row>
    <row r="182" spans="1:2" x14ac:dyDescent="0.2">
      <c r="A182" s="90">
        <v>32690</v>
      </c>
      <c r="B182" s="95">
        <v>61.606000000000002</v>
      </c>
    </row>
    <row r="183" spans="1:2" x14ac:dyDescent="0.2">
      <c r="A183" s="90">
        <v>32782</v>
      </c>
      <c r="B183" s="95">
        <v>62.045000000000002</v>
      </c>
    </row>
    <row r="184" spans="1:2" x14ac:dyDescent="0.2">
      <c r="A184" s="90">
        <v>32874</v>
      </c>
      <c r="B184" s="95">
        <v>62.713999999999999</v>
      </c>
    </row>
    <row r="185" spans="1:2" x14ac:dyDescent="0.2">
      <c r="A185" s="90">
        <v>32964</v>
      </c>
      <c r="B185" s="95">
        <v>63.415999999999997</v>
      </c>
    </row>
    <row r="186" spans="1:2" x14ac:dyDescent="0.2">
      <c r="A186" s="90">
        <v>33055</v>
      </c>
      <c r="B186" s="95">
        <v>63.96</v>
      </c>
    </row>
    <row r="187" spans="1:2" x14ac:dyDescent="0.2">
      <c r="A187" s="90">
        <v>33147</v>
      </c>
      <c r="B187" s="95">
        <v>64.436000000000007</v>
      </c>
    </row>
    <row r="188" spans="1:2" x14ac:dyDescent="0.2">
      <c r="A188" s="90">
        <v>33239</v>
      </c>
      <c r="B188" s="95">
        <v>65.066999999999993</v>
      </c>
    </row>
    <row r="189" spans="1:2" x14ac:dyDescent="0.2">
      <c r="A189" s="90">
        <v>33329</v>
      </c>
      <c r="B189" s="95">
        <v>65.545000000000002</v>
      </c>
    </row>
    <row r="190" spans="1:2" x14ac:dyDescent="0.2">
      <c r="A190" s="90">
        <v>33420</v>
      </c>
      <c r="B190" s="95">
        <v>66.057000000000002</v>
      </c>
    </row>
    <row r="191" spans="1:2" x14ac:dyDescent="0.2">
      <c r="A191" s="90">
        <v>33512</v>
      </c>
      <c r="B191" s="95">
        <v>66.448999999999998</v>
      </c>
    </row>
    <row r="192" spans="1:2" x14ac:dyDescent="0.2">
      <c r="A192" s="90">
        <v>33604</v>
      </c>
      <c r="B192" s="95">
        <v>66.695999999999998</v>
      </c>
    </row>
    <row r="193" spans="1:2" x14ac:dyDescent="0.2">
      <c r="A193" s="90">
        <v>33695</v>
      </c>
      <c r="B193" s="95">
        <v>67.096999999999994</v>
      </c>
    </row>
    <row r="194" spans="1:2" x14ac:dyDescent="0.2">
      <c r="A194" s="90">
        <v>33786</v>
      </c>
      <c r="B194" s="95">
        <v>67.424999999999997</v>
      </c>
    </row>
    <row r="195" spans="1:2" x14ac:dyDescent="0.2">
      <c r="A195" s="90">
        <v>33878</v>
      </c>
      <c r="B195" s="95">
        <v>67.888999999999996</v>
      </c>
    </row>
    <row r="196" spans="1:2" x14ac:dyDescent="0.2">
      <c r="A196" s="90">
        <v>33970</v>
      </c>
      <c r="B196" s="95">
        <v>68.27</v>
      </c>
    </row>
    <row r="197" spans="1:2" x14ac:dyDescent="0.2">
      <c r="A197" s="90">
        <v>34060</v>
      </c>
      <c r="B197" s="95">
        <v>68.676000000000002</v>
      </c>
    </row>
    <row r="198" spans="1:2" x14ac:dyDescent="0.2">
      <c r="A198" s="90">
        <v>34151</v>
      </c>
      <c r="B198" s="95">
        <v>69.084000000000003</v>
      </c>
    </row>
    <row r="199" spans="1:2" x14ac:dyDescent="0.2">
      <c r="A199" s="90">
        <v>34243</v>
      </c>
      <c r="B199" s="95">
        <v>69.460999999999999</v>
      </c>
    </row>
    <row r="200" spans="1:2" x14ac:dyDescent="0.2">
      <c r="A200" s="90">
        <v>34335</v>
      </c>
      <c r="B200" s="95">
        <v>69.793000000000006</v>
      </c>
    </row>
    <row r="201" spans="1:2" x14ac:dyDescent="0.2">
      <c r="A201" s="90">
        <v>34425</v>
      </c>
      <c r="B201" s="95">
        <v>70.13</v>
      </c>
    </row>
    <row r="202" spans="1:2" x14ac:dyDescent="0.2">
      <c r="A202" s="90">
        <v>34516</v>
      </c>
      <c r="B202" s="95">
        <v>70.531999999999996</v>
      </c>
    </row>
    <row r="203" spans="1:2" x14ac:dyDescent="0.2">
      <c r="A203" s="90">
        <v>34608</v>
      </c>
      <c r="B203" s="95">
        <v>70.915000000000006</v>
      </c>
    </row>
    <row r="204" spans="1:2" x14ac:dyDescent="0.2">
      <c r="A204" s="90">
        <v>34700</v>
      </c>
      <c r="B204" s="95">
        <v>71.3</v>
      </c>
    </row>
    <row r="205" spans="1:2" x14ac:dyDescent="0.2">
      <c r="A205" s="90">
        <v>34790</v>
      </c>
      <c r="B205" s="95">
        <v>71.641999999999996</v>
      </c>
    </row>
    <row r="206" spans="1:2" x14ac:dyDescent="0.2">
      <c r="A206" s="90">
        <v>34881</v>
      </c>
      <c r="B206" s="95">
        <v>71.995000000000005</v>
      </c>
    </row>
    <row r="207" spans="1:2" x14ac:dyDescent="0.2">
      <c r="A207" s="90">
        <v>34973</v>
      </c>
      <c r="B207" s="95">
        <v>72.341999999999999</v>
      </c>
    </row>
    <row r="208" spans="1:2" x14ac:dyDescent="0.2">
      <c r="A208" s="90">
        <v>35065</v>
      </c>
      <c r="B208" s="95">
        <v>72.69</v>
      </c>
    </row>
    <row r="209" spans="1:2" x14ac:dyDescent="0.2">
      <c r="A209" s="90">
        <v>35156</v>
      </c>
      <c r="B209" s="95">
        <v>72.991</v>
      </c>
    </row>
    <row r="210" spans="1:2" x14ac:dyDescent="0.2">
      <c r="A210" s="90">
        <v>35247</v>
      </c>
      <c r="B210" s="95">
        <v>73.23</v>
      </c>
    </row>
    <row r="211" spans="1:2" x14ac:dyDescent="0.2">
      <c r="A211" s="90">
        <v>35339</v>
      </c>
      <c r="B211" s="95">
        <v>73.620999999999995</v>
      </c>
    </row>
    <row r="212" spans="1:2" x14ac:dyDescent="0.2">
      <c r="A212" s="90">
        <v>35431</v>
      </c>
      <c r="B212" s="95">
        <v>74.06</v>
      </c>
    </row>
    <row r="213" spans="1:2" x14ac:dyDescent="0.2">
      <c r="A213" s="90">
        <v>35521</v>
      </c>
      <c r="B213" s="95">
        <v>74.209999999999994</v>
      </c>
    </row>
    <row r="214" spans="1:2" x14ac:dyDescent="0.2">
      <c r="A214" s="90">
        <v>35612</v>
      </c>
      <c r="B214" s="95">
        <v>74.531999999999996</v>
      </c>
    </row>
    <row r="215" spans="1:2" x14ac:dyDescent="0.2">
      <c r="A215" s="90">
        <v>35704</v>
      </c>
      <c r="B215" s="95">
        <v>74.777000000000001</v>
      </c>
    </row>
    <row r="216" spans="1:2" x14ac:dyDescent="0.2">
      <c r="A216" s="90">
        <v>35796</v>
      </c>
      <c r="B216" s="95">
        <v>74.887</v>
      </c>
    </row>
    <row r="217" spans="1:2" x14ac:dyDescent="0.2">
      <c r="A217" s="90">
        <v>35886</v>
      </c>
      <c r="B217" s="95">
        <v>75.063000000000002</v>
      </c>
    </row>
    <row r="218" spans="1:2" x14ac:dyDescent="0.2">
      <c r="A218" s="90">
        <v>35977</v>
      </c>
      <c r="B218" s="95">
        <v>75.385999999999996</v>
      </c>
    </row>
    <row r="219" spans="1:2" x14ac:dyDescent="0.2">
      <c r="A219" s="90">
        <v>36069</v>
      </c>
      <c r="B219" s="95">
        <v>75.593000000000004</v>
      </c>
    </row>
    <row r="220" spans="1:2" x14ac:dyDescent="0.2">
      <c r="A220" s="90">
        <v>36161</v>
      </c>
      <c r="B220" s="95">
        <v>75.834999999999994</v>
      </c>
    </row>
    <row r="221" spans="1:2" x14ac:dyDescent="0.2">
      <c r="A221" s="90">
        <v>36251</v>
      </c>
      <c r="B221" s="95">
        <v>76.122</v>
      </c>
    </row>
    <row r="222" spans="1:2" x14ac:dyDescent="0.2">
      <c r="A222" s="90">
        <v>36342</v>
      </c>
      <c r="B222" s="95">
        <v>76.393000000000001</v>
      </c>
    </row>
    <row r="223" spans="1:2" x14ac:dyDescent="0.2">
      <c r="A223" s="90">
        <v>36434</v>
      </c>
      <c r="B223" s="95">
        <v>76.814999999999998</v>
      </c>
    </row>
    <row r="224" spans="1:2" x14ac:dyDescent="0.2">
      <c r="A224" s="90">
        <v>36526</v>
      </c>
      <c r="B224" s="95">
        <v>77.325000000000003</v>
      </c>
    </row>
    <row r="225" spans="1:2" x14ac:dyDescent="0.2">
      <c r="A225" s="90">
        <v>36617</v>
      </c>
      <c r="B225" s="95">
        <v>77.807000000000002</v>
      </c>
    </row>
    <row r="226" spans="1:2" x14ac:dyDescent="0.2">
      <c r="A226" s="90">
        <v>36708</v>
      </c>
      <c r="B226" s="95">
        <v>78.263000000000005</v>
      </c>
    </row>
    <row r="227" spans="1:2" x14ac:dyDescent="0.2">
      <c r="A227" s="90">
        <v>36800</v>
      </c>
      <c r="B227" s="95">
        <v>78.688000000000002</v>
      </c>
    </row>
    <row r="228" spans="1:2" x14ac:dyDescent="0.2">
      <c r="A228" s="90">
        <v>36892</v>
      </c>
      <c r="B228" s="95">
        <v>79.203999999999994</v>
      </c>
    </row>
    <row r="229" spans="1:2" x14ac:dyDescent="0.2">
      <c r="A229" s="90">
        <v>36982</v>
      </c>
      <c r="B229" s="95">
        <v>79.683000000000007</v>
      </c>
    </row>
    <row r="230" spans="1:2" x14ac:dyDescent="0.2">
      <c r="A230" s="90">
        <v>37073</v>
      </c>
      <c r="B230" s="95">
        <v>79.995999999999995</v>
      </c>
    </row>
    <row r="231" spans="1:2" x14ac:dyDescent="0.2">
      <c r="A231" s="90">
        <v>37165</v>
      </c>
      <c r="B231" s="95">
        <v>80.245000000000005</v>
      </c>
    </row>
    <row r="232" spans="1:2" x14ac:dyDescent="0.2">
      <c r="A232" s="90">
        <v>37257</v>
      </c>
      <c r="B232" s="95">
        <v>80.504000000000005</v>
      </c>
    </row>
    <row r="233" spans="1:2" x14ac:dyDescent="0.2">
      <c r="A233" s="90">
        <v>37347</v>
      </c>
      <c r="B233" s="95">
        <v>80.783000000000001</v>
      </c>
    </row>
    <row r="234" spans="1:2" x14ac:dyDescent="0.2">
      <c r="A234" s="90">
        <v>37438</v>
      </c>
      <c r="B234" s="95">
        <v>81.171999999999997</v>
      </c>
    </row>
    <row r="235" spans="1:2" x14ac:dyDescent="0.2">
      <c r="A235" s="90">
        <v>37530</v>
      </c>
      <c r="B235" s="95">
        <v>81.638000000000005</v>
      </c>
    </row>
    <row r="236" spans="1:2" x14ac:dyDescent="0.2">
      <c r="A236" s="90">
        <v>37622</v>
      </c>
      <c r="B236" s="95">
        <v>82.045000000000002</v>
      </c>
    </row>
    <row r="237" spans="1:2" x14ac:dyDescent="0.2">
      <c r="A237" s="90">
        <v>37712</v>
      </c>
      <c r="B237" s="95">
        <v>82.328000000000003</v>
      </c>
    </row>
    <row r="238" spans="1:2" x14ac:dyDescent="0.2">
      <c r="A238" s="90">
        <v>37803</v>
      </c>
      <c r="B238" s="95">
        <v>82.796000000000006</v>
      </c>
    </row>
    <row r="239" spans="1:2" x14ac:dyDescent="0.2">
      <c r="A239" s="90">
        <v>37895</v>
      </c>
      <c r="B239" s="95">
        <v>83.305999999999997</v>
      </c>
    </row>
    <row r="240" spans="1:2" x14ac:dyDescent="0.2">
      <c r="A240" s="90">
        <v>37987</v>
      </c>
      <c r="B240" s="95">
        <v>83.894999999999996</v>
      </c>
    </row>
    <row r="241" spans="1:2" x14ac:dyDescent="0.2">
      <c r="A241" s="90">
        <v>38078</v>
      </c>
      <c r="B241" s="95">
        <v>84.569000000000003</v>
      </c>
    </row>
    <row r="242" spans="1:2" x14ac:dyDescent="0.2">
      <c r="A242" s="90">
        <v>38169</v>
      </c>
      <c r="B242" s="95">
        <v>85.111999999999995</v>
      </c>
    </row>
    <row r="243" spans="1:2" x14ac:dyDescent="0.2">
      <c r="A243" s="90">
        <v>38261</v>
      </c>
      <c r="B243" s="95">
        <v>85.77</v>
      </c>
    </row>
    <row r="244" spans="1:2" x14ac:dyDescent="0.2">
      <c r="A244" s="90">
        <v>38353</v>
      </c>
      <c r="B244" s="95">
        <v>86.453000000000003</v>
      </c>
    </row>
    <row r="245" spans="1:2" x14ac:dyDescent="0.2">
      <c r="A245" s="90">
        <v>38443</v>
      </c>
      <c r="B245" s="95">
        <v>87.081999999999994</v>
      </c>
    </row>
    <row r="246" spans="1:2" x14ac:dyDescent="0.2">
      <c r="A246" s="90">
        <v>38534</v>
      </c>
      <c r="B246" s="95">
        <v>87.873999999999995</v>
      </c>
    </row>
    <row r="247" spans="1:2" x14ac:dyDescent="0.2">
      <c r="A247" s="90">
        <v>38626</v>
      </c>
      <c r="B247" s="95">
        <v>88.584999999999994</v>
      </c>
    </row>
    <row r="248" spans="1:2" x14ac:dyDescent="0.2">
      <c r="A248" s="90">
        <v>38718</v>
      </c>
      <c r="B248" s="95">
        <v>89.209000000000003</v>
      </c>
    </row>
    <row r="249" spans="1:2" x14ac:dyDescent="0.2">
      <c r="A249" s="90">
        <v>38808</v>
      </c>
      <c r="B249" s="95">
        <v>90</v>
      </c>
    </row>
    <row r="250" spans="1:2" x14ac:dyDescent="0.2">
      <c r="A250" s="90">
        <v>38899</v>
      </c>
      <c r="B250" s="95">
        <v>90.628</v>
      </c>
    </row>
    <row r="251" spans="1:2" x14ac:dyDescent="0.2">
      <c r="A251" s="90">
        <v>38991</v>
      </c>
      <c r="B251" s="95">
        <v>90.966999999999999</v>
      </c>
    </row>
    <row r="252" spans="1:2" x14ac:dyDescent="0.2">
      <c r="A252" s="90">
        <v>39083</v>
      </c>
      <c r="B252" s="95">
        <v>91.838999999999999</v>
      </c>
    </row>
    <row r="253" spans="1:2" x14ac:dyDescent="0.2">
      <c r="A253" s="90">
        <v>39173</v>
      </c>
      <c r="B253" s="95">
        <v>92.453000000000003</v>
      </c>
    </row>
    <row r="254" spans="1:2" x14ac:dyDescent="0.2">
      <c r="A254" s="90">
        <v>39264</v>
      </c>
      <c r="B254" s="95">
        <v>92.933000000000007</v>
      </c>
    </row>
    <row r="255" spans="1:2" x14ac:dyDescent="0.2">
      <c r="A255" s="90">
        <v>39356</v>
      </c>
      <c r="B255" s="95">
        <v>93.326999999999998</v>
      </c>
    </row>
    <row r="256" spans="1:2" x14ac:dyDescent="0.2">
      <c r="A256" s="90">
        <v>39448</v>
      </c>
      <c r="B256" s="95">
        <v>93.655000000000001</v>
      </c>
    </row>
    <row r="257" spans="1:2" x14ac:dyDescent="0.2">
      <c r="A257" s="90">
        <v>39539</v>
      </c>
      <c r="B257" s="95">
        <v>94.13</v>
      </c>
    </row>
    <row r="258" spans="1:2" x14ac:dyDescent="0.2">
      <c r="A258" s="90">
        <v>39630</v>
      </c>
      <c r="B258" s="95">
        <v>94.84</v>
      </c>
    </row>
    <row r="259" spans="1:2" x14ac:dyDescent="0.2">
      <c r="A259" s="90">
        <v>39722</v>
      </c>
      <c r="B259" s="95">
        <v>95.064999999999998</v>
      </c>
    </row>
    <row r="260" spans="1:2" x14ac:dyDescent="0.2">
      <c r="A260" s="90">
        <v>39814</v>
      </c>
      <c r="B260" s="95">
        <v>95.018000000000001</v>
      </c>
    </row>
    <row r="261" spans="1:2" x14ac:dyDescent="0.2">
      <c r="A261" s="90">
        <v>39904</v>
      </c>
      <c r="B261" s="95">
        <v>94.852000000000004</v>
      </c>
    </row>
    <row r="262" spans="1:2" x14ac:dyDescent="0.2">
      <c r="A262" s="90">
        <v>39995</v>
      </c>
      <c r="B262" s="95">
        <v>94.953999999999994</v>
      </c>
    </row>
    <row r="263" spans="1:2" x14ac:dyDescent="0.2">
      <c r="A263" s="90">
        <v>40087</v>
      </c>
      <c r="B263" s="95">
        <v>95.266999999999996</v>
      </c>
    </row>
    <row r="264" spans="1:2" x14ac:dyDescent="0.2">
      <c r="A264" s="90">
        <v>40179</v>
      </c>
      <c r="B264" s="95">
        <v>95.525999999999996</v>
      </c>
    </row>
    <row r="265" spans="1:2" x14ac:dyDescent="0.2">
      <c r="A265" s="90">
        <v>40269</v>
      </c>
      <c r="B265" s="95">
        <v>95.992000000000004</v>
      </c>
    </row>
    <row r="266" spans="1:2" x14ac:dyDescent="0.2">
      <c r="A266" s="90">
        <v>40360</v>
      </c>
      <c r="B266" s="95">
        <v>96.281999999999996</v>
      </c>
    </row>
    <row r="267" spans="1:2" x14ac:dyDescent="0.2">
      <c r="A267" s="90">
        <v>40452</v>
      </c>
      <c r="B267" s="95">
        <v>96.846000000000004</v>
      </c>
    </row>
    <row r="268" spans="1:2" x14ac:dyDescent="0.2">
      <c r="A268" s="90">
        <v>40544</v>
      </c>
      <c r="B268" s="95">
        <v>97.346000000000004</v>
      </c>
    </row>
    <row r="269" spans="1:2" x14ac:dyDescent="0.2">
      <c r="A269" s="90">
        <v>40634</v>
      </c>
      <c r="B269" s="95">
        <v>97.989000000000004</v>
      </c>
    </row>
    <row r="270" spans="1:2" x14ac:dyDescent="0.2">
      <c r="A270" s="90">
        <v>40725</v>
      </c>
      <c r="B270" s="95">
        <v>98.594999999999999</v>
      </c>
    </row>
    <row r="271" spans="1:2" x14ac:dyDescent="0.2">
      <c r="A271" s="90">
        <v>40817</v>
      </c>
      <c r="B271" s="95">
        <v>98.713999999999999</v>
      </c>
    </row>
    <row r="272" spans="1:2" x14ac:dyDescent="0.2">
      <c r="A272" s="90">
        <v>40909</v>
      </c>
      <c r="B272" s="95">
        <v>99.313000000000002</v>
      </c>
    </row>
    <row r="273" spans="1:2" x14ac:dyDescent="0.2">
      <c r="A273" s="90">
        <v>41000</v>
      </c>
      <c r="B273" s="95">
        <v>99.712999999999994</v>
      </c>
    </row>
    <row r="274" spans="1:2" x14ac:dyDescent="0.2">
      <c r="A274" s="90">
        <v>41091</v>
      </c>
      <c r="B274" s="95">
        <v>100.23</v>
      </c>
    </row>
    <row r="275" spans="1:2" x14ac:dyDescent="0.2">
      <c r="A275" s="90">
        <v>41183</v>
      </c>
      <c r="B275" s="95">
        <v>100.738</v>
      </c>
    </row>
    <row r="276" spans="1:2" x14ac:dyDescent="0.2">
      <c r="A276" s="90">
        <v>41275</v>
      </c>
      <c r="B276" s="95">
        <v>101.14100000000001</v>
      </c>
    </row>
    <row r="277" spans="1:2" x14ac:dyDescent="0.2">
      <c r="A277" s="90">
        <v>41365</v>
      </c>
      <c r="B277" s="95">
        <v>101.428</v>
      </c>
    </row>
    <row r="278" spans="1:2" x14ac:dyDescent="0.2">
      <c r="A278" s="90">
        <v>41456</v>
      </c>
      <c r="B278" s="95">
        <v>101.90600000000001</v>
      </c>
    </row>
    <row r="279" spans="1:2" x14ac:dyDescent="0.2">
      <c r="A279" s="90">
        <v>41548</v>
      </c>
      <c r="B279" s="95">
        <v>102.515</v>
      </c>
    </row>
    <row r="280" spans="1:2" x14ac:dyDescent="0.2">
      <c r="A280" s="90">
        <v>41640</v>
      </c>
      <c r="B280" s="95">
        <v>102.94199999999999</v>
      </c>
    </row>
    <row r="281" spans="1:2" x14ac:dyDescent="0.2">
      <c r="A281" s="90">
        <v>41730</v>
      </c>
      <c r="B281" s="95">
        <v>103.52500000000001</v>
      </c>
    </row>
    <row r="282" spans="1:2" x14ac:dyDescent="0.2">
      <c r="A282" s="90">
        <v>41821</v>
      </c>
      <c r="B282" s="95">
        <v>103.977</v>
      </c>
    </row>
    <row r="283" spans="1:2" x14ac:dyDescent="0.2">
      <c r="A283" s="90">
        <v>41913</v>
      </c>
      <c r="B283" s="95">
        <v>104.15</v>
      </c>
    </row>
    <row r="284" spans="1:2" x14ac:dyDescent="0.2">
      <c r="A284" s="90">
        <v>42005</v>
      </c>
      <c r="B284" s="95">
        <v>104.113</v>
      </c>
    </row>
    <row r="285" spans="1:2" x14ac:dyDescent="0.2">
      <c r="A285" s="90">
        <v>42095</v>
      </c>
      <c r="B285" s="95">
        <v>104.67700000000001</v>
      </c>
    </row>
    <row r="286" spans="1:2" x14ac:dyDescent="0.2">
      <c r="A286" s="90">
        <v>42186</v>
      </c>
      <c r="B286" s="95">
        <v>104.989</v>
      </c>
    </row>
    <row r="287" spans="1:2" x14ac:dyDescent="0.2">
      <c r="A287" s="90">
        <v>42278</v>
      </c>
      <c r="B287" s="95">
        <v>104.979</v>
      </c>
    </row>
    <row r="288" spans="1:2" x14ac:dyDescent="0.2">
      <c r="A288" s="90">
        <v>42370</v>
      </c>
      <c r="B288" s="95">
        <v>104.895</v>
      </c>
    </row>
    <row r="289" spans="1:2" x14ac:dyDescent="0.2">
      <c r="A289" s="90">
        <v>42461</v>
      </c>
      <c r="B289" s="95">
        <v>105.636</v>
      </c>
    </row>
    <row r="290" spans="1:2" x14ac:dyDescent="0.2">
      <c r="A290" s="90">
        <v>42552</v>
      </c>
      <c r="B290" s="95">
        <v>105.929</v>
      </c>
    </row>
    <row r="291" spans="1:2" x14ac:dyDescent="0.2">
      <c r="A291" s="90">
        <v>42644</v>
      </c>
      <c r="B291" s="95">
        <v>106.48699999999999</v>
      </c>
    </row>
    <row r="292" spans="1:2" x14ac:dyDescent="0.2">
      <c r="A292" s="90">
        <v>42736</v>
      </c>
      <c r="B292" s="95">
        <v>107.038</v>
      </c>
    </row>
    <row r="293" spans="1:2" x14ac:dyDescent="0.2">
      <c r="A293" s="90">
        <v>42826</v>
      </c>
      <c r="B293" s="95">
        <v>107.371</v>
      </c>
    </row>
    <row r="294" spans="1:2" x14ac:dyDescent="0.2">
      <c r="A294" s="90">
        <v>42917</v>
      </c>
      <c r="B294" s="95">
        <v>107.91</v>
      </c>
    </row>
    <row r="295" spans="1:2" x14ac:dyDescent="0.2">
      <c r="A295" s="90">
        <v>43009</v>
      </c>
      <c r="B295" s="95">
        <v>108.65300000000001</v>
      </c>
    </row>
    <row r="296" spans="1:2" x14ac:dyDescent="0.2">
      <c r="A296" s="90">
        <v>43101</v>
      </c>
      <c r="B296" s="95">
        <v>109.32</v>
      </c>
    </row>
    <row r="297" spans="1:2" x14ac:dyDescent="0.2">
      <c r="A297" s="90">
        <v>43191</v>
      </c>
      <c r="B297" s="95">
        <v>110.258</v>
      </c>
    </row>
    <row r="298" spans="1:2" x14ac:dyDescent="0.2">
      <c r="A298" s="90">
        <v>43282</v>
      </c>
      <c r="B298" s="95">
        <v>110.629</v>
      </c>
    </row>
    <row r="299" spans="1:2" x14ac:dyDescent="0.2">
      <c r="A299" s="90">
        <v>43374</v>
      </c>
      <c r="B299" s="95">
        <v>111.13200000000001</v>
      </c>
    </row>
    <row r="300" spans="1:2" x14ac:dyDescent="0.2">
      <c r="A300" s="90">
        <v>43466</v>
      </c>
      <c r="B300" s="95">
        <v>111.562</v>
      </c>
    </row>
    <row r="301" spans="1:2" x14ac:dyDescent="0.2">
      <c r="A301" s="90">
        <v>43556</v>
      </c>
      <c r="B301" s="95">
        <v>112.184</v>
      </c>
    </row>
    <row r="302" spans="1:2" x14ac:dyDescent="0.2">
      <c r="A302" s="90">
        <v>43647</v>
      </c>
      <c r="B302" s="95">
        <v>112.55</v>
      </c>
    </row>
    <row r="303" spans="1:2" x14ac:dyDescent="0.2">
      <c r="A303" s="90">
        <v>43739</v>
      </c>
      <c r="B303" s="95">
        <v>112.96299999999999</v>
      </c>
    </row>
    <row r="304" spans="1:2" x14ac:dyDescent="0.2">
      <c r="A304" s="90">
        <v>43831</v>
      </c>
      <c r="B304" s="95">
        <v>113.41800000000001</v>
      </c>
    </row>
    <row r="305" spans="1:2" x14ac:dyDescent="0.2">
      <c r="A305" s="90">
        <v>43922</v>
      </c>
      <c r="B305" s="95">
        <v>112.99299999999999</v>
      </c>
    </row>
    <row r="306" spans="1:2" x14ac:dyDescent="0.2">
      <c r="A306" s="90">
        <v>44013</v>
      </c>
      <c r="B306" s="95">
        <v>113.971</v>
      </c>
    </row>
    <row r="307" spans="1:2" x14ac:dyDescent="0.2">
      <c r="A307" s="90">
        <v>44105</v>
      </c>
      <c r="B307" s="95">
        <v>114.69199999999999</v>
      </c>
    </row>
    <row r="308" spans="1:2" x14ac:dyDescent="0.2">
      <c r="A308" s="90">
        <v>44197</v>
      </c>
      <c r="B308" s="95">
        <v>116.12</v>
      </c>
    </row>
    <row r="309" spans="1:2" x14ac:dyDescent="0.2">
      <c r="A309" s="90">
        <v>44287</v>
      </c>
      <c r="B309" s="95">
        <v>117.922</v>
      </c>
    </row>
    <row r="310" spans="1:2" x14ac:dyDescent="0.2">
      <c r="A310" s="90">
        <v>44378</v>
      </c>
      <c r="B310" s="95">
        <v>119.712</v>
      </c>
    </row>
    <row r="311" spans="1:2" x14ac:dyDescent="0.2">
      <c r="A311" s="90">
        <v>44470</v>
      </c>
      <c r="B311" s="95">
        <v>121.708</v>
      </c>
    </row>
    <row r="312" spans="1:2" x14ac:dyDescent="0.2">
      <c r="A312" s="90">
        <v>44562</v>
      </c>
      <c r="B312" s="95">
        <v>124.17400000000001</v>
      </c>
    </row>
    <row r="313" spans="1:2" x14ac:dyDescent="0.2">
      <c r="A313" s="90">
        <v>44652</v>
      </c>
      <c r="B313" s="95">
        <v>126.907</v>
      </c>
    </row>
    <row r="314" spans="1:2" x14ac:dyDescent="0.2">
      <c r="A314" s="90">
        <v>44743</v>
      </c>
      <c r="B314" s="95">
        <v>128.26900000000001</v>
      </c>
    </row>
    <row r="315" spans="1:2" x14ac:dyDescent="0.2">
      <c r="A315" s="90">
        <v>44835</v>
      </c>
      <c r="B315" s="95">
        <v>129.50800000000001</v>
      </c>
    </row>
    <row r="316" spans="1:2" x14ac:dyDescent="0.2">
      <c r="A316" s="90">
        <v>44927</v>
      </c>
      <c r="B316" s="95">
        <v>130.80000000000001</v>
      </c>
    </row>
    <row r="317" spans="1:2" x14ac:dyDescent="0.2">
      <c r="A317" s="90">
        <v>45017</v>
      </c>
      <c r="B317" s="95">
        <v>131.453</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6C61-308C-44EF-86F2-3DC0886B3BD7}">
  <dimension ref="A1:B552"/>
  <sheetViews>
    <sheetView workbookViewId="0">
      <selection activeCell="A11" sqref="A11"/>
    </sheetView>
  </sheetViews>
  <sheetFormatPr defaultRowHeight="15" x14ac:dyDescent="0.25"/>
  <cols>
    <col min="1" max="1" width="75.5703125" bestFit="1" customWidth="1"/>
    <col min="2" max="2" width="55.5703125" bestFit="1" customWidth="1"/>
  </cols>
  <sheetData>
    <row r="1" spans="1:2" x14ac:dyDescent="0.25">
      <c r="A1" t="s">
        <v>181</v>
      </c>
      <c r="B1" t="s">
        <v>1492</v>
      </c>
    </row>
    <row r="2" spans="1:2" x14ac:dyDescent="0.25">
      <c r="A2" s="6">
        <v>45047</v>
      </c>
      <c r="B2">
        <v>70.27</v>
      </c>
    </row>
    <row r="3" spans="1:2" x14ac:dyDescent="0.25">
      <c r="A3" s="6">
        <v>45017</v>
      </c>
      <c r="B3">
        <v>78.52</v>
      </c>
    </row>
    <row r="4" spans="1:2" x14ac:dyDescent="0.25">
      <c r="A4" s="6">
        <v>44986</v>
      </c>
      <c r="B4">
        <v>73.040000000000006</v>
      </c>
    </row>
    <row r="5" spans="1:2" x14ac:dyDescent="0.25">
      <c r="A5" s="6">
        <v>44958</v>
      </c>
      <c r="B5">
        <v>75.209999999999994</v>
      </c>
    </row>
    <row r="6" spans="1:2" x14ac:dyDescent="0.25">
      <c r="A6" s="6">
        <v>44927</v>
      </c>
      <c r="B6">
        <v>76.52</v>
      </c>
    </row>
    <row r="7" spans="1:2" x14ac:dyDescent="0.25">
      <c r="A7" s="6">
        <v>44896</v>
      </c>
      <c r="B7">
        <v>76.819999999999993</v>
      </c>
    </row>
    <row r="8" spans="1:2" x14ac:dyDescent="0.25">
      <c r="A8" s="6">
        <v>44866</v>
      </c>
      <c r="B8">
        <v>85.23</v>
      </c>
    </row>
    <row r="9" spans="1:2" x14ac:dyDescent="0.25">
      <c r="A9" s="6">
        <v>44835</v>
      </c>
      <c r="B9">
        <v>87.22</v>
      </c>
    </row>
    <row r="10" spans="1:2" x14ac:dyDescent="0.25">
      <c r="A10" s="6">
        <v>44805</v>
      </c>
      <c r="B10">
        <v>84.87</v>
      </c>
    </row>
    <row r="11" spans="1:2" x14ac:dyDescent="0.25">
      <c r="A11" s="6">
        <v>44774</v>
      </c>
      <c r="B11">
        <v>94.75</v>
      </c>
    </row>
    <row r="12" spans="1:2" x14ac:dyDescent="0.25">
      <c r="A12" s="6">
        <v>44743</v>
      </c>
      <c r="B12">
        <v>101.77</v>
      </c>
    </row>
    <row r="13" spans="1:2" x14ac:dyDescent="0.25">
      <c r="A13" s="6">
        <v>44713</v>
      </c>
      <c r="B13">
        <v>114.91</v>
      </c>
    </row>
    <row r="14" spans="1:2" x14ac:dyDescent="0.25">
      <c r="A14" s="6">
        <v>44682</v>
      </c>
      <c r="B14">
        <v>109.73</v>
      </c>
    </row>
    <row r="15" spans="1:2" x14ac:dyDescent="0.25">
      <c r="A15" s="6">
        <v>44652</v>
      </c>
      <c r="B15">
        <v>104.37</v>
      </c>
    </row>
    <row r="16" spans="1:2" x14ac:dyDescent="0.25">
      <c r="A16" s="6">
        <v>44621</v>
      </c>
      <c r="B16">
        <v>109.2</v>
      </c>
    </row>
    <row r="17" spans="1:2" x14ac:dyDescent="0.25">
      <c r="A17" s="6">
        <v>44593</v>
      </c>
      <c r="B17">
        <v>91.24</v>
      </c>
    </row>
    <row r="18" spans="1:2" x14ac:dyDescent="0.25">
      <c r="A18" s="6">
        <v>44562</v>
      </c>
      <c r="B18">
        <v>81.849999999999994</v>
      </c>
    </row>
    <row r="19" spans="1:2" x14ac:dyDescent="0.25">
      <c r="A19" s="6">
        <v>44531</v>
      </c>
      <c r="B19">
        <v>71.23</v>
      </c>
    </row>
    <row r="20" spans="1:2" x14ac:dyDescent="0.25">
      <c r="A20" s="6">
        <v>44501</v>
      </c>
      <c r="B20">
        <v>77.31</v>
      </c>
    </row>
    <row r="21" spans="1:2" x14ac:dyDescent="0.25">
      <c r="A21" s="6">
        <v>44470</v>
      </c>
      <c r="B21">
        <v>79.97</v>
      </c>
    </row>
    <row r="22" spans="1:2" x14ac:dyDescent="0.25">
      <c r="A22" s="6">
        <v>44440</v>
      </c>
      <c r="B22">
        <v>70.099999999999994</v>
      </c>
    </row>
    <row r="23" spans="1:2" x14ac:dyDescent="0.25">
      <c r="A23" s="6">
        <v>44409</v>
      </c>
      <c r="B23">
        <v>66.400000000000006</v>
      </c>
    </row>
    <row r="24" spans="1:2" x14ac:dyDescent="0.25">
      <c r="A24" s="6">
        <v>44378</v>
      </c>
      <c r="B24">
        <v>71.12</v>
      </c>
    </row>
    <row r="25" spans="1:2" x14ac:dyDescent="0.25">
      <c r="A25" s="6">
        <v>44348</v>
      </c>
      <c r="B25">
        <v>69.650000000000006</v>
      </c>
    </row>
    <row r="26" spans="1:2" x14ac:dyDescent="0.25">
      <c r="A26" s="6">
        <v>44317</v>
      </c>
      <c r="B26">
        <v>63.42</v>
      </c>
    </row>
    <row r="27" spans="1:2" x14ac:dyDescent="0.25">
      <c r="A27" s="6">
        <v>44287</v>
      </c>
      <c r="B27">
        <v>60.34</v>
      </c>
    </row>
    <row r="28" spans="1:2" x14ac:dyDescent="0.25">
      <c r="A28" s="6">
        <v>44256</v>
      </c>
      <c r="B28">
        <v>61.49</v>
      </c>
    </row>
    <row r="29" spans="1:2" x14ac:dyDescent="0.25">
      <c r="A29" s="6">
        <v>44228</v>
      </c>
      <c r="B29">
        <v>57.05</v>
      </c>
    </row>
    <row r="30" spans="1:2" x14ac:dyDescent="0.25">
      <c r="A30" s="6">
        <v>44197</v>
      </c>
      <c r="B30">
        <v>49.89</v>
      </c>
    </row>
    <row r="31" spans="1:2" x14ac:dyDescent="0.25">
      <c r="A31" s="6">
        <v>44166</v>
      </c>
      <c r="B31">
        <v>44.35</v>
      </c>
    </row>
    <row r="32" spans="1:2" x14ac:dyDescent="0.25">
      <c r="A32" s="6">
        <v>44136</v>
      </c>
      <c r="B32">
        <v>38.68</v>
      </c>
    </row>
    <row r="33" spans="1:2" x14ac:dyDescent="0.25">
      <c r="A33" s="6">
        <v>44105</v>
      </c>
      <c r="B33">
        <v>37.14</v>
      </c>
    </row>
    <row r="34" spans="1:2" x14ac:dyDescent="0.25">
      <c r="A34" s="6">
        <v>44075</v>
      </c>
      <c r="B34">
        <v>37.31</v>
      </c>
    </row>
    <row r="35" spans="1:2" x14ac:dyDescent="0.25">
      <c r="A35" s="6">
        <v>44044</v>
      </c>
      <c r="B35">
        <v>39.950000000000003</v>
      </c>
    </row>
    <row r="36" spans="1:2" x14ac:dyDescent="0.25">
      <c r="A36" s="6">
        <v>44013</v>
      </c>
      <c r="B36">
        <v>37.69</v>
      </c>
    </row>
    <row r="37" spans="1:2" x14ac:dyDescent="0.25">
      <c r="A37" s="6">
        <v>43983</v>
      </c>
      <c r="B37">
        <v>33.979999999999997</v>
      </c>
    </row>
    <row r="38" spans="1:2" x14ac:dyDescent="0.25">
      <c r="A38" s="6">
        <v>43952</v>
      </c>
      <c r="B38">
        <v>17.239999999999998</v>
      </c>
    </row>
    <row r="39" spans="1:2" x14ac:dyDescent="0.25">
      <c r="A39" s="6">
        <v>43922</v>
      </c>
      <c r="B39">
        <v>15.32</v>
      </c>
    </row>
    <row r="40" spans="1:2" x14ac:dyDescent="0.25">
      <c r="A40" s="6">
        <v>43891</v>
      </c>
      <c r="B40">
        <v>29.83</v>
      </c>
    </row>
    <row r="41" spans="1:2" x14ac:dyDescent="0.25">
      <c r="A41" s="6">
        <v>43862</v>
      </c>
      <c r="B41">
        <v>49.44</v>
      </c>
    </row>
    <row r="42" spans="1:2" x14ac:dyDescent="0.25">
      <c r="A42" s="6">
        <v>43831</v>
      </c>
      <c r="B42">
        <v>56.55</v>
      </c>
    </row>
    <row r="43" spans="1:2" x14ac:dyDescent="0.25">
      <c r="A43" s="6">
        <v>43800</v>
      </c>
      <c r="B43">
        <v>58.31</v>
      </c>
    </row>
    <row r="44" spans="1:2" x14ac:dyDescent="0.25">
      <c r="A44" s="6">
        <v>43770</v>
      </c>
      <c r="B44">
        <v>55.37</v>
      </c>
    </row>
    <row r="45" spans="1:2" x14ac:dyDescent="0.25">
      <c r="A45" s="6">
        <v>43739</v>
      </c>
      <c r="B45">
        <v>52.3</v>
      </c>
    </row>
    <row r="46" spans="1:2" x14ac:dyDescent="0.25">
      <c r="A46" s="6">
        <v>43709</v>
      </c>
      <c r="B46">
        <v>53.89</v>
      </c>
    </row>
    <row r="47" spans="1:2" x14ac:dyDescent="0.25">
      <c r="A47" s="6">
        <v>43678</v>
      </c>
      <c r="B47">
        <v>51.38</v>
      </c>
    </row>
    <row r="48" spans="1:2" x14ac:dyDescent="0.25">
      <c r="A48" s="6">
        <v>43647</v>
      </c>
      <c r="B48">
        <v>53.94</v>
      </c>
    </row>
    <row r="49" spans="1:2" x14ac:dyDescent="0.25">
      <c r="A49" s="6">
        <v>43617</v>
      </c>
      <c r="B49">
        <v>49.26</v>
      </c>
    </row>
    <row r="50" spans="1:2" x14ac:dyDescent="0.25">
      <c r="A50" s="6">
        <v>43586</v>
      </c>
      <c r="B50">
        <v>55.39</v>
      </c>
    </row>
    <row r="51" spans="1:2" x14ac:dyDescent="0.25">
      <c r="A51" s="6">
        <v>43556</v>
      </c>
      <c r="B51">
        <v>60.16</v>
      </c>
    </row>
    <row r="52" spans="1:2" x14ac:dyDescent="0.25">
      <c r="A52" s="6">
        <v>43525</v>
      </c>
      <c r="B52">
        <v>54.89</v>
      </c>
    </row>
    <row r="53" spans="1:2" x14ac:dyDescent="0.25">
      <c r="A53" s="6">
        <v>43497</v>
      </c>
      <c r="B53">
        <v>47.93</v>
      </c>
    </row>
    <row r="54" spans="1:2" x14ac:dyDescent="0.25">
      <c r="A54" s="6">
        <v>43466</v>
      </c>
      <c r="B54">
        <v>41.86</v>
      </c>
    </row>
    <row r="55" spans="1:2" x14ac:dyDescent="0.25">
      <c r="A55" s="6">
        <v>43435</v>
      </c>
      <c r="B55">
        <v>43.59</v>
      </c>
    </row>
    <row r="56" spans="1:2" x14ac:dyDescent="0.25">
      <c r="A56" s="6">
        <v>43405</v>
      </c>
      <c r="B56">
        <v>48.55</v>
      </c>
    </row>
    <row r="57" spans="1:2" x14ac:dyDescent="0.25">
      <c r="A57" s="6">
        <v>43374</v>
      </c>
      <c r="B57">
        <v>54.87</v>
      </c>
    </row>
    <row r="58" spans="1:2" x14ac:dyDescent="0.25">
      <c r="A58" s="6">
        <v>43344</v>
      </c>
      <c r="B58">
        <v>52.97</v>
      </c>
    </row>
    <row r="59" spans="1:2" x14ac:dyDescent="0.25">
      <c r="A59" s="6">
        <v>43313</v>
      </c>
      <c r="B59">
        <v>54.43</v>
      </c>
    </row>
    <row r="60" spans="1:2" x14ac:dyDescent="0.25">
      <c r="A60" s="6">
        <v>43282</v>
      </c>
      <c r="B60">
        <v>60.02</v>
      </c>
    </row>
    <row r="61" spans="1:2" x14ac:dyDescent="0.25">
      <c r="A61" s="6">
        <v>43252</v>
      </c>
      <c r="B61">
        <v>55.59</v>
      </c>
    </row>
    <row r="62" spans="1:2" x14ac:dyDescent="0.25">
      <c r="A62" s="6">
        <v>43221</v>
      </c>
      <c r="B62">
        <v>63.02</v>
      </c>
    </row>
    <row r="63" spans="1:2" x14ac:dyDescent="0.25">
      <c r="A63" s="6">
        <v>43191</v>
      </c>
      <c r="B63">
        <v>62.86</v>
      </c>
    </row>
    <row r="64" spans="1:2" x14ac:dyDescent="0.25">
      <c r="A64" s="6">
        <v>43160</v>
      </c>
      <c r="B64">
        <v>60.51</v>
      </c>
    </row>
    <row r="65" spans="1:2" x14ac:dyDescent="0.25">
      <c r="A65" s="6">
        <v>43132</v>
      </c>
      <c r="B65">
        <v>60.85</v>
      </c>
    </row>
    <row r="66" spans="1:2" x14ac:dyDescent="0.25">
      <c r="A66" s="6">
        <v>43101</v>
      </c>
      <c r="B66">
        <v>61.57</v>
      </c>
    </row>
    <row r="67" spans="1:2" x14ac:dyDescent="0.25">
      <c r="A67" s="6">
        <v>43070</v>
      </c>
      <c r="B67">
        <v>55.77</v>
      </c>
    </row>
    <row r="68" spans="1:2" x14ac:dyDescent="0.25">
      <c r="A68" s="6">
        <v>43040</v>
      </c>
      <c r="B68">
        <v>53.95</v>
      </c>
    </row>
    <row r="69" spans="1:2" x14ac:dyDescent="0.25">
      <c r="A69" s="6">
        <v>43009</v>
      </c>
      <c r="B69">
        <v>47.75</v>
      </c>
    </row>
    <row r="70" spans="1:2" x14ac:dyDescent="0.25">
      <c r="A70" s="6">
        <v>42979</v>
      </c>
      <c r="B70">
        <v>46.76</v>
      </c>
    </row>
    <row r="71" spans="1:2" x14ac:dyDescent="0.25">
      <c r="A71" s="6">
        <v>42948</v>
      </c>
      <c r="B71">
        <v>44.79</v>
      </c>
    </row>
    <row r="72" spans="1:2" x14ac:dyDescent="0.25">
      <c r="A72" s="6">
        <v>42917</v>
      </c>
      <c r="B72">
        <v>43.33</v>
      </c>
    </row>
    <row r="73" spans="1:2" x14ac:dyDescent="0.25">
      <c r="A73" s="6">
        <v>42887</v>
      </c>
      <c r="B73">
        <v>41.75</v>
      </c>
    </row>
    <row r="74" spans="1:2" x14ac:dyDescent="0.25">
      <c r="A74" s="6">
        <v>42856</v>
      </c>
      <c r="B74">
        <v>44.56</v>
      </c>
    </row>
    <row r="75" spans="1:2" x14ac:dyDescent="0.25">
      <c r="A75" s="6">
        <v>42826</v>
      </c>
      <c r="B75">
        <v>47.29</v>
      </c>
    </row>
    <row r="76" spans="1:2" x14ac:dyDescent="0.25">
      <c r="A76" s="6">
        <v>42795</v>
      </c>
      <c r="B76">
        <v>46.72</v>
      </c>
    </row>
    <row r="77" spans="1:2" x14ac:dyDescent="0.25">
      <c r="A77" s="6">
        <v>42767</v>
      </c>
      <c r="B77">
        <v>50.46</v>
      </c>
    </row>
    <row r="78" spans="1:2" x14ac:dyDescent="0.25">
      <c r="A78" s="6">
        <v>42736</v>
      </c>
      <c r="B78">
        <v>49.44</v>
      </c>
    </row>
    <row r="79" spans="1:2" x14ac:dyDescent="0.25">
      <c r="A79" s="6">
        <v>42705</v>
      </c>
      <c r="B79">
        <v>48.74</v>
      </c>
    </row>
    <row r="80" spans="1:2" x14ac:dyDescent="0.25">
      <c r="A80" s="6">
        <v>42675</v>
      </c>
      <c r="B80">
        <v>42.25</v>
      </c>
    </row>
    <row r="81" spans="1:2" x14ac:dyDescent="0.25">
      <c r="A81" s="6">
        <v>42644</v>
      </c>
      <c r="B81">
        <v>45.79</v>
      </c>
    </row>
    <row r="82" spans="1:2" x14ac:dyDescent="0.25">
      <c r="A82" s="6">
        <v>42614</v>
      </c>
      <c r="B82">
        <v>41.35</v>
      </c>
    </row>
    <row r="83" spans="1:2" x14ac:dyDescent="0.25">
      <c r="A83" s="6">
        <v>42583</v>
      </c>
      <c r="B83">
        <v>41.18</v>
      </c>
    </row>
    <row r="84" spans="1:2" x14ac:dyDescent="0.25">
      <c r="A84" s="6">
        <v>42552</v>
      </c>
      <c r="B84">
        <v>41.25</v>
      </c>
    </row>
    <row r="85" spans="1:2" x14ac:dyDescent="0.25">
      <c r="A85" s="6">
        <v>42522</v>
      </c>
      <c r="B85">
        <v>44.99</v>
      </c>
    </row>
    <row r="86" spans="1:2" x14ac:dyDescent="0.25">
      <c r="A86" s="6">
        <v>42491</v>
      </c>
      <c r="B86">
        <v>42.11</v>
      </c>
    </row>
    <row r="87" spans="1:2" x14ac:dyDescent="0.25">
      <c r="A87" s="6">
        <v>42461</v>
      </c>
      <c r="B87">
        <v>36.15</v>
      </c>
    </row>
    <row r="88" spans="1:2" x14ac:dyDescent="0.25">
      <c r="A88" s="6">
        <v>42430</v>
      </c>
      <c r="B88">
        <v>32.92</v>
      </c>
    </row>
    <row r="89" spans="1:2" x14ac:dyDescent="0.25">
      <c r="A89" s="6">
        <v>42401</v>
      </c>
      <c r="B89">
        <v>26.6</v>
      </c>
    </row>
    <row r="90" spans="1:2" x14ac:dyDescent="0.25">
      <c r="A90" s="6">
        <v>42370</v>
      </c>
      <c r="B90">
        <v>27.48</v>
      </c>
    </row>
    <row r="91" spans="1:2" x14ac:dyDescent="0.25">
      <c r="A91" s="6">
        <v>42339</v>
      </c>
      <c r="B91">
        <v>31.98</v>
      </c>
    </row>
    <row r="92" spans="1:2" x14ac:dyDescent="0.25">
      <c r="A92" s="6">
        <v>42309</v>
      </c>
      <c r="B92">
        <v>38.630000000000003</v>
      </c>
    </row>
    <row r="93" spans="1:2" x14ac:dyDescent="0.25">
      <c r="A93" s="6">
        <v>42278</v>
      </c>
      <c r="B93">
        <v>43.81</v>
      </c>
    </row>
    <row r="94" spans="1:2" x14ac:dyDescent="0.25">
      <c r="A94" s="6">
        <v>42248</v>
      </c>
      <c r="B94">
        <v>43.03</v>
      </c>
    </row>
    <row r="95" spans="1:2" x14ac:dyDescent="0.25">
      <c r="A95" s="6">
        <v>42217</v>
      </c>
      <c r="B95">
        <v>39.979999999999997</v>
      </c>
    </row>
    <row r="96" spans="1:2" x14ac:dyDescent="0.25">
      <c r="A96" s="6">
        <v>42186</v>
      </c>
      <c r="B96">
        <v>47.29</v>
      </c>
    </row>
    <row r="97" spans="1:2" x14ac:dyDescent="0.25">
      <c r="A97" s="6">
        <v>42156</v>
      </c>
      <c r="B97">
        <v>54.77</v>
      </c>
    </row>
    <row r="98" spans="1:2" x14ac:dyDescent="0.25">
      <c r="A98" s="6">
        <v>42125</v>
      </c>
      <c r="B98">
        <v>53.98</v>
      </c>
    </row>
    <row r="99" spans="1:2" x14ac:dyDescent="0.25">
      <c r="A99" s="6">
        <v>42095</v>
      </c>
      <c r="B99">
        <v>48.19</v>
      </c>
    </row>
    <row r="100" spans="1:2" x14ac:dyDescent="0.25">
      <c r="A100" s="6">
        <v>42064</v>
      </c>
      <c r="B100">
        <v>42.11</v>
      </c>
    </row>
    <row r="101" spans="1:2" x14ac:dyDescent="0.25">
      <c r="A101" s="6">
        <v>42036</v>
      </c>
      <c r="B101">
        <v>44.37</v>
      </c>
    </row>
    <row r="102" spans="1:2" x14ac:dyDescent="0.25">
      <c r="A102" s="6">
        <v>42005</v>
      </c>
      <c r="B102">
        <v>42.63</v>
      </c>
    </row>
    <row r="103" spans="1:2" x14ac:dyDescent="0.25">
      <c r="A103" s="6">
        <v>41974</v>
      </c>
      <c r="B103">
        <v>54.25</v>
      </c>
    </row>
    <row r="104" spans="1:2" x14ac:dyDescent="0.25">
      <c r="A104" s="6">
        <v>41944</v>
      </c>
      <c r="B104">
        <v>67.319999999999993</v>
      </c>
    </row>
    <row r="105" spans="1:2" x14ac:dyDescent="0.25">
      <c r="A105" s="6">
        <v>41913</v>
      </c>
      <c r="B105">
        <v>74.099999999999994</v>
      </c>
    </row>
    <row r="106" spans="1:2" x14ac:dyDescent="0.25">
      <c r="A106" s="6">
        <v>41883</v>
      </c>
      <c r="B106">
        <v>79.819999999999993</v>
      </c>
    </row>
    <row r="107" spans="1:2" x14ac:dyDescent="0.25">
      <c r="A107" s="6">
        <v>41852</v>
      </c>
      <c r="B107">
        <v>84.42</v>
      </c>
    </row>
    <row r="108" spans="1:2" x14ac:dyDescent="0.25">
      <c r="A108" s="6">
        <v>41821</v>
      </c>
      <c r="B108">
        <v>93.94</v>
      </c>
    </row>
    <row r="109" spans="1:2" x14ac:dyDescent="0.25">
      <c r="A109" s="6">
        <v>41791</v>
      </c>
      <c r="B109">
        <v>94.79</v>
      </c>
    </row>
    <row r="110" spans="1:2" x14ac:dyDescent="0.25">
      <c r="A110" s="6">
        <v>41760</v>
      </c>
      <c r="B110">
        <v>91.17</v>
      </c>
    </row>
    <row r="111" spans="1:2" x14ac:dyDescent="0.25">
      <c r="A111" s="6">
        <v>41730</v>
      </c>
      <c r="B111">
        <v>91.43</v>
      </c>
    </row>
    <row r="112" spans="1:2" x14ac:dyDescent="0.25">
      <c r="A112" s="6">
        <v>41699</v>
      </c>
      <c r="B112">
        <v>93.08</v>
      </c>
    </row>
    <row r="113" spans="1:2" x14ac:dyDescent="0.25">
      <c r="A113" s="6">
        <v>41671</v>
      </c>
      <c r="B113">
        <v>94.46</v>
      </c>
    </row>
    <row r="114" spans="1:2" x14ac:dyDescent="0.25">
      <c r="A114" s="6">
        <v>41640</v>
      </c>
      <c r="B114">
        <v>88.63</v>
      </c>
    </row>
    <row r="115" spans="1:2" x14ac:dyDescent="0.25">
      <c r="A115" s="6">
        <v>41609</v>
      </c>
      <c r="B115">
        <v>89.85</v>
      </c>
    </row>
    <row r="116" spans="1:2" x14ac:dyDescent="0.25">
      <c r="A116" s="6">
        <v>41579</v>
      </c>
      <c r="B116">
        <v>87.79</v>
      </c>
    </row>
    <row r="117" spans="1:2" x14ac:dyDescent="0.25">
      <c r="A117" s="6">
        <v>41548</v>
      </c>
      <c r="B117">
        <v>97.96</v>
      </c>
    </row>
    <row r="118" spans="1:2" x14ac:dyDescent="0.25">
      <c r="A118" s="6">
        <v>41518</v>
      </c>
      <c r="B118">
        <v>100.61</v>
      </c>
    </row>
    <row r="119" spans="1:2" x14ac:dyDescent="0.25">
      <c r="A119" s="6">
        <v>41487</v>
      </c>
      <c r="B119">
        <v>103.65</v>
      </c>
    </row>
    <row r="120" spans="1:2" x14ac:dyDescent="0.25">
      <c r="A120" s="6">
        <v>41456</v>
      </c>
      <c r="B120">
        <v>101.48</v>
      </c>
    </row>
    <row r="121" spans="1:2" x14ac:dyDescent="0.25">
      <c r="A121" s="6">
        <v>41426</v>
      </c>
      <c r="B121">
        <v>92.37</v>
      </c>
    </row>
    <row r="122" spans="1:2" x14ac:dyDescent="0.25">
      <c r="A122" s="6">
        <v>41395</v>
      </c>
      <c r="B122">
        <v>90.92</v>
      </c>
    </row>
    <row r="123" spans="1:2" x14ac:dyDescent="0.25">
      <c r="A123" s="6">
        <v>41365</v>
      </c>
      <c r="B123">
        <v>87.9</v>
      </c>
    </row>
    <row r="124" spans="1:2" x14ac:dyDescent="0.25">
      <c r="A124" s="6">
        <v>41334</v>
      </c>
      <c r="B124">
        <v>87.23</v>
      </c>
    </row>
    <row r="125" spans="1:2" x14ac:dyDescent="0.25">
      <c r="A125" s="6">
        <v>41306</v>
      </c>
      <c r="B125">
        <v>82</v>
      </c>
    </row>
    <row r="126" spans="1:2" x14ac:dyDescent="0.25">
      <c r="A126" s="6">
        <v>41275</v>
      </c>
      <c r="B126">
        <v>80.81</v>
      </c>
    </row>
    <row r="127" spans="1:2" x14ac:dyDescent="0.25">
      <c r="A127" s="6">
        <v>41244</v>
      </c>
      <c r="B127">
        <v>78.62</v>
      </c>
    </row>
    <row r="128" spans="1:2" x14ac:dyDescent="0.25">
      <c r="A128" s="6">
        <v>41214</v>
      </c>
      <c r="B128">
        <v>80.92</v>
      </c>
    </row>
    <row r="129" spans="1:2" x14ac:dyDescent="0.25">
      <c r="A129" s="6">
        <v>41183</v>
      </c>
      <c r="B129">
        <v>84.56</v>
      </c>
    </row>
    <row r="130" spans="1:2" x14ac:dyDescent="0.25">
      <c r="A130" s="6">
        <v>41153</v>
      </c>
      <c r="B130">
        <v>90.31</v>
      </c>
    </row>
    <row r="131" spans="1:2" x14ac:dyDescent="0.25">
      <c r="A131" s="6">
        <v>41122</v>
      </c>
      <c r="B131">
        <v>89.04</v>
      </c>
    </row>
    <row r="132" spans="1:2" x14ac:dyDescent="0.25">
      <c r="A132" s="6">
        <v>41091</v>
      </c>
      <c r="B132">
        <v>81.87</v>
      </c>
    </row>
    <row r="133" spans="1:2" x14ac:dyDescent="0.25">
      <c r="A133" s="6">
        <v>41061</v>
      </c>
      <c r="B133">
        <v>75.349999999999994</v>
      </c>
    </row>
    <row r="134" spans="1:2" x14ac:dyDescent="0.25">
      <c r="A134" s="6">
        <v>41030</v>
      </c>
      <c r="B134">
        <v>86.3</v>
      </c>
    </row>
    <row r="135" spans="1:2" x14ac:dyDescent="0.25">
      <c r="A135" s="6">
        <v>41000</v>
      </c>
      <c r="B135">
        <v>96.75</v>
      </c>
    </row>
    <row r="136" spans="1:2" x14ac:dyDescent="0.25">
      <c r="A136" s="6">
        <v>40969</v>
      </c>
      <c r="B136">
        <v>100.66</v>
      </c>
    </row>
    <row r="137" spans="1:2" x14ac:dyDescent="0.25">
      <c r="A137" s="6">
        <v>40940</v>
      </c>
      <c r="B137">
        <v>98.17</v>
      </c>
    </row>
    <row r="138" spans="1:2" x14ac:dyDescent="0.25">
      <c r="A138" s="6">
        <v>40909</v>
      </c>
      <c r="B138">
        <v>96.61</v>
      </c>
    </row>
    <row r="139" spans="1:2" x14ac:dyDescent="0.25">
      <c r="A139" s="6">
        <v>40878</v>
      </c>
      <c r="B139">
        <v>95.52</v>
      </c>
    </row>
    <row r="140" spans="1:2" x14ac:dyDescent="0.25">
      <c r="A140" s="6">
        <v>40848</v>
      </c>
      <c r="B140">
        <v>93.78</v>
      </c>
    </row>
    <row r="141" spans="1:2" x14ac:dyDescent="0.25">
      <c r="A141" s="6">
        <v>40817</v>
      </c>
      <c r="B141">
        <v>83.08</v>
      </c>
    </row>
    <row r="142" spans="1:2" x14ac:dyDescent="0.25">
      <c r="A142" s="6">
        <v>40787</v>
      </c>
      <c r="B142">
        <v>82.19</v>
      </c>
    </row>
    <row r="143" spans="1:2" x14ac:dyDescent="0.25">
      <c r="A143" s="6">
        <v>40756</v>
      </c>
      <c r="B143">
        <v>82.53</v>
      </c>
    </row>
    <row r="144" spans="1:2" x14ac:dyDescent="0.25">
      <c r="A144" s="6">
        <v>40725</v>
      </c>
      <c r="B144">
        <v>93.17</v>
      </c>
    </row>
    <row r="145" spans="1:2" x14ac:dyDescent="0.25">
      <c r="A145" s="6">
        <v>40695</v>
      </c>
      <c r="B145">
        <v>92.07</v>
      </c>
    </row>
    <row r="146" spans="1:2" x14ac:dyDescent="0.25">
      <c r="A146" s="6">
        <v>40664</v>
      </c>
      <c r="B146">
        <v>97.08</v>
      </c>
    </row>
    <row r="147" spans="1:2" x14ac:dyDescent="0.25">
      <c r="A147" s="6">
        <v>40634</v>
      </c>
      <c r="B147">
        <v>105.38</v>
      </c>
    </row>
    <row r="148" spans="1:2" x14ac:dyDescent="0.25">
      <c r="A148" s="6">
        <v>40603</v>
      </c>
      <c r="B148">
        <v>95.3</v>
      </c>
    </row>
    <row r="149" spans="1:2" x14ac:dyDescent="0.25">
      <c r="A149" s="6">
        <v>40575</v>
      </c>
      <c r="B149">
        <v>85.21</v>
      </c>
    </row>
    <row r="150" spans="1:2" x14ac:dyDescent="0.25">
      <c r="A150" s="6">
        <v>40544</v>
      </c>
      <c r="B150">
        <v>86.09</v>
      </c>
    </row>
    <row r="151" spans="1:2" x14ac:dyDescent="0.25">
      <c r="A151" s="6">
        <v>40513</v>
      </c>
      <c r="B151">
        <v>85.08</v>
      </c>
    </row>
    <row r="152" spans="1:2" x14ac:dyDescent="0.25">
      <c r="A152" s="6">
        <v>40483</v>
      </c>
      <c r="B152">
        <v>80.31</v>
      </c>
    </row>
    <row r="153" spans="1:2" x14ac:dyDescent="0.25">
      <c r="A153" s="6">
        <v>40452</v>
      </c>
      <c r="B153">
        <v>77.569999999999993</v>
      </c>
    </row>
    <row r="154" spans="1:2" x14ac:dyDescent="0.25">
      <c r="A154" s="6">
        <v>40422</v>
      </c>
      <c r="B154">
        <v>72.09</v>
      </c>
    </row>
    <row r="155" spans="1:2" x14ac:dyDescent="0.25">
      <c r="A155" s="6">
        <v>40391</v>
      </c>
      <c r="B155">
        <v>73.150000000000006</v>
      </c>
    </row>
    <row r="156" spans="1:2" x14ac:dyDescent="0.25">
      <c r="A156" s="6">
        <v>40360</v>
      </c>
      <c r="B156">
        <v>72.06</v>
      </c>
    </row>
    <row r="157" spans="1:2" x14ac:dyDescent="0.25">
      <c r="A157" s="6">
        <v>40330</v>
      </c>
      <c r="B157">
        <v>69.739999999999995</v>
      </c>
    </row>
    <row r="158" spans="1:2" x14ac:dyDescent="0.25">
      <c r="A158" s="6">
        <v>40299</v>
      </c>
      <c r="B158">
        <v>70.75</v>
      </c>
    </row>
    <row r="159" spans="1:2" x14ac:dyDescent="0.25">
      <c r="A159" s="6">
        <v>40269</v>
      </c>
      <c r="B159">
        <v>81.260000000000005</v>
      </c>
    </row>
    <row r="160" spans="1:2" x14ac:dyDescent="0.25">
      <c r="A160" s="6">
        <v>40238</v>
      </c>
      <c r="B160">
        <v>77.78</v>
      </c>
    </row>
    <row r="161" spans="1:2" x14ac:dyDescent="0.25">
      <c r="A161" s="6">
        <v>40210</v>
      </c>
      <c r="B161">
        <v>72.819999999999993</v>
      </c>
    </row>
    <row r="162" spans="1:2" x14ac:dyDescent="0.25">
      <c r="A162" s="6">
        <v>40179</v>
      </c>
      <c r="B162">
        <v>73.739999999999995</v>
      </c>
    </row>
    <row r="163" spans="1:2" x14ac:dyDescent="0.25">
      <c r="A163" s="6">
        <v>40148</v>
      </c>
      <c r="B163">
        <v>70.849999999999994</v>
      </c>
    </row>
    <row r="164" spans="1:2" x14ac:dyDescent="0.25">
      <c r="A164" s="6">
        <v>40118</v>
      </c>
      <c r="B164">
        <v>73.959999999999994</v>
      </c>
    </row>
    <row r="165" spans="1:2" x14ac:dyDescent="0.25">
      <c r="A165" s="6">
        <v>40087</v>
      </c>
      <c r="B165">
        <v>71.95</v>
      </c>
    </row>
    <row r="166" spans="1:2" x14ac:dyDescent="0.25">
      <c r="A166" s="6">
        <v>40057</v>
      </c>
      <c r="B166">
        <v>65.14</v>
      </c>
    </row>
    <row r="167" spans="1:2" x14ac:dyDescent="0.25">
      <c r="A167" s="6">
        <v>40026</v>
      </c>
      <c r="B167">
        <v>66.989999999999995</v>
      </c>
    </row>
    <row r="168" spans="1:2" x14ac:dyDescent="0.25">
      <c r="A168" s="6">
        <v>39995</v>
      </c>
      <c r="B168">
        <v>60.58</v>
      </c>
    </row>
    <row r="169" spans="1:2" x14ac:dyDescent="0.25">
      <c r="A169" s="6">
        <v>39965</v>
      </c>
      <c r="B169">
        <v>65.56</v>
      </c>
    </row>
    <row r="170" spans="1:2" x14ac:dyDescent="0.25">
      <c r="A170" s="6">
        <v>39934</v>
      </c>
      <c r="B170">
        <v>54.15</v>
      </c>
    </row>
    <row r="171" spans="1:2" x14ac:dyDescent="0.25">
      <c r="A171" s="6">
        <v>39904</v>
      </c>
      <c r="B171">
        <v>46.35</v>
      </c>
    </row>
    <row r="172" spans="1:2" x14ac:dyDescent="0.25">
      <c r="A172" s="6">
        <v>39873</v>
      </c>
      <c r="B172">
        <v>41.65</v>
      </c>
    </row>
    <row r="173" spans="1:2" x14ac:dyDescent="0.25">
      <c r="A173" s="6">
        <v>39845</v>
      </c>
      <c r="B173">
        <v>32.25</v>
      </c>
    </row>
    <row r="174" spans="1:2" x14ac:dyDescent="0.25">
      <c r="A174" s="6">
        <v>39814</v>
      </c>
      <c r="B174">
        <v>35.22</v>
      </c>
    </row>
    <row r="175" spans="1:2" x14ac:dyDescent="0.25">
      <c r="A175" s="6">
        <v>39783</v>
      </c>
      <c r="B175">
        <v>36.29</v>
      </c>
    </row>
    <row r="176" spans="1:2" x14ac:dyDescent="0.25">
      <c r="A176" s="6">
        <v>39753</v>
      </c>
      <c r="B176">
        <v>55.25</v>
      </c>
    </row>
    <row r="177" spans="1:2" x14ac:dyDescent="0.25">
      <c r="A177" s="6">
        <v>39722</v>
      </c>
      <c r="B177">
        <v>74.849999999999994</v>
      </c>
    </row>
    <row r="178" spans="1:2" x14ac:dyDescent="0.25">
      <c r="A178" s="6">
        <v>39692</v>
      </c>
      <c r="B178">
        <v>101.47</v>
      </c>
    </row>
    <row r="179" spans="1:2" x14ac:dyDescent="0.25">
      <c r="A179" s="6">
        <v>39661</v>
      </c>
      <c r="B179">
        <v>113.69</v>
      </c>
    </row>
    <row r="180" spans="1:2" x14ac:dyDescent="0.25">
      <c r="A180" s="6">
        <v>39630</v>
      </c>
      <c r="B180">
        <v>130.63999999999999</v>
      </c>
    </row>
    <row r="181" spans="1:2" x14ac:dyDescent="0.25">
      <c r="A181" s="6">
        <v>39600</v>
      </c>
      <c r="B181">
        <v>130.78</v>
      </c>
    </row>
    <row r="182" spans="1:2" x14ac:dyDescent="0.25">
      <c r="A182" s="6">
        <v>39569</v>
      </c>
      <c r="B182">
        <v>122.41</v>
      </c>
    </row>
    <row r="183" spans="1:2" x14ac:dyDescent="0.25">
      <c r="A183" s="6">
        <v>39539</v>
      </c>
      <c r="B183">
        <v>109.83</v>
      </c>
    </row>
    <row r="184" spans="1:2" x14ac:dyDescent="0.25">
      <c r="A184" s="6">
        <v>39508</v>
      </c>
      <c r="B184">
        <v>101.58</v>
      </c>
    </row>
    <row r="185" spans="1:2" x14ac:dyDescent="0.25">
      <c r="A185" s="6">
        <v>39479</v>
      </c>
      <c r="B185">
        <v>92.29</v>
      </c>
    </row>
    <row r="186" spans="1:2" x14ac:dyDescent="0.25">
      <c r="A186" s="6">
        <v>39448</v>
      </c>
      <c r="B186">
        <v>90.08</v>
      </c>
    </row>
    <row r="187" spans="1:2" x14ac:dyDescent="0.25">
      <c r="A187" s="6">
        <v>39417</v>
      </c>
      <c r="B187">
        <v>88.4</v>
      </c>
    </row>
    <row r="188" spans="1:2" x14ac:dyDescent="0.25">
      <c r="A188" s="6">
        <v>39387</v>
      </c>
      <c r="B188">
        <v>91.87</v>
      </c>
    </row>
    <row r="189" spans="1:2" x14ac:dyDescent="0.25">
      <c r="A189" s="6">
        <v>39356</v>
      </c>
      <c r="B189">
        <v>83.18</v>
      </c>
    </row>
    <row r="190" spans="1:2" x14ac:dyDescent="0.25">
      <c r="A190" s="6">
        <v>39326</v>
      </c>
      <c r="B190">
        <v>75.95</v>
      </c>
    </row>
    <row r="191" spans="1:2" x14ac:dyDescent="0.25">
      <c r="A191" s="6">
        <v>39295</v>
      </c>
      <c r="B191">
        <v>69.16</v>
      </c>
    </row>
    <row r="192" spans="1:2" x14ac:dyDescent="0.25">
      <c r="A192" s="6">
        <v>39264</v>
      </c>
      <c r="B192">
        <v>70.569999999999993</v>
      </c>
    </row>
    <row r="193" spans="1:2" x14ac:dyDescent="0.25">
      <c r="A193" s="6">
        <v>39234</v>
      </c>
      <c r="B193">
        <v>62.29</v>
      </c>
    </row>
    <row r="194" spans="1:2" x14ac:dyDescent="0.25">
      <c r="A194" s="6">
        <v>39203</v>
      </c>
      <c r="B194">
        <v>59.05</v>
      </c>
    </row>
    <row r="195" spans="1:2" x14ac:dyDescent="0.25">
      <c r="A195" s="6">
        <v>39173</v>
      </c>
      <c r="B195">
        <v>59.96</v>
      </c>
    </row>
    <row r="196" spans="1:2" x14ac:dyDescent="0.25">
      <c r="A196" s="6">
        <v>39142</v>
      </c>
      <c r="B196">
        <v>57.26</v>
      </c>
    </row>
    <row r="197" spans="1:2" x14ac:dyDescent="0.25">
      <c r="A197" s="6">
        <v>39114</v>
      </c>
      <c r="B197">
        <v>55.69</v>
      </c>
    </row>
    <row r="198" spans="1:2" x14ac:dyDescent="0.25">
      <c r="A198" s="6">
        <v>39083</v>
      </c>
      <c r="B198">
        <v>50.84</v>
      </c>
    </row>
    <row r="199" spans="1:2" x14ac:dyDescent="0.25">
      <c r="A199" s="6">
        <v>39052</v>
      </c>
      <c r="B199">
        <v>56.93</v>
      </c>
    </row>
    <row r="200" spans="1:2" x14ac:dyDescent="0.25">
      <c r="A200" s="6">
        <v>39022</v>
      </c>
      <c r="B200">
        <v>54.5</v>
      </c>
    </row>
    <row r="201" spans="1:2" x14ac:dyDescent="0.25">
      <c r="A201" s="6">
        <v>38991</v>
      </c>
      <c r="B201">
        <v>55.19</v>
      </c>
    </row>
    <row r="202" spans="1:2" x14ac:dyDescent="0.25">
      <c r="A202" s="6">
        <v>38961</v>
      </c>
      <c r="B202">
        <v>60.4</v>
      </c>
    </row>
    <row r="203" spans="1:2" x14ac:dyDescent="0.25">
      <c r="A203" s="6">
        <v>38930</v>
      </c>
      <c r="B203">
        <v>69.02</v>
      </c>
    </row>
    <row r="204" spans="1:2" x14ac:dyDescent="0.25">
      <c r="A204" s="6">
        <v>38899</v>
      </c>
      <c r="B204">
        <v>70.11</v>
      </c>
    </row>
    <row r="205" spans="1:2" x14ac:dyDescent="0.25">
      <c r="A205" s="6">
        <v>38869</v>
      </c>
      <c r="B205">
        <v>66.66</v>
      </c>
    </row>
    <row r="206" spans="1:2" x14ac:dyDescent="0.25">
      <c r="A206" s="6">
        <v>38838</v>
      </c>
      <c r="B206">
        <v>66.63</v>
      </c>
    </row>
    <row r="207" spans="1:2" x14ac:dyDescent="0.25">
      <c r="A207" s="6">
        <v>38808</v>
      </c>
      <c r="B207">
        <v>64.849999999999994</v>
      </c>
    </row>
    <row r="208" spans="1:2" x14ac:dyDescent="0.25">
      <c r="A208" s="6">
        <v>38777</v>
      </c>
      <c r="B208">
        <v>57.21</v>
      </c>
    </row>
    <row r="209" spans="1:2" x14ac:dyDescent="0.25">
      <c r="A209" s="6">
        <v>38749</v>
      </c>
      <c r="B209">
        <v>58.19</v>
      </c>
    </row>
    <row r="210" spans="1:2" x14ac:dyDescent="0.25">
      <c r="A210" s="6">
        <v>38718</v>
      </c>
      <c r="B210">
        <v>61.29</v>
      </c>
    </row>
    <row r="211" spans="1:2" x14ac:dyDescent="0.25">
      <c r="A211" s="6">
        <v>38687</v>
      </c>
      <c r="B211">
        <v>55.3</v>
      </c>
    </row>
    <row r="212" spans="1:2" x14ac:dyDescent="0.25">
      <c r="A212" s="6">
        <v>38657</v>
      </c>
      <c r="B212">
        <v>55.18</v>
      </c>
    </row>
    <row r="213" spans="1:2" x14ac:dyDescent="0.25">
      <c r="A213" s="6">
        <v>38626</v>
      </c>
      <c r="B213">
        <v>58.87</v>
      </c>
    </row>
    <row r="214" spans="1:2" x14ac:dyDescent="0.25">
      <c r="A214" s="6">
        <v>38596</v>
      </c>
      <c r="B214">
        <v>61.85</v>
      </c>
    </row>
    <row r="215" spans="1:2" x14ac:dyDescent="0.25">
      <c r="A215" s="6">
        <v>38565</v>
      </c>
      <c r="B215">
        <v>61.86</v>
      </c>
    </row>
    <row r="216" spans="1:2" x14ac:dyDescent="0.25">
      <c r="A216" s="6">
        <v>38534</v>
      </c>
      <c r="B216">
        <v>56</v>
      </c>
    </row>
    <row r="217" spans="1:2" x14ac:dyDescent="0.25">
      <c r="A217" s="6">
        <v>38504</v>
      </c>
      <c r="B217">
        <v>52.2</v>
      </c>
    </row>
    <row r="218" spans="1:2" x14ac:dyDescent="0.25">
      <c r="A218" s="6">
        <v>38473</v>
      </c>
      <c r="B218">
        <v>45.87</v>
      </c>
    </row>
    <row r="219" spans="1:2" x14ac:dyDescent="0.25">
      <c r="A219" s="6">
        <v>38443</v>
      </c>
      <c r="B219">
        <v>49.42</v>
      </c>
    </row>
    <row r="220" spans="1:2" x14ac:dyDescent="0.25">
      <c r="A220" s="6">
        <v>38412</v>
      </c>
      <c r="B220">
        <v>50.9</v>
      </c>
    </row>
    <row r="221" spans="1:2" x14ac:dyDescent="0.25">
      <c r="A221" s="6">
        <v>38384</v>
      </c>
      <c r="B221">
        <v>45.08</v>
      </c>
    </row>
    <row r="222" spans="1:2" x14ac:dyDescent="0.25">
      <c r="A222" s="6">
        <v>38353</v>
      </c>
      <c r="B222">
        <v>43.82</v>
      </c>
    </row>
    <row r="223" spans="1:2" x14ac:dyDescent="0.25">
      <c r="A223" s="6">
        <v>38322</v>
      </c>
      <c r="B223">
        <v>40.4</v>
      </c>
    </row>
    <row r="224" spans="1:2" x14ac:dyDescent="0.25">
      <c r="A224" s="6">
        <v>38292</v>
      </c>
      <c r="B224">
        <v>45.92</v>
      </c>
    </row>
    <row r="225" spans="1:2" x14ac:dyDescent="0.25">
      <c r="A225" s="6">
        <v>38261</v>
      </c>
      <c r="B225">
        <v>50.27</v>
      </c>
    </row>
    <row r="226" spans="1:2" x14ac:dyDescent="0.25">
      <c r="A226" s="6">
        <v>38231</v>
      </c>
      <c r="B226">
        <v>43.74</v>
      </c>
    </row>
    <row r="227" spans="1:2" x14ac:dyDescent="0.25">
      <c r="A227" s="6">
        <v>38200</v>
      </c>
      <c r="B227">
        <v>42.72</v>
      </c>
    </row>
    <row r="228" spans="1:2" x14ac:dyDescent="0.25">
      <c r="A228" s="6">
        <v>38169</v>
      </c>
      <c r="B228">
        <v>38.520000000000003</v>
      </c>
    </row>
    <row r="229" spans="1:2" x14ac:dyDescent="0.25">
      <c r="A229" s="6">
        <v>38139</v>
      </c>
      <c r="B229">
        <v>36.380000000000003</v>
      </c>
    </row>
    <row r="230" spans="1:2" x14ac:dyDescent="0.25">
      <c r="A230" s="6">
        <v>38108</v>
      </c>
      <c r="B230">
        <v>37.950000000000003</v>
      </c>
    </row>
    <row r="231" spans="1:2" x14ac:dyDescent="0.25">
      <c r="A231" s="6">
        <v>38078</v>
      </c>
      <c r="B231">
        <v>34.9</v>
      </c>
    </row>
    <row r="232" spans="1:2" x14ac:dyDescent="0.25">
      <c r="A232" s="6">
        <v>38047</v>
      </c>
      <c r="B232">
        <v>34.82</v>
      </c>
    </row>
    <row r="233" spans="1:2" x14ac:dyDescent="0.25">
      <c r="A233" s="6">
        <v>38018</v>
      </c>
      <c r="B233">
        <v>32.81</v>
      </c>
    </row>
    <row r="234" spans="1:2" x14ac:dyDescent="0.25">
      <c r="A234" s="6">
        <v>37987</v>
      </c>
      <c r="B234">
        <v>31.92</v>
      </c>
    </row>
    <row r="235" spans="1:2" x14ac:dyDescent="0.25">
      <c r="A235" s="6">
        <v>37956</v>
      </c>
      <c r="B235">
        <v>30.18</v>
      </c>
    </row>
    <row r="236" spans="1:2" x14ac:dyDescent="0.25">
      <c r="A236" s="6">
        <v>37926</v>
      </c>
      <c r="B236">
        <v>29.06</v>
      </c>
    </row>
    <row r="237" spans="1:2" x14ac:dyDescent="0.25">
      <c r="A237" s="6">
        <v>37895</v>
      </c>
      <c r="B237">
        <v>28.38</v>
      </c>
    </row>
    <row r="238" spans="1:2" x14ac:dyDescent="0.25">
      <c r="A238" s="6">
        <v>37865</v>
      </c>
      <c r="B238">
        <v>26.35</v>
      </c>
    </row>
    <row r="239" spans="1:2" x14ac:dyDescent="0.25">
      <c r="A239" s="6">
        <v>37834</v>
      </c>
      <c r="B239">
        <v>30.17</v>
      </c>
    </row>
    <row r="240" spans="1:2" x14ac:dyDescent="0.25">
      <c r="A240" s="6">
        <v>37803</v>
      </c>
      <c r="B240">
        <v>30.06</v>
      </c>
    </row>
    <row r="241" spans="1:2" x14ac:dyDescent="0.25">
      <c r="A241" s="6">
        <v>37773</v>
      </c>
      <c r="B241">
        <v>29.07</v>
      </c>
    </row>
    <row r="242" spans="1:2" x14ac:dyDescent="0.25">
      <c r="A242" s="6">
        <v>37742</v>
      </c>
      <c r="B242">
        <v>27.14</v>
      </c>
    </row>
    <row r="243" spans="1:2" x14ac:dyDescent="0.25">
      <c r="A243" s="6">
        <v>37712</v>
      </c>
      <c r="B243">
        <v>26.94</v>
      </c>
    </row>
    <row r="244" spans="1:2" x14ac:dyDescent="0.25">
      <c r="A244" s="6">
        <v>37681</v>
      </c>
      <c r="B244">
        <v>31.62</v>
      </c>
    </row>
    <row r="245" spans="1:2" x14ac:dyDescent="0.25">
      <c r="A245" s="6">
        <v>37653</v>
      </c>
      <c r="B245">
        <v>34.35</v>
      </c>
    </row>
    <row r="246" spans="1:2" x14ac:dyDescent="0.25">
      <c r="A246" s="6">
        <v>37622</v>
      </c>
      <c r="B246">
        <v>30.69</v>
      </c>
    </row>
    <row r="247" spans="1:2" x14ac:dyDescent="0.25">
      <c r="A247" s="6">
        <v>37591</v>
      </c>
      <c r="B247">
        <v>27.62</v>
      </c>
    </row>
    <row r="248" spans="1:2" x14ac:dyDescent="0.25">
      <c r="A248" s="6">
        <v>37561</v>
      </c>
      <c r="B248">
        <v>24.86</v>
      </c>
    </row>
    <row r="249" spans="1:2" x14ac:dyDescent="0.25">
      <c r="A249" s="6">
        <v>37530</v>
      </c>
      <c r="B249">
        <v>26.94</v>
      </c>
    </row>
    <row r="250" spans="1:2" x14ac:dyDescent="0.25">
      <c r="A250" s="6">
        <v>37500</v>
      </c>
      <c r="B250">
        <v>27.66</v>
      </c>
    </row>
    <row r="251" spans="1:2" x14ac:dyDescent="0.25">
      <c r="A251" s="6">
        <v>37469</v>
      </c>
      <c r="B251">
        <v>26.47</v>
      </c>
    </row>
    <row r="252" spans="1:2" x14ac:dyDescent="0.25">
      <c r="A252" s="6">
        <v>37438</v>
      </c>
      <c r="B252">
        <v>25.13</v>
      </c>
    </row>
    <row r="253" spans="1:2" x14ac:dyDescent="0.25">
      <c r="A253" s="6">
        <v>37408</v>
      </c>
      <c r="B253">
        <v>24.24</v>
      </c>
    </row>
    <row r="254" spans="1:2" x14ac:dyDescent="0.25">
      <c r="A254" s="6">
        <v>37377</v>
      </c>
      <c r="B254">
        <v>24.69</v>
      </c>
    </row>
    <row r="255" spans="1:2" x14ac:dyDescent="0.25">
      <c r="A255" s="6">
        <v>37347</v>
      </c>
      <c r="B255">
        <v>24.13</v>
      </c>
    </row>
    <row r="256" spans="1:2" x14ac:dyDescent="0.25">
      <c r="A256" s="6">
        <v>37316</v>
      </c>
      <c r="B256">
        <v>22.42</v>
      </c>
    </row>
    <row r="257" spans="1:2" x14ac:dyDescent="0.25">
      <c r="A257" s="6">
        <v>37288</v>
      </c>
      <c r="B257">
        <v>18.489999999999998</v>
      </c>
    </row>
    <row r="258" spans="1:2" x14ac:dyDescent="0.25">
      <c r="A258" s="6">
        <v>37257</v>
      </c>
      <c r="B258">
        <v>17.48</v>
      </c>
    </row>
    <row r="259" spans="1:2" x14ac:dyDescent="0.25">
      <c r="A259" s="6">
        <v>37226</v>
      </c>
      <c r="B259">
        <v>17.190000000000001</v>
      </c>
    </row>
    <row r="260" spans="1:2" x14ac:dyDescent="0.25">
      <c r="A260" s="6">
        <v>37196</v>
      </c>
      <c r="B260">
        <v>18.55</v>
      </c>
    </row>
    <row r="261" spans="1:2" x14ac:dyDescent="0.25">
      <c r="A261" s="6">
        <v>37165</v>
      </c>
      <c r="B261">
        <v>19.93</v>
      </c>
    </row>
    <row r="262" spans="1:2" x14ac:dyDescent="0.25">
      <c r="A262" s="6">
        <v>37135</v>
      </c>
      <c r="B262">
        <v>24.85</v>
      </c>
    </row>
    <row r="263" spans="1:2" x14ac:dyDescent="0.25">
      <c r="A263" s="6">
        <v>37104</v>
      </c>
      <c r="B263">
        <v>25.41</v>
      </c>
    </row>
    <row r="264" spans="1:2" x14ac:dyDescent="0.25">
      <c r="A264" s="6">
        <v>37073</v>
      </c>
      <c r="B264">
        <v>24.23</v>
      </c>
    </row>
    <row r="265" spans="1:2" x14ac:dyDescent="0.25">
      <c r="A265" s="6">
        <v>37043</v>
      </c>
      <c r="B265">
        <v>24.5</v>
      </c>
    </row>
    <row r="266" spans="1:2" x14ac:dyDescent="0.25">
      <c r="A266" s="6">
        <v>37012</v>
      </c>
      <c r="B266">
        <v>25.53</v>
      </c>
    </row>
    <row r="267" spans="1:2" x14ac:dyDescent="0.25">
      <c r="A267" s="6">
        <v>36982</v>
      </c>
      <c r="B267">
        <v>24.81</v>
      </c>
    </row>
    <row r="268" spans="1:2" x14ac:dyDescent="0.25">
      <c r="A268" s="6">
        <v>36951</v>
      </c>
      <c r="B268">
        <v>24.75</v>
      </c>
    </row>
    <row r="269" spans="1:2" x14ac:dyDescent="0.25">
      <c r="A269" s="6">
        <v>36923</v>
      </c>
      <c r="B269">
        <v>28.13</v>
      </c>
    </row>
    <row r="270" spans="1:2" x14ac:dyDescent="0.25">
      <c r="A270" s="6">
        <v>36892</v>
      </c>
      <c r="B270">
        <v>27.83</v>
      </c>
    </row>
    <row r="271" spans="1:2" x14ac:dyDescent="0.25">
      <c r="A271" s="6">
        <v>36861</v>
      </c>
      <c r="B271">
        <v>27.37</v>
      </c>
    </row>
    <row r="272" spans="1:2" x14ac:dyDescent="0.25">
      <c r="A272" s="6">
        <v>36831</v>
      </c>
      <c r="B272">
        <v>32.340000000000003</v>
      </c>
    </row>
    <row r="273" spans="1:2" x14ac:dyDescent="0.25">
      <c r="A273" s="6">
        <v>36800</v>
      </c>
      <c r="B273">
        <v>31.43</v>
      </c>
    </row>
    <row r="274" spans="1:2" x14ac:dyDescent="0.25">
      <c r="A274" s="6">
        <v>36770</v>
      </c>
      <c r="B274">
        <v>31.94</v>
      </c>
    </row>
    <row r="275" spans="1:2" x14ac:dyDescent="0.25">
      <c r="A275" s="6">
        <v>36739</v>
      </c>
      <c r="B275">
        <v>29.64</v>
      </c>
    </row>
    <row r="276" spans="1:2" x14ac:dyDescent="0.25">
      <c r="A276" s="6">
        <v>36708</v>
      </c>
      <c r="B276">
        <v>28.85</v>
      </c>
    </row>
    <row r="277" spans="1:2" x14ac:dyDescent="0.25">
      <c r="A277" s="6">
        <v>36678</v>
      </c>
      <c r="B277">
        <v>29.47</v>
      </c>
    </row>
    <row r="278" spans="1:2" x14ac:dyDescent="0.25">
      <c r="A278" s="6">
        <v>36647</v>
      </c>
      <c r="B278">
        <v>27.37</v>
      </c>
    </row>
    <row r="279" spans="1:2" x14ac:dyDescent="0.25">
      <c r="A279" s="6">
        <v>36617</v>
      </c>
      <c r="B279">
        <v>24.51</v>
      </c>
    </row>
    <row r="280" spans="1:2" x14ac:dyDescent="0.25">
      <c r="A280" s="6">
        <v>36586</v>
      </c>
      <c r="B280">
        <v>28.59</v>
      </c>
    </row>
    <row r="281" spans="1:2" x14ac:dyDescent="0.25">
      <c r="A281" s="6">
        <v>36557</v>
      </c>
      <c r="B281">
        <v>27.88</v>
      </c>
    </row>
    <row r="282" spans="1:2" x14ac:dyDescent="0.25">
      <c r="A282" s="6">
        <v>36526</v>
      </c>
      <c r="B282">
        <v>25.44</v>
      </c>
    </row>
    <row r="283" spans="1:2" x14ac:dyDescent="0.25">
      <c r="A283" s="6">
        <v>36495</v>
      </c>
      <c r="B283">
        <v>24.35</v>
      </c>
    </row>
    <row r="284" spans="1:2" x14ac:dyDescent="0.25">
      <c r="A284" s="6">
        <v>36465</v>
      </c>
      <c r="B284">
        <v>23.19</v>
      </c>
    </row>
    <row r="285" spans="1:2" x14ac:dyDescent="0.25">
      <c r="A285" s="6">
        <v>36434</v>
      </c>
      <c r="B285">
        <v>21.03</v>
      </c>
    </row>
    <row r="286" spans="1:2" x14ac:dyDescent="0.25">
      <c r="A286" s="6">
        <v>36404</v>
      </c>
      <c r="B286">
        <v>21.65</v>
      </c>
    </row>
    <row r="287" spans="1:2" x14ac:dyDescent="0.25">
      <c r="A287" s="6">
        <v>36373</v>
      </c>
      <c r="B287">
        <v>19.29</v>
      </c>
    </row>
    <row r="288" spans="1:2" x14ac:dyDescent="0.25">
      <c r="A288" s="6">
        <v>36342</v>
      </c>
      <c r="B288">
        <v>18.05</v>
      </c>
    </row>
    <row r="289" spans="1:2" x14ac:dyDescent="0.25">
      <c r="A289" s="6">
        <v>36312</v>
      </c>
      <c r="B289">
        <v>15.98</v>
      </c>
    </row>
    <row r="290" spans="1:2" x14ac:dyDescent="0.25">
      <c r="A290" s="6">
        <v>36281</v>
      </c>
      <c r="B290">
        <v>15.79</v>
      </c>
    </row>
    <row r="291" spans="1:2" x14ac:dyDescent="0.25">
      <c r="A291" s="6">
        <v>36251</v>
      </c>
      <c r="B291">
        <v>14.98</v>
      </c>
    </row>
    <row r="292" spans="1:2" x14ac:dyDescent="0.25">
      <c r="A292" s="6">
        <v>36220</v>
      </c>
      <c r="B292">
        <v>12.61</v>
      </c>
    </row>
    <row r="293" spans="1:2" x14ac:dyDescent="0.25">
      <c r="A293" s="6">
        <v>36192</v>
      </c>
      <c r="B293">
        <v>9.99</v>
      </c>
    </row>
    <row r="294" spans="1:2" x14ac:dyDescent="0.25">
      <c r="A294" s="6">
        <v>36161</v>
      </c>
      <c r="B294">
        <v>10.34</v>
      </c>
    </row>
    <row r="295" spans="1:2" x14ac:dyDescent="0.25">
      <c r="A295" s="6">
        <v>36130</v>
      </c>
      <c r="B295">
        <v>9.08</v>
      </c>
    </row>
    <row r="296" spans="1:2" x14ac:dyDescent="0.25">
      <c r="A296" s="6">
        <v>36100</v>
      </c>
      <c r="B296">
        <v>10.89</v>
      </c>
    </row>
    <row r="297" spans="1:2" x14ac:dyDescent="0.25">
      <c r="A297" s="6">
        <v>36069</v>
      </c>
      <c r="B297">
        <v>12.4</v>
      </c>
    </row>
    <row r="298" spans="1:2" x14ac:dyDescent="0.25">
      <c r="A298" s="6">
        <v>36039</v>
      </c>
      <c r="B298">
        <v>12.77</v>
      </c>
    </row>
    <row r="299" spans="1:2" x14ac:dyDescent="0.25">
      <c r="A299" s="6">
        <v>36008</v>
      </c>
      <c r="B299">
        <v>11.28</v>
      </c>
    </row>
    <row r="300" spans="1:2" x14ac:dyDescent="0.25">
      <c r="A300" s="6">
        <v>35977</v>
      </c>
      <c r="B300">
        <v>11.66</v>
      </c>
    </row>
    <row r="301" spans="1:2" x14ac:dyDescent="0.25">
      <c r="A301" s="6">
        <v>35947</v>
      </c>
      <c r="B301">
        <v>11.26</v>
      </c>
    </row>
    <row r="302" spans="1:2" x14ac:dyDescent="0.25">
      <c r="A302" s="6">
        <v>35916</v>
      </c>
      <c r="B302">
        <v>12.76</v>
      </c>
    </row>
    <row r="303" spans="1:2" x14ac:dyDescent="0.25">
      <c r="A303" s="6">
        <v>35886</v>
      </c>
      <c r="B303">
        <v>13.33</v>
      </c>
    </row>
    <row r="304" spans="1:2" x14ac:dyDescent="0.25">
      <c r="A304" s="6">
        <v>35855</v>
      </c>
      <c r="B304">
        <v>13.08</v>
      </c>
    </row>
    <row r="305" spans="1:2" x14ac:dyDescent="0.25">
      <c r="A305" s="6">
        <v>35827</v>
      </c>
      <c r="B305">
        <v>14.16</v>
      </c>
    </row>
    <row r="306" spans="1:2" x14ac:dyDescent="0.25">
      <c r="A306" s="6">
        <v>35796</v>
      </c>
      <c r="B306">
        <v>14.9</v>
      </c>
    </row>
    <row r="307" spans="1:2" x14ac:dyDescent="0.25">
      <c r="A307" s="6">
        <v>35765</v>
      </c>
      <c r="B307">
        <v>16.57</v>
      </c>
    </row>
    <row r="308" spans="1:2" x14ac:dyDescent="0.25">
      <c r="A308" s="6">
        <v>35735</v>
      </c>
      <c r="B308">
        <v>18.510000000000002</v>
      </c>
    </row>
    <row r="309" spans="1:2" x14ac:dyDescent="0.25">
      <c r="A309" s="6">
        <v>35704</v>
      </c>
      <c r="B309">
        <v>19.510000000000002</v>
      </c>
    </row>
    <row r="310" spans="1:2" x14ac:dyDescent="0.25">
      <c r="A310" s="6">
        <v>35674</v>
      </c>
      <c r="B310">
        <v>18.010000000000002</v>
      </c>
    </row>
    <row r="311" spans="1:2" x14ac:dyDescent="0.25">
      <c r="A311" s="6">
        <v>35643</v>
      </c>
      <c r="B311">
        <v>18.13</v>
      </c>
    </row>
    <row r="312" spans="1:2" x14ac:dyDescent="0.25">
      <c r="A312" s="6">
        <v>35612</v>
      </c>
      <c r="B312">
        <v>17.89</v>
      </c>
    </row>
    <row r="313" spans="1:2" x14ac:dyDescent="0.25">
      <c r="A313" s="6">
        <v>35582</v>
      </c>
      <c r="B313">
        <v>17.600000000000001</v>
      </c>
    </row>
    <row r="314" spans="1:2" x14ac:dyDescent="0.25">
      <c r="A314" s="6">
        <v>35551</v>
      </c>
      <c r="B314">
        <v>19.260000000000002</v>
      </c>
    </row>
    <row r="315" spans="1:2" x14ac:dyDescent="0.25">
      <c r="A315" s="6">
        <v>35521</v>
      </c>
      <c r="B315">
        <v>18.399999999999999</v>
      </c>
    </row>
    <row r="316" spans="1:2" x14ac:dyDescent="0.25">
      <c r="A316" s="6">
        <v>35490</v>
      </c>
      <c r="B316">
        <v>19.45</v>
      </c>
    </row>
    <row r="317" spans="1:2" x14ac:dyDescent="0.25">
      <c r="A317" s="6">
        <v>35462</v>
      </c>
      <c r="B317">
        <v>21.02</v>
      </c>
    </row>
    <row r="318" spans="1:2" x14ac:dyDescent="0.25">
      <c r="A318" s="6">
        <v>35431</v>
      </c>
      <c r="B318">
        <v>23.96</v>
      </c>
    </row>
    <row r="319" spans="1:2" x14ac:dyDescent="0.25">
      <c r="A319" s="6">
        <v>35400</v>
      </c>
      <c r="B319">
        <v>23.74</v>
      </c>
    </row>
    <row r="320" spans="1:2" x14ac:dyDescent="0.25">
      <c r="A320" s="6">
        <v>35370</v>
      </c>
      <c r="B320">
        <v>22.53</v>
      </c>
    </row>
    <row r="321" spans="1:2" x14ac:dyDescent="0.25">
      <c r="A321" s="6">
        <v>35339</v>
      </c>
      <c r="B321">
        <v>23.82</v>
      </c>
    </row>
    <row r="322" spans="1:2" x14ac:dyDescent="0.25">
      <c r="A322" s="6">
        <v>35309</v>
      </c>
      <c r="B322">
        <v>22.62</v>
      </c>
    </row>
    <row r="323" spans="1:2" x14ac:dyDescent="0.25">
      <c r="A323" s="6">
        <v>35278</v>
      </c>
      <c r="B323">
        <v>20.76</v>
      </c>
    </row>
    <row r="324" spans="1:2" x14ac:dyDescent="0.25">
      <c r="A324" s="6">
        <v>35247</v>
      </c>
      <c r="B324">
        <v>20.149999999999999</v>
      </c>
    </row>
    <row r="325" spans="1:2" x14ac:dyDescent="0.25">
      <c r="A325" s="6">
        <v>35217</v>
      </c>
      <c r="B325">
        <v>19.29</v>
      </c>
    </row>
    <row r="326" spans="1:2" x14ac:dyDescent="0.25">
      <c r="A326" s="6">
        <v>35186</v>
      </c>
      <c r="B326">
        <v>20.16</v>
      </c>
    </row>
    <row r="327" spans="1:2" x14ac:dyDescent="0.25">
      <c r="A327" s="6">
        <v>35156</v>
      </c>
      <c r="B327">
        <v>21.94</v>
      </c>
    </row>
    <row r="328" spans="1:2" x14ac:dyDescent="0.25">
      <c r="A328" s="6">
        <v>35125</v>
      </c>
      <c r="B328">
        <v>19.78</v>
      </c>
    </row>
    <row r="329" spans="1:2" x14ac:dyDescent="0.25">
      <c r="A329" s="6">
        <v>35096</v>
      </c>
      <c r="B329">
        <v>17.3</v>
      </c>
    </row>
    <row r="330" spans="1:2" x14ac:dyDescent="0.25">
      <c r="A330" s="6">
        <v>35065</v>
      </c>
      <c r="B330">
        <v>17.38</v>
      </c>
    </row>
    <row r="331" spans="1:2" x14ac:dyDescent="0.25">
      <c r="A331" s="6">
        <v>35034</v>
      </c>
      <c r="B331">
        <v>17.559999999999999</v>
      </c>
    </row>
    <row r="332" spans="1:2" x14ac:dyDescent="0.25">
      <c r="A332" s="6">
        <v>35004</v>
      </c>
      <c r="B332">
        <v>16.38</v>
      </c>
    </row>
    <row r="333" spans="1:2" x14ac:dyDescent="0.25">
      <c r="A333" s="6">
        <v>34973</v>
      </c>
      <c r="B333">
        <v>15.75</v>
      </c>
    </row>
    <row r="334" spans="1:2" x14ac:dyDescent="0.25">
      <c r="A334" s="6">
        <v>34943</v>
      </c>
      <c r="B334">
        <v>16.59</v>
      </c>
    </row>
    <row r="335" spans="1:2" x14ac:dyDescent="0.25">
      <c r="A335" s="6">
        <v>34912</v>
      </c>
      <c r="B335">
        <v>16.32</v>
      </c>
    </row>
    <row r="336" spans="1:2" x14ac:dyDescent="0.25">
      <c r="A336" s="6">
        <v>34881</v>
      </c>
      <c r="B336">
        <v>15.59</v>
      </c>
    </row>
    <row r="337" spans="1:2" x14ac:dyDescent="0.25">
      <c r="A337" s="6">
        <v>34851</v>
      </c>
      <c r="B337">
        <v>16.78</v>
      </c>
    </row>
    <row r="338" spans="1:2" x14ac:dyDescent="0.25">
      <c r="A338" s="6">
        <v>34820</v>
      </c>
      <c r="B338">
        <v>17.97</v>
      </c>
    </row>
    <row r="339" spans="1:2" x14ac:dyDescent="0.25">
      <c r="A339" s="6">
        <v>34790</v>
      </c>
      <c r="B339">
        <v>18.079999999999998</v>
      </c>
    </row>
    <row r="340" spans="1:2" x14ac:dyDescent="0.25">
      <c r="A340" s="6">
        <v>34759</v>
      </c>
      <c r="B340">
        <v>16.75</v>
      </c>
    </row>
    <row r="341" spans="1:2" x14ac:dyDescent="0.25">
      <c r="A341" s="6">
        <v>34731</v>
      </c>
      <c r="B341">
        <v>16.940000000000001</v>
      </c>
    </row>
    <row r="342" spans="1:2" x14ac:dyDescent="0.25">
      <c r="A342" s="6">
        <v>34700</v>
      </c>
      <c r="B342">
        <v>16.25</v>
      </c>
    </row>
    <row r="343" spans="1:2" x14ac:dyDescent="0.25">
      <c r="A343" s="6">
        <v>34669</v>
      </c>
      <c r="B343">
        <v>15.4</v>
      </c>
    </row>
    <row r="344" spans="1:2" x14ac:dyDescent="0.25">
      <c r="A344" s="6">
        <v>34639</v>
      </c>
      <c r="B344">
        <v>16.3</v>
      </c>
    </row>
    <row r="345" spans="1:2" x14ac:dyDescent="0.25">
      <c r="A345" s="6">
        <v>34608</v>
      </c>
      <c r="B345">
        <v>15.94</v>
      </c>
    </row>
    <row r="346" spans="1:2" x14ac:dyDescent="0.25">
      <c r="A346" s="6">
        <v>34578</v>
      </c>
      <c r="B346">
        <v>15.62</v>
      </c>
    </row>
    <row r="347" spans="1:2" x14ac:dyDescent="0.25">
      <c r="A347" s="6">
        <v>34547</v>
      </c>
      <c r="B347">
        <v>16.559999999999999</v>
      </c>
    </row>
    <row r="348" spans="1:2" x14ac:dyDescent="0.25">
      <c r="A348" s="6">
        <v>34516</v>
      </c>
      <c r="B348">
        <v>17.920000000000002</v>
      </c>
    </row>
    <row r="349" spans="1:2" x14ac:dyDescent="0.25">
      <c r="A349" s="6">
        <v>34486</v>
      </c>
      <c r="B349">
        <v>17.329999999999998</v>
      </c>
    </row>
    <row r="350" spans="1:2" x14ac:dyDescent="0.25">
      <c r="A350" s="6">
        <v>34455</v>
      </c>
      <c r="B350">
        <v>16.12</v>
      </c>
    </row>
    <row r="351" spans="1:2" x14ac:dyDescent="0.25">
      <c r="A351" s="6">
        <v>34425</v>
      </c>
      <c r="B351">
        <v>14.34</v>
      </c>
    </row>
    <row r="352" spans="1:2" x14ac:dyDescent="0.25">
      <c r="A352" s="6">
        <v>34394</v>
      </c>
      <c r="B352">
        <v>12.71</v>
      </c>
    </row>
    <row r="353" spans="1:2" x14ac:dyDescent="0.25">
      <c r="A353" s="6">
        <v>34366</v>
      </c>
      <c r="B353">
        <v>12.85</v>
      </c>
    </row>
    <row r="354" spans="1:2" x14ac:dyDescent="0.25">
      <c r="A354" s="6">
        <v>34335</v>
      </c>
      <c r="B354">
        <v>12.99</v>
      </c>
    </row>
    <row r="355" spans="1:2" x14ac:dyDescent="0.25">
      <c r="A355" s="6">
        <v>34304</v>
      </c>
      <c r="B355">
        <v>12.29</v>
      </c>
    </row>
    <row r="356" spans="1:2" x14ac:dyDescent="0.25">
      <c r="A356" s="6">
        <v>34274</v>
      </c>
      <c r="B356">
        <v>14.45</v>
      </c>
    </row>
    <row r="357" spans="1:2" x14ac:dyDescent="0.25">
      <c r="A357" s="6">
        <v>34243</v>
      </c>
      <c r="B357">
        <v>15.9</v>
      </c>
    </row>
    <row r="358" spans="1:2" x14ac:dyDescent="0.25">
      <c r="A358" s="6">
        <v>34213</v>
      </c>
      <c r="B358">
        <v>15.29</v>
      </c>
    </row>
    <row r="359" spans="1:2" x14ac:dyDescent="0.25">
      <c r="A359" s="6">
        <v>34182</v>
      </c>
      <c r="B359">
        <v>15.89</v>
      </c>
    </row>
    <row r="360" spans="1:2" x14ac:dyDescent="0.25">
      <c r="A360" s="6">
        <v>34151</v>
      </c>
      <c r="B360">
        <v>15.73</v>
      </c>
    </row>
    <row r="361" spans="1:2" x14ac:dyDescent="0.25">
      <c r="A361" s="6">
        <v>34121</v>
      </c>
      <c r="B361">
        <v>16.97</v>
      </c>
    </row>
    <row r="362" spans="1:2" x14ac:dyDescent="0.25">
      <c r="A362" s="6">
        <v>34090</v>
      </c>
      <c r="B362">
        <v>17.920000000000002</v>
      </c>
    </row>
    <row r="363" spans="1:2" x14ac:dyDescent="0.25">
      <c r="A363" s="6">
        <v>34060</v>
      </c>
      <c r="B363">
        <v>18.239999999999998</v>
      </c>
    </row>
    <row r="364" spans="1:2" x14ac:dyDescent="0.25">
      <c r="A364" s="6">
        <v>34029</v>
      </c>
      <c r="B364">
        <v>18.41</v>
      </c>
    </row>
    <row r="365" spans="1:2" x14ac:dyDescent="0.25">
      <c r="A365" s="6">
        <v>34001</v>
      </c>
      <c r="B365">
        <v>18.2</v>
      </c>
    </row>
    <row r="366" spans="1:2" x14ac:dyDescent="0.25">
      <c r="A366" s="6">
        <v>33970</v>
      </c>
      <c r="B366">
        <v>17.21</v>
      </c>
    </row>
    <row r="367" spans="1:2" x14ac:dyDescent="0.25">
      <c r="A367" s="6">
        <v>33939</v>
      </c>
      <c r="B367">
        <v>17.39</v>
      </c>
    </row>
    <row r="368" spans="1:2" x14ac:dyDescent="0.25">
      <c r="A368" s="6">
        <v>33909</v>
      </c>
      <c r="B368">
        <v>18.32</v>
      </c>
    </row>
    <row r="369" spans="1:2" x14ac:dyDescent="0.25">
      <c r="A369" s="6">
        <v>33878</v>
      </c>
      <c r="B369">
        <v>19.61</v>
      </c>
    </row>
    <row r="370" spans="1:2" x14ac:dyDescent="0.25">
      <c r="A370" s="6">
        <v>33848</v>
      </c>
      <c r="B370">
        <v>19.77</v>
      </c>
    </row>
    <row r="371" spans="1:2" x14ac:dyDescent="0.25">
      <c r="A371" s="6">
        <v>33817</v>
      </c>
      <c r="B371">
        <v>19.25</v>
      </c>
    </row>
    <row r="372" spans="1:2" x14ac:dyDescent="0.25">
      <c r="A372" s="6">
        <v>33786</v>
      </c>
      <c r="B372">
        <v>19.93</v>
      </c>
    </row>
    <row r="373" spans="1:2" x14ac:dyDescent="0.25">
      <c r="A373" s="6">
        <v>33756</v>
      </c>
      <c r="B373">
        <v>20.53</v>
      </c>
    </row>
    <row r="374" spans="1:2" x14ac:dyDescent="0.25">
      <c r="A374" s="6">
        <v>33725</v>
      </c>
      <c r="B374">
        <v>19.13</v>
      </c>
    </row>
    <row r="375" spans="1:2" x14ac:dyDescent="0.25">
      <c r="A375" s="6">
        <v>33695</v>
      </c>
      <c r="B375">
        <v>18.309999999999999</v>
      </c>
    </row>
    <row r="376" spans="1:2" x14ac:dyDescent="0.25">
      <c r="A376" s="6">
        <v>33664</v>
      </c>
      <c r="B376">
        <v>16.920000000000002</v>
      </c>
    </row>
    <row r="377" spans="1:2" x14ac:dyDescent="0.25">
      <c r="A377" s="6">
        <v>33635</v>
      </c>
      <c r="B377">
        <v>16.86</v>
      </c>
    </row>
    <row r="378" spans="1:2" x14ac:dyDescent="0.25">
      <c r="A378" s="6">
        <v>33604</v>
      </c>
      <c r="B378">
        <v>16.77</v>
      </c>
    </row>
    <row r="379" spans="1:2" x14ac:dyDescent="0.25">
      <c r="A379" s="6">
        <v>33573</v>
      </c>
      <c r="B379">
        <v>17.54</v>
      </c>
    </row>
    <row r="380" spans="1:2" x14ac:dyDescent="0.25">
      <c r="A380" s="6">
        <v>33543</v>
      </c>
      <c r="B380">
        <v>20.329999999999998</v>
      </c>
    </row>
    <row r="381" spans="1:2" x14ac:dyDescent="0.25">
      <c r="A381" s="6">
        <v>33512</v>
      </c>
      <c r="B381">
        <v>20.98</v>
      </c>
    </row>
    <row r="382" spans="1:2" x14ac:dyDescent="0.25">
      <c r="A382" s="6">
        <v>33482</v>
      </c>
      <c r="B382">
        <v>19.690000000000001</v>
      </c>
    </row>
    <row r="383" spans="1:2" x14ac:dyDescent="0.25">
      <c r="A383" s="6">
        <v>33451</v>
      </c>
      <c r="B383">
        <v>19.36</v>
      </c>
    </row>
    <row r="384" spans="1:2" x14ac:dyDescent="0.25">
      <c r="A384" s="6">
        <v>33420</v>
      </c>
      <c r="B384">
        <v>19.32</v>
      </c>
    </row>
    <row r="385" spans="1:2" x14ac:dyDescent="0.25">
      <c r="A385" s="6">
        <v>33390</v>
      </c>
      <c r="B385">
        <v>18.12</v>
      </c>
    </row>
    <row r="386" spans="1:2" x14ac:dyDescent="0.25">
      <c r="A386" s="6">
        <v>33359</v>
      </c>
      <c r="B386">
        <v>19.079999999999998</v>
      </c>
    </row>
    <row r="387" spans="1:2" x14ac:dyDescent="0.25">
      <c r="A387" s="6">
        <v>33329</v>
      </c>
      <c r="B387">
        <v>18.63</v>
      </c>
    </row>
    <row r="388" spans="1:2" x14ac:dyDescent="0.25">
      <c r="A388" s="6">
        <v>33298</v>
      </c>
      <c r="B388">
        <v>17.78</v>
      </c>
    </row>
    <row r="389" spans="1:2" x14ac:dyDescent="0.25">
      <c r="A389" s="6">
        <v>33270</v>
      </c>
      <c r="B389">
        <v>18.78</v>
      </c>
    </row>
    <row r="390" spans="1:2" x14ac:dyDescent="0.25">
      <c r="A390" s="6">
        <v>33239</v>
      </c>
      <c r="B390">
        <v>22.58</v>
      </c>
    </row>
    <row r="391" spans="1:2" x14ac:dyDescent="0.25">
      <c r="A391" s="6">
        <v>33208</v>
      </c>
      <c r="B391">
        <v>25.19</v>
      </c>
    </row>
    <row r="392" spans="1:2" x14ac:dyDescent="0.25">
      <c r="A392" s="6">
        <v>33178</v>
      </c>
      <c r="B392">
        <v>29.91</v>
      </c>
    </row>
    <row r="393" spans="1:2" x14ac:dyDescent="0.25">
      <c r="A393" s="6">
        <v>33147</v>
      </c>
      <c r="B393">
        <v>33.97</v>
      </c>
    </row>
    <row r="394" spans="1:2" x14ac:dyDescent="0.25">
      <c r="A394" s="6">
        <v>33117</v>
      </c>
      <c r="B394">
        <v>30.85</v>
      </c>
    </row>
    <row r="395" spans="1:2" x14ac:dyDescent="0.25">
      <c r="A395" s="6">
        <v>33086</v>
      </c>
      <c r="B395">
        <v>24.71</v>
      </c>
    </row>
    <row r="396" spans="1:2" x14ac:dyDescent="0.25">
      <c r="A396" s="6">
        <v>33055</v>
      </c>
      <c r="B396">
        <v>16.48</v>
      </c>
    </row>
    <row r="397" spans="1:2" x14ac:dyDescent="0.25">
      <c r="A397" s="6">
        <v>33025</v>
      </c>
      <c r="B397">
        <v>15.07</v>
      </c>
    </row>
    <row r="398" spans="1:2" x14ac:dyDescent="0.25">
      <c r="A398" s="6">
        <v>32994</v>
      </c>
      <c r="B398">
        <v>16.489999999999998</v>
      </c>
    </row>
    <row r="399" spans="1:2" x14ac:dyDescent="0.25">
      <c r="A399" s="6">
        <v>32964</v>
      </c>
      <c r="B399">
        <v>16.72</v>
      </c>
    </row>
    <row r="400" spans="1:2" x14ac:dyDescent="0.25">
      <c r="A400" s="6">
        <v>32933</v>
      </c>
      <c r="B400">
        <v>18.64</v>
      </c>
    </row>
    <row r="401" spans="1:2" x14ac:dyDescent="0.25">
      <c r="A401" s="6">
        <v>32905</v>
      </c>
      <c r="B401">
        <v>20.25</v>
      </c>
    </row>
    <row r="402" spans="1:2" x14ac:dyDescent="0.25">
      <c r="A402" s="6">
        <v>32874</v>
      </c>
      <c r="B402">
        <v>20.69</v>
      </c>
    </row>
    <row r="403" spans="1:2" x14ac:dyDescent="0.25">
      <c r="A403" s="6">
        <v>32843</v>
      </c>
      <c r="B403">
        <v>19.03</v>
      </c>
    </row>
    <row r="404" spans="1:2" x14ac:dyDescent="0.25">
      <c r="A404" s="6">
        <v>32813</v>
      </c>
      <c r="B404">
        <v>18.21</v>
      </c>
    </row>
    <row r="405" spans="1:2" x14ac:dyDescent="0.25">
      <c r="A405" s="6">
        <v>32782</v>
      </c>
      <c r="B405">
        <v>18.329999999999998</v>
      </c>
    </row>
    <row r="406" spans="1:2" x14ac:dyDescent="0.25">
      <c r="A406" s="6">
        <v>32752</v>
      </c>
      <c r="B406">
        <v>17.68</v>
      </c>
    </row>
    <row r="407" spans="1:2" x14ac:dyDescent="0.25">
      <c r="A407" s="6">
        <v>32721</v>
      </c>
      <c r="B407">
        <v>16.920000000000002</v>
      </c>
    </row>
    <row r="408" spans="1:2" x14ac:dyDescent="0.25">
      <c r="A408" s="6">
        <v>32690</v>
      </c>
      <c r="B408">
        <v>18.350000000000001</v>
      </c>
    </row>
    <row r="409" spans="1:2" x14ac:dyDescent="0.25">
      <c r="A409" s="6">
        <v>32660</v>
      </c>
      <c r="B409">
        <v>18.36</v>
      </c>
    </row>
    <row r="410" spans="1:2" x14ac:dyDescent="0.25">
      <c r="A410" s="6">
        <v>32629</v>
      </c>
      <c r="B410">
        <v>18.510000000000002</v>
      </c>
    </row>
    <row r="411" spans="1:2" x14ac:dyDescent="0.25">
      <c r="A411" s="6">
        <v>32599</v>
      </c>
      <c r="B411">
        <v>18.95</v>
      </c>
    </row>
    <row r="412" spans="1:2" x14ac:dyDescent="0.25">
      <c r="A412" s="6">
        <v>32568</v>
      </c>
      <c r="B412">
        <v>17.64</v>
      </c>
    </row>
    <row r="413" spans="1:2" x14ac:dyDescent="0.25">
      <c r="A413" s="6">
        <v>32540</v>
      </c>
      <c r="B413">
        <v>16.25</v>
      </c>
    </row>
    <row r="414" spans="1:2" x14ac:dyDescent="0.25">
      <c r="A414" s="6">
        <v>32509</v>
      </c>
      <c r="B414">
        <v>16.079999999999998</v>
      </c>
    </row>
    <row r="415" spans="1:2" x14ac:dyDescent="0.25">
      <c r="A415" s="6">
        <v>32478</v>
      </c>
      <c r="B415">
        <v>14.13</v>
      </c>
    </row>
    <row r="416" spans="1:2" x14ac:dyDescent="0.25">
      <c r="A416" s="6">
        <v>32448</v>
      </c>
      <c r="B416">
        <v>12.49</v>
      </c>
    </row>
    <row r="417" spans="1:2" x14ac:dyDescent="0.25">
      <c r="A417" s="6">
        <v>32417</v>
      </c>
      <c r="B417">
        <v>12.81</v>
      </c>
    </row>
    <row r="418" spans="1:2" x14ac:dyDescent="0.25">
      <c r="A418" s="6">
        <v>32387</v>
      </c>
      <c r="B418">
        <v>13.76</v>
      </c>
    </row>
    <row r="419" spans="1:2" x14ac:dyDescent="0.25">
      <c r="A419" s="6">
        <v>32356</v>
      </c>
      <c r="B419">
        <v>14.29</v>
      </c>
    </row>
    <row r="420" spans="1:2" x14ac:dyDescent="0.25">
      <c r="A420" s="6">
        <v>32325</v>
      </c>
      <c r="B420">
        <v>14.43</v>
      </c>
    </row>
    <row r="421" spans="1:2" x14ac:dyDescent="0.25">
      <c r="A421" s="6">
        <v>32295</v>
      </c>
      <c r="B421">
        <v>15.82</v>
      </c>
    </row>
    <row r="422" spans="1:2" x14ac:dyDescent="0.25">
      <c r="A422" s="6">
        <v>32264</v>
      </c>
      <c r="B422">
        <v>16.48</v>
      </c>
    </row>
    <row r="423" spans="1:2" x14ac:dyDescent="0.25">
      <c r="A423" s="6">
        <v>32234</v>
      </c>
      <c r="B423">
        <v>16.100000000000001</v>
      </c>
    </row>
    <row r="424" spans="1:2" x14ac:dyDescent="0.25">
      <c r="A424" s="6">
        <v>32203</v>
      </c>
      <c r="B424">
        <v>15.12</v>
      </c>
    </row>
    <row r="425" spans="1:2" x14ac:dyDescent="0.25">
      <c r="A425" s="6">
        <v>32174</v>
      </c>
      <c r="B425">
        <v>15.77</v>
      </c>
    </row>
    <row r="426" spans="1:2" x14ac:dyDescent="0.25">
      <c r="A426" s="6">
        <v>32143</v>
      </c>
      <c r="B426">
        <v>15.95</v>
      </c>
    </row>
    <row r="427" spans="1:2" x14ac:dyDescent="0.25">
      <c r="A427" s="6">
        <v>32112</v>
      </c>
      <c r="B427">
        <v>16.8</v>
      </c>
    </row>
    <row r="428" spans="1:2" x14ac:dyDescent="0.25">
      <c r="A428" s="6">
        <v>32082</v>
      </c>
      <c r="B428">
        <v>17.829999999999998</v>
      </c>
    </row>
    <row r="429" spans="1:2" x14ac:dyDescent="0.25">
      <c r="A429" s="6">
        <v>32051</v>
      </c>
      <c r="B429">
        <v>18.16</v>
      </c>
    </row>
    <row r="430" spans="1:2" x14ac:dyDescent="0.25">
      <c r="A430" s="6">
        <v>32021</v>
      </c>
      <c r="B430">
        <v>18.25</v>
      </c>
    </row>
    <row r="431" spans="1:2" x14ac:dyDescent="0.25">
      <c r="A431" s="6">
        <v>31990</v>
      </c>
      <c r="B431">
        <v>19.13</v>
      </c>
    </row>
    <row r="432" spans="1:2" x14ac:dyDescent="0.25">
      <c r="A432" s="6">
        <v>31959</v>
      </c>
      <c r="B432">
        <v>18.95</v>
      </c>
    </row>
    <row r="433" spans="1:2" x14ac:dyDescent="0.25">
      <c r="A433" s="6">
        <v>31929</v>
      </c>
      <c r="B433">
        <v>18.04</v>
      </c>
    </row>
    <row r="434" spans="1:2" x14ac:dyDescent="0.25">
      <c r="A434" s="6">
        <v>31898</v>
      </c>
      <c r="B434">
        <v>17.43</v>
      </c>
    </row>
    <row r="435" spans="1:2" x14ac:dyDescent="0.25">
      <c r="A435" s="6">
        <v>31868</v>
      </c>
      <c r="B435">
        <v>16.809999999999999</v>
      </c>
    </row>
    <row r="436" spans="1:2" x14ac:dyDescent="0.25">
      <c r="A436" s="6">
        <v>31837</v>
      </c>
      <c r="B436">
        <v>16.649999999999999</v>
      </c>
    </row>
    <row r="437" spans="1:2" x14ac:dyDescent="0.25">
      <c r="A437" s="6">
        <v>31809</v>
      </c>
      <c r="B437">
        <v>16.600000000000001</v>
      </c>
    </row>
    <row r="438" spans="1:2" x14ac:dyDescent="0.25">
      <c r="A438" s="6">
        <v>31778</v>
      </c>
      <c r="B438">
        <v>16.07</v>
      </c>
    </row>
    <row r="439" spans="1:2" x14ac:dyDescent="0.25">
      <c r="A439" s="6">
        <v>31747</v>
      </c>
      <c r="B439">
        <v>13.72</v>
      </c>
    </row>
    <row r="440" spans="1:2" x14ac:dyDescent="0.25">
      <c r="A440" s="6">
        <v>31717</v>
      </c>
      <c r="B440">
        <v>13.3</v>
      </c>
    </row>
    <row r="441" spans="1:2" x14ac:dyDescent="0.25">
      <c r="A441" s="6">
        <v>31686</v>
      </c>
      <c r="B441">
        <v>13.28</v>
      </c>
    </row>
    <row r="442" spans="1:2" x14ac:dyDescent="0.25">
      <c r="A442" s="6">
        <v>31656</v>
      </c>
      <c r="B442">
        <v>13.32</v>
      </c>
    </row>
    <row r="443" spans="1:2" x14ac:dyDescent="0.25">
      <c r="A443" s="6">
        <v>31625</v>
      </c>
      <c r="B443">
        <v>12.09</v>
      </c>
    </row>
    <row r="444" spans="1:2" x14ac:dyDescent="0.25">
      <c r="A444" s="6">
        <v>31594</v>
      </c>
      <c r="B444">
        <v>11.54</v>
      </c>
    </row>
    <row r="445" spans="1:2" x14ac:dyDescent="0.25">
      <c r="A445" s="6">
        <v>31564</v>
      </c>
      <c r="B445">
        <v>13.28</v>
      </c>
    </row>
    <row r="446" spans="1:2" x14ac:dyDescent="0.25">
      <c r="A446" s="6">
        <v>31533</v>
      </c>
      <c r="B446">
        <v>13.02</v>
      </c>
    </row>
    <row r="447" spans="1:2" x14ac:dyDescent="0.25">
      <c r="A447" s="6">
        <v>31503</v>
      </c>
      <c r="B447">
        <v>12.92</v>
      </c>
    </row>
    <row r="448" spans="1:2" x14ac:dyDescent="0.25">
      <c r="A448" s="6">
        <v>31472</v>
      </c>
      <c r="B448">
        <v>15.05</v>
      </c>
    </row>
    <row r="449" spans="1:2" x14ac:dyDescent="0.25">
      <c r="A449" s="6">
        <v>31444</v>
      </c>
      <c r="B449">
        <v>20.2</v>
      </c>
    </row>
    <row r="450" spans="1:2" x14ac:dyDescent="0.25">
      <c r="A450" s="6">
        <v>31413</v>
      </c>
      <c r="B450">
        <v>26.1</v>
      </c>
    </row>
    <row r="451" spans="1:2" x14ac:dyDescent="0.25">
      <c r="A451" s="6">
        <v>31382</v>
      </c>
      <c r="B451">
        <v>27.35</v>
      </c>
    </row>
    <row r="452" spans="1:2" x14ac:dyDescent="0.25">
      <c r="A452" s="6">
        <v>31352</v>
      </c>
      <c r="B452">
        <v>27.14</v>
      </c>
    </row>
    <row r="453" spans="1:2" x14ac:dyDescent="0.25">
      <c r="A453" s="6">
        <v>31321</v>
      </c>
      <c r="B453">
        <v>26.97</v>
      </c>
    </row>
    <row r="454" spans="1:2" x14ac:dyDescent="0.25">
      <c r="A454" s="6">
        <v>31291</v>
      </c>
      <c r="B454">
        <v>26.89</v>
      </c>
    </row>
    <row r="455" spans="1:2" x14ac:dyDescent="0.25">
      <c r="A455" s="6">
        <v>31260</v>
      </c>
      <c r="B455">
        <v>26.71</v>
      </c>
    </row>
    <row r="456" spans="1:2" x14ac:dyDescent="0.25">
      <c r="A456" s="6">
        <v>31229</v>
      </c>
      <c r="B456">
        <v>26.7</v>
      </c>
    </row>
    <row r="457" spans="1:2" x14ac:dyDescent="0.25">
      <c r="A457" s="6">
        <v>31199</v>
      </c>
      <c r="B457">
        <v>26.82</v>
      </c>
    </row>
    <row r="458" spans="1:2" x14ac:dyDescent="0.25">
      <c r="A458" s="6">
        <v>31168</v>
      </c>
      <c r="B458">
        <v>26.9</v>
      </c>
    </row>
    <row r="459" spans="1:2" x14ac:dyDescent="0.25">
      <c r="A459" s="6">
        <v>31138</v>
      </c>
      <c r="B459">
        <v>26.84</v>
      </c>
    </row>
    <row r="460" spans="1:2" x14ac:dyDescent="0.25">
      <c r="A460" s="6">
        <v>31107</v>
      </c>
      <c r="B460">
        <v>26.46</v>
      </c>
    </row>
    <row r="461" spans="1:2" x14ac:dyDescent="0.25">
      <c r="A461" s="6">
        <v>31079</v>
      </c>
      <c r="B461">
        <v>26.1</v>
      </c>
    </row>
    <row r="462" spans="1:2" x14ac:dyDescent="0.25">
      <c r="A462" s="6">
        <v>31048</v>
      </c>
      <c r="B462">
        <v>27.18</v>
      </c>
    </row>
    <row r="463" spans="1:2" x14ac:dyDescent="0.25">
      <c r="A463" s="6">
        <v>31017</v>
      </c>
      <c r="B463">
        <v>27.56</v>
      </c>
    </row>
    <row r="464" spans="1:2" x14ac:dyDescent="0.25">
      <c r="A464" s="6">
        <v>30987</v>
      </c>
      <c r="B464">
        <v>27.96</v>
      </c>
    </row>
    <row r="465" spans="1:2" x14ac:dyDescent="0.25">
      <c r="A465" s="6">
        <v>30956</v>
      </c>
      <c r="B465">
        <v>28.43</v>
      </c>
    </row>
    <row r="466" spans="1:2" x14ac:dyDescent="0.25">
      <c r="A466" s="6">
        <v>30926</v>
      </c>
      <c r="B466">
        <v>28.31</v>
      </c>
    </row>
    <row r="467" spans="1:2" x14ac:dyDescent="0.25">
      <c r="A467" s="6">
        <v>30895</v>
      </c>
      <c r="B467">
        <v>28.49</v>
      </c>
    </row>
    <row r="468" spans="1:2" x14ac:dyDescent="0.25">
      <c r="A468" s="6">
        <v>30864</v>
      </c>
      <c r="B468">
        <v>29.19</v>
      </c>
    </row>
    <row r="469" spans="1:2" x14ac:dyDescent="0.25">
      <c r="A469" s="6">
        <v>30834</v>
      </c>
      <c r="B469">
        <v>29.06</v>
      </c>
    </row>
    <row r="470" spans="1:2" x14ac:dyDescent="0.25">
      <c r="A470" s="6">
        <v>30803</v>
      </c>
      <c r="B470">
        <v>29.1</v>
      </c>
    </row>
    <row r="471" spans="1:2" x14ac:dyDescent="0.25">
      <c r="A471" s="6">
        <v>30773</v>
      </c>
      <c r="B471">
        <v>29.25</v>
      </c>
    </row>
    <row r="472" spans="1:2" x14ac:dyDescent="0.25">
      <c r="A472" s="6">
        <v>30742</v>
      </c>
      <c r="B472">
        <v>28.84</v>
      </c>
    </row>
    <row r="473" spans="1:2" x14ac:dyDescent="0.25">
      <c r="A473" s="6">
        <v>30713</v>
      </c>
      <c r="B473">
        <v>29.1</v>
      </c>
    </row>
    <row r="474" spans="1:2" x14ac:dyDescent="0.25">
      <c r="A474" s="6">
        <v>30682</v>
      </c>
      <c r="B474">
        <v>29.12</v>
      </c>
    </row>
    <row r="475" spans="1:2" x14ac:dyDescent="0.25">
      <c r="A475" s="6">
        <v>30651</v>
      </c>
      <c r="B475">
        <v>29.11</v>
      </c>
    </row>
    <row r="476" spans="1:2" x14ac:dyDescent="0.25">
      <c r="A476" s="6">
        <v>30621</v>
      </c>
      <c r="B476">
        <v>29.14</v>
      </c>
    </row>
    <row r="477" spans="1:2" x14ac:dyDescent="0.25">
      <c r="A477" s="6">
        <v>30590</v>
      </c>
      <c r="B477">
        <v>29.25</v>
      </c>
    </row>
    <row r="478" spans="1:2" x14ac:dyDescent="0.25">
      <c r="A478" s="6">
        <v>30560</v>
      </c>
      <c r="B478">
        <v>29.04</v>
      </c>
    </row>
    <row r="479" spans="1:2" x14ac:dyDescent="0.25">
      <c r="A479" s="6">
        <v>30529</v>
      </c>
      <c r="B479">
        <v>29.03</v>
      </c>
    </row>
    <row r="480" spans="1:2" x14ac:dyDescent="0.25">
      <c r="A480" s="6">
        <v>30498</v>
      </c>
      <c r="B480">
        <v>28.94</v>
      </c>
    </row>
    <row r="481" spans="1:2" x14ac:dyDescent="0.25">
      <c r="A481" s="6">
        <v>30468</v>
      </c>
      <c r="B481">
        <v>29.01</v>
      </c>
    </row>
    <row r="482" spans="1:2" x14ac:dyDescent="0.25">
      <c r="A482" s="6">
        <v>30437</v>
      </c>
      <c r="B482">
        <v>29.1</v>
      </c>
    </row>
    <row r="483" spans="1:2" x14ac:dyDescent="0.25">
      <c r="A483" s="6">
        <v>30407</v>
      </c>
      <c r="B483">
        <v>28.98</v>
      </c>
    </row>
    <row r="484" spans="1:2" x14ac:dyDescent="0.25">
      <c r="A484" s="6">
        <v>30376</v>
      </c>
      <c r="B484">
        <v>29.13</v>
      </c>
    </row>
    <row r="485" spans="1:2" x14ac:dyDescent="0.25">
      <c r="A485" s="6">
        <v>30348</v>
      </c>
      <c r="B485">
        <v>29.76</v>
      </c>
    </row>
    <row r="486" spans="1:2" x14ac:dyDescent="0.25">
      <c r="A486" s="6">
        <v>30317</v>
      </c>
      <c r="B486">
        <v>30.56</v>
      </c>
    </row>
    <row r="487" spans="1:2" x14ac:dyDescent="0.25">
      <c r="A487" s="6">
        <v>30286</v>
      </c>
      <c r="B487">
        <v>31.48</v>
      </c>
    </row>
    <row r="488" spans="1:2" x14ac:dyDescent="0.25">
      <c r="A488" s="6">
        <v>30256</v>
      </c>
      <c r="B488">
        <v>32.19</v>
      </c>
    </row>
    <row r="489" spans="1:2" x14ac:dyDescent="0.25">
      <c r="A489" s="6">
        <v>30225</v>
      </c>
      <c r="B489">
        <v>31.96</v>
      </c>
    </row>
    <row r="490" spans="1:2" x14ac:dyDescent="0.25">
      <c r="A490" s="6">
        <v>30195</v>
      </c>
      <c r="B490">
        <v>31.2</v>
      </c>
    </row>
    <row r="491" spans="1:2" x14ac:dyDescent="0.25">
      <c r="A491" s="6">
        <v>30164</v>
      </c>
      <c r="B491">
        <v>31.04</v>
      </c>
    </row>
    <row r="492" spans="1:2" x14ac:dyDescent="0.25">
      <c r="A492" s="6">
        <v>30133</v>
      </c>
      <c r="B492">
        <v>31.57</v>
      </c>
    </row>
    <row r="493" spans="1:2" x14ac:dyDescent="0.25">
      <c r="A493" s="6">
        <v>30103</v>
      </c>
      <c r="B493">
        <v>31.09</v>
      </c>
    </row>
    <row r="494" spans="1:2" x14ac:dyDescent="0.25">
      <c r="A494" s="6">
        <v>30072</v>
      </c>
      <c r="B494">
        <v>30.91</v>
      </c>
    </row>
    <row r="495" spans="1:2" x14ac:dyDescent="0.25">
      <c r="A495" s="6">
        <v>30042</v>
      </c>
      <c r="B495">
        <v>31.05</v>
      </c>
    </row>
    <row r="496" spans="1:2" x14ac:dyDescent="0.25">
      <c r="A496" s="6">
        <v>30011</v>
      </c>
      <c r="B496">
        <v>31.95</v>
      </c>
    </row>
    <row r="497" spans="1:2" x14ac:dyDescent="0.25">
      <c r="A497" s="6">
        <v>29983</v>
      </c>
      <c r="B497">
        <v>33.049999999999997</v>
      </c>
    </row>
    <row r="498" spans="1:2" x14ac:dyDescent="0.25">
      <c r="A498" s="6">
        <v>29952</v>
      </c>
      <c r="B498">
        <v>34.53</v>
      </c>
    </row>
    <row r="499" spans="1:2" x14ac:dyDescent="0.25">
      <c r="A499" s="6">
        <v>29921</v>
      </c>
      <c r="B499">
        <v>34.119999999999997</v>
      </c>
    </row>
    <row r="500" spans="1:2" x14ac:dyDescent="0.25">
      <c r="A500" s="6">
        <v>29891</v>
      </c>
      <c r="B500">
        <v>33.96</v>
      </c>
    </row>
    <row r="501" spans="1:2" x14ac:dyDescent="0.25">
      <c r="A501" s="6">
        <v>29860</v>
      </c>
      <c r="B501">
        <v>34.1</v>
      </c>
    </row>
    <row r="502" spans="1:2" x14ac:dyDescent="0.25">
      <c r="A502" s="6">
        <v>29830</v>
      </c>
      <c r="B502">
        <v>34.11</v>
      </c>
    </row>
    <row r="503" spans="1:2" x14ac:dyDescent="0.25">
      <c r="A503" s="6">
        <v>29799</v>
      </c>
      <c r="B503">
        <v>33.770000000000003</v>
      </c>
    </row>
    <row r="504" spans="1:2" x14ac:dyDescent="0.25">
      <c r="A504" s="6">
        <v>29768</v>
      </c>
      <c r="B504">
        <v>34.42</v>
      </c>
    </row>
    <row r="505" spans="1:2" x14ac:dyDescent="0.25">
      <c r="A505" s="6">
        <v>29738</v>
      </c>
      <c r="B505">
        <v>34.94</v>
      </c>
    </row>
    <row r="506" spans="1:2" x14ac:dyDescent="0.25">
      <c r="A506" s="6">
        <v>29707</v>
      </c>
      <c r="B506">
        <v>36.340000000000003</v>
      </c>
    </row>
    <row r="507" spans="1:2" x14ac:dyDescent="0.25">
      <c r="A507" s="6">
        <v>29677</v>
      </c>
      <c r="B507">
        <v>36.31</v>
      </c>
    </row>
    <row r="508" spans="1:2" x14ac:dyDescent="0.25">
      <c r="A508" s="6">
        <v>29646</v>
      </c>
      <c r="B508">
        <v>38.04</v>
      </c>
    </row>
    <row r="509" spans="1:2" x14ac:dyDescent="0.25">
      <c r="A509" s="6">
        <v>29618</v>
      </c>
      <c r="B509">
        <v>40.119999999999997</v>
      </c>
    </row>
    <row r="510" spans="1:2" x14ac:dyDescent="0.25">
      <c r="A510" s="6">
        <v>29587</v>
      </c>
      <c r="B510">
        <v>30.96</v>
      </c>
    </row>
    <row r="511" spans="1:2" x14ac:dyDescent="0.25">
      <c r="A511" s="6">
        <v>29556</v>
      </c>
      <c r="B511">
        <v>27.84</v>
      </c>
    </row>
    <row r="512" spans="1:2" x14ac:dyDescent="0.25">
      <c r="A512" s="6">
        <v>29526</v>
      </c>
      <c r="B512">
        <v>25.55</v>
      </c>
    </row>
    <row r="513" spans="1:2" x14ac:dyDescent="0.25">
      <c r="A513" s="6">
        <v>29495</v>
      </c>
      <c r="B513">
        <v>25.79</v>
      </c>
    </row>
    <row r="514" spans="1:2" x14ac:dyDescent="0.25">
      <c r="A514" s="6">
        <v>29465</v>
      </c>
      <c r="B514">
        <v>24.61</v>
      </c>
    </row>
    <row r="515" spans="1:2" x14ac:dyDescent="0.25">
      <c r="A515" s="6">
        <v>29434</v>
      </c>
      <c r="B515">
        <v>26.73</v>
      </c>
    </row>
    <row r="516" spans="1:2" x14ac:dyDescent="0.25">
      <c r="A516" s="6">
        <v>29403</v>
      </c>
      <c r="B516">
        <v>24.17</v>
      </c>
    </row>
    <row r="517" spans="1:2" x14ac:dyDescent="0.25">
      <c r="A517" s="6">
        <v>29373</v>
      </c>
      <c r="B517">
        <v>23.97</v>
      </c>
    </row>
    <row r="518" spans="1:2" x14ac:dyDescent="0.25">
      <c r="A518" s="6">
        <v>29342</v>
      </c>
      <c r="B518">
        <v>23.89</v>
      </c>
    </row>
    <row r="519" spans="1:2" x14ac:dyDescent="0.25">
      <c r="A519" s="6">
        <v>29312</v>
      </c>
      <c r="B519">
        <v>22.21</v>
      </c>
    </row>
    <row r="520" spans="1:2" x14ac:dyDescent="0.25">
      <c r="A520" s="6">
        <v>29281</v>
      </c>
      <c r="B520">
        <v>21.97</v>
      </c>
    </row>
    <row r="521" spans="1:2" x14ac:dyDescent="0.25">
      <c r="A521" s="6">
        <v>29252</v>
      </c>
      <c r="B521">
        <v>22.09</v>
      </c>
    </row>
    <row r="522" spans="1:2" x14ac:dyDescent="0.25">
      <c r="A522" s="6">
        <v>29221</v>
      </c>
      <c r="B522">
        <v>20.309999999999999</v>
      </c>
    </row>
    <row r="523" spans="1:2" x14ac:dyDescent="0.25">
      <c r="A523" s="6">
        <v>29190</v>
      </c>
      <c r="B523">
        <v>19.739999999999998</v>
      </c>
    </row>
    <row r="524" spans="1:2" x14ac:dyDescent="0.25">
      <c r="A524" s="6">
        <v>29160</v>
      </c>
      <c r="B524">
        <v>18.03</v>
      </c>
    </row>
    <row r="525" spans="1:2" x14ac:dyDescent="0.25">
      <c r="A525" s="6">
        <v>29129</v>
      </c>
      <c r="B525">
        <v>17.989999999999998</v>
      </c>
    </row>
    <row r="526" spans="1:2" x14ac:dyDescent="0.25">
      <c r="A526" s="6">
        <v>29099</v>
      </c>
      <c r="B526">
        <v>16.75</v>
      </c>
    </row>
    <row r="527" spans="1:2" x14ac:dyDescent="0.25">
      <c r="A527" s="6">
        <v>29068</v>
      </c>
      <c r="B527">
        <v>15.5</v>
      </c>
    </row>
    <row r="528" spans="1:2" x14ac:dyDescent="0.25">
      <c r="A528" s="6">
        <v>29037</v>
      </c>
      <c r="B528">
        <v>14.65</v>
      </c>
    </row>
    <row r="529" spans="1:2" x14ac:dyDescent="0.25">
      <c r="A529" s="6">
        <v>29007</v>
      </c>
      <c r="B529">
        <v>13.28</v>
      </c>
    </row>
    <row r="530" spans="1:2" x14ac:dyDescent="0.25">
      <c r="A530" s="6">
        <v>28976</v>
      </c>
      <c r="B530">
        <v>11.75</v>
      </c>
    </row>
    <row r="531" spans="1:2" x14ac:dyDescent="0.25">
      <c r="A531" s="6">
        <v>28946</v>
      </c>
      <c r="B531">
        <v>11.19</v>
      </c>
    </row>
    <row r="532" spans="1:2" x14ac:dyDescent="0.25">
      <c r="A532" s="6">
        <v>28915</v>
      </c>
      <c r="B532">
        <v>10.59</v>
      </c>
    </row>
    <row r="533" spans="1:2" x14ac:dyDescent="0.25">
      <c r="A533" s="6">
        <v>28887</v>
      </c>
      <c r="B533">
        <v>10.91</v>
      </c>
    </row>
    <row r="534" spans="1:2" x14ac:dyDescent="0.25">
      <c r="A534" s="6">
        <v>28856</v>
      </c>
      <c r="B534">
        <v>10.77</v>
      </c>
    </row>
    <row r="535" spans="1:2" x14ac:dyDescent="0.25">
      <c r="A535" s="6">
        <v>28825</v>
      </c>
      <c r="B535">
        <v>10.25</v>
      </c>
    </row>
    <row r="536" spans="1:2" x14ac:dyDescent="0.25">
      <c r="A536" s="6">
        <v>28795</v>
      </c>
      <c r="B536">
        <v>10.37</v>
      </c>
    </row>
    <row r="537" spans="1:2" x14ac:dyDescent="0.25">
      <c r="A537" s="6">
        <v>28764</v>
      </c>
      <c r="B537">
        <v>10.48</v>
      </c>
    </row>
    <row r="538" spans="1:2" x14ac:dyDescent="0.25">
      <c r="A538" s="6">
        <v>28734</v>
      </c>
      <c r="B538">
        <v>10.3</v>
      </c>
    </row>
    <row r="539" spans="1:2" x14ac:dyDescent="0.25">
      <c r="A539" s="6">
        <v>28703</v>
      </c>
      <c r="B539">
        <v>10.74</v>
      </c>
    </row>
    <row r="540" spans="1:2" x14ac:dyDescent="0.25">
      <c r="A540" s="6">
        <v>28672</v>
      </c>
      <c r="B540">
        <v>10.24</v>
      </c>
    </row>
    <row r="541" spans="1:2" x14ac:dyDescent="0.25">
      <c r="A541" s="6">
        <v>28642</v>
      </c>
      <c r="B541">
        <v>10.19</v>
      </c>
    </row>
    <row r="542" spans="1:2" x14ac:dyDescent="0.25">
      <c r="A542" s="6">
        <v>28611</v>
      </c>
      <c r="B542">
        <v>10.119999999999999</v>
      </c>
    </row>
    <row r="543" spans="1:2" x14ac:dyDescent="0.25">
      <c r="A543" s="6">
        <v>28581</v>
      </c>
      <c r="B543">
        <v>10.050000000000001</v>
      </c>
    </row>
    <row r="544" spans="1:2" x14ac:dyDescent="0.25">
      <c r="A544" s="6">
        <v>28550</v>
      </c>
      <c r="B544">
        <v>10.02</v>
      </c>
    </row>
    <row r="545" spans="1:2" x14ac:dyDescent="0.25">
      <c r="A545" s="6">
        <v>28522</v>
      </c>
      <c r="B545">
        <v>10.02</v>
      </c>
    </row>
    <row r="546" spans="1:2" x14ac:dyDescent="0.25">
      <c r="A546" s="6">
        <v>28491</v>
      </c>
      <c r="B546">
        <v>9.35</v>
      </c>
    </row>
    <row r="547" spans="1:2" x14ac:dyDescent="0.25">
      <c r="A547" s="6">
        <v>28460</v>
      </c>
      <c r="B547">
        <v>9.7899999999999991</v>
      </c>
    </row>
    <row r="548" spans="1:2" x14ac:dyDescent="0.25">
      <c r="A548" s="6">
        <v>28430</v>
      </c>
      <c r="B548">
        <v>9.64</v>
      </c>
    </row>
    <row r="549" spans="1:2" x14ac:dyDescent="0.25">
      <c r="A549" s="6">
        <v>28399</v>
      </c>
      <c r="B549">
        <v>9.4700000000000006</v>
      </c>
    </row>
    <row r="550" spans="1:2" x14ac:dyDescent="0.25">
      <c r="A550" s="6">
        <v>28369</v>
      </c>
      <c r="B550">
        <v>9.2100000000000009</v>
      </c>
    </row>
    <row r="551" spans="1:2" x14ac:dyDescent="0.25">
      <c r="A551" s="6">
        <v>28338</v>
      </c>
      <c r="B551">
        <v>9.25</v>
      </c>
    </row>
    <row r="552" spans="1:2" x14ac:dyDescent="0.25">
      <c r="A552" s="6">
        <v>28307</v>
      </c>
      <c r="B552">
        <v>8.9499999999999993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EC9AE-B809-4B75-AF8B-5FFD4C3D6210}">
  <dimension ref="A1:B452"/>
  <sheetViews>
    <sheetView workbookViewId="0">
      <selection activeCell="A3" sqref="A3"/>
    </sheetView>
  </sheetViews>
  <sheetFormatPr defaultRowHeight="15" x14ac:dyDescent="0.25"/>
  <cols>
    <col min="2" max="2" width="45" bestFit="1" customWidth="1"/>
  </cols>
  <sheetData>
    <row r="1" spans="1:2" x14ac:dyDescent="0.25">
      <c r="A1" t="s">
        <v>181</v>
      </c>
      <c r="B1" t="s">
        <v>317</v>
      </c>
    </row>
    <row r="2" spans="1:2" x14ac:dyDescent="0.25">
      <c r="A2" s="6">
        <v>45108</v>
      </c>
      <c r="B2">
        <v>76.069999999999993</v>
      </c>
    </row>
    <row r="3" spans="1:2" x14ac:dyDescent="0.25">
      <c r="A3" s="6">
        <v>45078</v>
      </c>
      <c r="B3">
        <v>70.25</v>
      </c>
    </row>
    <row r="4" spans="1:2" x14ac:dyDescent="0.25">
      <c r="A4" s="6">
        <v>45047</v>
      </c>
      <c r="B4">
        <v>71.58</v>
      </c>
    </row>
    <row r="5" spans="1:2" x14ac:dyDescent="0.25">
      <c r="A5" s="6">
        <v>45017</v>
      </c>
      <c r="B5">
        <v>79.45</v>
      </c>
    </row>
    <row r="6" spans="1:2" x14ac:dyDescent="0.25">
      <c r="A6" s="6">
        <v>44986</v>
      </c>
      <c r="B6">
        <v>73.28</v>
      </c>
    </row>
    <row r="7" spans="1:2" x14ac:dyDescent="0.25">
      <c r="A7" s="6">
        <v>44958</v>
      </c>
      <c r="B7">
        <v>76.83</v>
      </c>
    </row>
    <row r="8" spans="1:2" x14ac:dyDescent="0.25">
      <c r="A8" s="6">
        <v>44927</v>
      </c>
      <c r="B8">
        <v>78.12</v>
      </c>
    </row>
    <row r="9" spans="1:2" x14ac:dyDescent="0.25">
      <c r="A9" s="6">
        <v>44896</v>
      </c>
      <c r="B9">
        <v>76.44</v>
      </c>
    </row>
    <row r="10" spans="1:2" x14ac:dyDescent="0.25">
      <c r="A10" s="6">
        <v>44866</v>
      </c>
      <c r="B10">
        <v>84.37</v>
      </c>
    </row>
    <row r="11" spans="1:2" x14ac:dyDescent="0.25">
      <c r="A11" s="6">
        <v>44835</v>
      </c>
      <c r="B11">
        <v>87.55</v>
      </c>
    </row>
    <row r="12" spans="1:2" x14ac:dyDescent="0.25">
      <c r="A12" s="6">
        <v>44805</v>
      </c>
      <c r="B12">
        <v>84.26</v>
      </c>
    </row>
    <row r="13" spans="1:2" x14ac:dyDescent="0.25">
      <c r="A13" s="6">
        <v>44774</v>
      </c>
      <c r="B13">
        <v>93.67</v>
      </c>
    </row>
    <row r="14" spans="1:2" x14ac:dyDescent="0.25">
      <c r="A14" s="6">
        <v>44743</v>
      </c>
      <c r="B14">
        <v>101.62</v>
      </c>
    </row>
    <row r="15" spans="1:2" x14ac:dyDescent="0.25">
      <c r="A15" s="6">
        <v>44713</v>
      </c>
      <c r="B15">
        <v>114.84</v>
      </c>
    </row>
    <row r="16" spans="1:2" x14ac:dyDescent="0.25">
      <c r="A16" s="6">
        <v>44682</v>
      </c>
      <c r="B16">
        <v>109.55</v>
      </c>
    </row>
    <row r="17" spans="1:2" x14ac:dyDescent="0.25">
      <c r="A17" s="6">
        <v>44652</v>
      </c>
      <c r="B17">
        <v>101.78</v>
      </c>
    </row>
    <row r="18" spans="1:2" x14ac:dyDescent="0.25">
      <c r="A18" s="6">
        <v>44621</v>
      </c>
      <c r="B18">
        <v>108.5</v>
      </c>
    </row>
    <row r="19" spans="1:2" x14ac:dyDescent="0.25">
      <c r="A19" s="6">
        <v>44593</v>
      </c>
      <c r="B19">
        <v>91.64</v>
      </c>
    </row>
    <row r="20" spans="1:2" x14ac:dyDescent="0.25">
      <c r="A20" s="6">
        <v>44562</v>
      </c>
      <c r="B20">
        <v>83.22</v>
      </c>
    </row>
    <row r="21" spans="1:2" x14ac:dyDescent="0.25">
      <c r="A21" s="6">
        <v>44531</v>
      </c>
      <c r="B21">
        <v>71.709999999999994</v>
      </c>
    </row>
    <row r="22" spans="1:2" x14ac:dyDescent="0.25">
      <c r="A22" s="6">
        <v>44501</v>
      </c>
      <c r="B22">
        <v>79.150000000000006</v>
      </c>
    </row>
    <row r="23" spans="1:2" x14ac:dyDescent="0.25">
      <c r="A23" s="6">
        <v>44470</v>
      </c>
      <c r="B23">
        <v>81.48</v>
      </c>
    </row>
    <row r="24" spans="1:2" x14ac:dyDescent="0.25">
      <c r="A24" s="6">
        <v>44440</v>
      </c>
      <c r="B24">
        <v>71.650000000000006</v>
      </c>
    </row>
    <row r="25" spans="1:2" x14ac:dyDescent="0.25">
      <c r="A25" s="6">
        <v>44409</v>
      </c>
      <c r="B25">
        <v>67.73</v>
      </c>
    </row>
    <row r="26" spans="1:2" x14ac:dyDescent="0.25">
      <c r="A26" s="6">
        <v>44378</v>
      </c>
      <c r="B26">
        <v>72.489999999999995</v>
      </c>
    </row>
    <row r="27" spans="1:2" x14ac:dyDescent="0.25">
      <c r="A27" s="6">
        <v>44348</v>
      </c>
      <c r="B27">
        <v>71.38</v>
      </c>
    </row>
    <row r="28" spans="1:2" x14ac:dyDescent="0.25">
      <c r="A28" s="6">
        <v>44317</v>
      </c>
      <c r="B28">
        <v>65.17</v>
      </c>
    </row>
    <row r="29" spans="1:2" x14ac:dyDescent="0.25">
      <c r="A29" s="6">
        <v>44287</v>
      </c>
      <c r="B29">
        <v>61.72</v>
      </c>
    </row>
    <row r="30" spans="1:2" x14ac:dyDescent="0.25">
      <c r="A30" s="6">
        <v>44256</v>
      </c>
      <c r="B30">
        <v>62.33</v>
      </c>
    </row>
    <row r="31" spans="1:2" x14ac:dyDescent="0.25">
      <c r="A31" s="6">
        <v>44228</v>
      </c>
      <c r="B31">
        <v>59.04</v>
      </c>
    </row>
    <row r="32" spans="1:2" x14ac:dyDescent="0.25">
      <c r="A32" s="6">
        <v>44197</v>
      </c>
      <c r="B32">
        <v>52</v>
      </c>
    </row>
    <row r="33" spans="1:2" x14ac:dyDescent="0.25">
      <c r="A33" s="6">
        <v>44166</v>
      </c>
      <c r="B33">
        <v>47.02</v>
      </c>
    </row>
    <row r="34" spans="1:2" x14ac:dyDescent="0.25">
      <c r="A34" s="6">
        <v>44136</v>
      </c>
      <c r="B34">
        <v>40.94</v>
      </c>
    </row>
    <row r="35" spans="1:2" x14ac:dyDescent="0.25">
      <c r="A35" s="6">
        <v>44105</v>
      </c>
      <c r="B35">
        <v>39.4</v>
      </c>
    </row>
    <row r="36" spans="1:2" x14ac:dyDescent="0.25">
      <c r="A36" s="6">
        <v>44075</v>
      </c>
      <c r="B36">
        <v>39.630000000000003</v>
      </c>
    </row>
    <row r="37" spans="1:2" x14ac:dyDescent="0.25">
      <c r="A37" s="6">
        <v>44044</v>
      </c>
      <c r="B37">
        <v>42.34</v>
      </c>
    </row>
    <row r="38" spans="1:2" x14ac:dyDescent="0.25">
      <c r="A38" s="6">
        <v>44013</v>
      </c>
      <c r="B38">
        <v>40.71</v>
      </c>
    </row>
    <row r="39" spans="1:2" x14ac:dyDescent="0.25">
      <c r="A39" s="6">
        <v>43983</v>
      </c>
      <c r="B39">
        <v>38.31</v>
      </c>
    </row>
    <row r="40" spans="1:2" x14ac:dyDescent="0.25">
      <c r="A40" s="6">
        <v>43952</v>
      </c>
      <c r="B40">
        <v>28.56</v>
      </c>
    </row>
    <row r="41" spans="1:2" x14ac:dyDescent="0.25">
      <c r="A41" s="6">
        <v>43922</v>
      </c>
      <c r="B41">
        <v>16.55</v>
      </c>
    </row>
    <row r="42" spans="1:2" x14ac:dyDescent="0.25">
      <c r="A42" s="6">
        <v>43891</v>
      </c>
      <c r="B42">
        <v>29.21</v>
      </c>
    </row>
    <row r="43" spans="1:2" x14ac:dyDescent="0.25">
      <c r="A43" s="6">
        <v>43862</v>
      </c>
      <c r="B43">
        <v>50.54</v>
      </c>
    </row>
    <row r="44" spans="1:2" x14ac:dyDescent="0.25">
      <c r="A44" s="6">
        <v>43831</v>
      </c>
      <c r="B44">
        <v>57.52</v>
      </c>
    </row>
    <row r="45" spans="1:2" x14ac:dyDescent="0.25">
      <c r="A45" s="6">
        <v>43800</v>
      </c>
      <c r="B45">
        <v>59.88</v>
      </c>
    </row>
    <row r="46" spans="1:2" x14ac:dyDescent="0.25">
      <c r="A46" s="6">
        <v>43770</v>
      </c>
      <c r="B46">
        <v>57.03</v>
      </c>
    </row>
    <row r="47" spans="1:2" x14ac:dyDescent="0.25">
      <c r="A47" s="6">
        <v>43739</v>
      </c>
      <c r="B47">
        <v>53.96</v>
      </c>
    </row>
    <row r="48" spans="1:2" x14ac:dyDescent="0.25">
      <c r="A48" s="6">
        <v>43709</v>
      </c>
      <c r="B48">
        <v>56.95</v>
      </c>
    </row>
    <row r="49" spans="1:2" x14ac:dyDescent="0.25">
      <c r="A49" s="6">
        <v>43678</v>
      </c>
      <c r="B49">
        <v>54.81</v>
      </c>
    </row>
    <row r="50" spans="1:2" x14ac:dyDescent="0.25">
      <c r="A50" s="6">
        <v>43647</v>
      </c>
      <c r="B50">
        <v>57.35</v>
      </c>
    </row>
    <row r="51" spans="1:2" x14ac:dyDescent="0.25">
      <c r="A51" s="6">
        <v>43617</v>
      </c>
      <c r="B51">
        <v>54.66</v>
      </c>
    </row>
    <row r="52" spans="1:2" x14ac:dyDescent="0.25">
      <c r="A52" s="6">
        <v>43586</v>
      </c>
      <c r="B52">
        <v>60.83</v>
      </c>
    </row>
    <row r="53" spans="1:2" x14ac:dyDescent="0.25">
      <c r="A53" s="6">
        <v>43556</v>
      </c>
      <c r="B53">
        <v>63.86</v>
      </c>
    </row>
    <row r="54" spans="1:2" x14ac:dyDescent="0.25">
      <c r="A54" s="6">
        <v>43525</v>
      </c>
      <c r="B54">
        <v>58.15</v>
      </c>
    </row>
    <row r="55" spans="1:2" x14ac:dyDescent="0.25">
      <c r="A55" s="6">
        <v>43497</v>
      </c>
      <c r="B55">
        <v>54.95</v>
      </c>
    </row>
    <row r="56" spans="1:2" x14ac:dyDescent="0.25">
      <c r="A56" s="6">
        <v>43466</v>
      </c>
      <c r="B56">
        <v>51.38</v>
      </c>
    </row>
    <row r="57" spans="1:2" x14ac:dyDescent="0.25">
      <c r="A57" s="6">
        <v>43435</v>
      </c>
      <c r="B57">
        <v>49.52</v>
      </c>
    </row>
    <row r="58" spans="1:2" x14ac:dyDescent="0.25">
      <c r="A58" s="6">
        <v>43405</v>
      </c>
      <c r="B58">
        <v>56.96</v>
      </c>
    </row>
    <row r="59" spans="1:2" x14ac:dyDescent="0.25">
      <c r="A59" s="6">
        <v>43374</v>
      </c>
      <c r="B59">
        <v>70.75</v>
      </c>
    </row>
    <row r="60" spans="1:2" x14ac:dyDescent="0.25">
      <c r="A60" s="6">
        <v>43344</v>
      </c>
      <c r="B60">
        <v>70.23</v>
      </c>
    </row>
    <row r="61" spans="1:2" x14ac:dyDescent="0.25">
      <c r="A61" s="6">
        <v>43313</v>
      </c>
      <c r="B61">
        <v>68.06</v>
      </c>
    </row>
    <row r="62" spans="1:2" x14ac:dyDescent="0.25">
      <c r="A62" s="6">
        <v>43282</v>
      </c>
      <c r="B62">
        <v>70.98</v>
      </c>
    </row>
    <row r="63" spans="1:2" x14ac:dyDescent="0.25">
      <c r="A63" s="6">
        <v>43252</v>
      </c>
      <c r="B63">
        <v>67.87</v>
      </c>
    </row>
    <row r="64" spans="1:2" x14ac:dyDescent="0.25">
      <c r="A64" s="6">
        <v>43221</v>
      </c>
      <c r="B64">
        <v>69.98</v>
      </c>
    </row>
    <row r="65" spans="1:2" x14ac:dyDescent="0.25">
      <c r="A65" s="6">
        <v>43191</v>
      </c>
      <c r="B65">
        <v>66.25</v>
      </c>
    </row>
    <row r="66" spans="1:2" x14ac:dyDescent="0.25">
      <c r="A66" s="6">
        <v>43160</v>
      </c>
      <c r="B66">
        <v>62.73</v>
      </c>
    </row>
    <row r="67" spans="1:2" x14ac:dyDescent="0.25">
      <c r="A67" s="6">
        <v>43132</v>
      </c>
      <c r="B67">
        <v>62.23</v>
      </c>
    </row>
    <row r="68" spans="1:2" x14ac:dyDescent="0.25">
      <c r="A68" s="6">
        <v>43101</v>
      </c>
      <c r="B68">
        <v>63.7</v>
      </c>
    </row>
    <row r="69" spans="1:2" x14ac:dyDescent="0.25">
      <c r="A69" s="6">
        <v>43070</v>
      </c>
      <c r="B69">
        <v>57.88</v>
      </c>
    </row>
    <row r="70" spans="1:2" x14ac:dyDescent="0.25">
      <c r="A70" s="6">
        <v>43040</v>
      </c>
      <c r="B70">
        <v>56.64</v>
      </c>
    </row>
    <row r="71" spans="1:2" x14ac:dyDescent="0.25">
      <c r="A71" s="6">
        <v>43009</v>
      </c>
      <c r="B71">
        <v>51.58</v>
      </c>
    </row>
    <row r="72" spans="1:2" x14ac:dyDescent="0.25">
      <c r="A72" s="6">
        <v>42979</v>
      </c>
      <c r="B72">
        <v>49.82</v>
      </c>
    </row>
    <row r="73" spans="1:2" x14ac:dyDescent="0.25">
      <c r="A73" s="6">
        <v>42948</v>
      </c>
      <c r="B73">
        <v>48.04</v>
      </c>
    </row>
    <row r="74" spans="1:2" x14ac:dyDescent="0.25">
      <c r="A74" s="6">
        <v>42917</v>
      </c>
      <c r="B74">
        <v>46.63</v>
      </c>
    </row>
    <row r="75" spans="1:2" x14ac:dyDescent="0.25">
      <c r="A75" s="6">
        <v>42887</v>
      </c>
      <c r="B75">
        <v>45.18</v>
      </c>
    </row>
    <row r="76" spans="1:2" x14ac:dyDescent="0.25">
      <c r="A76" s="6">
        <v>42856</v>
      </c>
      <c r="B76">
        <v>48.48</v>
      </c>
    </row>
    <row r="77" spans="1:2" x14ac:dyDescent="0.25">
      <c r="A77" s="6">
        <v>42826</v>
      </c>
      <c r="B77">
        <v>51.06</v>
      </c>
    </row>
    <row r="78" spans="1:2" x14ac:dyDescent="0.25">
      <c r="A78" s="6">
        <v>42795</v>
      </c>
      <c r="B78">
        <v>49.33</v>
      </c>
    </row>
    <row r="79" spans="1:2" x14ac:dyDescent="0.25">
      <c r="A79" s="6">
        <v>42767</v>
      </c>
      <c r="B79">
        <v>53.47</v>
      </c>
    </row>
    <row r="80" spans="1:2" x14ac:dyDescent="0.25">
      <c r="A80" s="6">
        <v>42736</v>
      </c>
      <c r="B80">
        <v>52.5</v>
      </c>
    </row>
    <row r="81" spans="1:2" x14ac:dyDescent="0.25">
      <c r="A81" s="6">
        <v>42705</v>
      </c>
      <c r="B81">
        <v>51.97</v>
      </c>
    </row>
    <row r="82" spans="1:2" x14ac:dyDescent="0.25">
      <c r="A82" s="6">
        <v>42675</v>
      </c>
      <c r="B82">
        <v>45.66</v>
      </c>
    </row>
    <row r="83" spans="1:2" x14ac:dyDescent="0.25">
      <c r="A83" s="6">
        <v>42644</v>
      </c>
      <c r="B83">
        <v>49.78</v>
      </c>
    </row>
    <row r="84" spans="1:2" x14ac:dyDescent="0.25">
      <c r="A84" s="6">
        <v>42614</v>
      </c>
      <c r="B84">
        <v>45.18</v>
      </c>
    </row>
    <row r="85" spans="1:2" x14ac:dyDescent="0.25">
      <c r="A85" s="6">
        <v>42583</v>
      </c>
      <c r="B85">
        <v>44.72</v>
      </c>
    </row>
    <row r="86" spans="1:2" x14ac:dyDescent="0.25">
      <c r="A86" s="6">
        <v>42552</v>
      </c>
      <c r="B86">
        <v>44.65</v>
      </c>
    </row>
    <row r="87" spans="1:2" x14ac:dyDescent="0.25">
      <c r="A87" s="6">
        <v>42522</v>
      </c>
      <c r="B87">
        <v>48.76</v>
      </c>
    </row>
    <row r="88" spans="1:2" x14ac:dyDescent="0.25">
      <c r="A88" s="6">
        <v>42491</v>
      </c>
      <c r="B88">
        <v>46.71</v>
      </c>
    </row>
    <row r="89" spans="1:2" x14ac:dyDescent="0.25">
      <c r="A89" s="6">
        <v>42461</v>
      </c>
      <c r="B89">
        <v>40.75</v>
      </c>
    </row>
    <row r="90" spans="1:2" x14ac:dyDescent="0.25">
      <c r="A90" s="6">
        <v>42430</v>
      </c>
      <c r="B90">
        <v>37.549999999999997</v>
      </c>
    </row>
    <row r="91" spans="1:2" x14ac:dyDescent="0.25">
      <c r="A91" s="6">
        <v>42401</v>
      </c>
      <c r="B91">
        <v>30.32</v>
      </c>
    </row>
    <row r="92" spans="1:2" x14ac:dyDescent="0.25">
      <c r="A92" s="6">
        <v>42370</v>
      </c>
      <c r="B92">
        <v>31.68</v>
      </c>
    </row>
    <row r="93" spans="1:2" x14ac:dyDescent="0.25">
      <c r="A93" s="6">
        <v>42339</v>
      </c>
      <c r="B93">
        <v>37.19</v>
      </c>
    </row>
    <row r="94" spans="1:2" x14ac:dyDescent="0.25">
      <c r="A94" s="6">
        <v>42309</v>
      </c>
      <c r="B94">
        <v>42.44</v>
      </c>
    </row>
    <row r="95" spans="1:2" x14ac:dyDescent="0.25">
      <c r="A95" s="6">
        <v>42278</v>
      </c>
      <c r="B95">
        <v>46.22</v>
      </c>
    </row>
    <row r="96" spans="1:2" x14ac:dyDescent="0.25">
      <c r="A96" s="6">
        <v>42248</v>
      </c>
      <c r="B96">
        <v>45.48</v>
      </c>
    </row>
    <row r="97" spans="1:2" x14ac:dyDescent="0.25">
      <c r="A97" s="6">
        <v>42217</v>
      </c>
      <c r="B97">
        <v>42.87</v>
      </c>
    </row>
    <row r="98" spans="1:2" x14ac:dyDescent="0.25">
      <c r="A98" s="6">
        <v>42186</v>
      </c>
      <c r="B98">
        <v>50.9</v>
      </c>
    </row>
    <row r="99" spans="1:2" x14ac:dyDescent="0.25">
      <c r="A99" s="6">
        <v>42156</v>
      </c>
      <c r="B99">
        <v>59.82</v>
      </c>
    </row>
    <row r="100" spans="1:2" x14ac:dyDescent="0.25">
      <c r="A100" s="6">
        <v>42125</v>
      </c>
      <c r="B100">
        <v>59.27</v>
      </c>
    </row>
    <row r="101" spans="1:2" x14ac:dyDescent="0.25">
      <c r="A101" s="6">
        <v>42095</v>
      </c>
      <c r="B101">
        <v>54.45</v>
      </c>
    </row>
    <row r="102" spans="1:2" x14ac:dyDescent="0.25">
      <c r="A102" s="6">
        <v>42064</v>
      </c>
      <c r="B102">
        <v>47.82</v>
      </c>
    </row>
    <row r="103" spans="1:2" x14ac:dyDescent="0.25">
      <c r="A103" s="6">
        <v>42036</v>
      </c>
      <c r="B103">
        <v>50.58</v>
      </c>
    </row>
    <row r="104" spans="1:2" x14ac:dyDescent="0.25">
      <c r="A104" s="6">
        <v>42005</v>
      </c>
      <c r="B104">
        <v>47.22</v>
      </c>
    </row>
    <row r="105" spans="1:2" x14ac:dyDescent="0.25">
      <c r="A105" s="6">
        <v>41974</v>
      </c>
      <c r="B105">
        <v>59.29</v>
      </c>
    </row>
    <row r="106" spans="1:2" x14ac:dyDescent="0.25">
      <c r="A106" s="6">
        <v>41944</v>
      </c>
      <c r="B106">
        <v>75.790000000000006</v>
      </c>
    </row>
    <row r="107" spans="1:2" x14ac:dyDescent="0.25">
      <c r="A107" s="6">
        <v>41913</v>
      </c>
      <c r="B107">
        <v>84.4</v>
      </c>
    </row>
    <row r="108" spans="1:2" x14ac:dyDescent="0.25">
      <c r="A108" s="6">
        <v>41883</v>
      </c>
      <c r="B108">
        <v>93.21</v>
      </c>
    </row>
    <row r="109" spans="1:2" x14ac:dyDescent="0.25">
      <c r="A109" s="6">
        <v>41852</v>
      </c>
      <c r="B109">
        <v>96.54</v>
      </c>
    </row>
    <row r="110" spans="1:2" x14ac:dyDescent="0.25">
      <c r="A110" s="6">
        <v>41821</v>
      </c>
      <c r="B110">
        <v>103.59</v>
      </c>
    </row>
    <row r="111" spans="1:2" x14ac:dyDescent="0.25">
      <c r="A111" s="6">
        <v>41791</v>
      </c>
      <c r="B111">
        <v>105.79</v>
      </c>
    </row>
    <row r="112" spans="1:2" x14ac:dyDescent="0.25">
      <c r="A112" s="6">
        <v>41760</v>
      </c>
      <c r="B112">
        <v>102.18</v>
      </c>
    </row>
    <row r="113" spans="1:2" x14ac:dyDescent="0.25">
      <c r="A113" s="6">
        <v>41730</v>
      </c>
      <c r="B113">
        <v>102.07</v>
      </c>
    </row>
    <row r="114" spans="1:2" x14ac:dyDescent="0.25">
      <c r="A114" s="6">
        <v>41699</v>
      </c>
      <c r="B114">
        <v>100.8</v>
      </c>
    </row>
    <row r="115" spans="1:2" x14ac:dyDescent="0.25">
      <c r="A115" s="6">
        <v>41671</v>
      </c>
      <c r="B115">
        <v>100.82</v>
      </c>
    </row>
    <row r="116" spans="1:2" x14ac:dyDescent="0.25">
      <c r="A116" s="6">
        <v>41640</v>
      </c>
      <c r="B116">
        <v>94.62</v>
      </c>
    </row>
    <row r="117" spans="1:2" x14ac:dyDescent="0.25">
      <c r="A117" s="6">
        <v>41609</v>
      </c>
      <c r="B117">
        <v>97.63</v>
      </c>
    </row>
    <row r="118" spans="1:2" x14ac:dyDescent="0.25">
      <c r="A118" s="6">
        <v>41579</v>
      </c>
      <c r="B118">
        <v>93.86</v>
      </c>
    </row>
    <row r="119" spans="1:2" x14ac:dyDescent="0.25">
      <c r="A119" s="6">
        <v>41548</v>
      </c>
      <c r="B119">
        <v>100.54</v>
      </c>
    </row>
    <row r="120" spans="1:2" x14ac:dyDescent="0.25">
      <c r="A120" s="6">
        <v>41518</v>
      </c>
      <c r="B120">
        <v>106.29</v>
      </c>
    </row>
    <row r="121" spans="1:2" x14ac:dyDescent="0.25">
      <c r="A121" s="6">
        <v>41487</v>
      </c>
      <c r="B121">
        <v>106.57</v>
      </c>
    </row>
    <row r="122" spans="1:2" x14ac:dyDescent="0.25">
      <c r="A122" s="6">
        <v>41456</v>
      </c>
      <c r="B122">
        <v>104.67</v>
      </c>
    </row>
    <row r="123" spans="1:2" x14ac:dyDescent="0.25">
      <c r="A123" s="6">
        <v>41426</v>
      </c>
      <c r="B123">
        <v>95.77</v>
      </c>
    </row>
    <row r="124" spans="1:2" x14ac:dyDescent="0.25">
      <c r="A124" s="6">
        <v>41395</v>
      </c>
      <c r="B124">
        <v>94.51</v>
      </c>
    </row>
    <row r="125" spans="1:2" x14ac:dyDescent="0.25">
      <c r="A125" s="6">
        <v>41365</v>
      </c>
      <c r="B125">
        <v>92.02</v>
      </c>
    </row>
    <row r="126" spans="1:2" x14ac:dyDescent="0.25">
      <c r="A126" s="6">
        <v>41334</v>
      </c>
      <c r="B126">
        <v>92.94</v>
      </c>
    </row>
    <row r="127" spans="1:2" x14ac:dyDescent="0.25">
      <c r="A127" s="6">
        <v>41306</v>
      </c>
      <c r="B127">
        <v>95.31</v>
      </c>
    </row>
    <row r="128" spans="1:2" x14ac:dyDescent="0.25">
      <c r="A128" s="6">
        <v>41275</v>
      </c>
      <c r="B128">
        <v>94.76</v>
      </c>
    </row>
    <row r="129" spans="1:2" x14ac:dyDescent="0.25">
      <c r="A129" s="6">
        <v>41244</v>
      </c>
      <c r="B129">
        <v>87.86</v>
      </c>
    </row>
    <row r="130" spans="1:2" x14ac:dyDescent="0.25">
      <c r="A130" s="6">
        <v>41214</v>
      </c>
      <c r="B130">
        <v>86.53</v>
      </c>
    </row>
    <row r="131" spans="1:2" x14ac:dyDescent="0.25">
      <c r="A131" s="6">
        <v>41183</v>
      </c>
      <c r="B131">
        <v>89.49</v>
      </c>
    </row>
    <row r="132" spans="1:2" x14ac:dyDescent="0.25">
      <c r="A132" s="6">
        <v>41153</v>
      </c>
      <c r="B132">
        <v>94.51</v>
      </c>
    </row>
    <row r="133" spans="1:2" x14ac:dyDescent="0.25">
      <c r="A133" s="6">
        <v>41122</v>
      </c>
      <c r="B133">
        <v>94.13</v>
      </c>
    </row>
    <row r="134" spans="1:2" x14ac:dyDescent="0.25">
      <c r="A134" s="6">
        <v>41091</v>
      </c>
      <c r="B134">
        <v>87.9</v>
      </c>
    </row>
    <row r="135" spans="1:2" x14ac:dyDescent="0.25">
      <c r="A135" s="6">
        <v>41061</v>
      </c>
      <c r="B135">
        <v>82.3</v>
      </c>
    </row>
    <row r="136" spans="1:2" x14ac:dyDescent="0.25">
      <c r="A136" s="6">
        <v>41030</v>
      </c>
      <c r="B136">
        <v>94.66</v>
      </c>
    </row>
    <row r="137" spans="1:2" x14ac:dyDescent="0.25">
      <c r="A137" s="6">
        <v>41000</v>
      </c>
      <c r="B137">
        <v>103.32</v>
      </c>
    </row>
    <row r="138" spans="1:2" x14ac:dyDescent="0.25">
      <c r="A138" s="6">
        <v>40969</v>
      </c>
      <c r="B138">
        <v>106.16</v>
      </c>
    </row>
    <row r="139" spans="1:2" x14ac:dyDescent="0.25">
      <c r="A139" s="6">
        <v>40940</v>
      </c>
      <c r="B139">
        <v>102.2</v>
      </c>
    </row>
    <row r="140" spans="1:2" x14ac:dyDescent="0.25">
      <c r="A140" s="6">
        <v>40909</v>
      </c>
      <c r="B140">
        <v>100.27</v>
      </c>
    </row>
    <row r="141" spans="1:2" x14ac:dyDescent="0.25">
      <c r="A141" s="6">
        <v>40878</v>
      </c>
      <c r="B141">
        <v>98.56</v>
      </c>
    </row>
    <row r="142" spans="1:2" x14ac:dyDescent="0.25">
      <c r="A142" s="6">
        <v>40848</v>
      </c>
      <c r="B142">
        <v>97.16</v>
      </c>
    </row>
    <row r="143" spans="1:2" x14ac:dyDescent="0.25">
      <c r="A143" s="6">
        <v>40817</v>
      </c>
      <c r="B143">
        <v>86.32</v>
      </c>
    </row>
    <row r="144" spans="1:2" x14ac:dyDescent="0.25">
      <c r="A144" s="6">
        <v>40787</v>
      </c>
      <c r="B144">
        <v>85.52</v>
      </c>
    </row>
    <row r="145" spans="1:2" x14ac:dyDescent="0.25">
      <c r="A145" s="6">
        <v>40756</v>
      </c>
      <c r="B145">
        <v>86.33</v>
      </c>
    </row>
    <row r="146" spans="1:2" x14ac:dyDescent="0.25">
      <c r="A146" s="6">
        <v>40725</v>
      </c>
      <c r="B146">
        <v>97.3</v>
      </c>
    </row>
    <row r="147" spans="1:2" x14ac:dyDescent="0.25">
      <c r="A147" s="6">
        <v>40695</v>
      </c>
      <c r="B147">
        <v>96.26</v>
      </c>
    </row>
    <row r="148" spans="1:2" x14ac:dyDescent="0.25">
      <c r="A148" s="6">
        <v>40664</v>
      </c>
      <c r="B148">
        <v>100.9</v>
      </c>
    </row>
    <row r="149" spans="1:2" x14ac:dyDescent="0.25">
      <c r="A149" s="6">
        <v>40634</v>
      </c>
      <c r="B149">
        <v>109.53</v>
      </c>
    </row>
    <row r="150" spans="1:2" x14ac:dyDescent="0.25">
      <c r="A150" s="6">
        <v>40603</v>
      </c>
      <c r="B150">
        <v>102.86</v>
      </c>
    </row>
    <row r="151" spans="1:2" x14ac:dyDescent="0.25">
      <c r="A151" s="6">
        <v>40575</v>
      </c>
      <c r="B151">
        <v>88.58</v>
      </c>
    </row>
    <row r="152" spans="1:2" x14ac:dyDescent="0.25">
      <c r="A152" s="6">
        <v>40544</v>
      </c>
      <c r="B152">
        <v>89.17</v>
      </c>
    </row>
    <row r="153" spans="1:2" x14ac:dyDescent="0.25">
      <c r="A153" s="6">
        <v>40513</v>
      </c>
      <c r="B153">
        <v>89.15</v>
      </c>
    </row>
    <row r="154" spans="1:2" x14ac:dyDescent="0.25">
      <c r="A154" s="6">
        <v>40483</v>
      </c>
      <c r="B154">
        <v>84.25</v>
      </c>
    </row>
    <row r="155" spans="1:2" x14ac:dyDescent="0.25">
      <c r="A155" s="6">
        <v>40452</v>
      </c>
      <c r="B155">
        <v>81.89</v>
      </c>
    </row>
    <row r="156" spans="1:2" x14ac:dyDescent="0.25">
      <c r="A156" s="6">
        <v>40422</v>
      </c>
      <c r="B156">
        <v>75.239999999999995</v>
      </c>
    </row>
    <row r="157" spans="1:2" x14ac:dyDescent="0.25">
      <c r="A157" s="6">
        <v>40391</v>
      </c>
      <c r="B157">
        <v>76.599999999999994</v>
      </c>
    </row>
    <row r="158" spans="1:2" x14ac:dyDescent="0.25">
      <c r="A158" s="6">
        <v>40360</v>
      </c>
      <c r="B158">
        <v>76.319999999999993</v>
      </c>
    </row>
    <row r="159" spans="1:2" x14ac:dyDescent="0.25">
      <c r="A159" s="6">
        <v>40330</v>
      </c>
      <c r="B159">
        <v>75.34</v>
      </c>
    </row>
    <row r="160" spans="1:2" x14ac:dyDescent="0.25">
      <c r="A160" s="6">
        <v>40299</v>
      </c>
      <c r="B160">
        <v>73.739999999999995</v>
      </c>
    </row>
    <row r="161" spans="1:2" x14ac:dyDescent="0.25">
      <c r="A161" s="6">
        <v>40269</v>
      </c>
      <c r="B161">
        <v>84.29</v>
      </c>
    </row>
    <row r="162" spans="1:2" x14ac:dyDescent="0.25">
      <c r="A162" s="6">
        <v>40238</v>
      </c>
      <c r="B162">
        <v>81.2</v>
      </c>
    </row>
    <row r="163" spans="1:2" x14ac:dyDescent="0.25">
      <c r="A163" s="6">
        <v>40210</v>
      </c>
      <c r="B163">
        <v>76.39</v>
      </c>
    </row>
    <row r="164" spans="1:2" x14ac:dyDescent="0.25">
      <c r="A164" s="6">
        <v>40179</v>
      </c>
      <c r="B164">
        <v>78.33</v>
      </c>
    </row>
    <row r="165" spans="1:2" x14ac:dyDescent="0.25">
      <c r="A165" s="6">
        <v>40148</v>
      </c>
      <c r="B165">
        <v>74.47</v>
      </c>
    </row>
    <row r="166" spans="1:2" x14ac:dyDescent="0.25">
      <c r="A166" s="6">
        <v>40118</v>
      </c>
      <c r="B166">
        <v>77.989999999999995</v>
      </c>
    </row>
    <row r="167" spans="1:2" x14ac:dyDescent="0.25">
      <c r="A167" s="6">
        <v>40087</v>
      </c>
      <c r="B167">
        <v>75.72</v>
      </c>
    </row>
    <row r="168" spans="1:2" x14ac:dyDescent="0.25">
      <c r="A168" s="6">
        <v>40057</v>
      </c>
      <c r="B168">
        <v>69.41</v>
      </c>
    </row>
    <row r="169" spans="1:2" x14ac:dyDescent="0.25">
      <c r="A169" s="6">
        <v>40026</v>
      </c>
      <c r="B169">
        <v>71.05</v>
      </c>
    </row>
    <row r="170" spans="1:2" x14ac:dyDescent="0.25">
      <c r="A170" s="6">
        <v>39995</v>
      </c>
      <c r="B170">
        <v>64.150000000000006</v>
      </c>
    </row>
    <row r="171" spans="1:2" x14ac:dyDescent="0.25">
      <c r="A171" s="6">
        <v>39965</v>
      </c>
      <c r="B171">
        <v>69.64</v>
      </c>
    </row>
    <row r="172" spans="1:2" x14ac:dyDescent="0.25">
      <c r="A172" s="6">
        <v>39934</v>
      </c>
      <c r="B172">
        <v>59.03</v>
      </c>
    </row>
    <row r="173" spans="1:2" x14ac:dyDescent="0.25">
      <c r="A173" s="6">
        <v>39904</v>
      </c>
      <c r="B173">
        <v>49.65</v>
      </c>
    </row>
    <row r="174" spans="1:2" x14ac:dyDescent="0.25">
      <c r="A174" s="6">
        <v>39873</v>
      </c>
      <c r="B174">
        <v>47.94</v>
      </c>
    </row>
    <row r="175" spans="1:2" x14ac:dyDescent="0.25">
      <c r="A175" s="6">
        <v>39845</v>
      </c>
      <c r="B175">
        <v>39.090000000000003</v>
      </c>
    </row>
    <row r="176" spans="1:2" x14ac:dyDescent="0.25">
      <c r="A176" s="6">
        <v>39814</v>
      </c>
      <c r="B176">
        <v>41.71</v>
      </c>
    </row>
    <row r="177" spans="1:2" x14ac:dyDescent="0.25">
      <c r="A177" s="6">
        <v>39783</v>
      </c>
      <c r="B177">
        <v>41.12</v>
      </c>
    </row>
    <row r="178" spans="1:2" x14ac:dyDescent="0.25">
      <c r="A178" s="6">
        <v>39753</v>
      </c>
      <c r="B178">
        <v>57.31</v>
      </c>
    </row>
    <row r="179" spans="1:2" x14ac:dyDescent="0.25">
      <c r="A179" s="6">
        <v>39722</v>
      </c>
      <c r="B179">
        <v>76.61</v>
      </c>
    </row>
    <row r="180" spans="1:2" x14ac:dyDescent="0.25">
      <c r="A180" s="6">
        <v>39692</v>
      </c>
      <c r="B180">
        <v>104.11</v>
      </c>
    </row>
    <row r="181" spans="1:2" x14ac:dyDescent="0.25">
      <c r="A181" s="6">
        <v>39661</v>
      </c>
      <c r="B181">
        <v>116.67</v>
      </c>
    </row>
    <row r="182" spans="1:2" x14ac:dyDescent="0.25">
      <c r="A182" s="6">
        <v>39630</v>
      </c>
      <c r="B182">
        <v>133.37</v>
      </c>
    </row>
    <row r="183" spans="1:2" x14ac:dyDescent="0.25">
      <c r="A183" s="6">
        <v>39600</v>
      </c>
      <c r="B183">
        <v>133.88</v>
      </c>
    </row>
    <row r="184" spans="1:2" x14ac:dyDescent="0.25">
      <c r="A184" s="6">
        <v>39569</v>
      </c>
      <c r="B184">
        <v>125.4</v>
      </c>
    </row>
    <row r="185" spans="1:2" x14ac:dyDescent="0.25">
      <c r="A185" s="6">
        <v>39539</v>
      </c>
      <c r="B185">
        <v>112.58</v>
      </c>
    </row>
    <row r="186" spans="1:2" x14ac:dyDescent="0.25">
      <c r="A186" s="6">
        <v>39508</v>
      </c>
      <c r="B186">
        <v>105.45</v>
      </c>
    </row>
    <row r="187" spans="1:2" x14ac:dyDescent="0.25">
      <c r="A187" s="6">
        <v>39479</v>
      </c>
      <c r="B187">
        <v>95.39</v>
      </c>
    </row>
    <row r="188" spans="1:2" x14ac:dyDescent="0.25">
      <c r="A188" s="6">
        <v>39448</v>
      </c>
      <c r="B188">
        <v>92.97</v>
      </c>
    </row>
    <row r="189" spans="1:2" x14ac:dyDescent="0.25">
      <c r="A189" s="6">
        <v>39417</v>
      </c>
      <c r="B189">
        <v>91.69</v>
      </c>
    </row>
    <row r="190" spans="1:2" x14ac:dyDescent="0.25">
      <c r="A190" s="6">
        <v>39387</v>
      </c>
      <c r="B190">
        <v>94.77</v>
      </c>
    </row>
    <row r="191" spans="1:2" x14ac:dyDescent="0.25">
      <c r="A191" s="6">
        <v>39356</v>
      </c>
      <c r="B191">
        <v>85.8</v>
      </c>
    </row>
    <row r="192" spans="1:2" x14ac:dyDescent="0.25">
      <c r="A192" s="6">
        <v>39326</v>
      </c>
      <c r="B192">
        <v>79.92</v>
      </c>
    </row>
    <row r="193" spans="1:2" x14ac:dyDescent="0.25">
      <c r="A193" s="6">
        <v>39295</v>
      </c>
      <c r="B193">
        <v>72.36</v>
      </c>
    </row>
    <row r="194" spans="1:2" x14ac:dyDescent="0.25">
      <c r="A194" s="6">
        <v>39264</v>
      </c>
      <c r="B194">
        <v>74.12</v>
      </c>
    </row>
    <row r="195" spans="1:2" x14ac:dyDescent="0.25">
      <c r="A195" s="6">
        <v>39234</v>
      </c>
      <c r="B195">
        <v>67.489999999999995</v>
      </c>
    </row>
    <row r="196" spans="1:2" x14ac:dyDescent="0.25">
      <c r="A196" s="6">
        <v>39203</v>
      </c>
      <c r="B196">
        <v>63.46</v>
      </c>
    </row>
    <row r="197" spans="1:2" x14ac:dyDescent="0.25">
      <c r="A197" s="6">
        <v>39173</v>
      </c>
      <c r="B197">
        <v>63.98</v>
      </c>
    </row>
    <row r="198" spans="1:2" x14ac:dyDescent="0.25">
      <c r="A198" s="6">
        <v>39142</v>
      </c>
      <c r="B198">
        <v>60.44</v>
      </c>
    </row>
    <row r="199" spans="1:2" x14ac:dyDescent="0.25">
      <c r="A199" s="6">
        <v>39114</v>
      </c>
      <c r="B199">
        <v>59.28</v>
      </c>
    </row>
    <row r="200" spans="1:2" x14ac:dyDescent="0.25">
      <c r="A200" s="6">
        <v>39083</v>
      </c>
      <c r="B200">
        <v>54.51</v>
      </c>
    </row>
    <row r="201" spans="1:2" x14ac:dyDescent="0.25">
      <c r="A201" s="6">
        <v>39052</v>
      </c>
      <c r="B201">
        <v>61.96</v>
      </c>
    </row>
    <row r="202" spans="1:2" x14ac:dyDescent="0.25">
      <c r="A202" s="6">
        <v>39022</v>
      </c>
      <c r="B202">
        <v>59.08</v>
      </c>
    </row>
    <row r="203" spans="1:2" x14ac:dyDescent="0.25">
      <c r="A203" s="6">
        <v>38991</v>
      </c>
      <c r="B203">
        <v>58.89</v>
      </c>
    </row>
    <row r="204" spans="1:2" x14ac:dyDescent="0.25">
      <c r="A204" s="6">
        <v>38961</v>
      </c>
      <c r="B204">
        <v>63.8</v>
      </c>
    </row>
    <row r="205" spans="1:2" x14ac:dyDescent="0.25">
      <c r="A205" s="6">
        <v>38930</v>
      </c>
      <c r="B205">
        <v>73.040000000000006</v>
      </c>
    </row>
    <row r="206" spans="1:2" x14ac:dyDescent="0.25">
      <c r="A206" s="6">
        <v>38899</v>
      </c>
      <c r="B206">
        <v>74.41</v>
      </c>
    </row>
    <row r="207" spans="1:2" x14ac:dyDescent="0.25">
      <c r="A207" s="6">
        <v>38869</v>
      </c>
      <c r="B207">
        <v>70.95</v>
      </c>
    </row>
    <row r="208" spans="1:2" x14ac:dyDescent="0.25">
      <c r="A208" s="6">
        <v>38838</v>
      </c>
      <c r="B208">
        <v>70.84</v>
      </c>
    </row>
    <row r="209" spans="1:2" x14ac:dyDescent="0.25">
      <c r="A209" s="6">
        <v>38808</v>
      </c>
      <c r="B209">
        <v>69.44</v>
      </c>
    </row>
    <row r="210" spans="1:2" x14ac:dyDescent="0.25">
      <c r="A210" s="6">
        <v>38777</v>
      </c>
      <c r="B210">
        <v>62.69</v>
      </c>
    </row>
    <row r="211" spans="1:2" x14ac:dyDescent="0.25">
      <c r="A211" s="6">
        <v>38749</v>
      </c>
      <c r="B211">
        <v>61.63</v>
      </c>
    </row>
    <row r="212" spans="1:2" x14ac:dyDescent="0.25">
      <c r="A212" s="6">
        <v>38718</v>
      </c>
      <c r="B212">
        <v>65.489999999999995</v>
      </c>
    </row>
    <row r="213" spans="1:2" x14ac:dyDescent="0.25">
      <c r="A213" s="6">
        <v>38687</v>
      </c>
      <c r="B213">
        <v>59.41</v>
      </c>
    </row>
    <row r="214" spans="1:2" x14ac:dyDescent="0.25">
      <c r="A214" s="6">
        <v>38657</v>
      </c>
      <c r="B214">
        <v>58.32</v>
      </c>
    </row>
    <row r="215" spans="1:2" x14ac:dyDescent="0.25">
      <c r="A215" s="6">
        <v>38626</v>
      </c>
      <c r="B215">
        <v>62.26</v>
      </c>
    </row>
    <row r="216" spans="1:2" x14ac:dyDescent="0.25">
      <c r="A216" s="6">
        <v>38596</v>
      </c>
      <c r="B216">
        <v>65.59</v>
      </c>
    </row>
    <row r="217" spans="1:2" x14ac:dyDescent="0.25">
      <c r="A217" s="6">
        <v>38565</v>
      </c>
      <c r="B217">
        <v>64.989999999999995</v>
      </c>
    </row>
    <row r="218" spans="1:2" x14ac:dyDescent="0.25">
      <c r="A218" s="6">
        <v>38534</v>
      </c>
      <c r="B218">
        <v>59</v>
      </c>
    </row>
    <row r="219" spans="1:2" x14ac:dyDescent="0.25">
      <c r="A219" s="6">
        <v>38504</v>
      </c>
      <c r="B219">
        <v>56.35</v>
      </c>
    </row>
    <row r="220" spans="1:2" x14ac:dyDescent="0.25">
      <c r="A220" s="6">
        <v>38473</v>
      </c>
      <c r="B220">
        <v>49.83</v>
      </c>
    </row>
    <row r="221" spans="1:2" x14ac:dyDescent="0.25">
      <c r="A221" s="6">
        <v>38443</v>
      </c>
      <c r="B221">
        <v>52.98</v>
      </c>
    </row>
    <row r="222" spans="1:2" x14ac:dyDescent="0.25">
      <c r="A222" s="6">
        <v>38412</v>
      </c>
      <c r="B222">
        <v>54.19</v>
      </c>
    </row>
    <row r="223" spans="1:2" x14ac:dyDescent="0.25">
      <c r="A223" s="6">
        <v>38384</v>
      </c>
      <c r="B223">
        <v>48.15</v>
      </c>
    </row>
    <row r="224" spans="1:2" x14ac:dyDescent="0.25">
      <c r="A224" s="6">
        <v>38353</v>
      </c>
      <c r="B224">
        <v>46.84</v>
      </c>
    </row>
    <row r="225" spans="1:2" x14ac:dyDescent="0.25">
      <c r="A225" s="6">
        <v>38322</v>
      </c>
      <c r="B225">
        <v>43.15</v>
      </c>
    </row>
    <row r="226" spans="1:2" x14ac:dyDescent="0.25">
      <c r="A226" s="6">
        <v>38292</v>
      </c>
      <c r="B226">
        <v>48.47</v>
      </c>
    </row>
    <row r="227" spans="1:2" x14ac:dyDescent="0.25">
      <c r="A227" s="6">
        <v>38261</v>
      </c>
      <c r="B227">
        <v>53.28</v>
      </c>
    </row>
    <row r="228" spans="1:2" x14ac:dyDescent="0.25">
      <c r="A228" s="6">
        <v>38231</v>
      </c>
      <c r="B228">
        <v>45.94</v>
      </c>
    </row>
    <row r="229" spans="1:2" x14ac:dyDescent="0.25">
      <c r="A229" s="6">
        <v>38200</v>
      </c>
      <c r="B229">
        <v>44.9</v>
      </c>
    </row>
    <row r="230" spans="1:2" x14ac:dyDescent="0.25">
      <c r="A230" s="6">
        <v>38169</v>
      </c>
      <c r="B230">
        <v>40.78</v>
      </c>
    </row>
    <row r="231" spans="1:2" x14ac:dyDescent="0.25">
      <c r="A231" s="6">
        <v>38139</v>
      </c>
      <c r="B231">
        <v>38.03</v>
      </c>
    </row>
    <row r="232" spans="1:2" x14ac:dyDescent="0.25">
      <c r="A232" s="6">
        <v>38108</v>
      </c>
      <c r="B232">
        <v>40.28</v>
      </c>
    </row>
    <row r="233" spans="1:2" x14ac:dyDescent="0.25">
      <c r="A233" s="6">
        <v>38078</v>
      </c>
      <c r="B233">
        <v>36.75</v>
      </c>
    </row>
    <row r="234" spans="1:2" x14ac:dyDescent="0.25">
      <c r="A234" s="6">
        <v>38047</v>
      </c>
      <c r="B234">
        <v>36.74</v>
      </c>
    </row>
    <row r="235" spans="1:2" x14ac:dyDescent="0.25">
      <c r="A235" s="6">
        <v>38018</v>
      </c>
      <c r="B235">
        <v>34.69</v>
      </c>
    </row>
    <row r="236" spans="1:2" x14ac:dyDescent="0.25">
      <c r="A236" s="6">
        <v>37987</v>
      </c>
      <c r="B236">
        <v>34.31</v>
      </c>
    </row>
    <row r="237" spans="1:2" x14ac:dyDescent="0.25">
      <c r="A237" s="6">
        <v>37956</v>
      </c>
      <c r="B237">
        <v>32.130000000000003</v>
      </c>
    </row>
    <row r="238" spans="1:2" x14ac:dyDescent="0.25">
      <c r="A238" s="6">
        <v>37926</v>
      </c>
      <c r="B238">
        <v>31.11</v>
      </c>
    </row>
    <row r="239" spans="1:2" x14ac:dyDescent="0.25">
      <c r="A239" s="6">
        <v>37895</v>
      </c>
      <c r="B239">
        <v>30.34</v>
      </c>
    </row>
    <row r="240" spans="1:2" x14ac:dyDescent="0.25">
      <c r="A240" s="6">
        <v>37865</v>
      </c>
      <c r="B240">
        <v>28.31</v>
      </c>
    </row>
    <row r="241" spans="1:2" x14ac:dyDescent="0.25">
      <c r="A241" s="6">
        <v>37834</v>
      </c>
      <c r="B241">
        <v>31.57</v>
      </c>
    </row>
    <row r="242" spans="1:2" x14ac:dyDescent="0.25">
      <c r="A242" s="6">
        <v>37803</v>
      </c>
      <c r="B242">
        <v>30.76</v>
      </c>
    </row>
    <row r="243" spans="1:2" x14ac:dyDescent="0.25">
      <c r="A243" s="6">
        <v>37773</v>
      </c>
      <c r="B243">
        <v>30.66</v>
      </c>
    </row>
    <row r="244" spans="1:2" x14ac:dyDescent="0.25">
      <c r="A244" s="6">
        <v>37742</v>
      </c>
      <c r="B244">
        <v>28.11</v>
      </c>
    </row>
    <row r="245" spans="1:2" x14ac:dyDescent="0.25">
      <c r="A245" s="6">
        <v>37712</v>
      </c>
      <c r="B245">
        <v>28.17</v>
      </c>
    </row>
    <row r="246" spans="1:2" x14ac:dyDescent="0.25">
      <c r="A246" s="6">
        <v>37681</v>
      </c>
      <c r="B246">
        <v>33.51</v>
      </c>
    </row>
    <row r="247" spans="1:2" x14ac:dyDescent="0.25">
      <c r="A247" s="6">
        <v>37653</v>
      </c>
      <c r="B247">
        <v>35.83</v>
      </c>
    </row>
    <row r="248" spans="1:2" x14ac:dyDescent="0.25">
      <c r="A248" s="6">
        <v>37622</v>
      </c>
      <c r="B248">
        <v>32.950000000000003</v>
      </c>
    </row>
    <row r="249" spans="1:2" x14ac:dyDescent="0.25">
      <c r="A249" s="6">
        <v>37591</v>
      </c>
      <c r="B249">
        <v>29.46</v>
      </c>
    </row>
    <row r="250" spans="1:2" x14ac:dyDescent="0.25">
      <c r="A250" s="6">
        <v>37561</v>
      </c>
      <c r="B250">
        <v>26.35</v>
      </c>
    </row>
    <row r="251" spans="1:2" x14ac:dyDescent="0.25">
      <c r="A251" s="6">
        <v>37530</v>
      </c>
      <c r="B251">
        <v>28.84</v>
      </c>
    </row>
    <row r="252" spans="1:2" x14ac:dyDescent="0.25">
      <c r="A252" s="6">
        <v>37500</v>
      </c>
      <c r="B252">
        <v>29.66</v>
      </c>
    </row>
    <row r="253" spans="1:2" x14ac:dyDescent="0.25">
      <c r="A253" s="6">
        <v>37469</v>
      </c>
      <c r="B253">
        <v>28.39</v>
      </c>
    </row>
    <row r="254" spans="1:2" x14ac:dyDescent="0.25">
      <c r="A254" s="6">
        <v>37438</v>
      </c>
      <c r="B254">
        <v>26.97</v>
      </c>
    </row>
    <row r="255" spans="1:2" x14ac:dyDescent="0.25">
      <c r="A255" s="6">
        <v>37408</v>
      </c>
      <c r="B255">
        <v>25.52</v>
      </c>
    </row>
    <row r="256" spans="1:2" x14ac:dyDescent="0.25">
      <c r="A256" s="6">
        <v>37377</v>
      </c>
      <c r="B256">
        <v>27.04</v>
      </c>
    </row>
    <row r="257" spans="1:2" x14ac:dyDescent="0.25">
      <c r="A257" s="6">
        <v>37347</v>
      </c>
      <c r="B257">
        <v>26.18</v>
      </c>
    </row>
    <row r="258" spans="1:2" x14ac:dyDescent="0.25">
      <c r="A258" s="6">
        <v>37316</v>
      </c>
      <c r="B258">
        <v>24.53</v>
      </c>
    </row>
    <row r="259" spans="1:2" x14ac:dyDescent="0.25">
      <c r="A259" s="6">
        <v>37288</v>
      </c>
      <c r="B259">
        <v>20.72</v>
      </c>
    </row>
    <row r="260" spans="1:2" x14ac:dyDescent="0.25">
      <c r="A260" s="6">
        <v>37257</v>
      </c>
      <c r="B260">
        <v>19.72</v>
      </c>
    </row>
    <row r="261" spans="1:2" x14ac:dyDescent="0.25">
      <c r="A261" s="6">
        <v>37226</v>
      </c>
      <c r="B261">
        <v>19.39</v>
      </c>
    </row>
    <row r="262" spans="1:2" x14ac:dyDescent="0.25">
      <c r="A262" s="6">
        <v>37196</v>
      </c>
      <c r="B262">
        <v>19.64</v>
      </c>
    </row>
    <row r="263" spans="1:2" x14ac:dyDescent="0.25">
      <c r="A263" s="6">
        <v>37165</v>
      </c>
      <c r="B263">
        <v>22.17</v>
      </c>
    </row>
    <row r="264" spans="1:2" x14ac:dyDescent="0.25">
      <c r="A264" s="6">
        <v>37135</v>
      </c>
      <c r="B264">
        <v>26.2</v>
      </c>
    </row>
    <row r="265" spans="1:2" x14ac:dyDescent="0.25">
      <c r="A265" s="6">
        <v>37104</v>
      </c>
      <c r="B265">
        <v>27.37</v>
      </c>
    </row>
    <row r="266" spans="1:2" x14ac:dyDescent="0.25">
      <c r="A266" s="6">
        <v>37073</v>
      </c>
      <c r="B266">
        <v>26.43</v>
      </c>
    </row>
    <row r="267" spans="1:2" x14ac:dyDescent="0.25">
      <c r="A267" s="6">
        <v>37043</v>
      </c>
      <c r="B267">
        <v>27.6</v>
      </c>
    </row>
    <row r="268" spans="1:2" x14ac:dyDescent="0.25">
      <c r="A268" s="6">
        <v>37012</v>
      </c>
      <c r="B268">
        <v>28.63</v>
      </c>
    </row>
    <row r="269" spans="1:2" x14ac:dyDescent="0.25">
      <c r="A269" s="6">
        <v>36982</v>
      </c>
      <c r="B269">
        <v>27.49</v>
      </c>
    </row>
    <row r="270" spans="1:2" x14ac:dyDescent="0.25">
      <c r="A270" s="6">
        <v>36951</v>
      </c>
      <c r="B270">
        <v>27.25</v>
      </c>
    </row>
    <row r="271" spans="1:2" x14ac:dyDescent="0.25">
      <c r="A271" s="6">
        <v>36923</v>
      </c>
      <c r="B271">
        <v>29.61</v>
      </c>
    </row>
    <row r="272" spans="1:2" x14ac:dyDescent="0.25">
      <c r="A272" s="6">
        <v>36892</v>
      </c>
      <c r="B272">
        <v>29.59</v>
      </c>
    </row>
    <row r="273" spans="1:2" x14ac:dyDescent="0.25">
      <c r="A273" s="6">
        <v>36861</v>
      </c>
      <c r="B273">
        <v>28.44</v>
      </c>
    </row>
    <row r="274" spans="1:2" x14ac:dyDescent="0.25">
      <c r="A274" s="6">
        <v>36831</v>
      </c>
      <c r="B274">
        <v>34.42</v>
      </c>
    </row>
    <row r="275" spans="1:2" x14ac:dyDescent="0.25">
      <c r="A275" s="6">
        <v>36800</v>
      </c>
      <c r="B275">
        <v>33.11</v>
      </c>
    </row>
    <row r="276" spans="1:2" x14ac:dyDescent="0.25">
      <c r="A276" s="6">
        <v>36770</v>
      </c>
      <c r="B276">
        <v>33.880000000000003</v>
      </c>
    </row>
    <row r="277" spans="1:2" x14ac:dyDescent="0.25">
      <c r="A277" s="6">
        <v>36739</v>
      </c>
      <c r="B277">
        <v>31.26</v>
      </c>
    </row>
    <row r="278" spans="1:2" x14ac:dyDescent="0.25">
      <c r="A278" s="6">
        <v>36708</v>
      </c>
      <c r="B278">
        <v>29.7</v>
      </c>
    </row>
    <row r="279" spans="1:2" x14ac:dyDescent="0.25">
      <c r="A279" s="6">
        <v>36678</v>
      </c>
      <c r="B279">
        <v>31.82</v>
      </c>
    </row>
    <row r="280" spans="1:2" x14ac:dyDescent="0.25">
      <c r="A280" s="6">
        <v>36647</v>
      </c>
      <c r="B280">
        <v>28.79</v>
      </c>
    </row>
    <row r="281" spans="1:2" x14ac:dyDescent="0.25">
      <c r="A281" s="6">
        <v>36617</v>
      </c>
      <c r="B281">
        <v>25.72</v>
      </c>
    </row>
    <row r="282" spans="1:2" x14ac:dyDescent="0.25">
      <c r="A282" s="6">
        <v>36586</v>
      </c>
      <c r="B282">
        <v>29.84</v>
      </c>
    </row>
    <row r="283" spans="1:2" x14ac:dyDescent="0.25">
      <c r="A283" s="6">
        <v>36557</v>
      </c>
      <c r="B283">
        <v>29.37</v>
      </c>
    </row>
    <row r="284" spans="1:2" x14ac:dyDescent="0.25">
      <c r="A284" s="6">
        <v>36526</v>
      </c>
      <c r="B284">
        <v>27.26</v>
      </c>
    </row>
    <row r="285" spans="1:2" x14ac:dyDescent="0.25">
      <c r="A285" s="6">
        <v>36495</v>
      </c>
      <c r="B285">
        <v>26.1</v>
      </c>
    </row>
    <row r="286" spans="1:2" x14ac:dyDescent="0.25">
      <c r="A286" s="6">
        <v>36465</v>
      </c>
      <c r="B286">
        <v>25</v>
      </c>
    </row>
    <row r="287" spans="1:2" x14ac:dyDescent="0.25">
      <c r="A287" s="6">
        <v>36434</v>
      </c>
      <c r="B287">
        <v>22.69</v>
      </c>
    </row>
    <row r="288" spans="1:2" x14ac:dyDescent="0.25">
      <c r="A288" s="6">
        <v>36404</v>
      </c>
      <c r="B288">
        <v>23.8</v>
      </c>
    </row>
    <row r="289" spans="1:2" x14ac:dyDescent="0.25">
      <c r="A289" s="6">
        <v>36373</v>
      </c>
      <c r="B289">
        <v>21.28</v>
      </c>
    </row>
    <row r="290" spans="1:2" x14ac:dyDescent="0.25">
      <c r="A290" s="6">
        <v>36342</v>
      </c>
      <c r="B290">
        <v>20.100000000000001</v>
      </c>
    </row>
    <row r="291" spans="1:2" x14ac:dyDescent="0.25">
      <c r="A291" s="6">
        <v>36312</v>
      </c>
      <c r="B291">
        <v>17.920000000000002</v>
      </c>
    </row>
    <row r="292" spans="1:2" x14ac:dyDescent="0.25">
      <c r="A292" s="6">
        <v>36281</v>
      </c>
      <c r="B292">
        <v>17.72</v>
      </c>
    </row>
    <row r="293" spans="1:2" x14ac:dyDescent="0.25">
      <c r="A293" s="6">
        <v>36251</v>
      </c>
      <c r="B293">
        <v>17.309999999999999</v>
      </c>
    </row>
    <row r="294" spans="1:2" x14ac:dyDescent="0.25">
      <c r="A294" s="6">
        <v>36220</v>
      </c>
      <c r="B294">
        <v>14.68</v>
      </c>
    </row>
    <row r="295" spans="1:2" x14ac:dyDescent="0.25">
      <c r="A295" s="6">
        <v>36192</v>
      </c>
      <c r="B295">
        <v>12.01</v>
      </c>
    </row>
    <row r="296" spans="1:2" x14ac:dyDescent="0.25">
      <c r="A296" s="6">
        <v>36161</v>
      </c>
      <c r="B296">
        <v>12.52</v>
      </c>
    </row>
    <row r="297" spans="1:2" x14ac:dyDescent="0.25">
      <c r="A297" s="6">
        <v>36130</v>
      </c>
      <c r="B297">
        <v>11.35</v>
      </c>
    </row>
    <row r="298" spans="1:2" x14ac:dyDescent="0.25">
      <c r="A298" s="6">
        <v>36100</v>
      </c>
      <c r="B298">
        <v>13</v>
      </c>
    </row>
    <row r="299" spans="1:2" x14ac:dyDescent="0.25">
      <c r="A299" s="6">
        <v>36069</v>
      </c>
      <c r="B299">
        <v>14.46</v>
      </c>
    </row>
    <row r="300" spans="1:2" x14ac:dyDescent="0.25">
      <c r="A300" s="6">
        <v>36039</v>
      </c>
      <c r="B300">
        <v>15.03</v>
      </c>
    </row>
    <row r="301" spans="1:2" x14ac:dyDescent="0.25">
      <c r="A301" s="6">
        <v>36008</v>
      </c>
      <c r="B301">
        <v>13.47</v>
      </c>
    </row>
    <row r="302" spans="1:2" x14ac:dyDescent="0.25">
      <c r="A302" s="6">
        <v>35977</v>
      </c>
      <c r="B302">
        <v>14.17</v>
      </c>
    </row>
    <row r="303" spans="1:2" x14ac:dyDescent="0.25">
      <c r="A303" s="6">
        <v>35947</v>
      </c>
      <c r="B303">
        <v>13.72</v>
      </c>
    </row>
    <row r="304" spans="1:2" x14ac:dyDescent="0.25">
      <c r="A304" s="6">
        <v>35916</v>
      </c>
      <c r="B304">
        <v>14.91</v>
      </c>
    </row>
    <row r="305" spans="1:2" x14ac:dyDescent="0.25">
      <c r="A305" s="6">
        <v>35886</v>
      </c>
      <c r="B305">
        <v>15.35</v>
      </c>
    </row>
    <row r="306" spans="1:2" x14ac:dyDescent="0.25">
      <c r="A306" s="6">
        <v>35855</v>
      </c>
      <c r="B306">
        <v>15.12</v>
      </c>
    </row>
    <row r="307" spans="1:2" x14ac:dyDescent="0.25">
      <c r="A307" s="6">
        <v>35827</v>
      </c>
      <c r="B307">
        <v>16.059999999999999</v>
      </c>
    </row>
    <row r="308" spans="1:2" x14ac:dyDescent="0.25">
      <c r="A308" s="6">
        <v>35796</v>
      </c>
      <c r="B308">
        <v>16.72</v>
      </c>
    </row>
    <row r="309" spans="1:2" x14ac:dyDescent="0.25">
      <c r="A309" s="6">
        <v>35765</v>
      </c>
      <c r="B309">
        <v>18.329999999999998</v>
      </c>
    </row>
    <row r="310" spans="1:2" x14ac:dyDescent="0.25">
      <c r="A310" s="6">
        <v>35735</v>
      </c>
      <c r="B310">
        <v>20.190000000000001</v>
      </c>
    </row>
    <row r="311" spans="1:2" x14ac:dyDescent="0.25">
      <c r="A311" s="6">
        <v>35704</v>
      </c>
      <c r="B311">
        <v>21.33</v>
      </c>
    </row>
    <row r="312" spans="1:2" x14ac:dyDescent="0.25">
      <c r="A312" s="6">
        <v>35674</v>
      </c>
      <c r="B312">
        <v>19.8</v>
      </c>
    </row>
    <row r="313" spans="1:2" x14ac:dyDescent="0.25">
      <c r="A313" s="6">
        <v>35643</v>
      </c>
      <c r="B313">
        <v>19.95</v>
      </c>
    </row>
    <row r="314" spans="1:2" x14ac:dyDescent="0.25">
      <c r="A314" s="6">
        <v>35612</v>
      </c>
      <c r="B314">
        <v>19.66</v>
      </c>
    </row>
    <row r="315" spans="1:2" x14ac:dyDescent="0.25">
      <c r="A315" s="6">
        <v>35582</v>
      </c>
      <c r="B315">
        <v>19.260000000000002</v>
      </c>
    </row>
    <row r="316" spans="1:2" x14ac:dyDescent="0.25">
      <c r="A316" s="6">
        <v>35551</v>
      </c>
      <c r="B316">
        <v>20.82</v>
      </c>
    </row>
    <row r="317" spans="1:2" x14ac:dyDescent="0.25">
      <c r="A317" s="6">
        <v>35521</v>
      </c>
      <c r="B317">
        <v>19.7</v>
      </c>
    </row>
    <row r="318" spans="1:2" x14ac:dyDescent="0.25">
      <c r="A318" s="6">
        <v>35490</v>
      </c>
      <c r="B318">
        <v>20.97</v>
      </c>
    </row>
    <row r="319" spans="1:2" x14ac:dyDescent="0.25">
      <c r="A319" s="6">
        <v>35462</v>
      </c>
      <c r="B319">
        <v>22.18</v>
      </c>
    </row>
    <row r="320" spans="1:2" x14ac:dyDescent="0.25">
      <c r="A320" s="6">
        <v>35431</v>
      </c>
      <c r="B320">
        <v>25.13</v>
      </c>
    </row>
    <row r="321" spans="1:2" x14ac:dyDescent="0.25">
      <c r="A321" s="6">
        <v>35400</v>
      </c>
      <c r="B321">
        <v>25.23</v>
      </c>
    </row>
    <row r="322" spans="1:2" x14ac:dyDescent="0.25">
      <c r="A322" s="6">
        <v>35370</v>
      </c>
      <c r="B322">
        <v>23.71</v>
      </c>
    </row>
    <row r="323" spans="1:2" x14ac:dyDescent="0.25">
      <c r="A323" s="6">
        <v>35339</v>
      </c>
      <c r="B323">
        <v>24.88</v>
      </c>
    </row>
    <row r="324" spans="1:2" x14ac:dyDescent="0.25">
      <c r="A324" s="6">
        <v>35309</v>
      </c>
      <c r="B324">
        <v>23.97</v>
      </c>
    </row>
    <row r="325" spans="1:2" x14ac:dyDescent="0.25">
      <c r="A325" s="6">
        <v>35278</v>
      </c>
      <c r="B325">
        <v>21.9</v>
      </c>
    </row>
    <row r="326" spans="1:2" x14ac:dyDescent="0.25">
      <c r="A326" s="6">
        <v>35247</v>
      </c>
      <c r="B326">
        <v>21.3</v>
      </c>
    </row>
    <row r="327" spans="1:2" x14ac:dyDescent="0.25">
      <c r="A327" s="6">
        <v>35217</v>
      </c>
      <c r="B327">
        <v>20.420000000000002</v>
      </c>
    </row>
    <row r="328" spans="1:2" x14ac:dyDescent="0.25">
      <c r="A328" s="6">
        <v>35186</v>
      </c>
      <c r="B328">
        <v>21.17</v>
      </c>
    </row>
    <row r="329" spans="1:2" x14ac:dyDescent="0.25">
      <c r="A329" s="6">
        <v>35156</v>
      </c>
      <c r="B329">
        <v>23.5</v>
      </c>
    </row>
    <row r="330" spans="1:2" x14ac:dyDescent="0.25">
      <c r="A330" s="6">
        <v>35125</v>
      </c>
      <c r="B330">
        <v>21.33</v>
      </c>
    </row>
    <row r="331" spans="1:2" x14ac:dyDescent="0.25">
      <c r="A331" s="6">
        <v>35096</v>
      </c>
      <c r="B331">
        <v>19.09</v>
      </c>
    </row>
    <row r="332" spans="1:2" x14ac:dyDescent="0.25">
      <c r="A332" s="6">
        <v>35065</v>
      </c>
      <c r="B332">
        <v>18.86</v>
      </c>
    </row>
    <row r="333" spans="1:2" x14ac:dyDescent="0.25">
      <c r="A333" s="6">
        <v>35034</v>
      </c>
      <c r="B333">
        <v>19.03</v>
      </c>
    </row>
    <row r="334" spans="1:2" x14ac:dyDescent="0.25">
      <c r="A334" s="6">
        <v>35004</v>
      </c>
      <c r="B334">
        <v>17.989999999999998</v>
      </c>
    </row>
    <row r="335" spans="1:2" x14ac:dyDescent="0.25">
      <c r="A335" s="6">
        <v>34973</v>
      </c>
      <c r="B335">
        <v>17.43</v>
      </c>
    </row>
    <row r="336" spans="1:2" x14ac:dyDescent="0.25">
      <c r="A336" s="6">
        <v>34943</v>
      </c>
      <c r="B336">
        <v>18.23</v>
      </c>
    </row>
    <row r="337" spans="1:2" x14ac:dyDescent="0.25">
      <c r="A337" s="6">
        <v>34912</v>
      </c>
      <c r="B337">
        <v>18.02</v>
      </c>
    </row>
    <row r="338" spans="1:2" x14ac:dyDescent="0.25">
      <c r="A338" s="6">
        <v>34881</v>
      </c>
      <c r="B338">
        <v>17.329999999999998</v>
      </c>
    </row>
    <row r="339" spans="1:2" x14ac:dyDescent="0.25">
      <c r="A339" s="6">
        <v>34851</v>
      </c>
      <c r="B339">
        <v>18.45</v>
      </c>
    </row>
    <row r="340" spans="1:2" x14ac:dyDescent="0.25">
      <c r="A340" s="6">
        <v>34820</v>
      </c>
      <c r="B340">
        <v>19.739999999999998</v>
      </c>
    </row>
    <row r="341" spans="1:2" x14ac:dyDescent="0.25">
      <c r="A341" s="6">
        <v>34790</v>
      </c>
      <c r="B341">
        <v>19.899999999999999</v>
      </c>
    </row>
    <row r="342" spans="1:2" x14ac:dyDescent="0.25">
      <c r="A342" s="6">
        <v>34759</v>
      </c>
      <c r="B342">
        <v>18.54</v>
      </c>
    </row>
    <row r="343" spans="1:2" x14ac:dyDescent="0.25">
      <c r="A343" s="6">
        <v>34731</v>
      </c>
      <c r="B343">
        <v>18.57</v>
      </c>
    </row>
    <row r="344" spans="1:2" x14ac:dyDescent="0.25">
      <c r="A344" s="6">
        <v>34700</v>
      </c>
      <c r="B344">
        <v>18.04</v>
      </c>
    </row>
    <row r="345" spans="1:2" x14ac:dyDescent="0.25">
      <c r="A345" s="6">
        <v>34669</v>
      </c>
      <c r="B345">
        <v>17.16</v>
      </c>
    </row>
    <row r="346" spans="1:2" x14ac:dyDescent="0.25">
      <c r="A346" s="6">
        <v>34639</v>
      </c>
      <c r="B346">
        <v>18.07</v>
      </c>
    </row>
    <row r="347" spans="1:2" x14ac:dyDescent="0.25">
      <c r="A347" s="6">
        <v>34608</v>
      </c>
      <c r="B347">
        <v>17.72</v>
      </c>
    </row>
    <row r="348" spans="1:2" x14ac:dyDescent="0.25">
      <c r="A348" s="6">
        <v>34578</v>
      </c>
      <c r="B348">
        <v>17.45</v>
      </c>
    </row>
    <row r="349" spans="1:2" x14ac:dyDescent="0.25">
      <c r="A349" s="6">
        <v>34547</v>
      </c>
      <c r="B349">
        <v>18.38</v>
      </c>
    </row>
    <row r="350" spans="1:2" x14ac:dyDescent="0.25">
      <c r="A350" s="6">
        <v>34516</v>
      </c>
      <c r="B350">
        <v>19.66</v>
      </c>
    </row>
    <row r="351" spans="1:2" x14ac:dyDescent="0.25">
      <c r="A351" s="6">
        <v>34486</v>
      </c>
      <c r="B351">
        <v>19.059999999999999</v>
      </c>
    </row>
    <row r="352" spans="1:2" x14ac:dyDescent="0.25">
      <c r="A352" s="6">
        <v>34455</v>
      </c>
      <c r="B352">
        <v>17.89</v>
      </c>
    </row>
    <row r="353" spans="1:2" x14ac:dyDescent="0.25">
      <c r="A353" s="6">
        <v>34425</v>
      </c>
      <c r="B353">
        <v>16.420000000000002</v>
      </c>
    </row>
    <row r="354" spans="1:2" x14ac:dyDescent="0.25">
      <c r="A354" s="6">
        <v>34394</v>
      </c>
      <c r="B354">
        <v>14.68</v>
      </c>
    </row>
    <row r="355" spans="1:2" x14ac:dyDescent="0.25">
      <c r="A355" s="6">
        <v>34366</v>
      </c>
      <c r="B355">
        <v>14.78</v>
      </c>
    </row>
    <row r="356" spans="1:2" x14ac:dyDescent="0.25">
      <c r="A356" s="6">
        <v>34335</v>
      </c>
      <c r="B356">
        <v>15.03</v>
      </c>
    </row>
    <row r="357" spans="1:2" x14ac:dyDescent="0.25">
      <c r="A357" s="6">
        <v>34304</v>
      </c>
      <c r="B357">
        <v>14.52</v>
      </c>
    </row>
    <row r="358" spans="1:2" x14ac:dyDescent="0.25">
      <c r="A358" s="6">
        <v>34274</v>
      </c>
      <c r="B358">
        <v>16.61</v>
      </c>
    </row>
    <row r="359" spans="1:2" x14ac:dyDescent="0.25">
      <c r="A359" s="6">
        <v>34243</v>
      </c>
      <c r="B359">
        <v>18.149999999999999</v>
      </c>
    </row>
    <row r="360" spans="1:2" x14ac:dyDescent="0.25">
      <c r="A360" s="6">
        <v>34213</v>
      </c>
      <c r="B360">
        <v>17.5</v>
      </c>
    </row>
    <row r="361" spans="1:2" x14ac:dyDescent="0.25">
      <c r="A361" s="6">
        <v>34182</v>
      </c>
      <c r="B361">
        <v>18.010000000000002</v>
      </c>
    </row>
    <row r="362" spans="1:2" x14ac:dyDescent="0.25">
      <c r="A362" s="6">
        <v>34151</v>
      </c>
      <c r="B362">
        <v>17.89</v>
      </c>
    </row>
    <row r="363" spans="1:2" x14ac:dyDescent="0.25">
      <c r="A363" s="6">
        <v>34121</v>
      </c>
      <c r="B363">
        <v>19.09</v>
      </c>
    </row>
    <row r="364" spans="1:2" x14ac:dyDescent="0.25">
      <c r="A364" s="6">
        <v>34090</v>
      </c>
      <c r="B364">
        <v>19.95</v>
      </c>
    </row>
    <row r="365" spans="1:2" x14ac:dyDescent="0.25">
      <c r="A365" s="6">
        <v>34060</v>
      </c>
      <c r="B365">
        <v>20.25</v>
      </c>
    </row>
    <row r="366" spans="1:2" x14ac:dyDescent="0.25">
      <c r="A366" s="6">
        <v>34029</v>
      </c>
      <c r="B366">
        <v>20.32</v>
      </c>
    </row>
    <row r="367" spans="1:2" x14ac:dyDescent="0.25">
      <c r="A367" s="6">
        <v>34001</v>
      </c>
      <c r="B367">
        <v>20.09</v>
      </c>
    </row>
    <row r="368" spans="1:2" x14ac:dyDescent="0.25">
      <c r="A368" s="6">
        <v>33970</v>
      </c>
      <c r="B368">
        <v>19.03</v>
      </c>
    </row>
    <row r="369" spans="1:2" x14ac:dyDescent="0.25">
      <c r="A369" s="6">
        <v>33939</v>
      </c>
      <c r="B369">
        <v>19.41</v>
      </c>
    </row>
    <row r="370" spans="1:2" x14ac:dyDescent="0.25">
      <c r="A370" s="6">
        <v>33909</v>
      </c>
      <c r="B370">
        <v>20.34</v>
      </c>
    </row>
    <row r="371" spans="1:2" x14ac:dyDescent="0.25">
      <c r="A371" s="6">
        <v>33878</v>
      </c>
      <c r="B371">
        <v>21.69</v>
      </c>
    </row>
    <row r="372" spans="1:2" x14ac:dyDescent="0.25">
      <c r="A372" s="6">
        <v>33848</v>
      </c>
      <c r="B372">
        <v>21.88</v>
      </c>
    </row>
    <row r="373" spans="1:2" x14ac:dyDescent="0.25">
      <c r="A373" s="6">
        <v>33817</v>
      </c>
      <c r="B373">
        <v>21.34</v>
      </c>
    </row>
    <row r="374" spans="1:2" x14ac:dyDescent="0.25">
      <c r="A374" s="6">
        <v>33786</v>
      </c>
      <c r="B374">
        <v>21.78</v>
      </c>
    </row>
    <row r="375" spans="1:2" x14ac:dyDescent="0.25">
      <c r="A375" s="6">
        <v>33756</v>
      </c>
      <c r="B375">
        <v>22.39</v>
      </c>
    </row>
    <row r="376" spans="1:2" x14ac:dyDescent="0.25">
      <c r="A376" s="6">
        <v>33725</v>
      </c>
      <c r="B376">
        <v>20.98</v>
      </c>
    </row>
    <row r="377" spans="1:2" x14ac:dyDescent="0.25">
      <c r="A377" s="6">
        <v>33695</v>
      </c>
      <c r="B377">
        <v>20.23</v>
      </c>
    </row>
    <row r="378" spans="1:2" x14ac:dyDescent="0.25">
      <c r="A378" s="6">
        <v>33664</v>
      </c>
      <c r="B378">
        <v>18.920000000000002</v>
      </c>
    </row>
    <row r="379" spans="1:2" x14ac:dyDescent="0.25">
      <c r="A379" s="6">
        <v>33635</v>
      </c>
      <c r="B379">
        <v>19.010000000000002</v>
      </c>
    </row>
    <row r="380" spans="1:2" x14ac:dyDescent="0.25">
      <c r="A380" s="6">
        <v>33604</v>
      </c>
      <c r="B380">
        <v>18.79</v>
      </c>
    </row>
    <row r="381" spans="1:2" x14ac:dyDescent="0.25">
      <c r="A381" s="6">
        <v>33573</v>
      </c>
      <c r="B381">
        <v>19.5</v>
      </c>
    </row>
    <row r="382" spans="1:2" x14ac:dyDescent="0.25">
      <c r="A382" s="6">
        <v>33543</v>
      </c>
      <c r="B382">
        <v>22.46</v>
      </c>
    </row>
    <row r="383" spans="1:2" x14ac:dyDescent="0.25">
      <c r="A383" s="6">
        <v>33512</v>
      </c>
      <c r="B383">
        <v>23.23</v>
      </c>
    </row>
    <row r="384" spans="1:2" x14ac:dyDescent="0.25">
      <c r="A384" s="6">
        <v>33482</v>
      </c>
      <c r="B384">
        <v>21.89</v>
      </c>
    </row>
    <row r="385" spans="1:2" x14ac:dyDescent="0.25">
      <c r="A385" s="6">
        <v>33451</v>
      </c>
      <c r="B385">
        <v>21.69</v>
      </c>
    </row>
    <row r="386" spans="1:2" x14ac:dyDescent="0.25">
      <c r="A386" s="6">
        <v>33420</v>
      </c>
      <c r="B386">
        <v>21.4</v>
      </c>
    </row>
    <row r="387" spans="1:2" x14ac:dyDescent="0.25">
      <c r="A387" s="6">
        <v>33390</v>
      </c>
      <c r="B387">
        <v>20.190000000000001</v>
      </c>
    </row>
    <row r="388" spans="1:2" x14ac:dyDescent="0.25">
      <c r="A388" s="6">
        <v>33359</v>
      </c>
      <c r="B388">
        <v>21.23</v>
      </c>
    </row>
    <row r="389" spans="1:2" x14ac:dyDescent="0.25">
      <c r="A389" s="6">
        <v>33329</v>
      </c>
      <c r="B389">
        <v>20.83</v>
      </c>
    </row>
    <row r="390" spans="1:2" x14ac:dyDescent="0.25">
      <c r="A390" s="6">
        <v>33298</v>
      </c>
      <c r="B390">
        <v>19.899999999999999</v>
      </c>
    </row>
    <row r="391" spans="1:2" x14ac:dyDescent="0.25">
      <c r="A391" s="6">
        <v>33270</v>
      </c>
      <c r="B391">
        <v>20.48</v>
      </c>
    </row>
    <row r="392" spans="1:2" x14ac:dyDescent="0.25">
      <c r="A392" s="6">
        <v>33239</v>
      </c>
      <c r="B392">
        <v>25.23</v>
      </c>
    </row>
    <row r="393" spans="1:2" x14ac:dyDescent="0.25">
      <c r="A393" s="6">
        <v>33208</v>
      </c>
      <c r="B393">
        <v>27.28</v>
      </c>
    </row>
    <row r="394" spans="1:2" x14ac:dyDescent="0.25">
      <c r="A394" s="6">
        <v>33178</v>
      </c>
      <c r="B394">
        <v>32.33</v>
      </c>
    </row>
    <row r="395" spans="1:2" x14ac:dyDescent="0.25">
      <c r="A395" s="6">
        <v>33147</v>
      </c>
      <c r="B395">
        <v>36.04</v>
      </c>
    </row>
    <row r="396" spans="1:2" x14ac:dyDescent="0.25">
      <c r="A396" s="6">
        <v>33117</v>
      </c>
      <c r="B396">
        <v>33.51</v>
      </c>
    </row>
    <row r="397" spans="1:2" x14ac:dyDescent="0.25">
      <c r="A397" s="6">
        <v>33086</v>
      </c>
      <c r="B397">
        <v>27.31</v>
      </c>
    </row>
    <row r="398" spans="1:2" x14ac:dyDescent="0.25">
      <c r="A398" s="6">
        <v>33055</v>
      </c>
      <c r="B398">
        <v>18.45</v>
      </c>
    </row>
    <row r="399" spans="1:2" x14ac:dyDescent="0.25">
      <c r="A399" s="6">
        <v>33025</v>
      </c>
      <c r="B399">
        <v>16.7</v>
      </c>
    </row>
    <row r="400" spans="1:2" x14ac:dyDescent="0.25">
      <c r="A400" s="6">
        <v>32994</v>
      </c>
      <c r="B400">
        <v>18.2</v>
      </c>
    </row>
    <row r="401" spans="1:2" x14ac:dyDescent="0.25">
      <c r="A401" s="6">
        <v>32964</v>
      </c>
      <c r="B401">
        <v>18.43</v>
      </c>
    </row>
    <row r="402" spans="1:2" x14ac:dyDescent="0.25">
      <c r="A402" s="6">
        <v>32933</v>
      </c>
      <c r="B402">
        <v>20.39</v>
      </c>
    </row>
    <row r="403" spans="1:2" x14ac:dyDescent="0.25">
      <c r="A403" s="6">
        <v>32905</v>
      </c>
      <c r="B403">
        <v>22.11</v>
      </c>
    </row>
    <row r="404" spans="1:2" x14ac:dyDescent="0.25">
      <c r="A404" s="6">
        <v>32874</v>
      </c>
      <c r="B404">
        <v>22.86</v>
      </c>
    </row>
    <row r="405" spans="1:2" x14ac:dyDescent="0.25">
      <c r="A405" s="6">
        <v>32843</v>
      </c>
      <c r="B405">
        <v>21.1</v>
      </c>
    </row>
    <row r="406" spans="1:2" x14ac:dyDescent="0.25">
      <c r="A406" s="6">
        <v>32813</v>
      </c>
      <c r="B406">
        <v>19.86</v>
      </c>
    </row>
    <row r="407" spans="1:2" x14ac:dyDescent="0.25">
      <c r="A407" s="6">
        <v>32782</v>
      </c>
      <c r="B407">
        <v>20.100000000000001</v>
      </c>
    </row>
    <row r="408" spans="1:2" x14ac:dyDescent="0.25">
      <c r="A408" s="6">
        <v>32752</v>
      </c>
      <c r="B408">
        <v>19.59</v>
      </c>
    </row>
    <row r="409" spans="1:2" x14ac:dyDescent="0.25">
      <c r="A409" s="6">
        <v>32721</v>
      </c>
      <c r="B409">
        <v>18.579999999999998</v>
      </c>
    </row>
    <row r="410" spans="1:2" x14ac:dyDescent="0.25">
      <c r="A410" s="6">
        <v>32690</v>
      </c>
      <c r="B410">
        <v>19.78</v>
      </c>
    </row>
    <row r="411" spans="1:2" x14ac:dyDescent="0.25">
      <c r="A411" s="6">
        <v>32660</v>
      </c>
      <c r="B411">
        <v>20.05</v>
      </c>
    </row>
    <row r="412" spans="1:2" x14ac:dyDescent="0.25">
      <c r="A412" s="6">
        <v>32629</v>
      </c>
      <c r="B412">
        <v>20.12</v>
      </c>
    </row>
    <row r="413" spans="1:2" x14ac:dyDescent="0.25">
      <c r="A413" s="6">
        <v>32599</v>
      </c>
      <c r="B413">
        <v>21.07</v>
      </c>
    </row>
    <row r="414" spans="1:2" x14ac:dyDescent="0.25">
      <c r="A414" s="6">
        <v>32568</v>
      </c>
      <c r="B414">
        <v>19.48</v>
      </c>
    </row>
    <row r="415" spans="1:2" x14ac:dyDescent="0.25">
      <c r="A415" s="6">
        <v>32540</v>
      </c>
      <c r="B415">
        <v>17.940000000000001</v>
      </c>
    </row>
    <row r="416" spans="1:2" x14ac:dyDescent="0.25">
      <c r="A416" s="6">
        <v>32509</v>
      </c>
      <c r="B416">
        <v>18.02</v>
      </c>
    </row>
    <row r="417" spans="1:2" x14ac:dyDescent="0.25">
      <c r="A417" s="6">
        <v>32478</v>
      </c>
      <c r="B417">
        <v>16.38</v>
      </c>
    </row>
    <row r="418" spans="1:2" x14ac:dyDescent="0.25">
      <c r="A418" s="6">
        <v>32448</v>
      </c>
      <c r="B418">
        <v>14.14</v>
      </c>
    </row>
    <row r="419" spans="1:2" x14ac:dyDescent="0.25">
      <c r="A419" s="6">
        <v>32417</v>
      </c>
      <c r="B419">
        <v>13.77</v>
      </c>
    </row>
    <row r="420" spans="1:2" x14ac:dyDescent="0.25">
      <c r="A420" s="6">
        <v>32387</v>
      </c>
      <c r="B420">
        <v>14.54</v>
      </c>
    </row>
    <row r="421" spans="1:2" x14ac:dyDescent="0.25">
      <c r="A421" s="6">
        <v>32356</v>
      </c>
      <c r="B421">
        <v>15.52</v>
      </c>
    </row>
    <row r="422" spans="1:2" x14ac:dyDescent="0.25">
      <c r="A422" s="6">
        <v>32325</v>
      </c>
      <c r="B422">
        <v>15.5</v>
      </c>
    </row>
    <row r="423" spans="1:2" x14ac:dyDescent="0.25">
      <c r="A423" s="6">
        <v>32295</v>
      </c>
      <c r="B423">
        <v>16.53</v>
      </c>
    </row>
    <row r="424" spans="1:2" x14ac:dyDescent="0.25">
      <c r="A424" s="6">
        <v>32264</v>
      </c>
      <c r="B424">
        <v>17.420000000000002</v>
      </c>
    </row>
    <row r="425" spans="1:2" x14ac:dyDescent="0.25">
      <c r="A425" s="6">
        <v>32234</v>
      </c>
      <c r="B425">
        <v>17.86</v>
      </c>
    </row>
    <row r="426" spans="1:2" x14ac:dyDescent="0.25">
      <c r="A426" s="6">
        <v>32203</v>
      </c>
      <c r="B426">
        <v>16.2</v>
      </c>
    </row>
    <row r="427" spans="1:2" x14ac:dyDescent="0.25">
      <c r="A427" s="6">
        <v>32174</v>
      </c>
      <c r="B427">
        <v>16.8</v>
      </c>
    </row>
    <row r="428" spans="1:2" x14ac:dyDescent="0.25">
      <c r="A428" s="6">
        <v>32143</v>
      </c>
      <c r="B428">
        <v>17.13</v>
      </c>
    </row>
    <row r="429" spans="1:2" x14ac:dyDescent="0.25">
      <c r="A429" s="6">
        <v>32112</v>
      </c>
      <c r="B429">
        <v>17.28</v>
      </c>
    </row>
    <row r="430" spans="1:2" x14ac:dyDescent="0.25">
      <c r="A430" s="6">
        <v>32082</v>
      </c>
      <c r="B430">
        <v>18.850000000000001</v>
      </c>
    </row>
    <row r="431" spans="1:2" x14ac:dyDescent="0.25">
      <c r="A431" s="6">
        <v>32051</v>
      </c>
      <c r="B431">
        <v>19.86</v>
      </c>
    </row>
    <row r="432" spans="1:2" x14ac:dyDescent="0.25">
      <c r="A432" s="6">
        <v>32021</v>
      </c>
      <c r="B432">
        <v>19.53</v>
      </c>
    </row>
    <row r="433" spans="1:2" x14ac:dyDescent="0.25">
      <c r="A433" s="6">
        <v>31990</v>
      </c>
      <c r="B433">
        <v>20.309999999999999</v>
      </c>
    </row>
    <row r="434" spans="1:2" x14ac:dyDescent="0.25">
      <c r="A434" s="6">
        <v>31959</v>
      </c>
      <c r="B434">
        <v>21.34</v>
      </c>
    </row>
    <row r="435" spans="1:2" x14ac:dyDescent="0.25">
      <c r="A435" s="6">
        <v>31929</v>
      </c>
      <c r="B435">
        <v>20.07</v>
      </c>
    </row>
    <row r="436" spans="1:2" x14ac:dyDescent="0.25">
      <c r="A436" s="6">
        <v>31898</v>
      </c>
      <c r="B436">
        <v>19.440000000000001</v>
      </c>
    </row>
    <row r="437" spans="1:2" x14ac:dyDescent="0.25">
      <c r="A437" s="6">
        <v>31868</v>
      </c>
      <c r="B437">
        <v>18.68</v>
      </c>
    </row>
    <row r="438" spans="1:2" x14ac:dyDescent="0.25">
      <c r="A438" s="6">
        <v>31837</v>
      </c>
      <c r="B438">
        <v>18.3</v>
      </c>
    </row>
    <row r="439" spans="1:2" x14ac:dyDescent="0.25">
      <c r="A439" s="6">
        <v>31809</v>
      </c>
      <c r="B439">
        <v>17.75</v>
      </c>
    </row>
    <row r="440" spans="1:2" x14ac:dyDescent="0.25">
      <c r="A440" s="6">
        <v>31778</v>
      </c>
      <c r="B440">
        <v>18.649999999999999</v>
      </c>
    </row>
    <row r="441" spans="1:2" x14ac:dyDescent="0.25">
      <c r="A441" s="6">
        <v>31747</v>
      </c>
      <c r="B441">
        <v>16.11</v>
      </c>
    </row>
    <row r="442" spans="1:2" x14ac:dyDescent="0.25">
      <c r="A442" s="6">
        <v>31717</v>
      </c>
      <c r="B442">
        <v>15.22</v>
      </c>
    </row>
    <row r="443" spans="1:2" x14ac:dyDescent="0.25">
      <c r="A443" s="6">
        <v>31686</v>
      </c>
      <c r="B443">
        <v>14.9</v>
      </c>
    </row>
    <row r="444" spans="1:2" x14ac:dyDescent="0.25">
      <c r="A444" s="6">
        <v>31656</v>
      </c>
      <c r="B444">
        <v>14.87</v>
      </c>
    </row>
    <row r="445" spans="1:2" x14ac:dyDescent="0.25">
      <c r="A445" s="6">
        <v>31625</v>
      </c>
      <c r="B445">
        <v>15.1</v>
      </c>
    </row>
    <row r="446" spans="1:2" x14ac:dyDescent="0.25">
      <c r="A446" s="6">
        <v>31594</v>
      </c>
      <c r="B446">
        <v>11.59</v>
      </c>
    </row>
    <row r="447" spans="1:2" x14ac:dyDescent="0.25">
      <c r="A447" s="6">
        <v>31564</v>
      </c>
      <c r="B447">
        <v>13.43</v>
      </c>
    </row>
    <row r="448" spans="1:2" x14ac:dyDescent="0.25">
      <c r="A448" s="6">
        <v>31533</v>
      </c>
      <c r="B448">
        <v>15.38</v>
      </c>
    </row>
    <row r="449" spans="1:2" x14ac:dyDescent="0.25">
      <c r="A449" s="6">
        <v>31503</v>
      </c>
      <c r="B449">
        <v>12.84</v>
      </c>
    </row>
    <row r="450" spans="1:2" x14ac:dyDescent="0.25">
      <c r="A450" s="6">
        <v>31472</v>
      </c>
      <c r="B450">
        <v>12.61</v>
      </c>
    </row>
    <row r="451" spans="1:2" x14ac:dyDescent="0.25">
      <c r="A451" s="6">
        <v>31444</v>
      </c>
      <c r="B451">
        <v>15.46</v>
      </c>
    </row>
    <row r="452" spans="1:2" x14ac:dyDescent="0.25">
      <c r="A452" s="6">
        <v>31413</v>
      </c>
      <c r="B452">
        <v>22.93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BA944-D976-4601-B35B-9CC4BD31F6B5}">
  <dimension ref="A1:B436"/>
  <sheetViews>
    <sheetView workbookViewId="0">
      <selection activeCell="C13" sqref="C13"/>
    </sheetView>
  </sheetViews>
  <sheetFormatPr defaultRowHeight="15" x14ac:dyDescent="0.25"/>
  <sheetData>
    <row r="1" spans="1:2" x14ac:dyDescent="0.25">
      <c r="A1" t="s">
        <v>181</v>
      </c>
      <c r="B1" t="s">
        <v>318</v>
      </c>
    </row>
    <row r="2" spans="1:2" x14ac:dyDescent="0.25">
      <c r="A2" s="6">
        <v>45108</v>
      </c>
      <c r="B2">
        <v>80.11</v>
      </c>
    </row>
    <row r="3" spans="1:2" x14ac:dyDescent="0.25">
      <c r="A3" s="6">
        <v>45078</v>
      </c>
      <c r="B3">
        <v>74.84</v>
      </c>
    </row>
    <row r="4" spans="1:2" x14ac:dyDescent="0.25">
      <c r="A4" s="6">
        <v>45047</v>
      </c>
      <c r="B4">
        <v>75.47</v>
      </c>
    </row>
    <row r="5" spans="1:2" x14ac:dyDescent="0.25">
      <c r="A5" s="6">
        <v>45017</v>
      </c>
      <c r="B5">
        <v>84.64</v>
      </c>
    </row>
    <row r="6" spans="1:2" x14ac:dyDescent="0.25">
      <c r="A6" s="6">
        <v>44986</v>
      </c>
      <c r="B6">
        <v>78.430000000000007</v>
      </c>
    </row>
    <row r="7" spans="1:2" x14ac:dyDescent="0.25">
      <c r="A7" s="6">
        <v>44958</v>
      </c>
      <c r="B7">
        <v>82.59</v>
      </c>
    </row>
    <row r="8" spans="1:2" x14ac:dyDescent="0.25">
      <c r="A8" s="6">
        <v>44927</v>
      </c>
      <c r="B8">
        <v>82.5</v>
      </c>
    </row>
    <row r="9" spans="1:2" x14ac:dyDescent="0.25">
      <c r="A9" s="6">
        <v>44896</v>
      </c>
      <c r="B9">
        <v>80.92</v>
      </c>
    </row>
    <row r="10" spans="1:2" x14ac:dyDescent="0.25">
      <c r="A10" s="6">
        <v>44866</v>
      </c>
      <c r="B10">
        <v>91.42</v>
      </c>
    </row>
    <row r="11" spans="1:2" x14ac:dyDescent="0.25">
      <c r="A11" s="6">
        <v>44835</v>
      </c>
      <c r="B11">
        <v>93.33</v>
      </c>
    </row>
    <row r="12" spans="1:2" x14ac:dyDescent="0.25">
      <c r="A12" s="6">
        <v>44805</v>
      </c>
      <c r="B12">
        <v>89.76</v>
      </c>
    </row>
    <row r="13" spans="1:2" x14ac:dyDescent="0.25">
      <c r="A13" s="6">
        <v>44774</v>
      </c>
      <c r="B13">
        <v>100.45</v>
      </c>
    </row>
    <row r="14" spans="1:2" x14ac:dyDescent="0.25">
      <c r="A14" s="6">
        <v>44743</v>
      </c>
      <c r="B14">
        <v>111.93</v>
      </c>
    </row>
    <row r="15" spans="1:2" x14ac:dyDescent="0.25">
      <c r="A15" s="6">
        <v>44713</v>
      </c>
      <c r="B15">
        <v>122.71</v>
      </c>
    </row>
    <row r="16" spans="1:2" x14ac:dyDescent="0.25">
      <c r="A16" s="6">
        <v>44682</v>
      </c>
      <c r="B16">
        <v>113.34</v>
      </c>
    </row>
    <row r="17" spans="1:2" x14ac:dyDescent="0.25">
      <c r="A17" s="6">
        <v>44652</v>
      </c>
      <c r="B17">
        <v>104.58</v>
      </c>
    </row>
    <row r="18" spans="1:2" x14ac:dyDescent="0.25">
      <c r="A18" s="6">
        <v>44621</v>
      </c>
      <c r="B18">
        <v>117.25</v>
      </c>
    </row>
    <row r="19" spans="1:2" x14ac:dyDescent="0.25">
      <c r="A19" s="6">
        <v>44593</v>
      </c>
      <c r="B19">
        <v>97.13</v>
      </c>
    </row>
    <row r="20" spans="1:2" x14ac:dyDescent="0.25">
      <c r="A20" s="6">
        <v>44562</v>
      </c>
      <c r="B20">
        <v>86.51</v>
      </c>
    </row>
    <row r="21" spans="1:2" x14ac:dyDescent="0.25">
      <c r="A21" s="6">
        <v>44531</v>
      </c>
      <c r="B21">
        <v>74.17</v>
      </c>
    </row>
    <row r="22" spans="1:2" x14ac:dyDescent="0.25">
      <c r="A22" s="6">
        <v>44501</v>
      </c>
      <c r="B22">
        <v>81.05</v>
      </c>
    </row>
    <row r="23" spans="1:2" x14ac:dyDescent="0.25">
      <c r="A23" s="6">
        <v>44470</v>
      </c>
      <c r="B23">
        <v>83.54</v>
      </c>
    </row>
    <row r="24" spans="1:2" x14ac:dyDescent="0.25">
      <c r="A24" s="6">
        <v>44440</v>
      </c>
      <c r="B24">
        <v>74.489999999999995</v>
      </c>
    </row>
    <row r="25" spans="1:2" x14ac:dyDescent="0.25">
      <c r="A25" s="6">
        <v>44409</v>
      </c>
      <c r="B25">
        <v>70.75</v>
      </c>
    </row>
    <row r="26" spans="1:2" x14ac:dyDescent="0.25">
      <c r="A26" s="6">
        <v>44378</v>
      </c>
      <c r="B26">
        <v>75.17</v>
      </c>
    </row>
    <row r="27" spans="1:2" x14ac:dyDescent="0.25">
      <c r="A27" s="6">
        <v>44348</v>
      </c>
      <c r="B27">
        <v>73.16</v>
      </c>
    </row>
    <row r="28" spans="1:2" x14ac:dyDescent="0.25">
      <c r="A28" s="6">
        <v>44317</v>
      </c>
      <c r="B28">
        <v>68.53</v>
      </c>
    </row>
    <row r="29" spans="1:2" x14ac:dyDescent="0.25">
      <c r="A29" s="6">
        <v>44287</v>
      </c>
      <c r="B29">
        <v>64.81</v>
      </c>
    </row>
    <row r="30" spans="1:2" x14ac:dyDescent="0.25">
      <c r="A30" s="6">
        <v>44256</v>
      </c>
      <c r="B30">
        <v>65.41</v>
      </c>
    </row>
    <row r="31" spans="1:2" x14ac:dyDescent="0.25">
      <c r="A31" s="6">
        <v>44228</v>
      </c>
      <c r="B31">
        <v>62.28</v>
      </c>
    </row>
    <row r="32" spans="1:2" x14ac:dyDescent="0.25">
      <c r="A32" s="6">
        <v>44197</v>
      </c>
      <c r="B32">
        <v>54.77</v>
      </c>
    </row>
    <row r="33" spans="1:2" x14ac:dyDescent="0.25">
      <c r="A33" s="6">
        <v>44166</v>
      </c>
      <c r="B33">
        <v>49.99</v>
      </c>
    </row>
    <row r="34" spans="1:2" x14ac:dyDescent="0.25">
      <c r="A34" s="6">
        <v>44136</v>
      </c>
      <c r="B34">
        <v>42.69</v>
      </c>
    </row>
    <row r="35" spans="1:2" x14ac:dyDescent="0.25">
      <c r="A35" s="6">
        <v>44105</v>
      </c>
      <c r="B35">
        <v>40.19</v>
      </c>
    </row>
    <row r="36" spans="1:2" x14ac:dyDescent="0.25">
      <c r="A36" s="6">
        <v>44075</v>
      </c>
      <c r="B36">
        <v>40.909999999999997</v>
      </c>
    </row>
    <row r="37" spans="1:2" x14ac:dyDescent="0.25">
      <c r="A37" s="6">
        <v>44044</v>
      </c>
      <c r="B37">
        <v>44.74</v>
      </c>
    </row>
    <row r="38" spans="1:2" x14ac:dyDescent="0.25">
      <c r="A38" s="6">
        <v>44013</v>
      </c>
      <c r="B38">
        <v>43.24</v>
      </c>
    </row>
    <row r="39" spans="1:2" x14ac:dyDescent="0.25">
      <c r="A39" s="6">
        <v>43983</v>
      </c>
      <c r="B39">
        <v>40.270000000000003</v>
      </c>
    </row>
    <row r="40" spans="1:2" x14ac:dyDescent="0.25">
      <c r="A40" s="6">
        <v>43952</v>
      </c>
      <c r="B40">
        <v>29.38</v>
      </c>
    </row>
    <row r="41" spans="1:2" x14ac:dyDescent="0.25">
      <c r="A41" s="6">
        <v>43922</v>
      </c>
      <c r="B41">
        <v>18.38</v>
      </c>
    </row>
    <row r="42" spans="1:2" x14ac:dyDescent="0.25">
      <c r="A42" s="6">
        <v>43891</v>
      </c>
      <c r="B42">
        <v>32.01</v>
      </c>
    </row>
    <row r="43" spans="1:2" x14ac:dyDescent="0.25">
      <c r="A43" s="6">
        <v>43862</v>
      </c>
      <c r="B43">
        <v>55.66</v>
      </c>
    </row>
    <row r="44" spans="1:2" x14ac:dyDescent="0.25">
      <c r="A44" s="6">
        <v>43831</v>
      </c>
      <c r="B44">
        <v>63.65</v>
      </c>
    </row>
    <row r="45" spans="1:2" x14ac:dyDescent="0.25">
      <c r="A45" s="6">
        <v>43800</v>
      </c>
      <c r="B45">
        <v>67.31</v>
      </c>
    </row>
    <row r="46" spans="1:2" x14ac:dyDescent="0.25">
      <c r="A46" s="6">
        <v>43770</v>
      </c>
      <c r="B46">
        <v>63.21</v>
      </c>
    </row>
    <row r="47" spans="1:2" x14ac:dyDescent="0.25">
      <c r="A47" s="6">
        <v>43739</v>
      </c>
      <c r="B47">
        <v>59.71</v>
      </c>
    </row>
    <row r="48" spans="1:2" x14ac:dyDescent="0.25">
      <c r="A48" s="6">
        <v>43709</v>
      </c>
      <c r="B48">
        <v>62.83</v>
      </c>
    </row>
    <row r="49" spans="1:2" x14ac:dyDescent="0.25">
      <c r="A49" s="6">
        <v>43678</v>
      </c>
      <c r="B49">
        <v>59.04</v>
      </c>
    </row>
    <row r="50" spans="1:2" x14ac:dyDescent="0.25">
      <c r="A50" s="6">
        <v>43647</v>
      </c>
      <c r="B50">
        <v>63.92</v>
      </c>
    </row>
    <row r="51" spans="1:2" x14ac:dyDescent="0.25">
      <c r="A51" s="6">
        <v>43617</v>
      </c>
      <c r="B51">
        <v>64.22</v>
      </c>
    </row>
    <row r="52" spans="1:2" x14ac:dyDescent="0.25">
      <c r="A52" s="6">
        <v>43586</v>
      </c>
      <c r="B52">
        <v>71.319999999999993</v>
      </c>
    </row>
    <row r="53" spans="1:2" x14ac:dyDescent="0.25">
      <c r="A53" s="6">
        <v>43556</v>
      </c>
      <c r="B53">
        <v>71.23</v>
      </c>
    </row>
    <row r="54" spans="1:2" x14ac:dyDescent="0.25">
      <c r="A54" s="6">
        <v>43525</v>
      </c>
      <c r="B54">
        <v>66.14</v>
      </c>
    </row>
    <row r="55" spans="1:2" x14ac:dyDescent="0.25">
      <c r="A55" s="6">
        <v>43497</v>
      </c>
      <c r="B55">
        <v>63.96</v>
      </c>
    </row>
    <row r="56" spans="1:2" x14ac:dyDescent="0.25">
      <c r="A56" s="6">
        <v>43466</v>
      </c>
      <c r="B56">
        <v>59.41</v>
      </c>
    </row>
    <row r="57" spans="1:2" x14ac:dyDescent="0.25">
      <c r="A57" s="6">
        <v>43435</v>
      </c>
      <c r="B57">
        <v>57.36</v>
      </c>
    </row>
    <row r="58" spans="1:2" x14ac:dyDescent="0.25">
      <c r="A58" s="6">
        <v>43405</v>
      </c>
      <c r="B58">
        <v>64.75</v>
      </c>
    </row>
    <row r="59" spans="1:2" x14ac:dyDescent="0.25">
      <c r="A59" s="6">
        <v>43374</v>
      </c>
      <c r="B59">
        <v>81.03</v>
      </c>
    </row>
    <row r="60" spans="1:2" x14ac:dyDescent="0.25">
      <c r="A60" s="6">
        <v>43344</v>
      </c>
      <c r="B60">
        <v>78.89</v>
      </c>
    </row>
    <row r="61" spans="1:2" x14ac:dyDescent="0.25">
      <c r="A61" s="6">
        <v>43313</v>
      </c>
      <c r="B61">
        <v>72.53</v>
      </c>
    </row>
    <row r="62" spans="1:2" x14ac:dyDescent="0.25">
      <c r="A62" s="6">
        <v>43282</v>
      </c>
      <c r="B62">
        <v>74.25</v>
      </c>
    </row>
    <row r="63" spans="1:2" x14ac:dyDescent="0.25">
      <c r="A63" s="6">
        <v>43252</v>
      </c>
      <c r="B63">
        <v>74.41</v>
      </c>
    </row>
    <row r="64" spans="1:2" x14ac:dyDescent="0.25">
      <c r="A64" s="6">
        <v>43221</v>
      </c>
      <c r="B64">
        <v>76.98</v>
      </c>
    </row>
    <row r="65" spans="1:2" x14ac:dyDescent="0.25">
      <c r="A65" s="6">
        <v>43191</v>
      </c>
      <c r="B65">
        <v>72.11</v>
      </c>
    </row>
    <row r="66" spans="1:2" x14ac:dyDescent="0.25">
      <c r="A66" s="6">
        <v>43160</v>
      </c>
      <c r="B66">
        <v>66.02</v>
      </c>
    </row>
    <row r="67" spans="1:2" x14ac:dyDescent="0.25">
      <c r="A67" s="6">
        <v>43132</v>
      </c>
      <c r="B67">
        <v>65.319999999999993</v>
      </c>
    </row>
    <row r="68" spans="1:2" x14ac:dyDescent="0.25">
      <c r="A68" s="6">
        <v>43101</v>
      </c>
      <c r="B68">
        <v>69.08</v>
      </c>
    </row>
    <row r="69" spans="1:2" x14ac:dyDescent="0.25">
      <c r="A69" s="6">
        <v>43070</v>
      </c>
      <c r="B69">
        <v>64.37</v>
      </c>
    </row>
    <row r="70" spans="1:2" x14ac:dyDescent="0.25">
      <c r="A70" s="6">
        <v>43040</v>
      </c>
      <c r="B70">
        <v>62.71</v>
      </c>
    </row>
    <row r="71" spans="1:2" x14ac:dyDescent="0.25">
      <c r="A71" s="6">
        <v>43009</v>
      </c>
      <c r="B71">
        <v>57.51</v>
      </c>
    </row>
    <row r="72" spans="1:2" x14ac:dyDescent="0.25">
      <c r="A72" s="6">
        <v>42979</v>
      </c>
      <c r="B72">
        <v>56.15</v>
      </c>
    </row>
    <row r="73" spans="1:2" x14ac:dyDescent="0.25">
      <c r="A73" s="6">
        <v>42948</v>
      </c>
      <c r="B73">
        <v>51.7</v>
      </c>
    </row>
    <row r="74" spans="1:2" x14ac:dyDescent="0.25">
      <c r="A74" s="6">
        <v>42917</v>
      </c>
      <c r="B74">
        <v>48.48</v>
      </c>
    </row>
    <row r="75" spans="1:2" x14ac:dyDescent="0.25">
      <c r="A75" s="6">
        <v>42887</v>
      </c>
      <c r="B75">
        <v>46.37</v>
      </c>
    </row>
    <row r="76" spans="1:2" x14ac:dyDescent="0.25">
      <c r="A76" s="6">
        <v>42856</v>
      </c>
      <c r="B76">
        <v>50.33</v>
      </c>
    </row>
    <row r="77" spans="1:2" x14ac:dyDescent="0.25">
      <c r="A77" s="6">
        <v>42826</v>
      </c>
      <c r="B77">
        <v>52.31</v>
      </c>
    </row>
    <row r="78" spans="1:2" x14ac:dyDescent="0.25">
      <c r="A78" s="6">
        <v>42795</v>
      </c>
      <c r="B78">
        <v>51.59</v>
      </c>
    </row>
    <row r="79" spans="1:2" x14ac:dyDescent="0.25">
      <c r="A79" s="6">
        <v>42767</v>
      </c>
      <c r="B79">
        <v>54.87</v>
      </c>
    </row>
    <row r="80" spans="1:2" x14ac:dyDescent="0.25">
      <c r="A80" s="6">
        <v>42736</v>
      </c>
      <c r="B80">
        <v>54.58</v>
      </c>
    </row>
    <row r="81" spans="1:2" x14ac:dyDescent="0.25">
      <c r="A81" s="6">
        <v>42705</v>
      </c>
      <c r="B81">
        <v>53.31</v>
      </c>
    </row>
    <row r="82" spans="1:2" x14ac:dyDescent="0.25">
      <c r="A82" s="6">
        <v>42675</v>
      </c>
      <c r="B82">
        <v>44.73</v>
      </c>
    </row>
    <row r="83" spans="1:2" x14ac:dyDescent="0.25">
      <c r="A83" s="6">
        <v>42644</v>
      </c>
      <c r="B83">
        <v>49.52</v>
      </c>
    </row>
    <row r="84" spans="1:2" x14ac:dyDescent="0.25">
      <c r="A84" s="6">
        <v>42614</v>
      </c>
      <c r="B84">
        <v>46.57</v>
      </c>
    </row>
    <row r="85" spans="1:2" x14ac:dyDescent="0.25">
      <c r="A85" s="6">
        <v>42583</v>
      </c>
      <c r="B85">
        <v>45.84</v>
      </c>
    </row>
    <row r="86" spans="1:2" x14ac:dyDescent="0.25">
      <c r="A86" s="6">
        <v>42552</v>
      </c>
      <c r="B86">
        <v>44.95</v>
      </c>
    </row>
    <row r="87" spans="1:2" x14ac:dyDescent="0.25">
      <c r="A87" s="6">
        <v>42522</v>
      </c>
      <c r="B87">
        <v>48.25</v>
      </c>
    </row>
    <row r="88" spans="1:2" x14ac:dyDescent="0.25">
      <c r="A88" s="6">
        <v>42491</v>
      </c>
      <c r="B88">
        <v>46.74</v>
      </c>
    </row>
    <row r="89" spans="1:2" x14ac:dyDescent="0.25">
      <c r="A89" s="6">
        <v>42461</v>
      </c>
      <c r="B89">
        <v>41.58</v>
      </c>
    </row>
    <row r="90" spans="1:2" x14ac:dyDescent="0.25">
      <c r="A90" s="6">
        <v>42430</v>
      </c>
      <c r="B90">
        <v>38.21</v>
      </c>
    </row>
    <row r="91" spans="1:2" x14ac:dyDescent="0.25">
      <c r="A91" s="6">
        <v>42401</v>
      </c>
      <c r="B91">
        <v>32.18</v>
      </c>
    </row>
    <row r="92" spans="1:2" x14ac:dyDescent="0.25">
      <c r="A92" s="6">
        <v>42370</v>
      </c>
      <c r="B92">
        <v>30.7</v>
      </c>
    </row>
    <row r="93" spans="1:2" x14ac:dyDescent="0.25">
      <c r="A93" s="6">
        <v>42339</v>
      </c>
      <c r="B93">
        <v>38.01</v>
      </c>
    </row>
    <row r="94" spans="1:2" x14ac:dyDescent="0.25">
      <c r="A94" s="6">
        <v>42309</v>
      </c>
      <c r="B94">
        <v>44.27</v>
      </c>
    </row>
    <row r="95" spans="1:2" x14ac:dyDescent="0.25">
      <c r="A95" s="6">
        <v>42278</v>
      </c>
      <c r="B95">
        <v>48.43</v>
      </c>
    </row>
    <row r="96" spans="1:2" x14ac:dyDescent="0.25">
      <c r="A96" s="6">
        <v>42248</v>
      </c>
      <c r="B96">
        <v>47.62</v>
      </c>
    </row>
    <row r="97" spans="1:2" x14ac:dyDescent="0.25">
      <c r="A97" s="6">
        <v>42217</v>
      </c>
      <c r="B97">
        <v>46.52</v>
      </c>
    </row>
    <row r="98" spans="1:2" x14ac:dyDescent="0.25">
      <c r="A98" s="6">
        <v>42186</v>
      </c>
      <c r="B98">
        <v>56.56</v>
      </c>
    </row>
    <row r="99" spans="1:2" x14ac:dyDescent="0.25">
      <c r="A99" s="6">
        <v>42156</v>
      </c>
      <c r="B99">
        <v>61.48</v>
      </c>
    </row>
    <row r="100" spans="1:2" x14ac:dyDescent="0.25">
      <c r="A100" s="6">
        <v>42125</v>
      </c>
      <c r="B100">
        <v>64.08</v>
      </c>
    </row>
    <row r="101" spans="1:2" x14ac:dyDescent="0.25">
      <c r="A101" s="6">
        <v>42095</v>
      </c>
      <c r="B101">
        <v>59.52</v>
      </c>
    </row>
    <row r="102" spans="1:2" x14ac:dyDescent="0.25">
      <c r="A102" s="6">
        <v>42064</v>
      </c>
      <c r="B102">
        <v>55.89</v>
      </c>
    </row>
    <row r="103" spans="1:2" x14ac:dyDescent="0.25">
      <c r="A103" s="6">
        <v>42036</v>
      </c>
      <c r="B103">
        <v>58.1</v>
      </c>
    </row>
    <row r="104" spans="1:2" x14ac:dyDescent="0.25">
      <c r="A104" s="6">
        <v>42005</v>
      </c>
      <c r="B104">
        <v>47.76</v>
      </c>
    </row>
    <row r="105" spans="1:2" x14ac:dyDescent="0.25">
      <c r="A105" s="6">
        <v>41974</v>
      </c>
      <c r="B105">
        <v>62.34</v>
      </c>
    </row>
    <row r="106" spans="1:2" x14ac:dyDescent="0.25">
      <c r="A106" s="6">
        <v>41944</v>
      </c>
      <c r="B106">
        <v>79.44</v>
      </c>
    </row>
    <row r="107" spans="1:2" x14ac:dyDescent="0.25">
      <c r="A107" s="6">
        <v>41913</v>
      </c>
      <c r="B107">
        <v>87.43</v>
      </c>
    </row>
    <row r="108" spans="1:2" x14ac:dyDescent="0.25">
      <c r="A108" s="6">
        <v>41883</v>
      </c>
      <c r="B108">
        <v>97.09</v>
      </c>
    </row>
    <row r="109" spans="1:2" x14ac:dyDescent="0.25">
      <c r="A109" s="6">
        <v>41852</v>
      </c>
      <c r="B109">
        <v>101.61</v>
      </c>
    </row>
    <row r="110" spans="1:2" x14ac:dyDescent="0.25">
      <c r="A110" s="6">
        <v>41821</v>
      </c>
      <c r="B110">
        <v>106.77</v>
      </c>
    </row>
    <row r="111" spans="1:2" x14ac:dyDescent="0.25">
      <c r="A111" s="6">
        <v>41791</v>
      </c>
      <c r="B111">
        <v>111.8</v>
      </c>
    </row>
    <row r="112" spans="1:2" x14ac:dyDescent="0.25">
      <c r="A112" s="6">
        <v>41760</v>
      </c>
      <c r="B112">
        <v>109.54</v>
      </c>
    </row>
    <row r="113" spans="1:2" x14ac:dyDescent="0.25">
      <c r="A113" s="6">
        <v>41730</v>
      </c>
      <c r="B113">
        <v>107.76</v>
      </c>
    </row>
    <row r="114" spans="1:2" x14ac:dyDescent="0.25">
      <c r="A114" s="6">
        <v>41699</v>
      </c>
      <c r="B114">
        <v>107.48</v>
      </c>
    </row>
    <row r="115" spans="1:2" x14ac:dyDescent="0.25">
      <c r="A115" s="6">
        <v>41671</v>
      </c>
      <c r="B115">
        <v>108.9</v>
      </c>
    </row>
    <row r="116" spans="1:2" x14ac:dyDescent="0.25">
      <c r="A116" s="6">
        <v>41640</v>
      </c>
      <c r="B116">
        <v>108.12</v>
      </c>
    </row>
    <row r="117" spans="1:2" x14ac:dyDescent="0.25">
      <c r="A117" s="6">
        <v>41609</v>
      </c>
      <c r="B117">
        <v>110.76</v>
      </c>
    </row>
    <row r="118" spans="1:2" x14ac:dyDescent="0.25">
      <c r="A118" s="6">
        <v>41579</v>
      </c>
      <c r="B118">
        <v>107.79</v>
      </c>
    </row>
    <row r="119" spans="1:2" x14ac:dyDescent="0.25">
      <c r="A119" s="6">
        <v>41548</v>
      </c>
      <c r="B119">
        <v>109.08</v>
      </c>
    </row>
    <row r="120" spans="1:2" x14ac:dyDescent="0.25">
      <c r="A120" s="6">
        <v>41518</v>
      </c>
      <c r="B120">
        <v>111.6</v>
      </c>
    </row>
    <row r="121" spans="1:2" x14ac:dyDescent="0.25">
      <c r="A121" s="6">
        <v>41487</v>
      </c>
      <c r="B121">
        <v>111.28</v>
      </c>
    </row>
    <row r="122" spans="1:2" x14ac:dyDescent="0.25">
      <c r="A122" s="6">
        <v>41456</v>
      </c>
      <c r="B122">
        <v>107.93</v>
      </c>
    </row>
    <row r="123" spans="1:2" x14ac:dyDescent="0.25">
      <c r="A123" s="6">
        <v>41426</v>
      </c>
      <c r="B123">
        <v>102.92</v>
      </c>
    </row>
    <row r="124" spans="1:2" x14ac:dyDescent="0.25">
      <c r="A124" s="6">
        <v>41395</v>
      </c>
      <c r="B124">
        <v>102.56</v>
      </c>
    </row>
    <row r="125" spans="1:2" x14ac:dyDescent="0.25">
      <c r="A125" s="6">
        <v>41365</v>
      </c>
      <c r="B125">
        <v>102.25</v>
      </c>
    </row>
    <row r="126" spans="1:2" x14ac:dyDescent="0.25">
      <c r="A126" s="6">
        <v>41334</v>
      </c>
      <c r="B126">
        <v>108.47</v>
      </c>
    </row>
    <row r="127" spans="1:2" x14ac:dyDescent="0.25">
      <c r="A127" s="6">
        <v>41306</v>
      </c>
      <c r="B127">
        <v>116.05</v>
      </c>
    </row>
    <row r="128" spans="1:2" x14ac:dyDescent="0.25">
      <c r="A128" s="6">
        <v>41275</v>
      </c>
      <c r="B128">
        <v>112.96</v>
      </c>
    </row>
    <row r="129" spans="1:2" x14ac:dyDescent="0.25">
      <c r="A129" s="6">
        <v>41244</v>
      </c>
      <c r="B129">
        <v>109.49</v>
      </c>
    </row>
    <row r="130" spans="1:2" x14ac:dyDescent="0.25">
      <c r="A130" s="6">
        <v>41214</v>
      </c>
      <c r="B130">
        <v>109.06</v>
      </c>
    </row>
    <row r="131" spans="1:2" x14ac:dyDescent="0.25">
      <c r="A131" s="6">
        <v>41183</v>
      </c>
      <c r="B131">
        <v>111.71</v>
      </c>
    </row>
    <row r="132" spans="1:2" x14ac:dyDescent="0.25">
      <c r="A132" s="6">
        <v>41153</v>
      </c>
      <c r="B132">
        <v>112.86</v>
      </c>
    </row>
    <row r="133" spans="1:2" x14ac:dyDescent="0.25">
      <c r="A133" s="6">
        <v>41122</v>
      </c>
      <c r="B133">
        <v>113.36</v>
      </c>
    </row>
    <row r="134" spans="1:2" x14ac:dyDescent="0.25">
      <c r="A134" s="6">
        <v>41091</v>
      </c>
      <c r="B134">
        <v>102.62</v>
      </c>
    </row>
    <row r="135" spans="1:2" x14ac:dyDescent="0.25">
      <c r="A135" s="6">
        <v>41061</v>
      </c>
      <c r="B135">
        <v>95.16</v>
      </c>
    </row>
    <row r="136" spans="1:2" x14ac:dyDescent="0.25">
      <c r="A136" s="6">
        <v>41030</v>
      </c>
      <c r="B136">
        <v>110.34</v>
      </c>
    </row>
    <row r="137" spans="1:2" x14ac:dyDescent="0.25">
      <c r="A137" s="6">
        <v>41000</v>
      </c>
      <c r="B137">
        <v>119.75</v>
      </c>
    </row>
    <row r="138" spans="1:2" x14ac:dyDescent="0.25">
      <c r="A138" s="6">
        <v>40969</v>
      </c>
      <c r="B138">
        <v>125.45</v>
      </c>
    </row>
    <row r="139" spans="1:2" x14ac:dyDescent="0.25">
      <c r="A139" s="6">
        <v>40940</v>
      </c>
      <c r="B139">
        <v>119.33</v>
      </c>
    </row>
    <row r="140" spans="1:2" x14ac:dyDescent="0.25">
      <c r="A140" s="6">
        <v>40909</v>
      </c>
      <c r="B140">
        <v>110.69</v>
      </c>
    </row>
    <row r="141" spans="1:2" x14ac:dyDescent="0.25">
      <c r="A141" s="6">
        <v>40878</v>
      </c>
      <c r="B141">
        <v>107.87</v>
      </c>
    </row>
    <row r="142" spans="1:2" x14ac:dyDescent="0.25">
      <c r="A142" s="6">
        <v>40848</v>
      </c>
      <c r="B142">
        <v>110.77</v>
      </c>
    </row>
    <row r="143" spans="1:2" x14ac:dyDescent="0.25">
      <c r="A143" s="6">
        <v>40817</v>
      </c>
      <c r="B143">
        <v>109.55</v>
      </c>
    </row>
    <row r="144" spans="1:2" x14ac:dyDescent="0.25">
      <c r="A144" s="6">
        <v>40787</v>
      </c>
      <c r="B144">
        <v>112.83</v>
      </c>
    </row>
    <row r="145" spans="1:2" x14ac:dyDescent="0.25">
      <c r="A145" s="6">
        <v>40756</v>
      </c>
      <c r="B145">
        <v>110.22</v>
      </c>
    </row>
    <row r="146" spans="1:2" x14ac:dyDescent="0.25">
      <c r="A146" s="6">
        <v>40725</v>
      </c>
      <c r="B146">
        <v>116.97</v>
      </c>
    </row>
    <row r="147" spans="1:2" x14ac:dyDescent="0.25">
      <c r="A147" s="6">
        <v>40695</v>
      </c>
      <c r="B147">
        <v>113.83</v>
      </c>
    </row>
    <row r="148" spans="1:2" x14ac:dyDescent="0.25">
      <c r="A148" s="6">
        <v>40664</v>
      </c>
      <c r="B148">
        <v>114.99</v>
      </c>
    </row>
    <row r="149" spans="1:2" x14ac:dyDescent="0.25">
      <c r="A149" s="6">
        <v>40634</v>
      </c>
      <c r="B149">
        <v>123.26</v>
      </c>
    </row>
    <row r="150" spans="1:2" x14ac:dyDescent="0.25">
      <c r="A150" s="6">
        <v>40603</v>
      </c>
      <c r="B150">
        <v>114.64</v>
      </c>
    </row>
    <row r="151" spans="1:2" x14ac:dyDescent="0.25">
      <c r="A151" s="6">
        <v>40575</v>
      </c>
      <c r="B151">
        <v>103.72</v>
      </c>
    </row>
    <row r="152" spans="1:2" x14ac:dyDescent="0.25">
      <c r="A152" s="6">
        <v>40544</v>
      </c>
      <c r="B152">
        <v>96.52</v>
      </c>
    </row>
    <row r="153" spans="1:2" x14ac:dyDescent="0.25">
      <c r="A153" s="6">
        <v>40513</v>
      </c>
      <c r="B153">
        <v>91.45</v>
      </c>
    </row>
    <row r="154" spans="1:2" x14ac:dyDescent="0.25">
      <c r="A154" s="6">
        <v>40483</v>
      </c>
      <c r="B154">
        <v>85.28</v>
      </c>
    </row>
    <row r="155" spans="1:2" x14ac:dyDescent="0.25">
      <c r="A155" s="6">
        <v>40452</v>
      </c>
      <c r="B155">
        <v>82.67</v>
      </c>
    </row>
    <row r="156" spans="1:2" x14ac:dyDescent="0.25">
      <c r="A156" s="6">
        <v>40422</v>
      </c>
      <c r="B156">
        <v>77.84</v>
      </c>
    </row>
    <row r="157" spans="1:2" x14ac:dyDescent="0.25">
      <c r="A157" s="6">
        <v>40391</v>
      </c>
      <c r="B157">
        <v>77.040000000000006</v>
      </c>
    </row>
    <row r="158" spans="1:2" x14ac:dyDescent="0.25">
      <c r="A158" s="6">
        <v>40360</v>
      </c>
      <c r="B158">
        <v>75.58</v>
      </c>
    </row>
    <row r="159" spans="1:2" x14ac:dyDescent="0.25">
      <c r="A159" s="6">
        <v>40330</v>
      </c>
      <c r="B159">
        <v>74.760000000000005</v>
      </c>
    </row>
    <row r="160" spans="1:2" x14ac:dyDescent="0.25">
      <c r="A160" s="6">
        <v>40299</v>
      </c>
      <c r="B160">
        <v>75.95</v>
      </c>
    </row>
    <row r="161" spans="1:2" x14ac:dyDescent="0.25">
      <c r="A161" s="6">
        <v>40269</v>
      </c>
      <c r="B161">
        <v>84.82</v>
      </c>
    </row>
    <row r="162" spans="1:2" x14ac:dyDescent="0.25">
      <c r="A162" s="6">
        <v>40238</v>
      </c>
      <c r="B162">
        <v>78.83</v>
      </c>
    </row>
    <row r="163" spans="1:2" x14ac:dyDescent="0.25">
      <c r="A163" s="6">
        <v>40210</v>
      </c>
      <c r="B163">
        <v>73.75</v>
      </c>
    </row>
    <row r="164" spans="1:2" x14ac:dyDescent="0.25">
      <c r="A164" s="6">
        <v>40179</v>
      </c>
      <c r="B164">
        <v>76.17</v>
      </c>
    </row>
    <row r="165" spans="1:2" x14ac:dyDescent="0.25">
      <c r="A165" s="6">
        <v>40148</v>
      </c>
      <c r="B165">
        <v>74.459999999999994</v>
      </c>
    </row>
    <row r="166" spans="1:2" x14ac:dyDescent="0.25">
      <c r="A166" s="6">
        <v>40118</v>
      </c>
      <c r="B166">
        <v>76.66</v>
      </c>
    </row>
    <row r="167" spans="1:2" x14ac:dyDescent="0.25">
      <c r="A167" s="6">
        <v>40087</v>
      </c>
      <c r="B167">
        <v>72.77</v>
      </c>
    </row>
    <row r="168" spans="1:2" x14ac:dyDescent="0.25">
      <c r="A168" s="6">
        <v>40057</v>
      </c>
      <c r="B168">
        <v>67.650000000000006</v>
      </c>
    </row>
    <row r="169" spans="1:2" x14ac:dyDescent="0.25">
      <c r="A169" s="6">
        <v>40026</v>
      </c>
      <c r="B169">
        <v>72.510000000000005</v>
      </c>
    </row>
    <row r="170" spans="1:2" x14ac:dyDescent="0.25">
      <c r="A170" s="6">
        <v>39995</v>
      </c>
      <c r="B170">
        <v>64.44</v>
      </c>
    </row>
    <row r="171" spans="1:2" x14ac:dyDescent="0.25">
      <c r="A171" s="6">
        <v>39965</v>
      </c>
      <c r="B171">
        <v>68.61</v>
      </c>
    </row>
    <row r="172" spans="1:2" x14ac:dyDescent="0.25">
      <c r="A172" s="6">
        <v>39934</v>
      </c>
      <c r="B172">
        <v>57.3</v>
      </c>
    </row>
    <row r="173" spans="1:2" x14ac:dyDescent="0.25">
      <c r="A173" s="6">
        <v>39904</v>
      </c>
      <c r="B173">
        <v>50.18</v>
      </c>
    </row>
    <row r="174" spans="1:2" x14ac:dyDescent="0.25">
      <c r="A174" s="6">
        <v>39873</v>
      </c>
      <c r="B174">
        <v>46.54</v>
      </c>
    </row>
    <row r="175" spans="1:2" x14ac:dyDescent="0.25">
      <c r="A175" s="6">
        <v>39845</v>
      </c>
      <c r="B175">
        <v>43.32</v>
      </c>
    </row>
    <row r="176" spans="1:2" x14ac:dyDescent="0.25">
      <c r="A176" s="6">
        <v>39814</v>
      </c>
      <c r="B176">
        <v>43.44</v>
      </c>
    </row>
    <row r="177" spans="1:2" x14ac:dyDescent="0.25">
      <c r="A177" s="6">
        <v>39783</v>
      </c>
      <c r="B177">
        <v>39.950000000000003</v>
      </c>
    </row>
    <row r="178" spans="1:2" x14ac:dyDescent="0.25">
      <c r="A178" s="6">
        <v>39753</v>
      </c>
      <c r="B178">
        <v>52.45</v>
      </c>
    </row>
    <row r="179" spans="1:2" x14ac:dyDescent="0.25">
      <c r="A179" s="6">
        <v>39722</v>
      </c>
      <c r="B179">
        <v>71.58</v>
      </c>
    </row>
    <row r="180" spans="1:2" x14ac:dyDescent="0.25">
      <c r="A180" s="6">
        <v>39692</v>
      </c>
      <c r="B180">
        <v>97.23</v>
      </c>
    </row>
    <row r="181" spans="1:2" x14ac:dyDescent="0.25">
      <c r="A181" s="6">
        <v>39661</v>
      </c>
      <c r="B181">
        <v>113.24</v>
      </c>
    </row>
    <row r="182" spans="1:2" x14ac:dyDescent="0.25">
      <c r="A182" s="6">
        <v>39630</v>
      </c>
      <c r="B182">
        <v>132.72</v>
      </c>
    </row>
    <row r="183" spans="1:2" x14ac:dyDescent="0.25">
      <c r="A183" s="6">
        <v>39600</v>
      </c>
      <c r="B183">
        <v>132.32</v>
      </c>
    </row>
    <row r="184" spans="1:2" x14ac:dyDescent="0.25">
      <c r="A184" s="6">
        <v>39569</v>
      </c>
      <c r="B184">
        <v>122.8</v>
      </c>
    </row>
    <row r="185" spans="1:2" x14ac:dyDescent="0.25">
      <c r="A185" s="6">
        <v>39539</v>
      </c>
      <c r="B185">
        <v>109.07</v>
      </c>
    </row>
    <row r="186" spans="1:2" x14ac:dyDescent="0.25">
      <c r="A186" s="6">
        <v>39508</v>
      </c>
      <c r="B186">
        <v>103.64</v>
      </c>
    </row>
    <row r="187" spans="1:2" x14ac:dyDescent="0.25">
      <c r="A187" s="6">
        <v>39479</v>
      </c>
      <c r="B187">
        <v>94.99</v>
      </c>
    </row>
    <row r="188" spans="1:2" x14ac:dyDescent="0.25">
      <c r="A188" s="6">
        <v>39448</v>
      </c>
      <c r="B188">
        <v>92.18</v>
      </c>
    </row>
    <row r="189" spans="1:2" x14ac:dyDescent="0.25">
      <c r="A189" s="6">
        <v>39417</v>
      </c>
      <c r="B189">
        <v>90.93</v>
      </c>
    </row>
    <row r="190" spans="1:2" x14ac:dyDescent="0.25">
      <c r="A190" s="6">
        <v>39387</v>
      </c>
      <c r="B190">
        <v>92.41</v>
      </c>
    </row>
    <row r="191" spans="1:2" x14ac:dyDescent="0.25">
      <c r="A191" s="6">
        <v>39356</v>
      </c>
      <c r="B191">
        <v>82.34</v>
      </c>
    </row>
    <row r="192" spans="1:2" x14ac:dyDescent="0.25">
      <c r="A192" s="6">
        <v>39326</v>
      </c>
      <c r="B192">
        <v>77.17</v>
      </c>
    </row>
    <row r="193" spans="1:2" x14ac:dyDescent="0.25">
      <c r="A193" s="6">
        <v>39295</v>
      </c>
      <c r="B193">
        <v>70.760000000000005</v>
      </c>
    </row>
    <row r="194" spans="1:2" x14ac:dyDescent="0.25">
      <c r="A194" s="6">
        <v>39264</v>
      </c>
      <c r="B194">
        <v>76.930000000000007</v>
      </c>
    </row>
    <row r="195" spans="1:2" x14ac:dyDescent="0.25">
      <c r="A195" s="6">
        <v>39234</v>
      </c>
      <c r="B195">
        <v>71.05</v>
      </c>
    </row>
    <row r="196" spans="1:2" x14ac:dyDescent="0.25">
      <c r="A196" s="6">
        <v>39203</v>
      </c>
      <c r="B196">
        <v>67.209999999999994</v>
      </c>
    </row>
    <row r="197" spans="1:2" x14ac:dyDescent="0.25">
      <c r="A197" s="6">
        <v>39173</v>
      </c>
      <c r="B197">
        <v>67.489999999999995</v>
      </c>
    </row>
    <row r="198" spans="1:2" x14ac:dyDescent="0.25">
      <c r="A198" s="6">
        <v>39142</v>
      </c>
      <c r="B198">
        <v>62.05</v>
      </c>
    </row>
    <row r="199" spans="1:2" x14ac:dyDescent="0.25">
      <c r="A199" s="6">
        <v>39114</v>
      </c>
      <c r="B199">
        <v>57.56</v>
      </c>
    </row>
    <row r="200" spans="1:2" x14ac:dyDescent="0.25">
      <c r="A200" s="6">
        <v>39083</v>
      </c>
      <c r="B200">
        <v>53.68</v>
      </c>
    </row>
    <row r="201" spans="1:2" x14ac:dyDescent="0.25">
      <c r="A201" s="6">
        <v>39052</v>
      </c>
      <c r="B201">
        <v>62.47</v>
      </c>
    </row>
    <row r="202" spans="1:2" x14ac:dyDescent="0.25">
      <c r="A202" s="6">
        <v>39022</v>
      </c>
      <c r="B202">
        <v>58.76</v>
      </c>
    </row>
    <row r="203" spans="1:2" x14ac:dyDescent="0.25">
      <c r="A203" s="6">
        <v>38991</v>
      </c>
      <c r="B203">
        <v>57.81</v>
      </c>
    </row>
    <row r="204" spans="1:2" x14ac:dyDescent="0.25">
      <c r="A204" s="6">
        <v>38961</v>
      </c>
      <c r="B204">
        <v>61.96</v>
      </c>
    </row>
    <row r="205" spans="1:2" x14ac:dyDescent="0.25">
      <c r="A205" s="6">
        <v>38930</v>
      </c>
      <c r="B205">
        <v>73.23</v>
      </c>
    </row>
    <row r="206" spans="1:2" x14ac:dyDescent="0.25">
      <c r="A206" s="6">
        <v>38899</v>
      </c>
      <c r="B206">
        <v>73.67</v>
      </c>
    </row>
    <row r="207" spans="1:2" x14ac:dyDescent="0.25">
      <c r="A207" s="6">
        <v>38869</v>
      </c>
      <c r="B207">
        <v>68.56</v>
      </c>
    </row>
    <row r="208" spans="1:2" x14ac:dyDescent="0.25">
      <c r="A208" s="6">
        <v>38838</v>
      </c>
      <c r="B208">
        <v>69.78</v>
      </c>
    </row>
    <row r="209" spans="1:2" x14ac:dyDescent="0.25">
      <c r="A209" s="6">
        <v>38808</v>
      </c>
      <c r="B209">
        <v>70.260000000000005</v>
      </c>
    </row>
    <row r="210" spans="1:2" x14ac:dyDescent="0.25">
      <c r="A210" s="6">
        <v>38777</v>
      </c>
      <c r="B210">
        <v>62.06</v>
      </c>
    </row>
    <row r="211" spans="1:2" x14ac:dyDescent="0.25">
      <c r="A211" s="6">
        <v>38749</v>
      </c>
      <c r="B211">
        <v>60.21</v>
      </c>
    </row>
    <row r="212" spans="1:2" x14ac:dyDescent="0.25">
      <c r="A212" s="6">
        <v>38718</v>
      </c>
      <c r="B212">
        <v>62.99</v>
      </c>
    </row>
    <row r="213" spans="1:2" x14ac:dyDescent="0.25">
      <c r="A213" s="6">
        <v>38687</v>
      </c>
      <c r="B213">
        <v>56.86</v>
      </c>
    </row>
    <row r="214" spans="1:2" x14ac:dyDescent="0.25">
      <c r="A214" s="6">
        <v>38657</v>
      </c>
      <c r="B214">
        <v>55.24</v>
      </c>
    </row>
    <row r="215" spans="1:2" x14ac:dyDescent="0.25">
      <c r="A215" s="6">
        <v>38626</v>
      </c>
      <c r="B215">
        <v>58.54</v>
      </c>
    </row>
    <row r="216" spans="1:2" x14ac:dyDescent="0.25">
      <c r="A216" s="6">
        <v>38596</v>
      </c>
      <c r="B216">
        <v>62.91</v>
      </c>
    </row>
    <row r="217" spans="1:2" x14ac:dyDescent="0.25">
      <c r="A217" s="6">
        <v>38565</v>
      </c>
      <c r="B217">
        <v>63.98</v>
      </c>
    </row>
    <row r="218" spans="1:2" x14ac:dyDescent="0.25">
      <c r="A218" s="6">
        <v>38534</v>
      </c>
      <c r="B218">
        <v>57.52</v>
      </c>
    </row>
    <row r="219" spans="1:2" x14ac:dyDescent="0.25">
      <c r="A219" s="6">
        <v>38504</v>
      </c>
      <c r="B219">
        <v>54.35</v>
      </c>
    </row>
    <row r="220" spans="1:2" x14ac:dyDescent="0.25">
      <c r="A220" s="6">
        <v>38473</v>
      </c>
      <c r="B220">
        <v>48.65</v>
      </c>
    </row>
    <row r="221" spans="1:2" x14ac:dyDescent="0.25">
      <c r="A221" s="6">
        <v>38443</v>
      </c>
      <c r="B221">
        <v>51.88</v>
      </c>
    </row>
    <row r="222" spans="1:2" x14ac:dyDescent="0.25">
      <c r="A222" s="6">
        <v>38412</v>
      </c>
      <c r="B222">
        <v>53.1</v>
      </c>
    </row>
    <row r="223" spans="1:2" x14ac:dyDescent="0.25">
      <c r="A223" s="6">
        <v>38384</v>
      </c>
      <c r="B223">
        <v>45.48</v>
      </c>
    </row>
    <row r="224" spans="1:2" x14ac:dyDescent="0.25">
      <c r="A224" s="6">
        <v>38353</v>
      </c>
      <c r="B224">
        <v>44.51</v>
      </c>
    </row>
    <row r="225" spans="1:2" x14ac:dyDescent="0.25">
      <c r="A225" s="6">
        <v>38322</v>
      </c>
      <c r="B225">
        <v>39.6</v>
      </c>
    </row>
    <row r="226" spans="1:2" x14ac:dyDescent="0.25">
      <c r="A226" s="6">
        <v>38292</v>
      </c>
      <c r="B226">
        <v>43.11</v>
      </c>
    </row>
    <row r="227" spans="1:2" x14ac:dyDescent="0.25">
      <c r="A227" s="6">
        <v>38261</v>
      </c>
      <c r="B227">
        <v>49.78</v>
      </c>
    </row>
    <row r="228" spans="1:2" x14ac:dyDescent="0.25">
      <c r="A228" s="6">
        <v>38231</v>
      </c>
      <c r="B228">
        <v>43.2</v>
      </c>
    </row>
    <row r="229" spans="1:2" x14ac:dyDescent="0.25">
      <c r="A229" s="6">
        <v>38200</v>
      </c>
      <c r="B229">
        <v>42.74</v>
      </c>
    </row>
    <row r="230" spans="1:2" x14ac:dyDescent="0.25">
      <c r="A230" s="6">
        <v>38169</v>
      </c>
      <c r="B230">
        <v>38.22</v>
      </c>
    </row>
    <row r="231" spans="1:2" x14ac:dyDescent="0.25">
      <c r="A231" s="6">
        <v>38139</v>
      </c>
      <c r="B231">
        <v>35.18</v>
      </c>
    </row>
    <row r="232" spans="1:2" x14ac:dyDescent="0.25">
      <c r="A232" s="6">
        <v>38108</v>
      </c>
      <c r="B232">
        <v>37.57</v>
      </c>
    </row>
    <row r="233" spans="1:2" x14ac:dyDescent="0.25">
      <c r="A233" s="6">
        <v>38078</v>
      </c>
      <c r="B233">
        <v>33.590000000000003</v>
      </c>
    </row>
    <row r="234" spans="1:2" x14ac:dyDescent="0.25">
      <c r="A234" s="6">
        <v>38047</v>
      </c>
      <c r="B234">
        <v>33.630000000000003</v>
      </c>
    </row>
    <row r="235" spans="1:2" x14ac:dyDescent="0.25">
      <c r="A235" s="6">
        <v>38018</v>
      </c>
      <c r="B235">
        <v>30.86</v>
      </c>
    </row>
    <row r="236" spans="1:2" x14ac:dyDescent="0.25">
      <c r="A236" s="6">
        <v>37987</v>
      </c>
      <c r="B236">
        <v>31.28</v>
      </c>
    </row>
    <row r="237" spans="1:2" x14ac:dyDescent="0.25">
      <c r="A237" s="6">
        <v>37956</v>
      </c>
      <c r="B237">
        <v>29.81</v>
      </c>
    </row>
    <row r="238" spans="1:2" x14ac:dyDescent="0.25">
      <c r="A238" s="6">
        <v>37926</v>
      </c>
      <c r="B238">
        <v>28.75</v>
      </c>
    </row>
    <row r="239" spans="1:2" x14ac:dyDescent="0.25">
      <c r="A239" s="6">
        <v>37895</v>
      </c>
      <c r="B239">
        <v>29.61</v>
      </c>
    </row>
    <row r="240" spans="1:2" x14ac:dyDescent="0.25">
      <c r="A240" s="6">
        <v>37865</v>
      </c>
      <c r="B240">
        <v>27.11</v>
      </c>
    </row>
    <row r="241" spans="1:2" x14ac:dyDescent="0.25">
      <c r="A241" s="6">
        <v>37834</v>
      </c>
      <c r="B241">
        <v>29.89</v>
      </c>
    </row>
    <row r="242" spans="1:2" x14ac:dyDescent="0.25">
      <c r="A242" s="6">
        <v>37803</v>
      </c>
      <c r="B242">
        <v>28.35</v>
      </c>
    </row>
    <row r="243" spans="1:2" x14ac:dyDescent="0.25">
      <c r="A243" s="6">
        <v>37773</v>
      </c>
      <c r="B243">
        <v>27.65</v>
      </c>
    </row>
    <row r="244" spans="1:2" x14ac:dyDescent="0.25">
      <c r="A244" s="6">
        <v>37742</v>
      </c>
      <c r="B244">
        <v>25.86</v>
      </c>
    </row>
    <row r="245" spans="1:2" x14ac:dyDescent="0.25">
      <c r="A245" s="6">
        <v>37712</v>
      </c>
      <c r="B245">
        <v>25</v>
      </c>
    </row>
    <row r="246" spans="1:2" x14ac:dyDescent="0.25">
      <c r="A246" s="6">
        <v>37681</v>
      </c>
      <c r="B246">
        <v>30.61</v>
      </c>
    </row>
    <row r="247" spans="1:2" x14ac:dyDescent="0.25">
      <c r="A247" s="6">
        <v>37653</v>
      </c>
      <c r="B247">
        <v>32.770000000000003</v>
      </c>
    </row>
    <row r="248" spans="1:2" x14ac:dyDescent="0.25">
      <c r="A248" s="6">
        <v>37622</v>
      </c>
      <c r="B248">
        <v>31.18</v>
      </c>
    </row>
    <row r="249" spans="1:2" x14ac:dyDescent="0.25">
      <c r="A249" s="6">
        <v>37591</v>
      </c>
      <c r="B249">
        <v>28.33</v>
      </c>
    </row>
    <row r="250" spans="1:2" x14ac:dyDescent="0.25">
      <c r="A250" s="6">
        <v>37561</v>
      </c>
      <c r="B250">
        <v>24.34</v>
      </c>
    </row>
    <row r="251" spans="1:2" x14ac:dyDescent="0.25">
      <c r="A251" s="6">
        <v>37530</v>
      </c>
      <c r="B251">
        <v>27.54</v>
      </c>
    </row>
    <row r="252" spans="1:2" x14ac:dyDescent="0.25">
      <c r="A252" s="6">
        <v>37500</v>
      </c>
      <c r="B252">
        <v>28.4</v>
      </c>
    </row>
    <row r="253" spans="1:2" x14ac:dyDescent="0.25">
      <c r="A253" s="6">
        <v>37469</v>
      </c>
      <c r="B253">
        <v>26.65</v>
      </c>
    </row>
    <row r="254" spans="1:2" x14ac:dyDescent="0.25">
      <c r="A254" s="6">
        <v>37438</v>
      </c>
      <c r="B254">
        <v>25.74</v>
      </c>
    </row>
    <row r="255" spans="1:2" x14ac:dyDescent="0.25">
      <c r="A255" s="6">
        <v>37408</v>
      </c>
      <c r="B255">
        <v>24.08</v>
      </c>
    </row>
    <row r="256" spans="1:2" x14ac:dyDescent="0.25">
      <c r="A256" s="6">
        <v>37377</v>
      </c>
      <c r="B256">
        <v>25.35</v>
      </c>
    </row>
    <row r="257" spans="1:2" x14ac:dyDescent="0.25">
      <c r="A257" s="6">
        <v>37347</v>
      </c>
      <c r="B257">
        <v>25.73</v>
      </c>
    </row>
    <row r="258" spans="1:2" x14ac:dyDescent="0.25">
      <c r="A258" s="6">
        <v>37316</v>
      </c>
      <c r="B258">
        <v>23.7</v>
      </c>
    </row>
    <row r="259" spans="1:2" x14ac:dyDescent="0.25">
      <c r="A259" s="6">
        <v>37288</v>
      </c>
      <c r="B259">
        <v>20.28</v>
      </c>
    </row>
    <row r="260" spans="1:2" x14ac:dyDescent="0.25">
      <c r="A260" s="6">
        <v>37257</v>
      </c>
      <c r="B260">
        <v>19.420000000000002</v>
      </c>
    </row>
    <row r="261" spans="1:2" x14ac:dyDescent="0.25">
      <c r="A261" s="6">
        <v>37226</v>
      </c>
      <c r="B261">
        <v>18.71</v>
      </c>
    </row>
    <row r="262" spans="1:2" x14ac:dyDescent="0.25">
      <c r="A262" s="6">
        <v>37196</v>
      </c>
      <c r="B262">
        <v>18.8</v>
      </c>
    </row>
    <row r="263" spans="1:2" x14ac:dyDescent="0.25">
      <c r="A263" s="6">
        <v>37165</v>
      </c>
      <c r="B263">
        <v>20.54</v>
      </c>
    </row>
    <row r="264" spans="1:2" x14ac:dyDescent="0.25">
      <c r="A264" s="6">
        <v>37135</v>
      </c>
      <c r="B264">
        <v>25.62</v>
      </c>
    </row>
    <row r="265" spans="1:2" x14ac:dyDescent="0.25">
      <c r="A265" s="6">
        <v>37104</v>
      </c>
      <c r="B265">
        <v>25.68</v>
      </c>
    </row>
    <row r="266" spans="1:2" x14ac:dyDescent="0.25">
      <c r="A266" s="6">
        <v>37073</v>
      </c>
      <c r="B266">
        <v>24.61</v>
      </c>
    </row>
    <row r="267" spans="1:2" x14ac:dyDescent="0.25">
      <c r="A267" s="6">
        <v>37043</v>
      </c>
      <c r="B267">
        <v>27.85</v>
      </c>
    </row>
    <row r="268" spans="1:2" x14ac:dyDescent="0.25">
      <c r="A268" s="6">
        <v>37012</v>
      </c>
      <c r="B268">
        <v>28.31</v>
      </c>
    </row>
    <row r="269" spans="1:2" x14ac:dyDescent="0.25">
      <c r="A269" s="6">
        <v>36982</v>
      </c>
      <c r="B269">
        <v>25.66</v>
      </c>
    </row>
    <row r="270" spans="1:2" x14ac:dyDescent="0.25">
      <c r="A270" s="6">
        <v>36951</v>
      </c>
      <c r="B270">
        <v>24.5</v>
      </c>
    </row>
    <row r="271" spans="1:2" x14ac:dyDescent="0.25">
      <c r="A271" s="6">
        <v>36923</v>
      </c>
      <c r="B271">
        <v>27.5</v>
      </c>
    </row>
    <row r="272" spans="1:2" x14ac:dyDescent="0.25">
      <c r="A272" s="6">
        <v>36892</v>
      </c>
      <c r="B272">
        <v>25.62</v>
      </c>
    </row>
    <row r="273" spans="1:2" x14ac:dyDescent="0.25">
      <c r="A273" s="6">
        <v>36861</v>
      </c>
      <c r="B273">
        <v>25.66</v>
      </c>
    </row>
    <row r="274" spans="1:2" x14ac:dyDescent="0.25">
      <c r="A274" s="6">
        <v>36831</v>
      </c>
      <c r="B274">
        <v>32.549999999999997</v>
      </c>
    </row>
    <row r="275" spans="1:2" x14ac:dyDescent="0.25">
      <c r="A275" s="6">
        <v>36800</v>
      </c>
      <c r="B275">
        <v>30.96</v>
      </c>
    </row>
    <row r="276" spans="1:2" x14ac:dyDescent="0.25">
      <c r="A276" s="6">
        <v>36770</v>
      </c>
      <c r="B276">
        <v>33.14</v>
      </c>
    </row>
    <row r="277" spans="1:2" x14ac:dyDescent="0.25">
      <c r="A277" s="6">
        <v>36739</v>
      </c>
      <c r="B277">
        <v>30.2</v>
      </c>
    </row>
    <row r="278" spans="1:2" x14ac:dyDescent="0.25">
      <c r="A278" s="6">
        <v>36708</v>
      </c>
      <c r="B278">
        <v>28.68</v>
      </c>
    </row>
    <row r="279" spans="1:2" x14ac:dyDescent="0.25">
      <c r="A279" s="6">
        <v>36678</v>
      </c>
      <c r="B279">
        <v>29.8</v>
      </c>
    </row>
    <row r="280" spans="1:2" x14ac:dyDescent="0.25">
      <c r="A280" s="6">
        <v>36647</v>
      </c>
      <c r="B280">
        <v>27.74</v>
      </c>
    </row>
    <row r="281" spans="1:2" x14ac:dyDescent="0.25">
      <c r="A281" s="6">
        <v>36617</v>
      </c>
      <c r="B281">
        <v>22.76</v>
      </c>
    </row>
    <row r="282" spans="1:2" x14ac:dyDescent="0.25">
      <c r="A282" s="6">
        <v>36586</v>
      </c>
      <c r="B282">
        <v>27.49</v>
      </c>
    </row>
    <row r="283" spans="1:2" x14ac:dyDescent="0.25">
      <c r="A283" s="6">
        <v>36557</v>
      </c>
      <c r="B283">
        <v>27.78</v>
      </c>
    </row>
    <row r="284" spans="1:2" x14ac:dyDescent="0.25">
      <c r="A284" s="6">
        <v>36526</v>
      </c>
      <c r="B284">
        <v>25.51</v>
      </c>
    </row>
    <row r="285" spans="1:2" x14ac:dyDescent="0.25">
      <c r="A285" s="6">
        <v>36495</v>
      </c>
      <c r="B285">
        <v>25.47</v>
      </c>
    </row>
    <row r="286" spans="1:2" x14ac:dyDescent="0.25">
      <c r="A286" s="6">
        <v>36465</v>
      </c>
      <c r="B286">
        <v>24.58</v>
      </c>
    </row>
    <row r="287" spans="1:2" x14ac:dyDescent="0.25">
      <c r="A287" s="6">
        <v>36434</v>
      </c>
      <c r="B287">
        <v>22</v>
      </c>
    </row>
    <row r="288" spans="1:2" x14ac:dyDescent="0.25">
      <c r="A288" s="6">
        <v>36404</v>
      </c>
      <c r="B288">
        <v>22.54</v>
      </c>
    </row>
    <row r="289" spans="1:2" x14ac:dyDescent="0.25">
      <c r="A289" s="6">
        <v>36373</v>
      </c>
      <c r="B289">
        <v>20.22</v>
      </c>
    </row>
    <row r="290" spans="1:2" x14ac:dyDescent="0.25">
      <c r="A290" s="6">
        <v>36342</v>
      </c>
      <c r="B290">
        <v>19.079999999999998</v>
      </c>
    </row>
    <row r="291" spans="1:2" x14ac:dyDescent="0.25">
      <c r="A291" s="6">
        <v>36312</v>
      </c>
      <c r="B291">
        <v>15.86</v>
      </c>
    </row>
    <row r="292" spans="1:2" x14ac:dyDescent="0.25">
      <c r="A292" s="6">
        <v>36281</v>
      </c>
      <c r="B292">
        <v>15.23</v>
      </c>
    </row>
    <row r="293" spans="1:2" x14ac:dyDescent="0.25">
      <c r="A293" s="6">
        <v>36251</v>
      </c>
      <c r="B293">
        <v>15.29</v>
      </c>
    </row>
    <row r="294" spans="1:2" x14ac:dyDescent="0.25">
      <c r="A294" s="6">
        <v>36220</v>
      </c>
      <c r="B294">
        <v>12.51</v>
      </c>
    </row>
    <row r="295" spans="1:2" x14ac:dyDescent="0.25">
      <c r="A295" s="6">
        <v>36192</v>
      </c>
      <c r="B295">
        <v>10.27</v>
      </c>
    </row>
    <row r="296" spans="1:2" x14ac:dyDescent="0.25">
      <c r="A296" s="6">
        <v>36161</v>
      </c>
      <c r="B296">
        <v>11.11</v>
      </c>
    </row>
    <row r="297" spans="1:2" x14ac:dyDescent="0.25">
      <c r="A297" s="6">
        <v>36130</v>
      </c>
      <c r="B297">
        <v>9.82</v>
      </c>
    </row>
    <row r="298" spans="1:2" x14ac:dyDescent="0.25">
      <c r="A298" s="6">
        <v>36100</v>
      </c>
      <c r="B298">
        <v>11.04</v>
      </c>
    </row>
    <row r="299" spans="1:2" x14ac:dyDescent="0.25">
      <c r="A299" s="6">
        <v>36069</v>
      </c>
      <c r="B299">
        <v>12.7</v>
      </c>
    </row>
    <row r="300" spans="1:2" x14ac:dyDescent="0.25">
      <c r="A300" s="6">
        <v>36039</v>
      </c>
      <c r="B300">
        <v>13.34</v>
      </c>
    </row>
    <row r="301" spans="1:2" x14ac:dyDescent="0.25">
      <c r="A301" s="6">
        <v>36008</v>
      </c>
      <c r="B301">
        <v>11.91</v>
      </c>
    </row>
    <row r="302" spans="1:2" x14ac:dyDescent="0.25">
      <c r="A302" s="6">
        <v>35977</v>
      </c>
      <c r="B302">
        <v>12.08</v>
      </c>
    </row>
    <row r="303" spans="1:2" x14ac:dyDescent="0.25">
      <c r="A303" s="6">
        <v>35947</v>
      </c>
      <c r="B303">
        <v>12.21</v>
      </c>
    </row>
    <row r="304" spans="1:2" x14ac:dyDescent="0.25">
      <c r="A304" s="6">
        <v>35916</v>
      </c>
      <c r="B304">
        <v>14.36</v>
      </c>
    </row>
    <row r="305" spans="1:2" x14ac:dyDescent="0.25">
      <c r="A305" s="6">
        <v>35886</v>
      </c>
      <c r="B305">
        <v>13.53</v>
      </c>
    </row>
    <row r="306" spans="1:2" x14ac:dyDescent="0.25">
      <c r="A306" s="6">
        <v>35855</v>
      </c>
      <c r="B306">
        <v>13.1</v>
      </c>
    </row>
    <row r="307" spans="1:2" x14ac:dyDescent="0.25">
      <c r="A307" s="6">
        <v>35827</v>
      </c>
      <c r="B307">
        <v>14.07</v>
      </c>
    </row>
    <row r="308" spans="1:2" x14ac:dyDescent="0.25">
      <c r="A308" s="6">
        <v>35796</v>
      </c>
      <c r="B308">
        <v>15.19</v>
      </c>
    </row>
    <row r="309" spans="1:2" x14ac:dyDescent="0.25">
      <c r="A309" s="6">
        <v>35765</v>
      </c>
      <c r="B309">
        <v>17.18</v>
      </c>
    </row>
    <row r="310" spans="1:2" x14ac:dyDescent="0.25">
      <c r="A310" s="6">
        <v>35735</v>
      </c>
      <c r="B310">
        <v>19.170000000000002</v>
      </c>
    </row>
    <row r="311" spans="1:2" x14ac:dyDescent="0.25">
      <c r="A311" s="6">
        <v>35704</v>
      </c>
      <c r="B311">
        <v>19.87</v>
      </c>
    </row>
    <row r="312" spans="1:2" x14ac:dyDescent="0.25">
      <c r="A312" s="6">
        <v>35674</v>
      </c>
      <c r="B312">
        <v>18.46</v>
      </c>
    </row>
    <row r="313" spans="1:2" x14ac:dyDescent="0.25">
      <c r="A313" s="6">
        <v>35643</v>
      </c>
      <c r="B313">
        <v>18.600000000000001</v>
      </c>
    </row>
    <row r="314" spans="1:2" x14ac:dyDescent="0.25">
      <c r="A314" s="6">
        <v>35612</v>
      </c>
      <c r="B314">
        <v>18.46</v>
      </c>
    </row>
    <row r="315" spans="1:2" x14ac:dyDescent="0.25">
      <c r="A315" s="6">
        <v>35582</v>
      </c>
      <c r="B315">
        <v>17.579999999999998</v>
      </c>
    </row>
    <row r="316" spans="1:2" x14ac:dyDescent="0.25">
      <c r="A316" s="6">
        <v>35551</v>
      </c>
      <c r="B316">
        <v>19.02</v>
      </c>
    </row>
    <row r="317" spans="1:2" x14ac:dyDescent="0.25">
      <c r="A317" s="6">
        <v>35521</v>
      </c>
      <c r="B317">
        <v>17.559999999999999</v>
      </c>
    </row>
    <row r="318" spans="1:2" x14ac:dyDescent="0.25">
      <c r="A318" s="6">
        <v>35490</v>
      </c>
      <c r="B318">
        <v>19.13</v>
      </c>
    </row>
    <row r="319" spans="1:2" x14ac:dyDescent="0.25">
      <c r="A319" s="6">
        <v>35462</v>
      </c>
      <c r="B319">
        <v>20.85</v>
      </c>
    </row>
    <row r="320" spans="1:2" x14ac:dyDescent="0.25">
      <c r="A320" s="6">
        <v>35431</v>
      </c>
      <c r="B320">
        <v>23.54</v>
      </c>
    </row>
    <row r="321" spans="1:2" x14ac:dyDescent="0.25">
      <c r="A321" s="6">
        <v>35400</v>
      </c>
      <c r="B321">
        <v>23.78</v>
      </c>
    </row>
    <row r="322" spans="1:2" x14ac:dyDescent="0.25">
      <c r="A322" s="6">
        <v>35370</v>
      </c>
      <c r="B322">
        <v>22.76</v>
      </c>
    </row>
    <row r="323" spans="1:2" x14ac:dyDescent="0.25">
      <c r="A323" s="6">
        <v>35339</v>
      </c>
      <c r="B323">
        <v>24.16</v>
      </c>
    </row>
    <row r="324" spans="1:2" x14ac:dyDescent="0.25">
      <c r="A324" s="6">
        <v>35309</v>
      </c>
      <c r="B324">
        <v>22.63</v>
      </c>
    </row>
    <row r="325" spans="1:2" x14ac:dyDescent="0.25">
      <c r="A325" s="6">
        <v>35278</v>
      </c>
      <c r="B325">
        <v>20.51</v>
      </c>
    </row>
    <row r="326" spans="1:2" x14ac:dyDescent="0.25">
      <c r="A326" s="6">
        <v>35247</v>
      </c>
      <c r="B326">
        <v>19.57</v>
      </c>
    </row>
    <row r="327" spans="1:2" x14ac:dyDescent="0.25">
      <c r="A327" s="6">
        <v>35217</v>
      </c>
      <c r="B327">
        <v>18.46</v>
      </c>
    </row>
    <row r="328" spans="1:2" x14ac:dyDescent="0.25">
      <c r="A328" s="6">
        <v>35186</v>
      </c>
      <c r="B328">
        <v>19.149999999999999</v>
      </c>
    </row>
    <row r="329" spans="1:2" x14ac:dyDescent="0.25">
      <c r="A329" s="6">
        <v>35156</v>
      </c>
      <c r="B329">
        <v>20.9</v>
      </c>
    </row>
    <row r="330" spans="1:2" x14ac:dyDescent="0.25">
      <c r="A330" s="6">
        <v>35125</v>
      </c>
      <c r="B330">
        <v>19.850000000000001</v>
      </c>
    </row>
    <row r="331" spans="1:2" x14ac:dyDescent="0.25">
      <c r="A331" s="6">
        <v>35096</v>
      </c>
      <c r="B331">
        <v>18</v>
      </c>
    </row>
    <row r="332" spans="1:2" x14ac:dyDescent="0.25">
      <c r="A332" s="6">
        <v>35065</v>
      </c>
      <c r="B332">
        <v>17.850000000000001</v>
      </c>
    </row>
    <row r="333" spans="1:2" x14ac:dyDescent="0.25">
      <c r="A333" s="6">
        <v>35034</v>
      </c>
      <c r="B333">
        <v>17.93</v>
      </c>
    </row>
    <row r="334" spans="1:2" x14ac:dyDescent="0.25">
      <c r="A334" s="6">
        <v>35004</v>
      </c>
      <c r="B334">
        <v>16.86</v>
      </c>
    </row>
    <row r="335" spans="1:2" x14ac:dyDescent="0.25">
      <c r="A335" s="6">
        <v>34973</v>
      </c>
      <c r="B335">
        <v>16.11</v>
      </c>
    </row>
    <row r="336" spans="1:2" x14ac:dyDescent="0.25">
      <c r="A336" s="6">
        <v>34943</v>
      </c>
      <c r="B336">
        <v>16.7</v>
      </c>
    </row>
    <row r="337" spans="1:2" x14ac:dyDescent="0.25">
      <c r="A337" s="6">
        <v>34912</v>
      </c>
      <c r="B337">
        <v>16.100000000000001</v>
      </c>
    </row>
    <row r="338" spans="1:2" x14ac:dyDescent="0.25">
      <c r="A338" s="6">
        <v>34881</v>
      </c>
      <c r="B338">
        <v>15.85</v>
      </c>
    </row>
    <row r="339" spans="1:2" x14ac:dyDescent="0.25">
      <c r="A339" s="6">
        <v>34851</v>
      </c>
      <c r="B339">
        <v>17.309999999999999</v>
      </c>
    </row>
    <row r="340" spans="1:2" x14ac:dyDescent="0.25">
      <c r="A340" s="6">
        <v>34820</v>
      </c>
      <c r="B340">
        <v>18.350000000000001</v>
      </c>
    </row>
    <row r="341" spans="1:2" x14ac:dyDescent="0.25">
      <c r="A341" s="6">
        <v>34790</v>
      </c>
      <c r="B341">
        <v>18.649999999999999</v>
      </c>
    </row>
    <row r="342" spans="1:2" x14ac:dyDescent="0.25">
      <c r="A342" s="6">
        <v>34759</v>
      </c>
      <c r="B342">
        <v>17.010000000000002</v>
      </c>
    </row>
    <row r="343" spans="1:2" x14ac:dyDescent="0.25">
      <c r="A343" s="6">
        <v>34731</v>
      </c>
      <c r="B343">
        <v>17.11</v>
      </c>
    </row>
    <row r="344" spans="1:2" x14ac:dyDescent="0.25">
      <c r="A344" s="6">
        <v>34700</v>
      </c>
      <c r="B344">
        <v>16.55</v>
      </c>
    </row>
    <row r="345" spans="1:2" x14ac:dyDescent="0.25">
      <c r="A345" s="6">
        <v>34669</v>
      </c>
      <c r="B345">
        <v>15.93</v>
      </c>
    </row>
    <row r="346" spans="1:2" x14ac:dyDescent="0.25">
      <c r="A346" s="6">
        <v>34639</v>
      </c>
      <c r="B346">
        <v>17.190000000000001</v>
      </c>
    </row>
    <row r="347" spans="1:2" x14ac:dyDescent="0.25">
      <c r="A347" s="6">
        <v>34608</v>
      </c>
      <c r="B347">
        <v>16.489999999999998</v>
      </c>
    </row>
    <row r="348" spans="1:2" x14ac:dyDescent="0.25">
      <c r="A348" s="6">
        <v>34578</v>
      </c>
      <c r="B348">
        <v>15.9</v>
      </c>
    </row>
    <row r="349" spans="1:2" x14ac:dyDescent="0.25">
      <c r="A349" s="6">
        <v>34547</v>
      </c>
      <c r="B349">
        <v>16.89</v>
      </c>
    </row>
    <row r="350" spans="1:2" x14ac:dyDescent="0.25">
      <c r="A350" s="6">
        <v>34516</v>
      </c>
      <c r="B350">
        <v>17.600000000000001</v>
      </c>
    </row>
    <row r="351" spans="1:2" x14ac:dyDescent="0.25">
      <c r="A351" s="6">
        <v>34486</v>
      </c>
      <c r="B351">
        <v>16.760000000000002</v>
      </c>
    </row>
    <row r="352" spans="1:2" x14ac:dyDescent="0.25">
      <c r="A352" s="6">
        <v>34455</v>
      </c>
      <c r="B352">
        <v>16.190000000000001</v>
      </c>
    </row>
    <row r="353" spans="1:2" x14ac:dyDescent="0.25">
      <c r="A353" s="6">
        <v>34425</v>
      </c>
      <c r="B353">
        <v>15.23</v>
      </c>
    </row>
    <row r="354" spans="1:2" x14ac:dyDescent="0.25">
      <c r="A354" s="6">
        <v>34394</v>
      </c>
      <c r="B354">
        <v>13.82</v>
      </c>
    </row>
    <row r="355" spans="1:2" x14ac:dyDescent="0.25">
      <c r="A355" s="6">
        <v>34366</v>
      </c>
      <c r="B355">
        <v>13.8</v>
      </c>
    </row>
    <row r="356" spans="1:2" x14ac:dyDescent="0.25">
      <c r="A356" s="6">
        <v>34335</v>
      </c>
      <c r="B356">
        <v>14.29</v>
      </c>
    </row>
    <row r="357" spans="1:2" x14ac:dyDescent="0.25">
      <c r="A357" s="6">
        <v>34304</v>
      </c>
      <c r="B357">
        <v>13.73</v>
      </c>
    </row>
    <row r="358" spans="1:2" x14ac:dyDescent="0.25">
      <c r="A358" s="6">
        <v>34274</v>
      </c>
      <c r="B358">
        <v>15.2</v>
      </c>
    </row>
    <row r="359" spans="1:2" x14ac:dyDescent="0.25">
      <c r="A359" s="6">
        <v>34243</v>
      </c>
      <c r="B359">
        <v>16.61</v>
      </c>
    </row>
    <row r="360" spans="1:2" x14ac:dyDescent="0.25">
      <c r="A360" s="6">
        <v>34213</v>
      </c>
      <c r="B360">
        <v>16.010000000000002</v>
      </c>
    </row>
    <row r="361" spans="1:2" x14ac:dyDescent="0.25">
      <c r="A361" s="6">
        <v>34182</v>
      </c>
      <c r="B361">
        <v>16.7</v>
      </c>
    </row>
    <row r="362" spans="1:2" x14ac:dyDescent="0.25">
      <c r="A362" s="6">
        <v>34151</v>
      </c>
      <c r="B362">
        <v>16.78</v>
      </c>
    </row>
    <row r="363" spans="1:2" x14ac:dyDescent="0.25">
      <c r="A363" s="6">
        <v>34121</v>
      </c>
      <c r="B363">
        <v>17.649999999999999</v>
      </c>
    </row>
    <row r="364" spans="1:2" x14ac:dyDescent="0.25">
      <c r="A364" s="6">
        <v>34090</v>
      </c>
      <c r="B364">
        <v>18.510000000000002</v>
      </c>
    </row>
    <row r="365" spans="1:2" x14ac:dyDescent="0.25">
      <c r="A365" s="6">
        <v>34060</v>
      </c>
      <c r="B365">
        <v>18.670000000000002</v>
      </c>
    </row>
    <row r="366" spans="1:2" x14ac:dyDescent="0.25">
      <c r="A366" s="6">
        <v>34029</v>
      </c>
      <c r="B366">
        <v>18.79</v>
      </c>
    </row>
    <row r="367" spans="1:2" x14ac:dyDescent="0.25">
      <c r="A367" s="6">
        <v>34001</v>
      </c>
      <c r="B367">
        <v>18.47</v>
      </c>
    </row>
    <row r="368" spans="1:2" x14ac:dyDescent="0.25">
      <c r="A368" s="6">
        <v>33970</v>
      </c>
      <c r="B368">
        <v>17.39</v>
      </c>
    </row>
    <row r="369" spans="1:2" x14ac:dyDescent="0.25">
      <c r="A369" s="6">
        <v>33939</v>
      </c>
      <c r="B369">
        <v>18.14</v>
      </c>
    </row>
    <row r="370" spans="1:2" x14ac:dyDescent="0.25">
      <c r="A370" s="6">
        <v>33909</v>
      </c>
      <c r="B370">
        <v>19.21</v>
      </c>
    </row>
    <row r="371" spans="1:2" x14ac:dyDescent="0.25">
      <c r="A371" s="6">
        <v>33878</v>
      </c>
      <c r="B371">
        <v>20.260000000000002</v>
      </c>
    </row>
    <row r="372" spans="1:2" x14ac:dyDescent="0.25">
      <c r="A372" s="6">
        <v>33848</v>
      </c>
      <c r="B372">
        <v>20.27</v>
      </c>
    </row>
    <row r="373" spans="1:2" x14ac:dyDescent="0.25">
      <c r="A373" s="6">
        <v>33817</v>
      </c>
      <c r="B373">
        <v>19.739999999999998</v>
      </c>
    </row>
    <row r="374" spans="1:2" x14ac:dyDescent="0.25">
      <c r="A374" s="6">
        <v>33786</v>
      </c>
      <c r="B374">
        <v>20.239999999999998</v>
      </c>
    </row>
    <row r="375" spans="1:2" x14ac:dyDescent="0.25">
      <c r="A375" s="6">
        <v>33756</v>
      </c>
      <c r="B375">
        <v>21.16</v>
      </c>
    </row>
    <row r="376" spans="1:2" x14ac:dyDescent="0.25">
      <c r="A376" s="6">
        <v>33725</v>
      </c>
      <c r="B376">
        <v>19.89</v>
      </c>
    </row>
    <row r="377" spans="1:2" x14ac:dyDescent="0.25">
      <c r="A377" s="6">
        <v>33695</v>
      </c>
      <c r="B377">
        <v>18.920000000000002</v>
      </c>
    </row>
    <row r="378" spans="1:2" x14ac:dyDescent="0.25">
      <c r="A378" s="6">
        <v>33664</v>
      </c>
      <c r="B378">
        <v>17.63</v>
      </c>
    </row>
    <row r="379" spans="1:2" x14ac:dyDescent="0.25">
      <c r="A379" s="6">
        <v>33635</v>
      </c>
      <c r="B379">
        <v>18.05</v>
      </c>
    </row>
    <row r="380" spans="1:2" x14ac:dyDescent="0.25">
      <c r="A380" s="6">
        <v>33604</v>
      </c>
      <c r="B380">
        <v>18.16</v>
      </c>
    </row>
    <row r="381" spans="1:2" x14ac:dyDescent="0.25">
      <c r="A381" s="6">
        <v>33573</v>
      </c>
      <c r="B381">
        <v>18.41</v>
      </c>
    </row>
    <row r="382" spans="1:2" x14ac:dyDescent="0.25">
      <c r="A382" s="6">
        <v>33543</v>
      </c>
      <c r="B382">
        <v>21.11</v>
      </c>
    </row>
    <row r="383" spans="1:2" x14ac:dyDescent="0.25">
      <c r="A383" s="6">
        <v>33512</v>
      </c>
      <c r="B383">
        <v>22.21</v>
      </c>
    </row>
    <row r="384" spans="1:2" x14ac:dyDescent="0.25">
      <c r="A384" s="6">
        <v>33482</v>
      </c>
      <c r="B384">
        <v>20.5</v>
      </c>
    </row>
    <row r="385" spans="1:2" x14ac:dyDescent="0.25">
      <c r="A385" s="6">
        <v>33451</v>
      </c>
      <c r="B385">
        <v>19.77</v>
      </c>
    </row>
    <row r="386" spans="1:2" x14ac:dyDescent="0.25">
      <c r="A386" s="6">
        <v>33420</v>
      </c>
      <c r="B386">
        <v>19.399999999999999</v>
      </c>
    </row>
    <row r="387" spans="1:2" x14ac:dyDescent="0.25">
      <c r="A387" s="6">
        <v>33390</v>
      </c>
      <c r="B387">
        <v>18.170000000000002</v>
      </c>
    </row>
    <row r="388" spans="1:2" x14ac:dyDescent="0.25">
      <c r="A388" s="6">
        <v>33359</v>
      </c>
      <c r="B388">
        <v>19.190000000000001</v>
      </c>
    </row>
    <row r="389" spans="1:2" x14ac:dyDescent="0.25">
      <c r="A389" s="6">
        <v>33329</v>
      </c>
      <c r="B389">
        <v>19.18</v>
      </c>
    </row>
    <row r="390" spans="1:2" x14ac:dyDescent="0.25">
      <c r="A390" s="6">
        <v>33298</v>
      </c>
      <c r="B390">
        <v>19.079999999999998</v>
      </c>
    </row>
    <row r="391" spans="1:2" x14ac:dyDescent="0.25">
      <c r="A391" s="6">
        <v>33270</v>
      </c>
      <c r="B391">
        <v>19.54</v>
      </c>
    </row>
    <row r="392" spans="1:2" x14ac:dyDescent="0.25">
      <c r="A392" s="6">
        <v>33239</v>
      </c>
      <c r="B392">
        <v>23.57</v>
      </c>
    </row>
    <row r="393" spans="1:2" x14ac:dyDescent="0.25">
      <c r="A393" s="6">
        <v>33208</v>
      </c>
      <c r="B393">
        <v>28.27</v>
      </c>
    </row>
    <row r="394" spans="1:2" x14ac:dyDescent="0.25">
      <c r="A394" s="6">
        <v>33178</v>
      </c>
      <c r="B394">
        <v>33.07</v>
      </c>
    </row>
    <row r="395" spans="1:2" x14ac:dyDescent="0.25">
      <c r="A395" s="6">
        <v>33147</v>
      </c>
      <c r="B395">
        <v>36.020000000000003</v>
      </c>
    </row>
    <row r="396" spans="1:2" x14ac:dyDescent="0.25">
      <c r="A396" s="6">
        <v>33117</v>
      </c>
      <c r="B396">
        <v>34.9</v>
      </c>
    </row>
    <row r="397" spans="1:2" x14ac:dyDescent="0.25">
      <c r="A397" s="6">
        <v>33086</v>
      </c>
      <c r="B397">
        <v>27.17</v>
      </c>
    </row>
    <row r="398" spans="1:2" x14ac:dyDescent="0.25">
      <c r="A398" s="6">
        <v>33055</v>
      </c>
      <c r="B398">
        <v>17.170000000000002</v>
      </c>
    </row>
    <row r="399" spans="1:2" x14ac:dyDescent="0.25">
      <c r="A399" s="6">
        <v>33025</v>
      </c>
      <c r="B399">
        <v>15.1</v>
      </c>
    </row>
    <row r="400" spans="1:2" x14ac:dyDescent="0.25">
      <c r="A400" s="6">
        <v>32994</v>
      </c>
      <c r="B400">
        <v>16.350000000000001</v>
      </c>
    </row>
    <row r="401" spans="1:2" x14ac:dyDescent="0.25">
      <c r="A401" s="6">
        <v>32964</v>
      </c>
      <c r="B401">
        <v>16.61</v>
      </c>
    </row>
    <row r="402" spans="1:2" x14ac:dyDescent="0.25">
      <c r="A402" s="6">
        <v>32933</v>
      </c>
      <c r="B402">
        <v>18.39</v>
      </c>
    </row>
    <row r="403" spans="1:2" x14ac:dyDescent="0.25">
      <c r="A403" s="6">
        <v>32905</v>
      </c>
      <c r="B403">
        <v>19.809999999999999</v>
      </c>
    </row>
    <row r="404" spans="1:2" x14ac:dyDescent="0.25">
      <c r="A404" s="6">
        <v>32874</v>
      </c>
      <c r="B404">
        <v>21.25</v>
      </c>
    </row>
    <row r="405" spans="1:2" x14ac:dyDescent="0.25">
      <c r="A405" s="6">
        <v>32843</v>
      </c>
      <c r="B405">
        <v>19.84</v>
      </c>
    </row>
    <row r="406" spans="1:2" x14ac:dyDescent="0.25">
      <c r="A406" s="6">
        <v>32813</v>
      </c>
      <c r="B406">
        <v>18.73</v>
      </c>
    </row>
    <row r="407" spans="1:2" x14ac:dyDescent="0.25">
      <c r="A407" s="6">
        <v>32782</v>
      </c>
      <c r="B407">
        <v>18.91</v>
      </c>
    </row>
    <row r="408" spans="1:2" x14ac:dyDescent="0.25">
      <c r="A408" s="6">
        <v>32752</v>
      </c>
      <c r="B408">
        <v>17.77</v>
      </c>
    </row>
    <row r="409" spans="1:2" x14ac:dyDescent="0.25">
      <c r="A409" s="6">
        <v>32721</v>
      </c>
      <c r="B409">
        <v>16.77</v>
      </c>
    </row>
    <row r="410" spans="1:2" x14ac:dyDescent="0.25">
      <c r="A410" s="6">
        <v>32690</v>
      </c>
      <c r="B410">
        <v>17.62</v>
      </c>
    </row>
    <row r="411" spans="1:2" x14ac:dyDescent="0.25">
      <c r="A411" s="6">
        <v>32660</v>
      </c>
      <c r="B411">
        <v>17.670000000000002</v>
      </c>
    </row>
    <row r="412" spans="1:2" x14ac:dyDescent="0.25">
      <c r="A412" s="6">
        <v>32629</v>
      </c>
      <c r="B412">
        <v>18.63</v>
      </c>
    </row>
    <row r="413" spans="1:2" x14ac:dyDescent="0.25">
      <c r="A413" s="6">
        <v>32599</v>
      </c>
      <c r="B413">
        <v>20.32</v>
      </c>
    </row>
    <row r="414" spans="1:2" x14ac:dyDescent="0.25">
      <c r="A414" s="6">
        <v>32568</v>
      </c>
      <c r="B414">
        <v>18.7</v>
      </c>
    </row>
    <row r="415" spans="1:2" x14ac:dyDescent="0.25">
      <c r="A415" s="6">
        <v>32540</v>
      </c>
      <c r="B415">
        <v>16.89</v>
      </c>
    </row>
    <row r="416" spans="1:2" x14ac:dyDescent="0.25">
      <c r="A416" s="6">
        <v>32509</v>
      </c>
      <c r="B416">
        <v>17.170000000000002</v>
      </c>
    </row>
    <row r="417" spans="1:2" x14ac:dyDescent="0.25">
      <c r="A417" s="6">
        <v>32478</v>
      </c>
      <c r="B417">
        <v>15.31</v>
      </c>
    </row>
    <row r="418" spans="1:2" x14ac:dyDescent="0.25">
      <c r="A418" s="6">
        <v>32448</v>
      </c>
      <c r="B418">
        <v>13.02</v>
      </c>
    </row>
    <row r="419" spans="1:2" x14ac:dyDescent="0.25">
      <c r="A419" s="6">
        <v>32417</v>
      </c>
      <c r="B419">
        <v>12.41</v>
      </c>
    </row>
    <row r="420" spans="1:2" x14ac:dyDescent="0.25">
      <c r="A420" s="6">
        <v>32387</v>
      </c>
      <c r="B420">
        <v>13.18</v>
      </c>
    </row>
    <row r="421" spans="1:2" x14ac:dyDescent="0.25">
      <c r="A421" s="6">
        <v>32356</v>
      </c>
      <c r="B421">
        <v>14.89</v>
      </c>
    </row>
    <row r="422" spans="1:2" x14ac:dyDescent="0.25">
      <c r="A422" s="6">
        <v>32325</v>
      </c>
      <c r="B422">
        <v>14.91</v>
      </c>
    </row>
    <row r="423" spans="1:2" x14ac:dyDescent="0.25">
      <c r="A423" s="6">
        <v>32295</v>
      </c>
      <c r="B423">
        <v>15.54</v>
      </c>
    </row>
    <row r="424" spans="1:2" x14ac:dyDescent="0.25">
      <c r="A424" s="6">
        <v>32264</v>
      </c>
      <c r="B424">
        <v>16.309999999999999</v>
      </c>
    </row>
    <row r="425" spans="1:2" x14ac:dyDescent="0.25">
      <c r="A425" s="6">
        <v>32234</v>
      </c>
      <c r="B425">
        <v>16.600000000000001</v>
      </c>
    </row>
    <row r="426" spans="1:2" x14ac:dyDescent="0.25">
      <c r="A426" s="6">
        <v>32203</v>
      </c>
      <c r="B426">
        <v>14.73</v>
      </c>
    </row>
    <row r="427" spans="1:2" x14ac:dyDescent="0.25">
      <c r="A427" s="6">
        <v>32174</v>
      </c>
      <c r="B427">
        <v>15.73</v>
      </c>
    </row>
    <row r="428" spans="1:2" x14ac:dyDescent="0.25">
      <c r="A428" s="6">
        <v>32143</v>
      </c>
      <c r="B428">
        <v>16.75</v>
      </c>
    </row>
    <row r="429" spans="1:2" x14ac:dyDescent="0.25">
      <c r="A429" s="6">
        <v>32112</v>
      </c>
      <c r="B429">
        <v>17.05</v>
      </c>
    </row>
    <row r="430" spans="1:2" x14ac:dyDescent="0.25">
      <c r="A430" s="6">
        <v>32082</v>
      </c>
      <c r="B430">
        <v>17.78</v>
      </c>
    </row>
    <row r="431" spans="1:2" x14ac:dyDescent="0.25">
      <c r="A431" s="6">
        <v>32051</v>
      </c>
      <c r="B431">
        <v>18.760000000000002</v>
      </c>
    </row>
    <row r="432" spans="1:2" x14ac:dyDescent="0.25">
      <c r="A432" s="6">
        <v>32021</v>
      </c>
      <c r="B432">
        <v>18.309999999999999</v>
      </c>
    </row>
    <row r="433" spans="1:2" x14ac:dyDescent="0.25">
      <c r="A433" s="6">
        <v>31990</v>
      </c>
      <c r="B433">
        <v>18.98</v>
      </c>
    </row>
    <row r="434" spans="1:2" x14ac:dyDescent="0.25">
      <c r="A434" s="6">
        <v>31959</v>
      </c>
      <c r="B434">
        <v>19.86</v>
      </c>
    </row>
    <row r="435" spans="1:2" x14ac:dyDescent="0.25">
      <c r="A435" s="6">
        <v>31929</v>
      </c>
      <c r="B435">
        <v>18.86</v>
      </c>
    </row>
    <row r="436" spans="1:2" x14ac:dyDescent="0.25">
      <c r="A436" s="6">
        <v>31898</v>
      </c>
      <c r="B436">
        <v>18.579999999999998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125F7-2F7E-45E0-B0D1-BD2D2743539D}">
  <dimension ref="A1:CK770"/>
  <sheetViews>
    <sheetView zoomScale="85" zoomScaleNormal="85" workbookViewId="0">
      <pane xSplit="1" ySplit="7" topLeftCell="B8" activePane="bottomRight" state="frozen"/>
      <selection pane="topRight"/>
      <selection pane="bottomLeft"/>
      <selection pane="bottomRight"/>
    </sheetView>
  </sheetViews>
  <sheetFormatPr defaultColWidth="9.140625" defaultRowHeight="15" x14ac:dyDescent="0.2"/>
  <cols>
    <col min="1" max="1" width="10.7109375" style="7" customWidth="1"/>
    <col min="2" max="5" width="9.28515625" style="7" customWidth="1"/>
    <col min="6" max="6" width="11.42578125" style="7" customWidth="1"/>
    <col min="7" max="9" width="9.140625" style="7" customWidth="1"/>
    <col min="10" max="11" width="10.42578125" style="7" customWidth="1"/>
    <col min="12" max="19" width="9.140625" style="7" customWidth="1"/>
    <col min="20" max="20" width="10.5703125" style="7" customWidth="1"/>
    <col min="21" max="21" width="9.140625" style="7" customWidth="1"/>
    <col min="22" max="22" width="10.140625" style="7" customWidth="1"/>
    <col min="23" max="28" width="9.140625" style="7" customWidth="1"/>
    <col min="29" max="29" width="9.7109375" style="7" customWidth="1"/>
    <col min="30" max="34" width="9.140625" style="7" customWidth="1"/>
    <col min="35" max="35" width="9.140625" style="7"/>
    <col min="36" max="36" width="9.7109375" style="7" customWidth="1"/>
    <col min="37" max="37" width="10.28515625" style="7" customWidth="1"/>
    <col min="38" max="49" width="9.140625" style="7" customWidth="1"/>
    <col min="50" max="50" width="9.7109375" style="7" customWidth="1"/>
    <col min="51" max="51" width="9.140625" style="7" customWidth="1"/>
    <col min="52" max="52" width="10.5703125" style="7" customWidth="1"/>
    <col min="53" max="53" width="10.85546875" style="7" customWidth="1"/>
    <col min="54" max="57" width="9.140625" style="7" customWidth="1"/>
    <col min="58" max="58" width="9.7109375" style="7" customWidth="1"/>
    <col min="59" max="61" width="9.140625" style="7" customWidth="1"/>
    <col min="62" max="62" width="10" style="7" customWidth="1"/>
    <col min="63" max="63" width="9.140625" style="7" customWidth="1"/>
    <col min="64" max="64" width="9.7109375" style="7" customWidth="1"/>
    <col min="65" max="67" width="9.140625" style="7" customWidth="1"/>
    <col min="68" max="68" width="9.85546875" style="7" bestFit="1" customWidth="1"/>
    <col min="69" max="70" width="9.140625" style="7" customWidth="1"/>
    <col min="71" max="16384" width="9.140625" style="7"/>
  </cols>
  <sheetData>
    <row r="1" spans="1:89" s="13" customFormat="1" ht="30.75" thickBot="1" x14ac:dyDescent="0.25">
      <c r="A1" s="19" t="s">
        <v>1232</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row>
    <row r="2" spans="1:89" s="13" customFormat="1" ht="16.5" thickTop="1" x14ac:dyDescent="0.25">
      <c r="A2" s="17" t="s">
        <v>1231</v>
      </c>
    </row>
    <row r="3" spans="1:89" s="13" customFormat="1" x14ac:dyDescent="0.25">
      <c r="A3" s="16" t="s">
        <v>1230</v>
      </c>
      <c r="B3" s="15"/>
      <c r="C3" s="15"/>
      <c r="D3" s="15"/>
      <c r="E3" s="15"/>
      <c r="F3" s="15"/>
      <c r="G3" s="15"/>
      <c r="H3" s="15"/>
      <c r="I3" s="15"/>
      <c r="J3" s="15"/>
      <c r="K3" s="15"/>
    </row>
    <row r="4" spans="1:89" s="13" customFormat="1" ht="12.75" x14ac:dyDescent="0.2">
      <c r="A4" s="13" t="s">
        <v>1229</v>
      </c>
    </row>
    <row r="5" spans="1:89" s="12" customFormat="1" ht="51" x14ac:dyDescent="0.2">
      <c r="A5" s="15"/>
      <c r="B5" s="14" t="s">
        <v>1228</v>
      </c>
      <c r="C5" s="14" t="s">
        <v>1227</v>
      </c>
      <c r="D5" s="14" t="s">
        <v>1226</v>
      </c>
      <c r="E5" s="14" t="s">
        <v>1225</v>
      </c>
      <c r="F5" s="14" t="s">
        <v>1224</v>
      </c>
      <c r="G5" s="14" t="s">
        <v>1223</v>
      </c>
      <c r="H5" s="14" t="s">
        <v>1222</v>
      </c>
      <c r="I5" s="14" t="s">
        <v>1221</v>
      </c>
      <c r="J5" s="14" t="s">
        <v>1220</v>
      </c>
      <c r="K5" s="14" t="s">
        <v>1219</v>
      </c>
      <c r="L5" s="14" t="s">
        <v>1218</v>
      </c>
      <c r="M5" s="14" t="s">
        <v>1217</v>
      </c>
      <c r="N5" s="14" t="s">
        <v>1216</v>
      </c>
      <c r="O5" s="14" t="s">
        <v>1215</v>
      </c>
      <c r="P5" s="14" t="s">
        <v>1214</v>
      </c>
      <c r="Q5" s="14" t="s">
        <v>1213</v>
      </c>
      <c r="R5" s="14" t="s">
        <v>1212</v>
      </c>
      <c r="S5" s="14" t="s">
        <v>1211</v>
      </c>
      <c r="T5" s="14" t="s">
        <v>1210</v>
      </c>
      <c r="U5" s="14" t="s">
        <v>1209</v>
      </c>
      <c r="V5" s="14" t="s">
        <v>1208</v>
      </c>
      <c r="W5" s="14" t="s">
        <v>1207</v>
      </c>
      <c r="X5" s="14" t="s">
        <v>1206</v>
      </c>
      <c r="Y5" s="14" t="s">
        <v>1205</v>
      </c>
      <c r="Z5" s="14" t="s">
        <v>1204</v>
      </c>
      <c r="AA5" s="14" t="s">
        <v>1203</v>
      </c>
      <c r="AB5" s="14" t="s">
        <v>1202</v>
      </c>
      <c r="AC5" s="14" t="s">
        <v>1201</v>
      </c>
      <c r="AD5" s="14" t="s">
        <v>1200</v>
      </c>
      <c r="AE5" s="14" t="s">
        <v>1199</v>
      </c>
      <c r="AF5" s="14" t="s">
        <v>1198</v>
      </c>
      <c r="AG5" s="14" t="s">
        <v>1197</v>
      </c>
      <c r="AH5" s="14" t="s">
        <v>1196</v>
      </c>
      <c r="AI5" s="14" t="s">
        <v>1195</v>
      </c>
      <c r="AJ5" s="14" t="s">
        <v>1194</v>
      </c>
      <c r="AK5" s="14" t="s">
        <v>1193</v>
      </c>
      <c r="AL5" s="14" t="s">
        <v>1192</v>
      </c>
      <c r="AM5" s="14" t="s">
        <v>1191</v>
      </c>
      <c r="AN5" s="14" t="s">
        <v>1190</v>
      </c>
      <c r="AO5" s="14" t="s">
        <v>1189</v>
      </c>
      <c r="AP5" s="14" t="s">
        <v>1188</v>
      </c>
      <c r="AQ5" s="14" t="s">
        <v>1187</v>
      </c>
      <c r="AR5" s="14" t="s">
        <v>1186</v>
      </c>
      <c r="AS5" s="14" t="s">
        <v>1185</v>
      </c>
      <c r="AT5" s="14" t="s">
        <v>1184</v>
      </c>
      <c r="AU5" s="14" t="s">
        <v>1183</v>
      </c>
      <c r="AV5" s="14" t="s">
        <v>1182</v>
      </c>
      <c r="AW5" s="14" t="s">
        <v>1181</v>
      </c>
      <c r="AX5" s="14" t="s">
        <v>1180</v>
      </c>
      <c r="AY5" s="14" t="s">
        <v>1179</v>
      </c>
      <c r="AZ5" s="14" t="s">
        <v>1178</v>
      </c>
      <c r="BA5" s="14" t="s">
        <v>1177</v>
      </c>
      <c r="BB5" s="14" t="s">
        <v>1176</v>
      </c>
      <c r="BC5" s="14" t="s">
        <v>1175</v>
      </c>
      <c r="BD5" s="14" t="s">
        <v>1174</v>
      </c>
      <c r="BE5" s="14" t="s">
        <v>1173</v>
      </c>
      <c r="BF5" s="14" t="s">
        <v>1172</v>
      </c>
      <c r="BG5" s="14" t="s">
        <v>1097</v>
      </c>
      <c r="BH5" s="14" t="s">
        <v>1096</v>
      </c>
      <c r="BI5" s="14" t="s">
        <v>1171</v>
      </c>
      <c r="BJ5" s="14" t="s">
        <v>1170</v>
      </c>
      <c r="BK5" s="14" t="s">
        <v>1169</v>
      </c>
      <c r="BL5" s="14" t="s">
        <v>1168</v>
      </c>
      <c r="BM5" s="14" t="s">
        <v>1167</v>
      </c>
      <c r="BN5" s="14" t="s">
        <v>1166</v>
      </c>
      <c r="BO5" s="14" t="s">
        <v>1089</v>
      </c>
      <c r="BP5" s="14" t="s">
        <v>1165</v>
      </c>
      <c r="BQ5" s="14" t="s">
        <v>1087</v>
      </c>
      <c r="BR5" s="14" t="s">
        <v>313</v>
      </c>
      <c r="BS5" s="14" t="s">
        <v>303</v>
      </c>
      <c r="BT5" s="14" t="s">
        <v>1164</v>
      </c>
      <c r="BU5" s="13"/>
      <c r="BV5" s="13"/>
      <c r="BW5" s="13"/>
      <c r="BX5" s="13"/>
      <c r="BY5" s="13"/>
      <c r="BZ5" s="13"/>
      <c r="CA5" s="13"/>
      <c r="CB5" s="13"/>
      <c r="CC5" s="13"/>
      <c r="CD5" s="13"/>
      <c r="CE5" s="13"/>
      <c r="CF5" s="13"/>
      <c r="CG5" s="13"/>
      <c r="CH5" s="13"/>
      <c r="CI5" s="13"/>
      <c r="CJ5" s="13"/>
      <c r="CK5" s="13"/>
    </row>
    <row r="6" spans="1:89" s="13" customFormat="1" ht="12.75" x14ac:dyDescent="0.2">
      <c r="A6" s="13" t="s">
        <v>181</v>
      </c>
      <c r="B6" s="13" t="s">
        <v>1163</v>
      </c>
      <c r="C6" s="13" t="s">
        <v>1163</v>
      </c>
      <c r="D6" s="13" t="s">
        <v>1163</v>
      </c>
      <c r="E6" s="13" t="s">
        <v>1163</v>
      </c>
      <c r="F6" s="13" t="s">
        <v>1156</v>
      </c>
      <c r="G6" s="13" t="s">
        <v>1156</v>
      </c>
      <c r="H6" s="13" t="s">
        <v>1162</v>
      </c>
      <c r="I6" s="13" t="s">
        <v>1162</v>
      </c>
      <c r="J6" s="13" t="s">
        <v>1162</v>
      </c>
      <c r="K6" s="13" t="s">
        <v>1161</v>
      </c>
      <c r="L6" s="13" t="s">
        <v>1158</v>
      </c>
      <c r="M6" s="13" t="s">
        <v>1158</v>
      </c>
      <c r="N6" s="13" t="s">
        <v>1158</v>
      </c>
      <c r="O6" s="13" t="s">
        <v>1158</v>
      </c>
      <c r="P6" s="13" t="s">
        <v>1158</v>
      </c>
      <c r="Q6" s="13" t="s">
        <v>1158</v>
      </c>
      <c r="R6" s="13" t="s">
        <v>1158</v>
      </c>
      <c r="S6" s="13" t="s">
        <v>1156</v>
      </c>
      <c r="T6" s="13" t="s">
        <v>1156</v>
      </c>
      <c r="U6" s="13" t="s">
        <v>1156</v>
      </c>
      <c r="V6" s="13" t="s">
        <v>1156</v>
      </c>
      <c r="W6" s="13" t="s">
        <v>1156</v>
      </c>
      <c r="X6" s="13" t="s">
        <v>1156</v>
      </c>
      <c r="Y6" s="13" t="s">
        <v>1156</v>
      </c>
      <c r="Z6" s="13" t="s">
        <v>1156</v>
      </c>
      <c r="AA6" s="13" t="s">
        <v>1156</v>
      </c>
      <c r="AB6" s="13" t="s">
        <v>1156</v>
      </c>
      <c r="AC6" s="13" t="s">
        <v>1156</v>
      </c>
      <c r="AD6" s="13" t="s">
        <v>1156</v>
      </c>
      <c r="AE6" s="13" t="s">
        <v>1156</v>
      </c>
      <c r="AF6" s="13" t="s">
        <v>1156</v>
      </c>
      <c r="AG6" s="13" t="s">
        <v>1156</v>
      </c>
      <c r="AH6" s="13" t="s">
        <v>1156</v>
      </c>
      <c r="AI6" s="13" t="s">
        <v>1156</v>
      </c>
      <c r="AJ6" s="13" t="s">
        <v>1156</v>
      </c>
      <c r="AK6" s="13" t="s">
        <v>1156</v>
      </c>
      <c r="AL6" s="13" t="s">
        <v>1156</v>
      </c>
      <c r="AM6" s="13" t="s">
        <v>1158</v>
      </c>
      <c r="AN6" s="13" t="s">
        <v>1158</v>
      </c>
      <c r="AO6" s="13" t="s">
        <v>1158</v>
      </c>
      <c r="AP6" s="13" t="s">
        <v>1158</v>
      </c>
      <c r="AQ6" s="13" t="s">
        <v>1158</v>
      </c>
      <c r="AR6" s="13" t="s">
        <v>1158</v>
      </c>
      <c r="AS6" s="13" t="s">
        <v>1158</v>
      </c>
      <c r="AT6" s="13" t="s">
        <v>1158</v>
      </c>
      <c r="AU6" s="13" t="s">
        <v>1158</v>
      </c>
      <c r="AV6" s="13" t="s">
        <v>1158</v>
      </c>
      <c r="AW6" s="13" t="s">
        <v>1156</v>
      </c>
      <c r="AX6" s="13" t="s">
        <v>1160</v>
      </c>
      <c r="AY6" s="13" t="s">
        <v>1160</v>
      </c>
      <c r="AZ6" s="13" t="s">
        <v>1160</v>
      </c>
      <c r="BA6" s="13" t="s">
        <v>1160</v>
      </c>
      <c r="BB6" s="13" t="s">
        <v>1159</v>
      </c>
      <c r="BC6" s="13" t="s">
        <v>1158</v>
      </c>
      <c r="BD6" s="13" t="s">
        <v>1158</v>
      </c>
      <c r="BE6" s="13" t="s">
        <v>1158</v>
      </c>
      <c r="BF6" s="13" t="s">
        <v>1156</v>
      </c>
      <c r="BG6" s="13" t="s">
        <v>1156</v>
      </c>
      <c r="BH6" s="13" t="s">
        <v>1156</v>
      </c>
      <c r="BI6" s="13" t="s">
        <v>1156</v>
      </c>
      <c r="BJ6" s="13" t="s">
        <v>1156</v>
      </c>
      <c r="BK6" s="13" t="s">
        <v>1156</v>
      </c>
      <c r="BL6" s="13" t="s">
        <v>1157</v>
      </c>
      <c r="BM6" s="13" t="s">
        <v>1156</v>
      </c>
      <c r="BN6" s="13" t="s">
        <v>1156</v>
      </c>
      <c r="BO6" s="13" t="s">
        <v>1156</v>
      </c>
      <c r="BP6" s="13" t="s">
        <v>1156</v>
      </c>
      <c r="BQ6" s="13" t="s">
        <v>1156</v>
      </c>
      <c r="BR6" s="13" t="s">
        <v>1155</v>
      </c>
      <c r="BS6" s="13" t="s">
        <v>1155</v>
      </c>
      <c r="BT6" s="13" t="s">
        <v>1155</v>
      </c>
    </row>
    <row r="7" spans="1:89" s="12" customFormat="1" hidden="1" x14ac:dyDescent="0.2">
      <c r="A7" s="13"/>
      <c r="B7" s="13" t="s">
        <v>1154</v>
      </c>
      <c r="C7" s="13" t="s">
        <v>1153</v>
      </c>
      <c r="D7" s="13" t="s">
        <v>1152</v>
      </c>
      <c r="E7" s="13" t="s">
        <v>1151</v>
      </c>
      <c r="F7" s="13" t="s">
        <v>1150</v>
      </c>
      <c r="G7" s="13" t="s">
        <v>1149</v>
      </c>
      <c r="H7" s="13" t="s">
        <v>1148</v>
      </c>
      <c r="I7" s="13" t="s">
        <v>1147</v>
      </c>
      <c r="J7" s="13" t="s">
        <v>1146</v>
      </c>
      <c r="K7" s="13" t="s">
        <v>1145</v>
      </c>
      <c r="L7" s="13" t="s">
        <v>1144</v>
      </c>
      <c r="M7" s="13" t="s">
        <v>1143</v>
      </c>
      <c r="N7" s="13" t="s">
        <v>1142</v>
      </c>
      <c r="O7" s="13" t="s">
        <v>1141</v>
      </c>
      <c r="P7" s="13" t="s">
        <v>1140</v>
      </c>
      <c r="Q7" s="13" t="s">
        <v>1139</v>
      </c>
      <c r="R7" s="13" t="s">
        <v>1138</v>
      </c>
      <c r="S7" s="13" t="s">
        <v>1137</v>
      </c>
      <c r="T7" s="13" t="s">
        <v>1136</v>
      </c>
      <c r="U7" s="13" t="s">
        <v>1135</v>
      </c>
      <c r="V7" s="13" t="s">
        <v>1134</v>
      </c>
      <c r="W7" s="13" t="s">
        <v>1133</v>
      </c>
      <c r="X7" s="13" t="s">
        <v>1132</v>
      </c>
      <c r="Y7" s="13" t="s">
        <v>1131</v>
      </c>
      <c r="Z7" s="13" t="s">
        <v>1130</v>
      </c>
      <c r="AA7" s="13" t="s">
        <v>1129</v>
      </c>
      <c r="AB7" s="13" t="s">
        <v>1128</v>
      </c>
      <c r="AC7" s="13" t="s">
        <v>1127</v>
      </c>
      <c r="AD7" s="13" t="s">
        <v>1126</v>
      </c>
      <c r="AE7" s="13" t="s">
        <v>1125</v>
      </c>
      <c r="AF7" s="13" t="s">
        <v>1124</v>
      </c>
      <c r="AG7" s="13" t="s">
        <v>1123</v>
      </c>
      <c r="AH7" s="13" t="s">
        <v>1122</v>
      </c>
      <c r="AI7" s="13" t="s">
        <v>1121</v>
      </c>
      <c r="AJ7" s="13" t="s">
        <v>1120</v>
      </c>
      <c r="AK7" s="13" t="s">
        <v>1119</v>
      </c>
      <c r="AL7" s="13" t="s">
        <v>1118</v>
      </c>
      <c r="AM7" s="13" t="s">
        <v>1117</v>
      </c>
      <c r="AN7" s="13" t="s">
        <v>1116</v>
      </c>
      <c r="AO7" s="13" t="s">
        <v>1115</v>
      </c>
      <c r="AP7" s="13" t="s">
        <v>1114</v>
      </c>
      <c r="AQ7" s="13" t="s">
        <v>1113</v>
      </c>
      <c r="AR7" s="13" t="s">
        <v>1112</v>
      </c>
      <c r="AS7" s="13" t="s">
        <v>1111</v>
      </c>
      <c r="AT7" s="13" t="s">
        <v>1110</v>
      </c>
      <c r="AU7" s="13" t="s">
        <v>1109</v>
      </c>
      <c r="AV7" s="13" t="s">
        <v>1108</v>
      </c>
      <c r="AW7" s="13" t="s">
        <v>1107</v>
      </c>
      <c r="AX7" s="13" t="s">
        <v>1106</v>
      </c>
      <c r="AY7" s="13" t="s">
        <v>1105</v>
      </c>
      <c r="AZ7" s="13" t="s">
        <v>1104</v>
      </c>
      <c r="BA7" s="13" t="s">
        <v>1103</v>
      </c>
      <c r="BB7" s="13" t="s">
        <v>1102</v>
      </c>
      <c r="BC7" s="13" t="s">
        <v>1101</v>
      </c>
      <c r="BD7" s="13" t="s">
        <v>1100</v>
      </c>
      <c r="BE7" s="13" t="s">
        <v>1099</v>
      </c>
      <c r="BF7" s="13" t="s">
        <v>1098</v>
      </c>
      <c r="BG7" s="13" t="s">
        <v>1097</v>
      </c>
      <c r="BH7" s="13" t="s">
        <v>1096</v>
      </c>
      <c r="BI7" s="13" t="s">
        <v>1095</v>
      </c>
      <c r="BJ7" s="13" t="s">
        <v>1094</v>
      </c>
      <c r="BK7" s="13" t="s">
        <v>1093</v>
      </c>
      <c r="BL7" s="13" t="s">
        <v>1092</v>
      </c>
      <c r="BM7" s="13" t="s">
        <v>1091</v>
      </c>
      <c r="BN7" s="13" t="s">
        <v>1090</v>
      </c>
      <c r="BO7" s="13" t="s">
        <v>1089</v>
      </c>
      <c r="BP7" s="13" t="s">
        <v>1088</v>
      </c>
      <c r="BQ7" s="13" t="s">
        <v>1087</v>
      </c>
      <c r="BR7" s="13" t="s">
        <v>1086</v>
      </c>
      <c r="BS7" s="13" t="s">
        <v>1085</v>
      </c>
      <c r="BT7" s="13" t="s">
        <v>1084</v>
      </c>
      <c r="BU7" s="13"/>
      <c r="BV7" s="13"/>
      <c r="BW7" s="13"/>
      <c r="BX7" s="13"/>
      <c r="BY7" s="13"/>
      <c r="BZ7" s="13"/>
      <c r="CA7" s="13"/>
      <c r="CB7" s="13"/>
      <c r="CC7" s="13"/>
      <c r="CD7" s="13"/>
      <c r="CE7" s="13"/>
      <c r="CF7" s="13"/>
      <c r="CG7" s="13"/>
      <c r="CH7" s="13"/>
      <c r="CI7" s="13"/>
      <c r="CJ7" s="13"/>
      <c r="CK7" s="13"/>
    </row>
    <row r="8" spans="1:89" x14ac:dyDescent="0.2">
      <c r="A8" s="10" t="s">
        <v>1083</v>
      </c>
      <c r="B8" s="9">
        <v>1.63000011444</v>
      </c>
      <c r="C8" s="9">
        <v>1.63000011444</v>
      </c>
      <c r="D8" s="9">
        <v>1.63000011444</v>
      </c>
      <c r="E8" s="9" t="s">
        <v>492</v>
      </c>
      <c r="F8" s="9" t="s">
        <v>492</v>
      </c>
      <c r="G8" s="9" t="s">
        <v>492</v>
      </c>
      <c r="H8" s="9">
        <v>0.14000000000000001</v>
      </c>
      <c r="I8" s="9">
        <v>0.40477399635</v>
      </c>
      <c r="J8" s="9" t="s">
        <v>492</v>
      </c>
      <c r="K8" s="9" t="s">
        <v>492</v>
      </c>
      <c r="L8" s="9">
        <v>0.63400000000000001</v>
      </c>
      <c r="M8" s="9">
        <v>0.94089999999999996</v>
      </c>
      <c r="N8" s="9">
        <v>0.69686429999999999</v>
      </c>
      <c r="O8" s="9">
        <v>1.0297000000000001</v>
      </c>
      <c r="P8" s="9">
        <v>0.93030089999999999</v>
      </c>
      <c r="Q8" s="9">
        <v>1.1214010000000001</v>
      </c>
      <c r="R8" s="9">
        <v>1.0374000000000001</v>
      </c>
      <c r="S8" s="9">
        <v>390</v>
      </c>
      <c r="T8" s="9" t="s">
        <v>492</v>
      </c>
      <c r="U8" s="9" t="s">
        <v>492</v>
      </c>
      <c r="V8" s="9">
        <v>334</v>
      </c>
      <c r="W8" s="9">
        <v>233</v>
      </c>
      <c r="X8" s="9" t="s">
        <v>492</v>
      </c>
      <c r="Y8" s="9">
        <v>94</v>
      </c>
      <c r="Z8" s="9">
        <v>204</v>
      </c>
      <c r="AA8" s="9">
        <v>91.9</v>
      </c>
      <c r="AB8" s="9" t="s">
        <v>492</v>
      </c>
      <c r="AC8" s="9" t="s">
        <v>492</v>
      </c>
      <c r="AD8" s="9">
        <v>20.364800394620001</v>
      </c>
      <c r="AE8" s="9">
        <v>45</v>
      </c>
      <c r="AF8" s="9">
        <v>39</v>
      </c>
      <c r="AG8" s="9">
        <v>104.45</v>
      </c>
      <c r="AH8" s="9" t="s">
        <v>492</v>
      </c>
      <c r="AI8" s="9" t="s">
        <v>492</v>
      </c>
      <c r="AJ8" s="9" t="s">
        <v>492</v>
      </c>
      <c r="AK8" s="9" t="s">
        <v>492</v>
      </c>
      <c r="AL8" s="9">
        <v>59.89</v>
      </c>
      <c r="AM8" s="9" t="s">
        <v>492</v>
      </c>
      <c r="AN8" s="9">
        <v>0.14308000000000001</v>
      </c>
      <c r="AO8" s="9">
        <v>0.11509999999999999</v>
      </c>
      <c r="AP8" s="9">
        <v>0.70550000000000002</v>
      </c>
      <c r="AQ8" s="9">
        <v>0.29736879193999999</v>
      </c>
      <c r="AR8" s="9" t="s">
        <v>492</v>
      </c>
      <c r="AS8" s="9">
        <v>1.433003</v>
      </c>
      <c r="AT8" s="9">
        <v>0.12235641</v>
      </c>
      <c r="AU8" s="9">
        <v>0.11684485999999999</v>
      </c>
      <c r="AV8" s="9">
        <v>6.6600000000000006E-2</v>
      </c>
      <c r="AW8" s="9">
        <v>1736.87</v>
      </c>
      <c r="AX8" s="9" t="s">
        <v>492</v>
      </c>
      <c r="AY8" s="9">
        <v>31.94</v>
      </c>
      <c r="AZ8" s="9" t="s">
        <v>492</v>
      </c>
      <c r="BA8" s="9">
        <v>149.17497836621001</v>
      </c>
      <c r="BB8" s="9" t="s">
        <v>492</v>
      </c>
      <c r="BC8" s="9">
        <v>0.64859999999999995</v>
      </c>
      <c r="BD8" s="9" t="s">
        <v>492</v>
      </c>
      <c r="BE8" s="9">
        <v>0.82230000000000003</v>
      </c>
      <c r="BF8" s="9">
        <v>13</v>
      </c>
      <c r="BG8" s="9" t="s">
        <v>319</v>
      </c>
      <c r="BH8" s="9">
        <v>53</v>
      </c>
      <c r="BI8" s="9">
        <v>42.25</v>
      </c>
      <c r="BJ8" s="9">
        <v>28.5</v>
      </c>
      <c r="BK8" s="9">
        <v>511.47183227539</v>
      </c>
      <c r="BL8" s="9">
        <v>11.42</v>
      </c>
      <c r="BM8" s="9">
        <v>715.4</v>
      </c>
      <c r="BN8" s="9">
        <v>206.1</v>
      </c>
      <c r="BO8" s="9">
        <v>2180.4</v>
      </c>
      <c r="BP8" s="9">
        <v>1631</v>
      </c>
      <c r="BQ8" s="9">
        <v>260.8</v>
      </c>
      <c r="BR8" s="9">
        <v>35.270000000000003</v>
      </c>
      <c r="BS8" s="9">
        <v>83.5</v>
      </c>
      <c r="BT8" s="9">
        <v>0.91369999999999996</v>
      </c>
      <c r="BU8" s="8"/>
      <c r="BV8" s="8"/>
      <c r="BW8" s="8"/>
      <c r="BX8" s="8"/>
      <c r="BY8" s="8"/>
      <c r="BZ8" s="8"/>
      <c r="CA8" s="8"/>
      <c r="CB8" s="8"/>
      <c r="CC8" s="8"/>
      <c r="CD8" s="8"/>
      <c r="CE8" s="8"/>
      <c r="CF8" s="8"/>
      <c r="CG8" s="8"/>
      <c r="CH8" s="8"/>
      <c r="CI8" s="8"/>
      <c r="CJ8" s="8"/>
      <c r="CK8" s="8"/>
    </row>
    <row r="9" spans="1:89" x14ac:dyDescent="0.2">
      <c r="A9" s="8" t="s">
        <v>1082</v>
      </c>
      <c r="B9" s="11">
        <v>1.63000011444</v>
      </c>
      <c r="C9" s="11">
        <v>1.63000011444</v>
      </c>
      <c r="D9" s="11">
        <v>1.63000011444</v>
      </c>
      <c r="E9" s="11" t="s">
        <v>492</v>
      </c>
      <c r="F9" s="11" t="s">
        <v>492</v>
      </c>
      <c r="G9" s="11" t="s">
        <v>492</v>
      </c>
      <c r="H9" s="11">
        <v>0.14000000000000001</v>
      </c>
      <c r="I9" s="11">
        <v>0.40477399635</v>
      </c>
      <c r="J9" s="11" t="s">
        <v>492</v>
      </c>
      <c r="K9" s="11" t="s">
        <v>492</v>
      </c>
      <c r="L9" s="11">
        <v>0.60799999999999998</v>
      </c>
      <c r="M9" s="11">
        <v>0.94689999999999996</v>
      </c>
      <c r="N9" s="11">
        <v>0.68870739999999997</v>
      </c>
      <c r="O9" s="11">
        <v>1.0297000000000001</v>
      </c>
      <c r="P9" s="11">
        <v>0.93030089999999999</v>
      </c>
      <c r="Q9" s="11">
        <v>1.1214010000000001</v>
      </c>
      <c r="R9" s="11">
        <v>1.0374000000000001</v>
      </c>
      <c r="S9" s="11">
        <v>379</v>
      </c>
      <c r="T9" s="11" t="s">
        <v>492</v>
      </c>
      <c r="U9" s="11" t="s">
        <v>492</v>
      </c>
      <c r="V9" s="11">
        <v>341</v>
      </c>
      <c r="W9" s="11">
        <v>229</v>
      </c>
      <c r="X9" s="11" t="s">
        <v>492</v>
      </c>
      <c r="Y9" s="11">
        <v>91</v>
      </c>
      <c r="Z9" s="11">
        <v>201</v>
      </c>
      <c r="AA9" s="11">
        <v>86.7</v>
      </c>
      <c r="AB9" s="11" t="s">
        <v>492</v>
      </c>
      <c r="AC9" s="11" t="s">
        <v>492</v>
      </c>
      <c r="AD9" s="11">
        <v>20.41046354993</v>
      </c>
      <c r="AE9" s="11">
        <v>44</v>
      </c>
      <c r="AF9" s="11">
        <v>39</v>
      </c>
      <c r="AG9" s="11">
        <v>103.54</v>
      </c>
      <c r="AH9" s="11" t="s">
        <v>492</v>
      </c>
      <c r="AI9" s="11" t="s">
        <v>492</v>
      </c>
      <c r="AJ9" s="11" t="s">
        <v>492</v>
      </c>
      <c r="AK9" s="11" t="s">
        <v>492</v>
      </c>
      <c r="AL9" s="11">
        <v>60.99</v>
      </c>
      <c r="AM9" s="11" t="s">
        <v>492</v>
      </c>
      <c r="AN9" s="11">
        <v>0.14308000000000001</v>
      </c>
      <c r="AO9" s="11">
        <v>0.10920000000000001</v>
      </c>
      <c r="AP9" s="11">
        <v>0.71209999999999996</v>
      </c>
      <c r="AQ9" s="11">
        <v>0.29742454679000002</v>
      </c>
      <c r="AR9" s="11" t="s">
        <v>492</v>
      </c>
      <c r="AS9" s="11">
        <v>1.4991416</v>
      </c>
      <c r="AT9" s="11">
        <v>0.12235641</v>
      </c>
      <c r="AU9" s="11">
        <v>0.11904948</v>
      </c>
      <c r="AV9" s="11">
        <v>6.7900000000000002E-2</v>
      </c>
      <c r="AW9" s="11">
        <v>1736.87</v>
      </c>
      <c r="AX9" s="11" t="s">
        <v>492</v>
      </c>
      <c r="AY9" s="11">
        <v>31.94</v>
      </c>
      <c r="AZ9" s="11" t="s">
        <v>492</v>
      </c>
      <c r="BA9" s="11">
        <v>149.17497836621001</v>
      </c>
      <c r="BB9" s="11" t="s">
        <v>492</v>
      </c>
      <c r="BC9" s="11">
        <v>0.64529999999999998</v>
      </c>
      <c r="BD9" s="11" t="s">
        <v>492</v>
      </c>
      <c r="BE9" s="11">
        <v>0.82889999999999997</v>
      </c>
      <c r="BF9" s="11">
        <v>13</v>
      </c>
      <c r="BG9" s="11" t="s">
        <v>319</v>
      </c>
      <c r="BH9" s="11">
        <v>53</v>
      </c>
      <c r="BI9" s="11">
        <v>42.25</v>
      </c>
      <c r="BJ9" s="11">
        <v>28.5</v>
      </c>
      <c r="BK9" s="11">
        <v>511.47183227539</v>
      </c>
      <c r="BL9" s="11">
        <v>11.42</v>
      </c>
      <c r="BM9" s="11">
        <v>728.19</v>
      </c>
      <c r="BN9" s="11">
        <v>203.7</v>
      </c>
      <c r="BO9" s="11">
        <v>2180.4</v>
      </c>
      <c r="BP9" s="11">
        <v>1631</v>
      </c>
      <c r="BQ9" s="11">
        <v>244.9</v>
      </c>
      <c r="BR9" s="11">
        <v>35.270000000000003</v>
      </c>
      <c r="BS9" s="11">
        <v>83.5</v>
      </c>
      <c r="BT9" s="11">
        <v>0.91369999999999996</v>
      </c>
      <c r="BU9" s="8"/>
      <c r="BV9" s="8"/>
      <c r="BW9" s="8"/>
      <c r="BX9" s="8"/>
      <c r="BY9" s="8"/>
      <c r="BZ9" s="8"/>
      <c r="CA9" s="8"/>
      <c r="CB9" s="8"/>
      <c r="CC9" s="8"/>
      <c r="CD9" s="8"/>
      <c r="CE9" s="8"/>
      <c r="CF9" s="8"/>
      <c r="CG9" s="8"/>
      <c r="CH9" s="8"/>
      <c r="CI9" s="8"/>
      <c r="CJ9" s="8"/>
      <c r="CK9" s="8"/>
    </row>
    <row r="10" spans="1:89" x14ac:dyDescent="0.2">
      <c r="A10" s="10" t="s">
        <v>1081</v>
      </c>
      <c r="B10" s="9">
        <v>1.63000011444</v>
      </c>
      <c r="C10" s="9">
        <v>1.63000011444</v>
      </c>
      <c r="D10" s="9">
        <v>1.63000011444</v>
      </c>
      <c r="E10" s="9" t="s">
        <v>492</v>
      </c>
      <c r="F10" s="9" t="s">
        <v>492</v>
      </c>
      <c r="G10" s="9" t="s">
        <v>492</v>
      </c>
      <c r="H10" s="9">
        <v>0.14000000000000001</v>
      </c>
      <c r="I10" s="9">
        <v>0.40477399635</v>
      </c>
      <c r="J10" s="9" t="s">
        <v>492</v>
      </c>
      <c r="K10" s="9" t="s">
        <v>492</v>
      </c>
      <c r="L10" s="9">
        <v>0.57889999999999997</v>
      </c>
      <c r="M10" s="9">
        <v>0.92810000000000004</v>
      </c>
      <c r="N10" s="9">
        <v>0.68870739999999997</v>
      </c>
      <c r="O10" s="9">
        <v>1.0297000000000001</v>
      </c>
      <c r="P10" s="9">
        <v>0.93030089999999999</v>
      </c>
      <c r="Q10" s="9">
        <v>1.1214010000000001</v>
      </c>
      <c r="R10" s="9">
        <v>1.0374000000000001</v>
      </c>
      <c r="S10" s="9">
        <v>361</v>
      </c>
      <c r="T10" s="9" t="s">
        <v>492</v>
      </c>
      <c r="U10" s="9" t="s">
        <v>492</v>
      </c>
      <c r="V10" s="9">
        <v>338</v>
      </c>
      <c r="W10" s="9">
        <v>225</v>
      </c>
      <c r="X10" s="9" t="s">
        <v>492</v>
      </c>
      <c r="Y10" s="9">
        <v>92</v>
      </c>
      <c r="Z10" s="9">
        <v>201</v>
      </c>
      <c r="AA10" s="9">
        <v>84.1</v>
      </c>
      <c r="AB10" s="9" t="s">
        <v>492</v>
      </c>
      <c r="AC10" s="9" t="s">
        <v>492</v>
      </c>
      <c r="AD10" s="9">
        <v>20.718174862910001</v>
      </c>
      <c r="AE10" s="9">
        <v>45</v>
      </c>
      <c r="AF10" s="9">
        <v>35</v>
      </c>
      <c r="AG10" s="9">
        <v>103.79</v>
      </c>
      <c r="AH10" s="9" t="s">
        <v>492</v>
      </c>
      <c r="AI10" s="9" t="s">
        <v>492</v>
      </c>
      <c r="AJ10" s="9" t="s">
        <v>492</v>
      </c>
      <c r="AK10" s="9" t="s">
        <v>492</v>
      </c>
      <c r="AL10" s="9">
        <v>61.73</v>
      </c>
      <c r="AM10" s="9" t="s">
        <v>492</v>
      </c>
      <c r="AN10" s="9">
        <v>0.14308000000000001</v>
      </c>
      <c r="AO10" s="9">
        <v>0.13189999999999999</v>
      </c>
      <c r="AP10" s="9">
        <v>0.76939999999999997</v>
      </c>
      <c r="AQ10" s="9">
        <v>0.29783404399000002</v>
      </c>
      <c r="AR10" s="9" t="s">
        <v>492</v>
      </c>
      <c r="AS10" s="9">
        <v>1.4991416</v>
      </c>
      <c r="AT10" s="9">
        <v>0.12235641</v>
      </c>
      <c r="AU10" s="9">
        <v>0.1212541</v>
      </c>
      <c r="AV10" s="9">
        <v>6.83E-2</v>
      </c>
      <c r="AW10" s="9">
        <v>1736.87</v>
      </c>
      <c r="AX10" s="9" t="s">
        <v>492</v>
      </c>
      <c r="AY10" s="9">
        <v>31.94</v>
      </c>
      <c r="AZ10" s="9" t="s">
        <v>492</v>
      </c>
      <c r="BA10" s="9">
        <v>149.17497836621001</v>
      </c>
      <c r="BB10" s="9" t="s">
        <v>492</v>
      </c>
      <c r="BC10" s="9">
        <v>0.64639999999999997</v>
      </c>
      <c r="BD10" s="9" t="s">
        <v>492</v>
      </c>
      <c r="BE10" s="9">
        <v>0.85760000000000003</v>
      </c>
      <c r="BF10" s="9">
        <v>13</v>
      </c>
      <c r="BG10" s="9" t="s">
        <v>319</v>
      </c>
      <c r="BH10" s="9">
        <v>53</v>
      </c>
      <c r="BI10" s="9">
        <v>42.25</v>
      </c>
      <c r="BJ10" s="9">
        <v>28.5</v>
      </c>
      <c r="BK10" s="9">
        <v>511.47183227539</v>
      </c>
      <c r="BL10" s="9">
        <v>11.42</v>
      </c>
      <c r="BM10" s="9">
        <v>684.94</v>
      </c>
      <c r="BN10" s="9">
        <v>210.3</v>
      </c>
      <c r="BO10" s="9">
        <v>2173.8000000000002</v>
      </c>
      <c r="BP10" s="9">
        <v>1631</v>
      </c>
      <c r="BQ10" s="9">
        <v>248.7</v>
      </c>
      <c r="BR10" s="9">
        <v>35.270000000000003</v>
      </c>
      <c r="BS10" s="9">
        <v>83.5</v>
      </c>
      <c r="BT10" s="9">
        <v>0.91369999999999996</v>
      </c>
      <c r="BU10" s="8"/>
      <c r="BV10" s="8"/>
      <c r="BW10" s="8"/>
      <c r="BX10" s="8"/>
      <c r="BY10" s="8"/>
      <c r="BZ10" s="8"/>
      <c r="CA10" s="8"/>
      <c r="CB10" s="8"/>
      <c r="CC10" s="8"/>
      <c r="CD10" s="8"/>
      <c r="CE10" s="8"/>
      <c r="CF10" s="8"/>
      <c r="CG10" s="8"/>
      <c r="CH10" s="8"/>
      <c r="CI10" s="8"/>
      <c r="CJ10" s="8"/>
      <c r="CK10" s="8"/>
    </row>
    <row r="11" spans="1:89" x14ac:dyDescent="0.2">
      <c r="A11" s="8" t="s">
        <v>1080</v>
      </c>
      <c r="B11" s="11">
        <v>1.63000011444</v>
      </c>
      <c r="C11" s="11">
        <v>1.63000011444</v>
      </c>
      <c r="D11" s="11">
        <v>1.63000011444</v>
      </c>
      <c r="E11" s="11" t="s">
        <v>492</v>
      </c>
      <c r="F11" s="11" t="s">
        <v>492</v>
      </c>
      <c r="G11" s="11" t="s">
        <v>492</v>
      </c>
      <c r="H11" s="11">
        <v>0.14000000000000001</v>
      </c>
      <c r="I11" s="11">
        <v>0.40477399635</v>
      </c>
      <c r="J11" s="11" t="s">
        <v>492</v>
      </c>
      <c r="K11" s="11" t="s">
        <v>492</v>
      </c>
      <c r="L11" s="11">
        <v>0.59830000000000005</v>
      </c>
      <c r="M11" s="11">
        <v>0.93030000000000002</v>
      </c>
      <c r="N11" s="11">
        <v>0.68451870000000004</v>
      </c>
      <c r="O11" s="11">
        <v>1.0297000000000001</v>
      </c>
      <c r="P11" s="11">
        <v>0.93030089999999999</v>
      </c>
      <c r="Q11" s="11">
        <v>1.1214010000000001</v>
      </c>
      <c r="R11" s="11">
        <v>1.0374000000000001</v>
      </c>
      <c r="S11" s="11">
        <v>338</v>
      </c>
      <c r="T11" s="11" t="s">
        <v>492</v>
      </c>
      <c r="U11" s="11" t="s">
        <v>492</v>
      </c>
      <c r="V11" s="11">
        <v>333</v>
      </c>
      <c r="W11" s="11">
        <v>225</v>
      </c>
      <c r="X11" s="11" t="s">
        <v>492</v>
      </c>
      <c r="Y11" s="11">
        <v>93</v>
      </c>
      <c r="Z11" s="11">
        <v>207</v>
      </c>
      <c r="AA11" s="11">
        <v>86.7</v>
      </c>
      <c r="AB11" s="11" t="s">
        <v>492</v>
      </c>
      <c r="AC11" s="11" t="s">
        <v>492</v>
      </c>
      <c r="AD11" s="11">
        <v>20.638036355250001</v>
      </c>
      <c r="AE11" s="11">
        <v>45</v>
      </c>
      <c r="AF11" s="11">
        <v>35</v>
      </c>
      <c r="AG11" s="11">
        <v>100.97</v>
      </c>
      <c r="AH11" s="11" t="s">
        <v>492</v>
      </c>
      <c r="AI11" s="11" t="s">
        <v>492</v>
      </c>
      <c r="AJ11" s="11" t="s">
        <v>492</v>
      </c>
      <c r="AK11" s="11" t="s">
        <v>492</v>
      </c>
      <c r="AL11" s="11">
        <v>60.99</v>
      </c>
      <c r="AM11" s="11" t="s">
        <v>492</v>
      </c>
      <c r="AN11" s="11">
        <v>0.14308000000000001</v>
      </c>
      <c r="AO11" s="11">
        <v>0.1363</v>
      </c>
      <c r="AP11" s="11">
        <v>0.83779999999999999</v>
      </c>
      <c r="AQ11" s="11">
        <v>0.29902148269000001</v>
      </c>
      <c r="AR11" s="11" t="s">
        <v>492</v>
      </c>
      <c r="AS11" s="11">
        <v>1.6755112000000001</v>
      </c>
      <c r="AT11" s="11">
        <v>0.12235641</v>
      </c>
      <c r="AU11" s="11">
        <v>0.12345871999999999</v>
      </c>
      <c r="AV11" s="11">
        <v>6.8099999999999994E-2</v>
      </c>
      <c r="AW11" s="11">
        <v>1736.87</v>
      </c>
      <c r="AX11" s="11" t="s">
        <v>492</v>
      </c>
      <c r="AY11" s="11">
        <v>31.94</v>
      </c>
      <c r="AZ11" s="11" t="s">
        <v>492</v>
      </c>
      <c r="BA11" s="11">
        <v>149.17497836621001</v>
      </c>
      <c r="BB11" s="11" t="s">
        <v>492</v>
      </c>
      <c r="BC11" s="11">
        <v>0.64349999999999996</v>
      </c>
      <c r="BD11" s="11" t="s">
        <v>492</v>
      </c>
      <c r="BE11" s="11">
        <v>0.86419999999999997</v>
      </c>
      <c r="BF11" s="11">
        <v>13</v>
      </c>
      <c r="BG11" s="11" t="s">
        <v>319</v>
      </c>
      <c r="BH11" s="11">
        <v>53</v>
      </c>
      <c r="BI11" s="11">
        <v>42.25</v>
      </c>
      <c r="BJ11" s="11">
        <v>28.5</v>
      </c>
      <c r="BK11" s="11">
        <v>511.47183227539</v>
      </c>
      <c r="BL11" s="11">
        <v>11.42</v>
      </c>
      <c r="BM11" s="11">
        <v>723.11</v>
      </c>
      <c r="BN11" s="11">
        <v>213.6</v>
      </c>
      <c r="BO11" s="11">
        <v>2178.1999999999998</v>
      </c>
      <c r="BP11" s="11">
        <v>1631</v>
      </c>
      <c r="BQ11" s="11">
        <v>254.6</v>
      </c>
      <c r="BR11" s="11">
        <v>35.270000000000003</v>
      </c>
      <c r="BS11" s="11">
        <v>83.5</v>
      </c>
      <c r="BT11" s="11">
        <v>0.91369999999999996</v>
      </c>
      <c r="BU11" s="8"/>
      <c r="BV11" s="8"/>
      <c r="BW11" s="8"/>
      <c r="BX11" s="8"/>
      <c r="BY11" s="8"/>
      <c r="BZ11" s="8"/>
      <c r="CA11" s="8"/>
      <c r="CB11" s="8"/>
      <c r="CC11" s="8"/>
      <c r="CD11" s="8"/>
      <c r="CE11" s="8"/>
      <c r="CF11" s="8"/>
      <c r="CG11" s="8"/>
      <c r="CH11" s="8"/>
      <c r="CI11" s="8"/>
      <c r="CJ11" s="8"/>
      <c r="CK11" s="8"/>
    </row>
    <row r="12" spans="1:89" x14ac:dyDescent="0.2">
      <c r="A12" s="10" t="s">
        <v>1079</v>
      </c>
      <c r="B12" s="9">
        <v>1.63000011444</v>
      </c>
      <c r="C12" s="9">
        <v>1.63000011444</v>
      </c>
      <c r="D12" s="9">
        <v>1.63000011444</v>
      </c>
      <c r="E12" s="9" t="s">
        <v>492</v>
      </c>
      <c r="F12" s="9" t="s">
        <v>492</v>
      </c>
      <c r="G12" s="9" t="s">
        <v>492</v>
      </c>
      <c r="H12" s="9">
        <v>0.14000000000000001</v>
      </c>
      <c r="I12" s="9">
        <v>0.40477399635</v>
      </c>
      <c r="J12" s="9" t="s">
        <v>492</v>
      </c>
      <c r="K12" s="9" t="s">
        <v>492</v>
      </c>
      <c r="L12" s="9">
        <v>0.60009999999999997</v>
      </c>
      <c r="M12" s="9">
        <v>0.92</v>
      </c>
      <c r="N12" s="9">
        <v>0.69069150000000001</v>
      </c>
      <c r="O12" s="9">
        <v>1.0297000000000001</v>
      </c>
      <c r="P12" s="9">
        <v>0.93030089999999999</v>
      </c>
      <c r="Q12" s="9">
        <v>1.1214010000000001</v>
      </c>
      <c r="R12" s="9">
        <v>1.0374000000000001</v>
      </c>
      <c r="S12" s="9">
        <v>321</v>
      </c>
      <c r="T12" s="9" t="s">
        <v>492</v>
      </c>
      <c r="U12" s="9" t="s">
        <v>492</v>
      </c>
      <c r="V12" s="9">
        <v>335</v>
      </c>
      <c r="W12" s="9">
        <v>225</v>
      </c>
      <c r="X12" s="9" t="s">
        <v>492</v>
      </c>
      <c r="Y12" s="9">
        <v>93</v>
      </c>
      <c r="Z12" s="9">
        <v>209</v>
      </c>
      <c r="AA12" s="9">
        <v>81.5</v>
      </c>
      <c r="AB12" s="9" t="s">
        <v>492</v>
      </c>
      <c r="AC12" s="9" t="s">
        <v>492</v>
      </c>
      <c r="AD12" s="9">
        <v>20.606055828519999</v>
      </c>
      <c r="AE12" s="9">
        <v>48</v>
      </c>
      <c r="AF12" s="9">
        <v>35</v>
      </c>
      <c r="AG12" s="9">
        <v>102.15</v>
      </c>
      <c r="AH12" s="9" t="s">
        <v>492</v>
      </c>
      <c r="AI12" s="9" t="s">
        <v>492</v>
      </c>
      <c r="AJ12" s="9" t="s">
        <v>492</v>
      </c>
      <c r="AK12" s="9" t="s">
        <v>492</v>
      </c>
      <c r="AL12" s="9">
        <v>57.69</v>
      </c>
      <c r="AM12" s="9" t="s">
        <v>492</v>
      </c>
      <c r="AN12" s="9">
        <v>0.14899999999999999</v>
      </c>
      <c r="AO12" s="9">
        <v>0.1444</v>
      </c>
      <c r="AP12" s="9">
        <v>0.75619999999999998</v>
      </c>
      <c r="AQ12" s="9">
        <v>0.29903147753999998</v>
      </c>
      <c r="AR12" s="9" t="s">
        <v>492</v>
      </c>
      <c r="AS12" s="9">
        <v>1.7636959999999999</v>
      </c>
      <c r="AT12" s="9">
        <v>0.12235641</v>
      </c>
      <c r="AU12" s="9">
        <v>0.1212541</v>
      </c>
      <c r="AV12" s="9">
        <v>6.83E-2</v>
      </c>
      <c r="AW12" s="9">
        <v>1736.87</v>
      </c>
      <c r="AX12" s="9" t="s">
        <v>492</v>
      </c>
      <c r="AY12" s="9">
        <v>31.94</v>
      </c>
      <c r="AZ12" s="9" t="s">
        <v>492</v>
      </c>
      <c r="BA12" s="9">
        <v>149.17497836621001</v>
      </c>
      <c r="BB12" s="9" t="s">
        <v>492</v>
      </c>
      <c r="BC12" s="9">
        <v>0.64680000000000004</v>
      </c>
      <c r="BD12" s="9" t="s">
        <v>492</v>
      </c>
      <c r="BE12" s="9">
        <v>0.92810000000000004</v>
      </c>
      <c r="BF12" s="9">
        <v>13</v>
      </c>
      <c r="BG12" s="9" t="s">
        <v>319</v>
      </c>
      <c r="BH12" s="9">
        <v>53</v>
      </c>
      <c r="BI12" s="9">
        <v>42.25</v>
      </c>
      <c r="BJ12" s="9">
        <v>28.5</v>
      </c>
      <c r="BK12" s="9">
        <v>511.47183227539</v>
      </c>
      <c r="BL12" s="9">
        <v>11.42</v>
      </c>
      <c r="BM12" s="9">
        <v>684.75</v>
      </c>
      <c r="BN12" s="9">
        <v>213.4</v>
      </c>
      <c r="BO12" s="9">
        <v>2162.6999999999998</v>
      </c>
      <c r="BP12" s="9">
        <v>1631</v>
      </c>
      <c r="BQ12" s="9">
        <v>253.8</v>
      </c>
      <c r="BR12" s="9">
        <v>35.270000000000003</v>
      </c>
      <c r="BS12" s="9">
        <v>83.5</v>
      </c>
      <c r="BT12" s="9">
        <v>0.91369999999999996</v>
      </c>
      <c r="BU12" s="8"/>
      <c r="BV12" s="8"/>
      <c r="BW12" s="8"/>
      <c r="BX12" s="8"/>
      <c r="BY12" s="8"/>
      <c r="BZ12" s="8"/>
      <c r="CA12" s="8"/>
      <c r="CB12" s="8"/>
      <c r="CC12" s="8"/>
      <c r="CD12" s="8"/>
      <c r="CE12" s="8"/>
      <c r="CF12" s="8"/>
      <c r="CG12" s="8"/>
      <c r="CH12" s="8"/>
      <c r="CI12" s="8"/>
      <c r="CJ12" s="8"/>
      <c r="CK12" s="8"/>
    </row>
    <row r="13" spans="1:89" x14ac:dyDescent="0.2">
      <c r="A13" s="8" t="s">
        <v>1078</v>
      </c>
      <c r="B13" s="11">
        <v>1.63000011444</v>
      </c>
      <c r="C13" s="11">
        <v>1.63000011444</v>
      </c>
      <c r="D13" s="11">
        <v>1.63000011444</v>
      </c>
      <c r="E13" s="11" t="s">
        <v>492</v>
      </c>
      <c r="F13" s="11" t="s">
        <v>492</v>
      </c>
      <c r="G13" s="11" t="s">
        <v>492</v>
      </c>
      <c r="H13" s="11">
        <v>0.14000000000000001</v>
      </c>
      <c r="I13" s="11">
        <v>0.40477399635</v>
      </c>
      <c r="J13" s="11" t="s">
        <v>492</v>
      </c>
      <c r="K13" s="11" t="s">
        <v>492</v>
      </c>
      <c r="L13" s="11">
        <v>0.59440000000000004</v>
      </c>
      <c r="M13" s="11">
        <v>0.9123</v>
      </c>
      <c r="N13" s="11">
        <v>0.69686429999999999</v>
      </c>
      <c r="O13" s="11">
        <v>1.0297000000000001</v>
      </c>
      <c r="P13" s="11">
        <v>0.93030089999999999</v>
      </c>
      <c r="Q13" s="11">
        <v>1.1214010000000001</v>
      </c>
      <c r="R13" s="11">
        <v>1.0374000000000001</v>
      </c>
      <c r="S13" s="11">
        <v>287</v>
      </c>
      <c r="T13" s="11" t="s">
        <v>492</v>
      </c>
      <c r="U13" s="11" t="s">
        <v>492</v>
      </c>
      <c r="V13" s="11">
        <v>334</v>
      </c>
      <c r="W13" s="11">
        <v>219</v>
      </c>
      <c r="X13" s="11" t="s">
        <v>492</v>
      </c>
      <c r="Y13" s="11">
        <v>91</v>
      </c>
      <c r="Z13" s="11">
        <v>218</v>
      </c>
      <c r="AA13" s="11">
        <v>80.3</v>
      </c>
      <c r="AB13" s="11" t="s">
        <v>492</v>
      </c>
      <c r="AC13" s="11" t="s">
        <v>492</v>
      </c>
      <c r="AD13" s="11">
        <v>20.126535821000001</v>
      </c>
      <c r="AE13" s="11">
        <v>47</v>
      </c>
      <c r="AF13" s="11">
        <v>36</v>
      </c>
      <c r="AG13" s="11">
        <v>103.13</v>
      </c>
      <c r="AH13" s="11" t="s">
        <v>492</v>
      </c>
      <c r="AI13" s="11" t="s">
        <v>492</v>
      </c>
      <c r="AJ13" s="11" t="s">
        <v>492</v>
      </c>
      <c r="AK13" s="11" t="s">
        <v>492</v>
      </c>
      <c r="AL13" s="11">
        <v>55.48</v>
      </c>
      <c r="AM13" s="11" t="s">
        <v>492</v>
      </c>
      <c r="AN13" s="11">
        <v>0.14899999999999999</v>
      </c>
      <c r="AO13" s="11">
        <v>0.13850000000000001</v>
      </c>
      <c r="AP13" s="11">
        <v>0.7077</v>
      </c>
      <c r="AQ13" s="11">
        <v>0.29964312136999999</v>
      </c>
      <c r="AR13" s="11" t="s">
        <v>492</v>
      </c>
      <c r="AS13" s="11">
        <v>1.7636959999999999</v>
      </c>
      <c r="AT13" s="11">
        <v>0.12235641</v>
      </c>
      <c r="AU13" s="11">
        <v>0.12566334000000001</v>
      </c>
      <c r="AV13" s="11">
        <v>6.6600000000000006E-2</v>
      </c>
      <c r="AW13" s="11">
        <v>1736.87</v>
      </c>
      <c r="AX13" s="11" t="s">
        <v>492</v>
      </c>
      <c r="AY13" s="11">
        <v>31.94</v>
      </c>
      <c r="AZ13" s="11" t="s">
        <v>492</v>
      </c>
      <c r="BA13" s="11">
        <v>149.17497836621001</v>
      </c>
      <c r="BB13" s="11" t="s">
        <v>492</v>
      </c>
      <c r="BC13" s="11">
        <v>0.65590000000000004</v>
      </c>
      <c r="BD13" s="11" t="s">
        <v>492</v>
      </c>
      <c r="BE13" s="11">
        <v>0.89290000000000003</v>
      </c>
      <c r="BF13" s="11">
        <v>13</v>
      </c>
      <c r="BG13" s="11" t="s">
        <v>319</v>
      </c>
      <c r="BH13" s="11">
        <v>53</v>
      </c>
      <c r="BI13" s="11">
        <v>42.25</v>
      </c>
      <c r="BJ13" s="11">
        <v>28.5</v>
      </c>
      <c r="BK13" s="11">
        <v>511.47183227539</v>
      </c>
      <c r="BL13" s="11">
        <v>11.42</v>
      </c>
      <c r="BM13" s="11">
        <v>691.59</v>
      </c>
      <c r="BN13" s="11">
        <v>202.4</v>
      </c>
      <c r="BO13" s="11">
        <v>2184.8000000000002</v>
      </c>
      <c r="BP13" s="11">
        <v>1631</v>
      </c>
      <c r="BQ13" s="11">
        <v>249.8</v>
      </c>
      <c r="BR13" s="11">
        <v>35.270000000000003</v>
      </c>
      <c r="BS13" s="11">
        <v>83.5</v>
      </c>
      <c r="BT13" s="11">
        <v>0.91369999999999996</v>
      </c>
      <c r="BU13" s="8"/>
      <c r="BV13" s="8"/>
      <c r="BW13" s="8"/>
      <c r="BX13" s="8"/>
      <c r="BY13" s="8"/>
      <c r="BZ13" s="8"/>
      <c r="CA13" s="8"/>
      <c r="CB13" s="8"/>
      <c r="CC13" s="8"/>
      <c r="CD13" s="8"/>
      <c r="CE13" s="8"/>
      <c r="CF13" s="8"/>
      <c r="CG13" s="8"/>
      <c r="CH13" s="8"/>
      <c r="CI13" s="8"/>
      <c r="CJ13" s="8"/>
      <c r="CK13" s="8"/>
    </row>
    <row r="14" spans="1:89" x14ac:dyDescent="0.2">
      <c r="A14" s="10" t="s">
        <v>1077</v>
      </c>
      <c r="B14" s="9">
        <v>1.63000011444</v>
      </c>
      <c r="C14" s="9">
        <v>1.63000011444</v>
      </c>
      <c r="D14" s="9">
        <v>1.63000011444</v>
      </c>
      <c r="E14" s="9" t="s">
        <v>492</v>
      </c>
      <c r="F14" s="9" t="s">
        <v>492</v>
      </c>
      <c r="G14" s="9" t="s">
        <v>492</v>
      </c>
      <c r="H14" s="9">
        <v>0.14000000000000001</v>
      </c>
      <c r="I14" s="9">
        <v>0.40477399635</v>
      </c>
      <c r="J14" s="9" t="s">
        <v>492</v>
      </c>
      <c r="K14" s="9" t="s">
        <v>492</v>
      </c>
      <c r="L14" s="9">
        <v>0.60450000000000004</v>
      </c>
      <c r="M14" s="9">
        <v>0.91600000000000004</v>
      </c>
      <c r="N14" s="9">
        <v>0.69069150000000001</v>
      </c>
      <c r="O14" s="9">
        <v>1.0297000000000001</v>
      </c>
      <c r="P14" s="9">
        <v>0.93030089999999999</v>
      </c>
      <c r="Q14" s="9">
        <v>1.1214010000000001</v>
      </c>
      <c r="R14" s="9">
        <v>1.0374000000000001</v>
      </c>
      <c r="S14" s="9">
        <v>298</v>
      </c>
      <c r="T14" s="9" t="s">
        <v>492</v>
      </c>
      <c r="U14" s="9" t="s">
        <v>492</v>
      </c>
      <c r="V14" s="9">
        <v>336</v>
      </c>
      <c r="W14" s="9">
        <v>221</v>
      </c>
      <c r="X14" s="9" t="s">
        <v>492</v>
      </c>
      <c r="Y14" s="9">
        <v>92</v>
      </c>
      <c r="Z14" s="9">
        <v>224</v>
      </c>
      <c r="AA14" s="9">
        <v>77.7</v>
      </c>
      <c r="AB14" s="9" t="s">
        <v>492</v>
      </c>
      <c r="AC14" s="9" t="s">
        <v>492</v>
      </c>
      <c r="AD14" s="9">
        <v>20.037785748379999</v>
      </c>
      <c r="AE14" s="9">
        <v>47</v>
      </c>
      <c r="AF14" s="9">
        <v>39.9</v>
      </c>
      <c r="AG14" s="9">
        <v>102.05</v>
      </c>
      <c r="AH14" s="9" t="s">
        <v>492</v>
      </c>
      <c r="AI14" s="9" t="s">
        <v>492</v>
      </c>
      <c r="AJ14" s="9" t="s">
        <v>492</v>
      </c>
      <c r="AK14" s="9" t="s">
        <v>492</v>
      </c>
      <c r="AL14" s="9">
        <v>54.75</v>
      </c>
      <c r="AM14" s="9" t="s">
        <v>492</v>
      </c>
      <c r="AN14" s="9">
        <v>0.14899999999999999</v>
      </c>
      <c r="AO14" s="9">
        <v>0.12920000000000001</v>
      </c>
      <c r="AP14" s="9">
        <v>0.74739999999999995</v>
      </c>
      <c r="AQ14" s="9">
        <v>0.30002403052999999</v>
      </c>
      <c r="AR14" s="9" t="s">
        <v>492</v>
      </c>
      <c r="AS14" s="9">
        <v>1.7416498</v>
      </c>
      <c r="AT14" s="9">
        <v>0.12235641</v>
      </c>
      <c r="AU14" s="9">
        <v>0.13227720000000001</v>
      </c>
      <c r="AV14" s="9">
        <v>7.2800000000000004E-2</v>
      </c>
      <c r="AW14" s="9">
        <v>1736.87</v>
      </c>
      <c r="AX14" s="9" t="s">
        <v>492</v>
      </c>
      <c r="AY14" s="9">
        <v>31.94</v>
      </c>
      <c r="AZ14" s="9" t="s">
        <v>492</v>
      </c>
      <c r="BA14" s="9">
        <v>149.17497836621001</v>
      </c>
      <c r="BB14" s="9" t="s">
        <v>492</v>
      </c>
      <c r="BC14" s="9">
        <v>0.65720000000000001</v>
      </c>
      <c r="BD14" s="9" t="s">
        <v>492</v>
      </c>
      <c r="BE14" s="9">
        <v>0.78700000000000003</v>
      </c>
      <c r="BF14" s="9">
        <v>13</v>
      </c>
      <c r="BG14" s="9" t="s">
        <v>319</v>
      </c>
      <c r="BH14" s="9">
        <v>53</v>
      </c>
      <c r="BI14" s="9">
        <v>42.25</v>
      </c>
      <c r="BJ14" s="9">
        <v>28.5</v>
      </c>
      <c r="BK14" s="9">
        <v>511.47183227539</v>
      </c>
      <c r="BL14" s="9">
        <v>11.42</v>
      </c>
      <c r="BM14" s="9">
        <v>702.39</v>
      </c>
      <c r="BN14" s="9">
        <v>196.2</v>
      </c>
      <c r="BO14" s="9">
        <v>2248.6999999999998</v>
      </c>
      <c r="BP14" s="9">
        <v>1631</v>
      </c>
      <c r="BQ14" s="9">
        <v>248.7</v>
      </c>
      <c r="BR14" s="9">
        <v>35.270000000000003</v>
      </c>
      <c r="BS14" s="9">
        <v>83.5</v>
      </c>
      <c r="BT14" s="9">
        <v>0.91369999999999996</v>
      </c>
      <c r="BU14" s="8"/>
      <c r="BV14" s="8"/>
      <c r="BW14" s="8"/>
      <c r="BX14" s="8"/>
      <c r="BY14" s="8"/>
      <c r="BZ14" s="8"/>
      <c r="CA14" s="8"/>
      <c r="CB14" s="8"/>
      <c r="CC14" s="8"/>
      <c r="CD14" s="8"/>
      <c r="CE14" s="8"/>
      <c r="CF14" s="8"/>
      <c r="CG14" s="8"/>
      <c r="CH14" s="8"/>
      <c r="CI14" s="8"/>
      <c r="CJ14" s="8"/>
      <c r="CK14" s="8"/>
    </row>
    <row r="15" spans="1:89" x14ac:dyDescent="0.2">
      <c r="A15" s="8" t="s">
        <v>1076</v>
      </c>
      <c r="B15" s="11">
        <v>1.63000011444</v>
      </c>
      <c r="C15" s="11">
        <v>1.63000011444</v>
      </c>
      <c r="D15" s="11">
        <v>1.63000011444</v>
      </c>
      <c r="E15" s="11" t="s">
        <v>492</v>
      </c>
      <c r="F15" s="11" t="s">
        <v>492</v>
      </c>
      <c r="G15" s="11" t="s">
        <v>492</v>
      </c>
      <c r="H15" s="11">
        <v>0.14000000000000001</v>
      </c>
      <c r="I15" s="11">
        <v>0.40477399635</v>
      </c>
      <c r="J15" s="11" t="s">
        <v>492</v>
      </c>
      <c r="K15" s="11" t="s">
        <v>492</v>
      </c>
      <c r="L15" s="11">
        <v>0.58819999999999995</v>
      </c>
      <c r="M15" s="11">
        <v>0.92920000000000003</v>
      </c>
      <c r="N15" s="11">
        <v>0.69884840000000004</v>
      </c>
      <c r="O15" s="11">
        <v>1.0297000000000001</v>
      </c>
      <c r="P15" s="11">
        <v>0.93030089999999999</v>
      </c>
      <c r="Q15" s="11">
        <v>1.1214010000000001</v>
      </c>
      <c r="R15" s="11">
        <v>1.0374000000000001</v>
      </c>
      <c r="S15" s="11">
        <v>292</v>
      </c>
      <c r="T15" s="11" t="s">
        <v>492</v>
      </c>
      <c r="U15" s="11" t="s">
        <v>492</v>
      </c>
      <c r="V15" s="11">
        <v>336</v>
      </c>
      <c r="W15" s="11">
        <v>225</v>
      </c>
      <c r="X15" s="11" t="s">
        <v>492</v>
      </c>
      <c r="Y15" s="11">
        <v>93</v>
      </c>
      <c r="Z15" s="11">
        <v>237</v>
      </c>
      <c r="AA15" s="11">
        <v>77.7</v>
      </c>
      <c r="AB15" s="11" t="s">
        <v>492</v>
      </c>
      <c r="AC15" s="11" t="s">
        <v>492</v>
      </c>
      <c r="AD15" s="11">
        <v>20.133178932290001</v>
      </c>
      <c r="AE15" s="11">
        <v>47</v>
      </c>
      <c r="AF15" s="11">
        <v>39</v>
      </c>
      <c r="AG15" s="11">
        <v>109.71</v>
      </c>
      <c r="AH15" s="11" t="s">
        <v>492</v>
      </c>
      <c r="AI15" s="11" t="s">
        <v>492</v>
      </c>
      <c r="AJ15" s="11" t="s">
        <v>492</v>
      </c>
      <c r="AK15" s="11" t="s">
        <v>492</v>
      </c>
      <c r="AL15" s="11">
        <v>55.12</v>
      </c>
      <c r="AM15" s="11" t="s">
        <v>492</v>
      </c>
      <c r="AN15" s="11">
        <v>0.12698999999999999</v>
      </c>
      <c r="AO15" s="11">
        <v>0.12920000000000001</v>
      </c>
      <c r="AP15" s="11">
        <v>0.78259999999999996</v>
      </c>
      <c r="AQ15" s="11">
        <v>0.30082839881000001</v>
      </c>
      <c r="AR15" s="11" t="s">
        <v>492</v>
      </c>
      <c r="AS15" s="11">
        <v>1.5873264</v>
      </c>
      <c r="AT15" s="11">
        <v>0.12235641</v>
      </c>
      <c r="AU15" s="11">
        <v>0.12786796</v>
      </c>
      <c r="AV15" s="11">
        <v>7.4099999999999999E-2</v>
      </c>
      <c r="AW15" s="11">
        <v>1736.87</v>
      </c>
      <c r="AX15" s="11" t="s">
        <v>492</v>
      </c>
      <c r="AY15" s="11">
        <v>31.94</v>
      </c>
      <c r="AZ15" s="11" t="s">
        <v>492</v>
      </c>
      <c r="BA15" s="11">
        <v>149.17497836621001</v>
      </c>
      <c r="BB15" s="11" t="s">
        <v>492</v>
      </c>
      <c r="BC15" s="11">
        <v>0.65339999999999998</v>
      </c>
      <c r="BD15" s="11" t="s">
        <v>492</v>
      </c>
      <c r="BE15" s="11">
        <v>0.72089999999999999</v>
      </c>
      <c r="BF15" s="11">
        <v>13</v>
      </c>
      <c r="BG15" s="11" t="s">
        <v>319</v>
      </c>
      <c r="BH15" s="11">
        <v>53</v>
      </c>
      <c r="BI15" s="11">
        <v>42.25</v>
      </c>
      <c r="BJ15" s="11">
        <v>28.5</v>
      </c>
      <c r="BK15" s="11">
        <v>511.47183227539</v>
      </c>
      <c r="BL15" s="11">
        <v>11.42</v>
      </c>
      <c r="BM15" s="11">
        <v>675.94</v>
      </c>
      <c r="BN15" s="11">
        <v>195.3</v>
      </c>
      <c r="BO15" s="11">
        <v>2204.6</v>
      </c>
      <c r="BP15" s="11">
        <v>1631</v>
      </c>
      <c r="BQ15" s="11">
        <v>241</v>
      </c>
      <c r="BR15" s="11">
        <v>35.270000000000003</v>
      </c>
      <c r="BS15" s="11">
        <v>83.5</v>
      </c>
      <c r="BT15" s="11">
        <v>0.91369999999999996</v>
      </c>
      <c r="BU15" s="8"/>
      <c r="BV15" s="8"/>
      <c r="BW15" s="8"/>
      <c r="BX15" s="8"/>
      <c r="BY15" s="8"/>
      <c r="BZ15" s="8"/>
      <c r="CA15" s="8"/>
      <c r="CB15" s="8"/>
      <c r="CC15" s="8"/>
      <c r="CD15" s="8"/>
      <c r="CE15" s="8"/>
      <c r="CF15" s="8"/>
      <c r="CG15" s="8"/>
      <c r="CH15" s="8"/>
      <c r="CI15" s="8"/>
      <c r="CJ15" s="8"/>
      <c r="CK15" s="8"/>
    </row>
    <row r="16" spans="1:89" x14ac:dyDescent="0.2">
      <c r="A16" s="10" t="s">
        <v>1075</v>
      </c>
      <c r="B16" s="9">
        <v>1.63000011444</v>
      </c>
      <c r="C16" s="9">
        <v>1.63000011444</v>
      </c>
      <c r="D16" s="9">
        <v>1.63000011444</v>
      </c>
      <c r="E16" s="9" t="s">
        <v>492</v>
      </c>
      <c r="F16" s="9" t="s">
        <v>492</v>
      </c>
      <c r="G16" s="9" t="s">
        <v>492</v>
      </c>
      <c r="H16" s="9">
        <v>0.14000000000000001</v>
      </c>
      <c r="I16" s="9">
        <v>0.40477399635</v>
      </c>
      <c r="J16" s="9" t="s">
        <v>492</v>
      </c>
      <c r="K16" s="9" t="s">
        <v>492</v>
      </c>
      <c r="L16" s="9">
        <v>0.5827</v>
      </c>
      <c r="M16" s="9">
        <v>0.92259999999999998</v>
      </c>
      <c r="N16" s="9">
        <v>0.70281660000000001</v>
      </c>
      <c r="O16" s="9">
        <v>1.0297000000000001</v>
      </c>
      <c r="P16" s="9">
        <v>0.93030089999999999</v>
      </c>
      <c r="Q16" s="9">
        <v>1.1214010000000001</v>
      </c>
      <c r="R16" s="9">
        <v>1.0374000000000001</v>
      </c>
      <c r="S16" s="9">
        <v>276</v>
      </c>
      <c r="T16" s="9" t="s">
        <v>492</v>
      </c>
      <c r="U16" s="9" t="s">
        <v>492</v>
      </c>
      <c r="V16" s="9">
        <v>323</v>
      </c>
      <c r="W16" s="9">
        <v>224</v>
      </c>
      <c r="X16" s="9" t="s">
        <v>492</v>
      </c>
      <c r="Y16" s="9">
        <v>92</v>
      </c>
      <c r="Z16" s="9">
        <v>231</v>
      </c>
      <c r="AA16" s="9">
        <v>82.8</v>
      </c>
      <c r="AB16" s="9" t="s">
        <v>492</v>
      </c>
      <c r="AC16" s="9" t="s">
        <v>492</v>
      </c>
      <c r="AD16" s="9">
        <v>20.260414622950002</v>
      </c>
      <c r="AE16" s="9">
        <v>46</v>
      </c>
      <c r="AF16" s="9">
        <v>35</v>
      </c>
      <c r="AG16" s="9">
        <v>116.1</v>
      </c>
      <c r="AH16" s="9" t="s">
        <v>492</v>
      </c>
      <c r="AI16" s="9" t="s">
        <v>492</v>
      </c>
      <c r="AJ16" s="9" t="s">
        <v>492</v>
      </c>
      <c r="AK16" s="9" t="s">
        <v>492</v>
      </c>
      <c r="AL16" s="9">
        <v>56.59</v>
      </c>
      <c r="AM16" s="9" t="s">
        <v>492</v>
      </c>
      <c r="AN16" s="9">
        <v>0.13800000000000001</v>
      </c>
      <c r="AO16" s="9">
        <v>0.12920000000000001</v>
      </c>
      <c r="AP16" s="9">
        <v>0.80910000000000004</v>
      </c>
      <c r="AQ16" s="9">
        <v>0.30245576462000001</v>
      </c>
      <c r="AR16" s="9" t="s">
        <v>492</v>
      </c>
      <c r="AS16" s="9">
        <v>1.5211878000000001</v>
      </c>
      <c r="AT16" s="9">
        <v>0.12235641</v>
      </c>
      <c r="AU16" s="9">
        <v>0.13227720000000001</v>
      </c>
      <c r="AV16" s="9">
        <v>7.2499999999999995E-2</v>
      </c>
      <c r="AW16" s="9">
        <v>1736.87</v>
      </c>
      <c r="AX16" s="9" t="s">
        <v>492</v>
      </c>
      <c r="AY16" s="9">
        <v>31.94</v>
      </c>
      <c r="AZ16" s="9" t="s">
        <v>492</v>
      </c>
      <c r="BA16" s="9">
        <v>149.17497836621001</v>
      </c>
      <c r="BB16" s="9" t="s">
        <v>492</v>
      </c>
      <c r="BC16" s="9">
        <v>0.66180000000000005</v>
      </c>
      <c r="BD16" s="9" t="s">
        <v>492</v>
      </c>
      <c r="BE16" s="9">
        <v>0.72750000000000004</v>
      </c>
      <c r="BF16" s="9">
        <v>13</v>
      </c>
      <c r="BG16" s="9" t="s">
        <v>319</v>
      </c>
      <c r="BH16" s="9">
        <v>53</v>
      </c>
      <c r="BI16" s="9">
        <v>42.25</v>
      </c>
      <c r="BJ16" s="9">
        <v>28.5</v>
      </c>
      <c r="BK16" s="9">
        <v>511.47183227539</v>
      </c>
      <c r="BL16" s="9">
        <v>11.42</v>
      </c>
      <c r="BM16" s="9">
        <v>647.05999999999995</v>
      </c>
      <c r="BN16" s="9">
        <v>192.7</v>
      </c>
      <c r="BO16" s="9">
        <v>2226.6999999999998</v>
      </c>
      <c r="BP16" s="9">
        <v>1631</v>
      </c>
      <c r="BQ16" s="9">
        <v>240.1</v>
      </c>
      <c r="BR16" s="9">
        <v>35.270000000000003</v>
      </c>
      <c r="BS16" s="9">
        <v>83.5</v>
      </c>
      <c r="BT16" s="9">
        <v>0.91369999999999996</v>
      </c>
      <c r="BU16" s="8"/>
      <c r="BV16" s="8"/>
      <c r="BW16" s="8"/>
      <c r="BX16" s="8"/>
      <c r="BY16" s="8"/>
      <c r="BZ16" s="8"/>
      <c r="CA16" s="8"/>
      <c r="CB16" s="8"/>
      <c r="CC16" s="8"/>
      <c r="CD16" s="8"/>
      <c r="CE16" s="8"/>
      <c r="CF16" s="8"/>
      <c r="CG16" s="8"/>
      <c r="CH16" s="8"/>
      <c r="CI16" s="8"/>
      <c r="CJ16" s="8"/>
      <c r="CK16" s="8"/>
    </row>
    <row r="17" spans="1:89" x14ac:dyDescent="0.2">
      <c r="A17" s="8" t="s">
        <v>1074</v>
      </c>
      <c r="B17" s="11">
        <v>1.63000011444</v>
      </c>
      <c r="C17" s="11">
        <v>1.63000011444</v>
      </c>
      <c r="D17" s="11">
        <v>1.63000011444</v>
      </c>
      <c r="E17" s="11" t="s">
        <v>492</v>
      </c>
      <c r="F17" s="11" t="s">
        <v>492</v>
      </c>
      <c r="G17" s="11" t="s">
        <v>492</v>
      </c>
      <c r="H17" s="11">
        <v>0.14000000000000001</v>
      </c>
      <c r="I17" s="11">
        <v>0.40477399635</v>
      </c>
      <c r="J17" s="11" t="s">
        <v>492</v>
      </c>
      <c r="K17" s="11" t="s">
        <v>492</v>
      </c>
      <c r="L17" s="11">
        <v>0.58579999999999999</v>
      </c>
      <c r="M17" s="11">
        <v>0.92369999999999997</v>
      </c>
      <c r="N17" s="11">
        <v>0.70678490000000005</v>
      </c>
      <c r="O17" s="11">
        <v>1.0297000000000001</v>
      </c>
      <c r="P17" s="11">
        <v>0.93030089999999999</v>
      </c>
      <c r="Q17" s="11">
        <v>1.1214010000000001</v>
      </c>
      <c r="R17" s="11">
        <v>1.0374000000000001</v>
      </c>
      <c r="S17" s="11">
        <v>280</v>
      </c>
      <c r="T17" s="11" t="s">
        <v>492</v>
      </c>
      <c r="U17" s="11" t="s">
        <v>492</v>
      </c>
      <c r="V17" s="11">
        <v>310</v>
      </c>
      <c r="W17" s="11">
        <v>222</v>
      </c>
      <c r="X17" s="11" t="s">
        <v>492</v>
      </c>
      <c r="Y17" s="11">
        <v>88</v>
      </c>
      <c r="Z17" s="11">
        <v>237</v>
      </c>
      <c r="AA17" s="11">
        <v>75.099999999999994</v>
      </c>
      <c r="AB17" s="11" t="s">
        <v>492</v>
      </c>
      <c r="AC17" s="11" t="s">
        <v>492</v>
      </c>
      <c r="AD17" s="11">
        <v>19.722910320699999</v>
      </c>
      <c r="AE17" s="11">
        <v>42</v>
      </c>
      <c r="AF17" s="11">
        <v>35</v>
      </c>
      <c r="AG17" s="11">
        <v>115.21</v>
      </c>
      <c r="AH17" s="11" t="s">
        <v>492</v>
      </c>
      <c r="AI17" s="11" t="s">
        <v>492</v>
      </c>
      <c r="AJ17" s="11" t="s">
        <v>492</v>
      </c>
      <c r="AK17" s="11" t="s">
        <v>492</v>
      </c>
      <c r="AL17" s="11">
        <v>56.95</v>
      </c>
      <c r="AM17" s="11" t="s">
        <v>492</v>
      </c>
      <c r="AN17" s="11">
        <v>0.15409999999999999</v>
      </c>
      <c r="AO17" s="11">
        <v>0.12920000000000001</v>
      </c>
      <c r="AP17" s="11">
        <v>0.70989999999999998</v>
      </c>
      <c r="AQ17" s="11">
        <v>0.30200390083</v>
      </c>
      <c r="AR17" s="11" t="s">
        <v>492</v>
      </c>
      <c r="AS17" s="11">
        <v>1.6314188000000001</v>
      </c>
      <c r="AT17" s="11">
        <v>0.12235641</v>
      </c>
      <c r="AU17" s="11">
        <v>0.13007257999999999</v>
      </c>
      <c r="AV17" s="11">
        <v>5.3800000000000001E-2</v>
      </c>
      <c r="AW17" s="11">
        <v>1736.87</v>
      </c>
      <c r="AX17" s="11" t="s">
        <v>492</v>
      </c>
      <c r="AY17" s="11">
        <v>31.94</v>
      </c>
      <c r="AZ17" s="11" t="s">
        <v>492</v>
      </c>
      <c r="BA17" s="11">
        <v>149.17497836621001</v>
      </c>
      <c r="BB17" s="11" t="s">
        <v>492</v>
      </c>
      <c r="BC17" s="11">
        <v>0.66559999999999997</v>
      </c>
      <c r="BD17" s="11" t="s">
        <v>492</v>
      </c>
      <c r="BE17" s="11">
        <v>0.68559999999999999</v>
      </c>
      <c r="BF17" s="11">
        <v>13</v>
      </c>
      <c r="BG17" s="11" t="s">
        <v>319</v>
      </c>
      <c r="BH17" s="11">
        <v>53</v>
      </c>
      <c r="BI17" s="11">
        <v>42.25</v>
      </c>
      <c r="BJ17" s="11">
        <v>28.5</v>
      </c>
      <c r="BK17" s="11">
        <v>511.47183227539</v>
      </c>
      <c r="BL17" s="11">
        <v>11.42</v>
      </c>
      <c r="BM17" s="11">
        <v>612.66</v>
      </c>
      <c r="BN17" s="11">
        <v>185.2</v>
      </c>
      <c r="BO17" s="11">
        <v>2226.6999999999998</v>
      </c>
      <c r="BP17" s="11">
        <v>1631</v>
      </c>
      <c r="BQ17" s="11">
        <v>242.3</v>
      </c>
      <c r="BR17" s="11">
        <v>35.270000000000003</v>
      </c>
      <c r="BS17" s="11">
        <v>83.5</v>
      </c>
      <c r="BT17" s="11">
        <v>0.91369999999999996</v>
      </c>
      <c r="BU17" s="8"/>
      <c r="BV17" s="8"/>
      <c r="BW17" s="8"/>
      <c r="BX17" s="8"/>
      <c r="BY17" s="8"/>
      <c r="BZ17" s="8"/>
      <c r="CA17" s="8"/>
      <c r="CB17" s="8"/>
      <c r="CC17" s="8"/>
      <c r="CD17" s="8"/>
      <c r="CE17" s="8"/>
      <c r="CF17" s="8"/>
      <c r="CG17" s="8"/>
      <c r="CH17" s="8"/>
      <c r="CI17" s="8"/>
      <c r="CJ17" s="8"/>
      <c r="CK17" s="8"/>
    </row>
    <row r="18" spans="1:89" x14ac:dyDescent="0.2">
      <c r="A18" s="10" t="s">
        <v>1073</v>
      </c>
      <c r="B18" s="9">
        <v>1.63000011444</v>
      </c>
      <c r="C18" s="9">
        <v>1.63000011444</v>
      </c>
      <c r="D18" s="9">
        <v>1.63000011444</v>
      </c>
      <c r="E18" s="9" t="s">
        <v>492</v>
      </c>
      <c r="F18" s="9" t="s">
        <v>492</v>
      </c>
      <c r="G18" s="9" t="s">
        <v>492</v>
      </c>
      <c r="H18" s="9">
        <v>0.14000000000000001</v>
      </c>
      <c r="I18" s="9">
        <v>0.40477399635</v>
      </c>
      <c r="J18" s="9" t="s">
        <v>492</v>
      </c>
      <c r="K18" s="9" t="s">
        <v>492</v>
      </c>
      <c r="L18" s="9">
        <v>0.56950000000000001</v>
      </c>
      <c r="M18" s="9">
        <v>0.91159999999999997</v>
      </c>
      <c r="N18" s="9">
        <v>0.70898950000000005</v>
      </c>
      <c r="O18" s="9">
        <v>1.0297000000000001</v>
      </c>
      <c r="P18" s="9">
        <v>0.93030089999999999</v>
      </c>
      <c r="Q18" s="9">
        <v>1.1214010000000001</v>
      </c>
      <c r="R18" s="9">
        <v>1.0374000000000001</v>
      </c>
      <c r="S18" s="9">
        <v>274</v>
      </c>
      <c r="T18" s="9" t="s">
        <v>492</v>
      </c>
      <c r="U18" s="9" t="s">
        <v>492</v>
      </c>
      <c r="V18" s="9">
        <v>303</v>
      </c>
      <c r="W18" s="9">
        <v>222</v>
      </c>
      <c r="X18" s="9" t="s">
        <v>492</v>
      </c>
      <c r="Y18" s="9">
        <v>90</v>
      </c>
      <c r="Z18" s="9">
        <v>259</v>
      </c>
      <c r="AA18" s="9">
        <v>68.599999999999994</v>
      </c>
      <c r="AB18" s="9" t="s">
        <v>492</v>
      </c>
      <c r="AC18" s="9" t="s">
        <v>492</v>
      </c>
      <c r="AD18" s="9">
        <v>19.19704754548</v>
      </c>
      <c r="AE18" s="9">
        <v>38</v>
      </c>
      <c r="AF18" s="9">
        <v>35</v>
      </c>
      <c r="AG18" s="9">
        <v>114.43</v>
      </c>
      <c r="AH18" s="9" t="s">
        <v>492</v>
      </c>
      <c r="AI18" s="9" t="s">
        <v>492</v>
      </c>
      <c r="AJ18" s="9" t="s">
        <v>492</v>
      </c>
      <c r="AK18" s="9" t="s">
        <v>492</v>
      </c>
      <c r="AL18" s="9">
        <v>57.69</v>
      </c>
      <c r="AM18" s="9" t="s">
        <v>492</v>
      </c>
      <c r="AN18" s="9">
        <v>0.127</v>
      </c>
      <c r="AO18" s="9">
        <v>0.14879999999999999</v>
      </c>
      <c r="AP18" s="9">
        <v>0.63490000000000002</v>
      </c>
      <c r="AQ18" s="9">
        <v>0.30164398589000002</v>
      </c>
      <c r="AR18" s="9" t="s">
        <v>492</v>
      </c>
      <c r="AS18" s="9">
        <v>1.6314188000000001</v>
      </c>
      <c r="AT18" s="9">
        <v>0.12235641</v>
      </c>
      <c r="AU18" s="9">
        <v>0.13007257999999999</v>
      </c>
      <c r="AV18" s="9">
        <v>5.1999999999999998E-2</v>
      </c>
      <c r="AW18" s="9">
        <v>1736.87</v>
      </c>
      <c r="AX18" s="9" t="s">
        <v>492</v>
      </c>
      <c r="AY18" s="9">
        <v>31.94</v>
      </c>
      <c r="AZ18" s="9" t="s">
        <v>492</v>
      </c>
      <c r="BA18" s="9">
        <v>149.17497836621001</v>
      </c>
      <c r="BB18" s="9" t="s">
        <v>492</v>
      </c>
      <c r="BC18" s="9">
        <v>0.66510000000000002</v>
      </c>
      <c r="BD18" s="9" t="s">
        <v>492</v>
      </c>
      <c r="BE18" s="9">
        <v>0.62829999999999997</v>
      </c>
      <c r="BF18" s="9">
        <v>13</v>
      </c>
      <c r="BG18" s="9" t="s">
        <v>319</v>
      </c>
      <c r="BH18" s="9">
        <v>53</v>
      </c>
      <c r="BI18" s="9">
        <v>42.25</v>
      </c>
      <c r="BJ18" s="9">
        <v>28.5</v>
      </c>
      <c r="BK18" s="9">
        <v>511.47183227539</v>
      </c>
      <c r="BL18" s="9">
        <v>11.42</v>
      </c>
      <c r="BM18" s="9">
        <v>642.13</v>
      </c>
      <c r="BN18" s="9">
        <v>188.1</v>
      </c>
      <c r="BO18" s="9">
        <v>2204.6</v>
      </c>
      <c r="BP18" s="9">
        <v>1631</v>
      </c>
      <c r="BQ18" s="9">
        <v>241.4</v>
      </c>
      <c r="BR18" s="9">
        <v>35.270000000000003</v>
      </c>
      <c r="BS18" s="9">
        <v>83.5</v>
      </c>
      <c r="BT18" s="9">
        <v>0.91369999999999996</v>
      </c>
      <c r="BU18" s="8"/>
      <c r="BV18" s="8"/>
      <c r="BW18" s="8"/>
      <c r="BX18" s="8"/>
      <c r="BY18" s="8"/>
      <c r="BZ18" s="8"/>
      <c r="CA18" s="8"/>
      <c r="CB18" s="8"/>
      <c r="CC18" s="8"/>
      <c r="CD18" s="8"/>
      <c r="CE18" s="8"/>
      <c r="CF18" s="8"/>
      <c r="CG18" s="8"/>
      <c r="CH18" s="8"/>
      <c r="CI18" s="8"/>
      <c r="CJ18" s="8"/>
      <c r="CK18" s="8"/>
    </row>
    <row r="19" spans="1:89" x14ac:dyDescent="0.2">
      <c r="A19" s="8" t="s">
        <v>1072</v>
      </c>
      <c r="B19" s="11">
        <v>1.63000011444</v>
      </c>
      <c r="C19" s="11">
        <v>1.63000011444</v>
      </c>
      <c r="D19" s="11">
        <v>1.63000011444</v>
      </c>
      <c r="E19" s="11" t="s">
        <v>492</v>
      </c>
      <c r="F19" s="11" t="s">
        <v>492</v>
      </c>
      <c r="G19" s="11" t="s">
        <v>492</v>
      </c>
      <c r="H19" s="11">
        <v>0.14000000000000001</v>
      </c>
      <c r="I19" s="11">
        <v>0.40477399635</v>
      </c>
      <c r="J19" s="11" t="s">
        <v>492</v>
      </c>
      <c r="K19" s="11" t="s">
        <v>492</v>
      </c>
      <c r="L19" s="11">
        <v>0.52380000000000004</v>
      </c>
      <c r="M19" s="11">
        <v>0.90059999999999996</v>
      </c>
      <c r="N19" s="11">
        <v>0.69686429999999999</v>
      </c>
      <c r="O19" s="11">
        <v>1.0297000000000001</v>
      </c>
      <c r="P19" s="11">
        <v>0.93030089999999999</v>
      </c>
      <c r="Q19" s="11">
        <v>1.1214010000000001</v>
      </c>
      <c r="R19" s="11">
        <v>1.0374000000000001</v>
      </c>
      <c r="S19" s="11">
        <v>252</v>
      </c>
      <c r="T19" s="11" t="s">
        <v>492</v>
      </c>
      <c r="U19" s="11" t="s">
        <v>492</v>
      </c>
      <c r="V19" s="11">
        <v>301</v>
      </c>
      <c r="W19" s="11">
        <v>223</v>
      </c>
      <c r="X19" s="11" t="s">
        <v>492</v>
      </c>
      <c r="Y19" s="11">
        <v>93</v>
      </c>
      <c r="Z19" s="11">
        <v>259</v>
      </c>
      <c r="AA19" s="11">
        <v>79</v>
      </c>
      <c r="AB19" s="11" t="s">
        <v>492</v>
      </c>
      <c r="AC19" s="11" t="s">
        <v>492</v>
      </c>
      <c r="AD19" s="11">
        <v>19.62896467785</v>
      </c>
      <c r="AE19" s="11">
        <v>40</v>
      </c>
      <c r="AF19" s="11">
        <v>36</v>
      </c>
      <c r="AG19" s="11">
        <v>112.66</v>
      </c>
      <c r="AH19" s="11" t="s">
        <v>492</v>
      </c>
      <c r="AI19" s="11" t="s">
        <v>492</v>
      </c>
      <c r="AJ19" s="11" t="s">
        <v>492</v>
      </c>
      <c r="AK19" s="11" t="s">
        <v>492</v>
      </c>
      <c r="AL19" s="11">
        <v>58.05</v>
      </c>
      <c r="AM19" s="11" t="s">
        <v>492</v>
      </c>
      <c r="AN19" s="11">
        <v>0.14899999999999999</v>
      </c>
      <c r="AO19" s="11">
        <v>0.1188</v>
      </c>
      <c r="AP19" s="11">
        <v>0.66579999999999995</v>
      </c>
      <c r="AQ19" s="11">
        <v>0.30428324670000001</v>
      </c>
      <c r="AR19" s="11" t="s">
        <v>492</v>
      </c>
      <c r="AS19" s="11">
        <v>1.5211878000000001</v>
      </c>
      <c r="AT19" s="11">
        <v>0.12235641</v>
      </c>
      <c r="AU19" s="11">
        <v>0.13007257999999999</v>
      </c>
      <c r="AV19" s="11">
        <v>6.3500000000000001E-2</v>
      </c>
      <c r="AW19" s="11">
        <v>1736.87</v>
      </c>
      <c r="AX19" s="11" t="s">
        <v>492</v>
      </c>
      <c r="AY19" s="11">
        <v>31.94</v>
      </c>
      <c r="AZ19" s="11" t="s">
        <v>492</v>
      </c>
      <c r="BA19" s="11">
        <v>149.17497836621001</v>
      </c>
      <c r="BB19" s="11" t="s">
        <v>492</v>
      </c>
      <c r="BC19" s="11">
        <v>0.66490000000000005</v>
      </c>
      <c r="BD19" s="11" t="s">
        <v>492</v>
      </c>
      <c r="BE19" s="11">
        <v>0.61950000000000005</v>
      </c>
      <c r="BF19" s="11">
        <v>13</v>
      </c>
      <c r="BG19" s="11" t="s">
        <v>319</v>
      </c>
      <c r="BH19" s="11">
        <v>53</v>
      </c>
      <c r="BI19" s="11">
        <v>42.25</v>
      </c>
      <c r="BJ19" s="11">
        <v>28.5</v>
      </c>
      <c r="BK19" s="11">
        <v>511.47183227539</v>
      </c>
      <c r="BL19" s="11">
        <v>11.42</v>
      </c>
      <c r="BM19" s="11">
        <v>636.91</v>
      </c>
      <c r="BN19" s="11">
        <v>179.2</v>
      </c>
      <c r="BO19" s="11">
        <v>2189.1999999999998</v>
      </c>
      <c r="BP19" s="11">
        <v>1631</v>
      </c>
      <c r="BQ19" s="11">
        <v>228.2</v>
      </c>
      <c r="BR19" s="11">
        <v>35.270000000000003</v>
      </c>
      <c r="BS19" s="11">
        <v>83.5</v>
      </c>
      <c r="BT19" s="11">
        <v>0.91369999999999996</v>
      </c>
      <c r="BU19" s="8"/>
      <c r="BV19" s="8"/>
      <c r="BW19" s="8"/>
      <c r="BX19" s="8"/>
      <c r="BY19" s="8"/>
      <c r="BZ19" s="8"/>
      <c r="CA19" s="8"/>
      <c r="CB19" s="8"/>
      <c r="CC19" s="8"/>
      <c r="CD19" s="8"/>
      <c r="CE19" s="8"/>
      <c r="CF19" s="8"/>
      <c r="CG19" s="8"/>
      <c r="CH19" s="8"/>
      <c r="CI19" s="8"/>
      <c r="CJ19" s="8"/>
      <c r="CK19" s="8"/>
    </row>
    <row r="20" spans="1:89" x14ac:dyDescent="0.2">
      <c r="A20" s="10" t="s">
        <v>1071</v>
      </c>
      <c r="B20" s="9">
        <v>1.57</v>
      </c>
      <c r="C20" s="9">
        <v>1.57</v>
      </c>
      <c r="D20" s="9">
        <v>1.57</v>
      </c>
      <c r="E20" s="9" t="s">
        <v>492</v>
      </c>
      <c r="F20" s="9" t="s">
        <v>492</v>
      </c>
      <c r="G20" s="9" t="s">
        <v>492</v>
      </c>
      <c r="H20" s="9">
        <v>0.15</v>
      </c>
      <c r="I20" s="9">
        <v>0.40477399635</v>
      </c>
      <c r="J20" s="9" t="s">
        <v>492</v>
      </c>
      <c r="K20" s="9" t="s">
        <v>492</v>
      </c>
      <c r="L20" s="9">
        <v>0.48499999999999999</v>
      </c>
      <c r="M20" s="9">
        <v>0.91449999999999998</v>
      </c>
      <c r="N20" s="9">
        <v>0.67658229999999997</v>
      </c>
      <c r="O20" s="9">
        <v>0.95179999999999998</v>
      </c>
      <c r="P20" s="9">
        <v>0.89250090000000004</v>
      </c>
      <c r="Q20" s="9">
        <v>0.97860100000000005</v>
      </c>
      <c r="R20" s="9">
        <v>0.98419959999999995</v>
      </c>
      <c r="S20" s="9">
        <v>269</v>
      </c>
      <c r="T20" s="9" t="s">
        <v>492</v>
      </c>
      <c r="U20" s="9" t="s">
        <v>492</v>
      </c>
      <c r="V20" s="9">
        <v>331</v>
      </c>
      <c r="W20" s="9">
        <v>223</v>
      </c>
      <c r="X20" s="9" t="s">
        <v>492</v>
      </c>
      <c r="Y20" s="9">
        <v>102</v>
      </c>
      <c r="Z20" s="9">
        <v>278</v>
      </c>
      <c r="AA20" s="9">
        <v>85.4</v>
      </c>
      <c r="AB20" s="9" t="s">
        <v>492</v>
      </c>
      <c r="AC20" s="9" t="s">
        <v>492</v>
      </c>
      <c r="AD20" s="9">
        <v>20.276955512939999</v>
      </c>
      <c r="AE20" s="9">
        <v>43</v>
      </c>
      <c r="AF20" s="9">
        <v>38</v>
      </c>
      <c r="AG20" s="9">
        <v>113.47</v>
      </c>
      <c r="AH20" s="9" t="s">
        <v>492</v>
      </c>
      <c r="AI20" s="9" t="s">
        <v>492</v>
      </c>
      <c r="AJ20" s="9" t="s">
        <v>492</v>
      </c>
      <c r="AK20" s="9" t="s">
        <v>492</v>
      </c>
      <c r="AL20" s="9">
        <v>58.79</v>
      </c>
      <c r="AM20" s="9" t="s">
        <v>492</v>
      </c>
      <c r="AN20" s="9">
        <v>0.127</v>
      </c>
      <c r="AO20" s="9">
        <v>0.1143</v>
      </c>
      <c r="AP20" s="9">
        <v>0.6371</v>
      </c>
      <c r="AQ20" s="9">
        <v>0.30611670552999998</v>
      </c>
      <c r="AR20" s="9" t="s">
        <v>492</v>
      </c>
      <c r="AS20" s="9">
        <v>1.5211878000000001</v>
      </c>
      <c r="AT20" s="9">
        <v>0.124340568</v>
      </c>
      <c r="AU20" s="9">
        <v>0.12786796</v>
      </c>
      <c r="AV20" s="9">
        <v>6.4600000000000005E-2</v>
      </c>
      <c r="AW20" s="9">
        <v>1563.19</v>
      </c>
      <c r="AX20" s="9" t="s">
        <v>492</v>
      </c>
      <c r="AY20" s="9">
        <v>33.06</v>
      </c>
      <c r="AZ20" s="9" t="s">
        <v>492</v>
      </c>
      <c r="BA20" s="9">
        <v>151.97728078764999</v>
      </c>
      <c r="BB20" s="9" t="s">
        <v>492</v>
      </c>
      <c r="BC20" s="9">
        <v>0.66359999999999997</v>
      </c>
      <c r="BD20" s="9" t="s">
        <v>492</v>
      </c>
      <c r="BE20" s="9">
        <v>0.59970000000000001</v>
      </c>
      <c r="BF20" s="9">
        <v>13</v>
      </c>
      <c r="BG20" s="9" t="s">
        <v>319</v>
      </c>
      <c r="BH20" s="9">
        <v>52</v>
      </c>
      <c r="BI20" s="9">
        <v>42.25</v>
      </c>
      <c r="BJ20" s="9">
        <v>30</v>
      </c>
      <c r="BK20" s="9">
        <v>511.47183227539</v>
      </c>
      <c r="BL20" s="9">
        <v>11.02</v>
      </c>
      <c r="BM20" s="9">
        <v>606.71</v>
      </c>
      <c r="BN20" s="9">
        <v>175.9</v>
      </c>
      <c r="BO20" s="9">
        <v>2162.6999999999998</v>
      </c>
      <c r="BP20" s="9">
        <v>1711</v>
      </c>
      <c r="BQ20" s="9">
        <v>218</v>
      </c>
      <c r="BR20" s="9">
        <v>35.25</v>
      </c>
      <c r="BS20" s="9">
        <v>83.5</v>
      </c>
      <c r="BT20" s="9">
        <v>0.91369999999999996</v>
      </c>
      <c r="BU20" s="8"/>
      <c r="BV20" s="8"/>
      <c r="BW20" s="8"/>
      <c r="BX20" s="8"/>
      <c r="BY20" s="8"/>
      <c r="BZ20" s="8"/>
      <c r="CA20" s="8"/>
      <c r="CB20" s="8"/>
      <c r="CC20" s="8"/>
      <c r="CD20" s="8"/>
      <c r="CE20" s="8"/>
      <c r="CF20" s="8"/>
      <c r="CG20" s="8"/>
      <c r="CH20" s="8"/>
      <c r="CI20" s="8"/>
      <c r="CJ20" s="8"/>
      <c r="CK20" s="8"/>
    </row>
    <row r="21" spans="1:89" x14ac:dyDescent="0.2">
      <c r="A21" s="8" t="s">
        <v>1070</v>
      </c>
      <c r="B21" s="11">
        <v>1.57</v>
      </c>
      <c r="C21" s="11">
        <v>1.57</v>
      </c>
      <c r="D21" s="11">
        <v>1.57</v>
      </c>
      <c r="E21" s="11" t="s">
        <v>492</v>
      </c>
      <c r="F21" s="11" t="s">
        <v>492</v>
      </c>
      <c r="G21" s="11" t="s">
        <v>492</v>
      </c>
      <c r="H21" s="11">
        <v>0.15</v>
      </c>
      <c r="I21" s="11">
        <v>0.40477399635</v>
      </c>
      <c r="J21" s="11" t="s">
        <v>492</v>
      </c>
      <c r="K21" s="11" t="s">
        <v>492</v>
      </c>
      <c r="L21" s="11">
        <v>0.48809999999999998</v>
      </c>
      <c r="M21" s="11">
        <v>0.91669999999999996</v>
      </c>
      <c r="N21" s="11">
        <v>0.67658229999999997</v>
      </c>
      <c r="O21" s="11">
        <v>0.95179999999999998</v>
      </c>
      <c r="P21" s="11">
        <v>0.89250090000000004</v>
      </c>
      <c r="Q21" s="11">
        <v>0.97860100000000005</v>
      </c>
      <c r="R21" s="11">
        <v>0.98419959999999995</v>
      </c>
      <c r="S21" s="11">
        <v>281</v>
      </c>
      <c r="T21" s="11" t="s">
        <v>492</v>
      </c>
      <c r="U21" s="11" t="s">
        <v>492</v>
      </c>
      <c r="V21" s="11">
        <v>349</v>
      </c>
      <c r="W21" s="11">
        <v>228</v>
      </c>
      <c r="X21" s="11" t="s">
        <v>492</v>
      </c>
      <c r="Y21" s="11">
        <v>114</v>
      </c>
      <c r="Z21" s="11">
        <v>303</v>
      </c>
      <c r="AA21" s="11">
        <v>94.6</v>
      </c>
      <c r="AB21" s="11" t="s">
        <v>492</v>
      </c>
      <c r="AC21" s="11" t="s">
        <v>492</v>
      </c>
      <c r="AD21" s="11">
        <v>20.531742813849998</v>
      </c>
      <c r="AE21" s="11">
        <v>44</v>
      </c>
      <c r="AF21" s="11">
        <v>39</v>
      </c>
      <c r="AG21" s="11">
        <v>109.52</v>
      </c>
      <c r="AH21" s="11" t="s">
        <v>492</v>
      </c>
      <c r="AI21" s="11" t="s">
        <v>492</v>
      </c>
      <c r="AJ21" s="11" t="s">
        <v>492</v>
      </c>
      <c r="AK21" s="11" t="s">
        <v>492</v>
      </c>
      <c r="AL21" s="11">
        <v>59.16</v>
      </c>
      <c r="AM21" s="11" t="s">
        <v>492</v>
      </c>
      <c r="AN21" s="11">
        <v>0.127</v>
      </c>
      <c r="AO21" s="11">
        <v>0.1116</v>
      </c>
      <c r="AP21" s="11">
        <v>0.63929999999999998</v>
      </c>
      <c r="AQ21" s="11">
        <v>0.30827661225000003</v>
      </c>
      <c r="AR21" s="11" t="s">
        <v>492</v>
      </c>
      <c r="AS21" s="11">
        <v>1.543234</v>
      </c>
      <c r="AT21" s="11">
        <v>0.124340568</v>
      </c>
      <c r="AU21" s="11">
        <v>0.12566334000000001</v>
      </c>
      <c r="AV21" s="11">
        <v>6.2600000000000003E-2</v>
      </c>
      <c r="AW21" s="11">
        <v>1563.19</v>
      </c>
      <c r="AX21" s="11" t="s">
        <v>492</v>
      </c>
      <c r="AY21" s="11">
        <v>33.06</v>
      </c>
      <c r="AZ21" s="11" t="s">
        <v>492</v>
      </c>
      <c r="BA21" s="11">
        <v>151.97728078764999</v>
      </c>
      <c r="BB21" s="11" t="s">
        <v>492</v>
      </c>
      <c r="BC21" s="11">
        <v>0.6784</v>
      </c>
      <c r="BD21" s="11" t="s">
        <v>492</v>
      </c>
      <c r="BE21" s="11">
        <v>0.57540000000000002</v>
      </c>
      <c r="BF21" s="11">
        <v>13</v>
      </c>
      <c r="BG21" s="11" t="s">
        <v>319</v>
      </c>
      <c r="BH21" s="11">
        <v>52</v>
      </c>
      <c r="BI21" s="11">
        <v>42.25</v>
      </c>
      <c r="BJ21" s="11">
        <v>30</v>
      </c>
      <c r="BK21" s="11">
        <v>511.47183227539</v>
      </c>
      <c r="BL21" s="11">
        <v>11.02</v>
      </c>
      <c r="BM21" s="11">
        <v>616.63</v>
      </c>
      <c r="BN21" s="11">
        <v>179.9</v>
      </c>
      <c r="BO21" s="11">
        <v>2187</v>
      </c>
      <c r="BP21" s="11">
        <v>1711</v>
      </c>
      <c r="BQ21" s="11">
        <v>228.2</v>
      </c>
      <c r="BR21" s="11">
        <v>35.25</v>
      </c>
      <c r="BS21" s="11">
        <v>83.5</v>
      </c>
      <c r="BT21" s="11">
        <v>0.91369999999999996</v>
      </c>
      <c r="BU21" s="8"/>
      <c r="BV21" s="8"/>
      <c r="BW21" s="8"/>
      <c r="BX21" s="8"/>
      <c r="BY21" s="8"/>
      <c r="BZ21" s="8"/>
      <c r="CA21" s="8"/>
      <c r="CB21" s="8"/>
      <c r="CC21" s="8"/>
      <c r="CD21" s="8"/>
      <c r="CE21" s="8"/>
      <c r="CF21" s="8"/>
      <c r="CG21" s="8"/>
      <c r="CH21" s="8"/>
      <c r="CI21" s="8"/>
      <c r="CJ21" s="8"/>
      <c r="CK21" s="8"/>
    </row>
    <row r="22" spans="1:89" x14ac:dyDescent="0.2">
      <c r="A22" s="10" t="s">
        <v>1069</v>
      </c>
      <c r="B22" s="9">
        <v>1.57</v>
      </c>
      <c r="C22" s="9">
        <v>1.57</v>
      </c>
      <c r="D22" s="9">
        <v>1.57</v>
      </c>
      <c r="E22" s="9" t="s">
        <v>492</v>
      </c>
      <c r="F22" s="9" t="s">
        <v>492</v>
      </c>
      <c r="G22" s="9" t="s">
        <v>492</v>
      </c>
      <c r="H22" s="9">
        <v>0.15</v>
      </c>
      <c r="I22" s="9">
        <v>0.40477399635</v>
      </c>
      <c r="J22" s="9" t="s">
        <v>492</v>
      </c>
      <c r="K22" s="9" t="s">
        <v>492</v>
      </c>
      <c r="L22" s="9">
        <v>0.45810000000000001</v>
      </c>
      <c r="M22" s="9">
        <v>0.91049999999999998</v>
      </c>
      <c r="N22" s="9">
        <v>0.66842539999999995</v>
      </c>
      <c r="O22" s="9">
        <v>0.95179999999999998</v>
      </c>
      <c r="P22" s="9">
        <v>0.89250090000000004</v>
      </c>
      <c r="Q22" s="9">
        <v>0.97860100000000005</v>
      </c>
      <c r="R22" s="9">
        <v>0.98419959999999995</v>
      </c>
      <c r="S22" s="9">
        <v>276</v>
      </c>
      <c r="T22" s="9" t="s">
        <v>492</v>
      </c>
      <c r="U22" s="9" t="s">
        <v>492</v>
      </c>
      <c r="V22" s="9">
        <v>373</v>
      </c>
      <c r="W22" s="9">
        <v>231</v>
      </c>
      <c r="X22" s="9" t="s">
        <v>492</v>
      </c>
      <c r="Y22" s="9">
        <v>121</v>
      </c>
      <c r="Z22" s="9">
        <v>311</v>
      </c>
      <c r="AA22" s="9">
        <v>98.5</v>
      </c>
      <c r="AB22" s="9" t="s">
        <v>492</v>
      </c>
      <c r="AC22" s="9" t="s">
        <v>492</v>
      </c>
      <c r="AD22" s="9">
        <v>20.387849192800001</v>
      </c>
      <c r="AE22" s="9">
        <v>44</v>
      </c>
      <c r="AF22" s="9">
        <v>39</v>
      </c>
      <c r="AG22" s="9">
        <v>117.65</v>
      </c>
      <c r="AH22" s="9" t="s">
        <v>492</v>
      </c>
      <c r="AI22" s="9" t="s">
        <v>492</v>
      </c>
      <c r="AJ22" s="9" t="s">
        <v>492</v>
      </c>
      <c r="AK22" s="9" t="s">
        <v>492</v>
      </c>
      <c r="AL22" s="9">
        <v>58.05</v>
      </c>
      <c r="AM22" s="9" t="s">
        <v>492</v>
      </c>
      <c r="AN22" s="9">
        <v>0.14308000000000001</v>
      </c>
      <c r="AO22" s="9">
        <v>0.12379999999999999</v>
      </c>
      <c r="AP22" s="9">
        <v>0.78259999999999996</v>
      </c>
      <c r="AQ22" s="9">
        <v>0.30963119519999999</v>
      </c>
      <c r="AR22" s="9" t="s">
        <v>492</v>
      </c>
      <c r="AS22" s="9">
        <v>1.5211878000000001</v>
      </c>
      <c r="AT22" s="9">
        <v>0.124340568</v>
      </c>
      <c r="AU22" s="9">
        <v>0.12345871999999999</v>
      </c>
      <c r="AV22" s="9">
        <v>6.2600000000000003E-2</v>
      </c>
      <c r="AW22" s="9">
        <v>1563.19</v>
      </c>
      <c r="AX22" s="9" t="s">
        <v>492</v>
      </c>
      <c r="AY22" s="9">
        <v>33.06</v>
      </c>
      <c r="AZ22" s="9" t="s">
        <v>492</v>
      </c>
      <c r="BA22" s="9">
        <v>151.97728078764999</v>
      </c>
      <c r="BB22" s="9" t="s">
        <v>492</v>
      </c>
      <c r="BC22" s="9">
        <v>0.67479999999999996</v>
      </c>
      <c r="BD22" s="9" t="s">
        <v>492</v>
      </c>
      <c r="BE22" s="9">
        <v>0.61509999999999998</v>
      </c>
      <c r="BF22" s="9">
        <v>13</v>
      </c>
      <c r="BG22" s="9" t="s">
        <v>319</v>
      </c>
      <c r="BH22" s="9">
        <v>52</v>
      </c>
      <c r="BI22" s="9">
        <v>42.25</v>
      </c>
      <c r="BJ22" s="9">
        <v>30</v>
      </c>
      <c r="BK22" s="9">
        <v>511.47183227539</v>
      </c>
      <c r="BL22" s="9">
        <v>11.02</v>
      </c>
      <c r="BM22" s="9">
        <v>621.26</v>
      </c>
      <c r="BN22" s="9">
        <v>181.7</v>
      </c>
      <c r="BO22" s="9">
        <v>2248.6999999999998</v>
      </c>
      <c r="BP22" s="9">
        <v>1711</v>
      </c>
      <c r="BQ22" s="9">
        <v>233.2</v>
      </c>
      <c r="BR22" s="9">
        <v>35.25</v>
      </c>
      <c r="BS22" s="9">
        <v>83.5</v>
      </c>
      <c r="BT22" s="9">
        <v>0.91369999999999996</v>
      </c>
      <c r="BU22" s="8"/>
      <c r="BV22" s="8"/>
      <c r="BW22" s="8"/>
      <c r="BX22" s="8"/>
      <c r="BY22" s="8"/>
      <c r="BZ22" s="8"/>
      <c r="CA22" s="8"/>
      <c r="CB22" s="8"/>
      <c r="CC22" s="8"/>
      <c r="CD22" s="8"/>
      <c r="CE22" s="8"/>
      <c r="CF22" s="8"/>
      <c r="CG22" s="8"/>
      <c r="CH22" s="8"/>
      <c r="CI22" s="8"/>
      <c r="CJ22" s="8"/>
      <c r="CK22" s="8"/>
    </row>
    <row r="23" spans="1:89" x14ac:dyDescent="0.2">
      <c r="A23" s="8" t="s">
        <v>1068</v>
      </c>
      <c r="B23" s="11">
        <v>1.57</v>
      </c>
      <c r="C23" s="11">
        <v>1.57</v>
      </c>
      <c r="D23" s="11">
        <v>1.57</v>
      </c>
      <c r="E23" s="11" t="s">
        <v>492</v>
      </c>
      <c r="F23" s="11" t="s">
        <v>492</v>
      </c>
      <c r="G23" s="11" t="s">
        <v>492</v>
      </c>
      <c r="H23" s="11">
        <v>0.15</v>
      </c>
      <c r="I23" s="11">
        <v>0.40477399635</v>
      </c>
      <c r="J23" s="11" t="s">
        <v>492</v>
      </c>
      <c r="K23" s="11" t="s">
        <v>492</v>
      </c>
      <c r="L23" s="11">
        <v>0.43540000000000001</v>
      </c>
      <c r="M23" s="11">
        <v>0.90169999999999995</v>
      </c>
      <c r="N23" s="11">
        <v>0.66445719999999997</v>
      </c>
      <c r="O23" s="11">
        <v>0.95179999999999998</v>
      </c>
      <c r="P23" s="11">
        <v>0.89250090000000004</v>
      </c>
      <c r="Q23" s="11">
        <v>0.97860100000000005</v>
      </c>
      <c r="R23" s="11">
        <v>0.98419959999999995</v>
      </c>
      <c r="S23" s="11">
        <v>269</v>
      </c>
      <c r="T23" s="11" t="s">
        <v>492</v>
      </c>
      <c r="U23" s="11" t="s">
        <v>492</v>
      </c>
      <c r="V23" s="11">
        <v>369</v>
      </c>
      <c r="W23" s="11">
        <v>233</v>
      </c>
      <c r="X23" s="11" t="s">
        <v>492</v>
      </c>
      <c r="Y23" s="11">
        <v>129</v>
      </c>
      <c r="Z23" s="11">
        <v>322</v>
      </c>
      <c r="AA23" s="11">
        <v>110.7</v>
      </c>
      <c r="AB23" s="11" t="s">
        <v>492</v>
      </c>
      <c r="AC23" s="11" t="s">
        <v>492</v>
      </c>
      <c r="AD23" s="11">
        <v>20.142683211790001</v>
      </c>
      <c r="AE23" s="11">
        <v>43</v>
      </c>
      <c r="AF23" s="11">
        <v>38</v>
      </c>
      <c r="AG23" s="11">
        <v>115.17</v>
      </c>
      <c r="AH23" s="11" t="s">
        <v>492</v>
      </c>
      <c r="AI23" s="11" t="s">
        <v>492</v>
      </c>
      <c r="AJ23" s="11" t="s">
        <v>492</v>
      </c>
      <c r="AK23" s="11" t="s">
        <v>492</v>
      </c>
      <c r="AL23" s="11">
        <v>57.32</v>
      </c>
      <c r="AM23" s="11" t="s">
        <v>492</v>
      </c>
      <c r="AN23" s="11">
        <v>0.14308000000000001</v>
      </c>
      <c r="AO23" s="11">
        <v>0.1293</v>
      </c>
      <c r="AP23" s="11">
        <v>0.70989999999999998</v>
      </c>
      <c r="AQ23" s="11">
        <v>0.31200864933</v>
      </c>
      <c r="AR23" s="11" t="s">
        <v>492</v>
      </c>
      <c r="AS23" s="11">
        <v>1.5211878000000001</v>
      </c>
      <c r="AT23" s="11">
        <v>0.124340568</v>
      </c>
      <c r="AU23" s="11">
        <v>0.12345871999999999</v>
      </c>
      <c r="AV23" s="11">
        <v>6.6799999999999998E-2</v>
      </c>
      <c r="AW23" s="11">
        <v>1563.19</v>
      </c>
      <c r="AX23" s="11" t="s">
        <v>492</v>
      </c>
      <c r="AY23" s="11">
        <v>33.06</v>
      </c>
      <c r="AZ23" s="11" t="s">
        <v>492</v>
      </c>
      <c r="BA23" s="11">
        <v>151.97728078764999</v>
      </c>
      <c r="BB23" s="11" t="s">
        <v>492</v>
      </c>
      <c r="BC23" s="11">
        <v>0.67259999999999998</v>
      </c>
      <c r="BD23" s="11" t="s">
        <v>492</v>
      </c>
      <c r="BE23" s="11">
        <v>0.63929999999999998</v>
      </c>
      <c r="BF23" s="11">
        <v>13</v>
      </c>
      <c r="BG23" s="11" t="s">
        <v>319</v>
      </c>
      <c r="BH23" s="11">
        <v>52</v>
      </c>
      <c r="BI23" s="11">
        <v>42.25</v>
      </c>
      <c r="BJ23" s="11">
        <v>30</v>
      </c>
      <c r="BK23" s="11">
        <v>511.47183227539</v>
      </c>
      <c r="BL23" s="11">
        <v>11.02</v>
      </c>
      <c r="BM23" s="11">
        <v>631.84</v>
      </c>
      <c r="BN23" s="11">
        <v>185</v>
      </c>
      <c r="BO23" s="11">
        <v>2308.1999999999998</v>
      </c>
      <c r="BP23" s="11">
        <v>1711</v>
      </c>
      <c r="BQ23" s="11">
        <v>231.3</v>
      </c>
      <c r="BR23" s="11">
        <v>35.25</v>
      </c>
      <c r="BS23" s="11">
        <v>83.5</v>
      </c>
      <c r="BT23" s="11">
        <v>0.91369999999999996</v>
      </c>
      <c r="BU23" s="8"/>
      <c r="BV23" s="8"/>
      <c r="BW23" s="8"/>
      <c r="BX23" s="8"/>
      <c r="BY23" s="8"/>
      <c r="BZ23" s="8"/>
      <c r="CA23" s="8"/>
      <c r="CB23" s="8"/>
      <c r="CC23" s="8"/>
      <c r="CD23" s="8"/>
      <c r="CE23" s="8"/>
      <c r="CF23" s="8"/>
      <c r="CG23" s="8"/>
      <c r="CH23" s="8"/>
      <c r="CI23" s="8"/>
      <c r="CJ23" s="8"/>
      <c r="CK23" s="8"/>
    </row>
    <row r="24" spans="1:89" x14ac:dyDescent="0.2">
      <c r="A24" s="10" t="s">
        <v>1067</v>
      </c>
      <c r="B24" s="9">
        <v>1.57</v>
      </c>
      <c r="C24" s="9">
        <v>1.57</v>
      </c>
      <c r="D24" s="9">
        <v>1.57</v>
      </c>
      <c r="E24" s="9" t="s">
        <v>492</v>
      </c>
      <c r="F24" s="9" t="s">
        <v>492</v>
      </c>
      <c r="G24" s="9" t="s">
        <v>492</v>
      </c>
      <c r="H24" s="9">
        <v>0.15</v>
      </c>
      <c r="I24" s="9">
        <v>0.40477399635</v>
      </c>
      <c r="J24" s="9" t="s">
        <v>492</v>
      </c>
      <c r="K24" s="9" t="s">
        <v>492</v>
      </c>
      <c r="L24" s="9">
        <v>0.48480000000000001</v>
      </c>
      <c r="M24" s="9">
        <v>0.89290000000000003</v>
      </c>
      <c r="N24" s="9">
        <v>0.66225259999999997</v>
      </c>
      <c r="O24" s="9">
        <v>0.95179999999999998</v>
      </c>
      <c r="P24" s="9">
        <v>0.89250090000000004</v>
      </c>
      <c r="Q24" s="9">
        <v>0.97860100000000005</v>
      </c>
      <c r="R24" s="9">
        <v>0.98419959999999995</v>
      </c>
      <c r="S24" s="9">
        <v>258</v>
      </c>
      <c r="T24" s="9" t="s">
        <v>492</v>
      </c>
      <c r="U24" s="9" t="s">
        <v>492</v>
      </c>
      <c r="V24" s="9">
        <v>352</v>
      </c>
      <c r="W24" s="9">
        <v>234</v>
      </c>
      <c r="X24" s="9" t="s">
        <v>492</v>
      </c>
      <c r="Y24" s="9">
        <v>122</v>
      </c>
      <c r="Z24" s="9">
        <v>314</v>
      </c>
      <c r="AA24" s="9">
        <v>109.1</v>
      </c>
      <c r="AB24" s="9" t="s">
        <v>492</v>
      </c>
      <c r="AC24" s="9" t="s">
        <v>492</v>
      </c>
      <c r="AD24" s="9">
        <v>20.25290293794</v>
      </c>
      <c r="AE24" s="9">
        <v>45</v>
      </c>
      <c r="AF24" s="9">
        <v>42</v>
      </c>
      <c r="AG24" s="9">
        <v>119.42</v>
      </c>
      <c r="AH24" s="9" t="s">
        <v>492</v>
      </c>
      <c r="AI24" s="9" t="s">
        <v>492</v>
      </c>
      <c r="AJ24" s="9" t="s">
        <v>492</v>
      </c>
      <c r="AK24" s="9" t="s">
        <v>492</v>
      </c>
      <c r="AL24" s="9">
        <v>55.85</v>
      </c>
      <c r="AM24" s="9" t="s">
        <v>492</v>
      </c>
      <c r="AN24" s="9">
        <v>0.129</v>
      </c>
      <c r="AO24" s="9">
        <v>0.1293</v>
      </c>
      <c r="AP24" s="9">
        <v>0.6371</v>
      </c>
      <c r="AQ24" s="9">
        <v>0.31264425820000002</v>
      </c>
      <c r="AR24" s="9" t="s">
        <v>492</v>
      </c>
      <c r="AS24" s="9">
        <v>1.4991416</v>
      </c>
      <c r="AT24" s="9">
        <v>0.124340568</v>
      </c>
      <c r="AU24" s="9">
        <v>0.13007257999999999</v>
      </c>
      <c r="AV24" s="9">
        <v>7.0300000000000001E-2</v>
      </c>
      <c r="AW24" s="9">
        <v>1563.19</v>
      </c>
      <c r="AX24" s="9" t="s">
        <v>492</v>
      </c>
      <c r="AY24" s="9">
        <v>33.06</v>
      </c>
      <c r="AZ24" s="9" t="s">
        <v>492</v>
      </c>
      <c r="BA24" s="9">
        <v>151.97728078764999</v>
      </c>
      <c r="BB24" s="9" t="s">
        <v>492</v>
      </c>
      <c r="BC24" s="9">
        <v>0.67810000000000004</v>
      </c>
      <c r="BD24" s="9" t="s">
        <v>492</v>
      </c>
      <c r="BE24" s="9">
        <v>0.64370000000000005</v>
      </c>
      <c r="BF24" s="9">
        <v>13</v>
      </c>
      <c r="BG24" s="9" t="s">
        <v>319</v>
      </c>
      <c r="BH24" s="9">
        <v>52</v>
      </c>
      <c r="BI24" s="9">
        <v>42.25</v>
      </c>
      <c r="BJ24" s="9">
        <v>30</v>
      </c>
      <c r="BK24" s="9">
        <v>511.47183227539</v>
      </c>
      <c r="BL24" s="9">
        <v>11.02</v>
      </c>
      <c r="BM24" s="9">
        <v>668.44</v>
      </c>
      <c r="BN24" s="9">
        <v>183.6</v>
      </c>
      <c r="BO24" s="9">
        <v>2376.6</v>
      </c>
      <c r="BP24" s="9">
        <v>1711</v>
      </c>
      <c r="BQ24" s="9">
        <v>227.1</v>
      </c>
      <c r="BR24" s="9">
        <v>35.25</v>
      </c>
      <c r="BS24" s="9">
        <v>83.5</v>
      </c>
      <c r="BT24" s="9">
        <v>0.91369999999999996</v>
      </c>
      <c r="BU24" s="8"/>
      <c r="BV24" s="8"/>
      <c r="BW24" s="8"/>
      <c r="BX24" s="8"/>
      <c r="BY24" s="8"/>
      <c r="BZ24" s="8"/>
      <c r="CA24" s="8"/>
      <c r="CB24" s="8"/>
      <c r="CC24" s="8"/>
      <c r="CD24" s="8"/>
      <c r="CE24" s="8"/>
      <c r="CF24" s="8"/>
      <c r="CG24" s="8"/>
      <c r="CH24" s="8"/>
      <c r="CI24" s="8"/>
      <c r="CJ24" s="8"/>
      <c r="CK24" s="8"/>
    </row>
    <row r="25" spans="1:89" x14ac:dyDescent="0.2">
      <c r="A25" s="8" t="s">
        <v>1066</v>
      </c>
      <c r="B25" s="11">
        <v>1.57</v>
      </c>
      <c r="C25" s="11">
        <v>1.57</v>
      </c>
      <c r="D25" s="11">
        <v>1.57</v>
      </c>
      <c r="E25" s="11" t="s">
        <v>492</v>
      </c>
      <c r="F25" s="11" t="s">
        <v>492</v>
      </c>
      <c r="G25" s="11" t="s">
        <v>492</v>
      </c>
      <c r="H25" s="11">
        <v>0.15</v>
      </c>
      <c r="I25" s="11">
        <v>0.40477399635</v>
      </c>
      <c r="J25" s="11" t="s">
        <v>492</v>
      </c>
      <c r="K25" s="11" t="s">
        <v>492</v>
      </c>
      <c r="L25" s="11">
        <v>0.49070000000000003</v>
      </c>
      <c r="M25" s="11">
        <v>0.8891</v>
      </c>
      <c r="N25" s="11">
        <v>0.66644119999999996</v>
      </c>
      <c r="O25" s="11">
        <v>0.95179999999999998</v>
      </c>
      <c r="P25" s="11">
        <v>0.89250090000000004</v>
      </c>
      <c r="Q25" s="11">
        <v>0.97860100000000005</v>
      </c>
      <c r="R25" s="11">
        <v>0.98419959999999995</v>
      </c>
      <c r="S25" s="11">
        <v>243</v>
      </c>
      <c r="T25" s="11" t="s">
        <v>492</v>
      </c>
      <c r="U25" s="11" t="s">
        <v>492</v>
      </c>
      <c r="V25" s="11">
        <v>330</v>
      </c>
      <c r="W25" s="11">
        <v>233</v>
      </c>
      <c r="X25" s="11" t="s">
        <v>492</v>
      </c>
      <c r="Y25" s="11">
        <v>114</v>
      </c>
      <c r="Z25" s="11">
        <v>295</v>
      </c>
      <c r="AA25" s="11">
        <v>98.5</v>
      </c>
      <c r="AB25" s="11" t="s">
        <v>492</v>
      </c>
      <c r="AC25" s="11" t="s">
        <v>492</v>
      </c>
      <c r="AD25" s="11">
        <v>19.884612191519999</v>
      </c>
      <c r="AE25" s="11">
        <v>44</v>
      </c>
      <c r="AF25" s="11">
        <v>45</v>
      </c>
      <c r="AG25" s="11">
        <v>121.4</v>
      </c>
      <c r="AH25" s="11" t="s">
        <v>492</v>
      </c>
      <c r="AI25" s="11" t="s">
        <v>492</v>
      </c>
      <c r="AJ25" s="11" t="s">
        <v>492</v>
      </c>
      <c r="AK25" s="11" t="s">
        <v>492</v>
      </c>
      <c r="AL25" s="11">
        <v>54.38</v>
      </c>
      <c r="AM25" s="11" t="s">
        <v>492</v>
      </c>
      <c r="AN25" s="11">
        <v>0.121</v>
      </c>
      <c r="AO25" s="11">
        <v>0.19320000000000001</v>
      </c>
      <c r="AP25" s="11">
        <v>0.67679999999999996</v>
      </c>
      <c r="AQ25" s="11">
        <v>0.31210954492999998</v>
      </c>
      <c r="AR25" s="11" t="s">
        <v>492</v>
      </c>
      <c r="AS25" s="11">
        <v>1.5211878000000001</v>
      </c>
      <c r="AT25" s="11">
        <v>0.124340568</v>
      </c>
      <c r="AU25" s="11">
        <v>0.13007257999999999</v>
      </c>
      <c r="AV25" s="11">
        <v>6.5500000000000003E-2</v>
      </c>
      <c r="AW25" s="11">
        <v>1563.19</v>
      </c>
      <c r="AX25" s="11" t="s">
        <v>492</v>
      </c>
      <c r="AY25" s="11">
        <v>33.06</v>
      </c>
      <c r="AZ25" s="11" t="s">
        <v>492</v>
      </c>
      <c r="BA25" s="11">
        <v>151.97728078764999</v>
      </c>
      <c r="BB25" s="11" t="s">
        <v>492</v>
      </c>
      <c r="BC25" s="11">
        <v>0.6764</v>
      </c>
      <c r="BD25" s="11" t="s">
        <v>492</v>
      </c>
      <c r="BE25" s="11">
        <v>0.60629999999999995</v>
      </c>
      <c r="BF25" s="11">
        <v>13</v>
      </c>
      <c r="BG25" s="11" t="s">
        <v>319</v>
      </c>
      <c r="BH25" s="11">
        <v>52</v>
      </c>
      <c r="BI25" s="11">
        <v>42.25</v>
      </c>
      <c r="BJ25" s="11">
        <v>30</v>
      </c>
      <c r="BK25" s="11">
        <v>511.47183227539</v>
      </c>
      <c r="BL25" s="11">
        <v>11.02</v>
      </c>
      <c r="BM25" s="11">
        <v>652.12</v>
      </c>
      <c r="BN25" s="11">
        <v>178.4</v>
      </c>
      <c r="BO25" s="11">
        <v>2467</v>
      </c>
      <c r="BP25" s="11">
        <v>1711</v>
      </c>
      <c r="BQ25" s="11">
        <v>217.8</v>
      </c>
      <c r="BR25" s="11">
        <v>35.25</v>
      </c>
      <c r="BS25" s="11">
        <v>83.5</v>
      </c>
      <c r="BT25" s="11">
        <v>0.91369999999999996</v>
      </c>
      <c r="BU25" s="8"/>
      <c r="BV25" s="8"/>
      <c r="BW25" s="8"/>
      <c r="BX25" s="8"/>
      <c r="BY25" s="8"/>
      <c r="BZ25" s="8"/>
      <c r="CA25" s="8"/>
      <c r="CB25" s="8"/>
      <c r="CC25" s="8"/>
      <c r="CD25" s="8"/>
      <c r="CE25" s="8"/>
      <c r="CF25" s="8"/>
      <c r="CG25" s="8"/>
      <c r="CH25" s="8"/>
      <c r="CI25" s="8"/>
      <c r="CJ25" s="8"/>
      <c r="CK25" s="8"/>
    </row>
    <row r="26" spans="1:89" x14ac:dyDescent="0.2">
      <c r="A26" s="10" t="s">
        <v>1065</v>
      </c>
      <c r="B26" s="9">
        <v>1.57</v>
      </c>
      <c r="C26" s="9">
        <v>1.57</v>
      </c>
      <c r="D26" s="9">
        <v>1.57</v>
      </c>
      <c r="E26" s="9" t="s">
        <v>492</v>
      </c>
      <c r="F26" s="9" t="s">
        <v>492</v>
      </c>
      <c r="G26" s="9" t="s">
        <v>492</v>
      </c>
      <c r="H26" s="9">
        <v>0.15</v>
      </c>
      <c r="I26" s="9">
        <v>0.40477399635</v>
      </c>
      <c r="J26" s="9" t="s">
        <v>492</v>
      </c>
      <c r="K26" s="9" t="s">
        <v>492</v>
      </c>
      <c r="L26" s="9">
        <v>0.4753</v>
      </c>
      <c r="M26" s="9">
        <v>0.89290000000000003</v>
      </c>
      <c r="N26" s="9">
        <v>0.66842539999999995</v>
      </c>
      <c r="O26" s="9">
        <v>0.95179999999999998</v>
      </c>
      <c r="P26" s="9">
        <v>0.89250090000000004</v>
      </c>
      <c r="Q26" s="9">
        <v>0.97860100000000005</v>
      </c>
      <c r="R26" s="9">
        <v>0.98419959999999995</v>
      </c>
      <c r="S26" s="9">
        <v>245</v>
      </c>
      <c r="T26" s="9" t="s">
        <v>492</v>
      </c>
      <c r="U26" s="9" t="s">
        <v>492</v>
      </c>
      <c r="V26" s="9">
        <v>328</v>
      </c>
      <c r="W26" s="9">
        <v>229</v>
      </c>
      <c r="X26" s="9" t="s">
        <v>492</v>
      </c>
      <c r="Y26" s="9">
        <v>112</v>
      </c>
      <c r="Z26" s="9">
        <v>282</v>
      </c>
      <c r="AA26" s="9">
        <v>99.9</v>
      </c>
      <c r="AB26" s="9" t="s">
        <v>492</v>
      </c>
      <c r="AC26" s="9" t="s">
        <v>492</v>
      </c>
      <c r="AD26" s="9">
        <v>20.443309274600001</v>
      </c>
      <c r="AE26" s="9">
        <v>45</v>
      </c>
      <c r="AF26" s="9">
        <v>45</v>
      </c>
      <c r="AG26" s="9">
        <v>123.41</v>
      </c>
      <c r="AH26" s="9" t="s">
        <v>492</v>
      </c>
      <c r="AI26" s="9" t="s">
        <v>492</v>
      </c>
      <c r="AJ26" s="9" t="s">
        <v>492</v>
      </c>
      <c r="AK26" s="9" t="s">
        <v>492</v>
      </c>
      <c r="AL26" s="9">
        <v>56.59</v>
      </c>
      <c r="AM26" s="9" t="s">
        <v>492</v>
      </c>
      <c r="AN26" s="9">
        <v>0.13200000000000001</v>
      </c>
      <c r="AO26" s="9">
        <v>0.13300000000000001</v>
      </c>
      <c r="AP26" s="9">
        <v>0.66800000000000004</v>
      </c>
      <c r="AQ26" s="9">
        <v>0.31312891829</v>
      </c>
      <c r="AR26" s="9" t="s">
        <v>492</v>
      </c>
      <c r="AS26" s="9">
        <v>1.5652801999999999</v>
      </c>
      <c r="AT26" s="9">
        <v>0.124340568</v>
      </c>
      <c r="AU26" s="9">
        <v>0.12786796</v>
      </c>
      <c r="AV26" s="9">
        <v>6.0900000000000003E-2</v>
      </c>
      <c r="AW26" s="9">
        <v>1563.19</v>
      </c>
      <c r="AX26" s="9" t="s">
        <v>492</v>
      </c>
      <c r="AY26" s="9">
        <v>33.06</v>
      </c>
      <c r="AZ26" s="9" t="s">
        <v>492</v>
      </c>
      <c r="BA26" s="9">
        <v>151.97728078764999</v>
      </c>
      <c r="BB26" s="9" t="s">
        <v>492</v>
      </c>
      <c r="BC26" s="9">
        <v>0.67569999999999997</v>
      </c>
      <c r="BD26" s="9" t="s">
        <v>492</v>
      </c>
      <c r="BE26" s="9">
        <v>0.60850000000000004</v>
      </c>
      <c r="BF26" s="9">
        <v>13</v>
      </c>
      <c r="BG26" s="9" t="s">
        <v>319</v>
      </c>
      <c r="BH26" s="9">
        <v>52</v>
      </c>
      <c r="BI26" s="9">
        <v>42.25</v>
      </c>
      <c r="BJ26" s="9">
        <v>30</v>
      </c>
      <c r="BK26" s="9">
        <v>511.47183227539</v>
      </c>
      <c r="BL26" s="9">
        <v>11.02</v>
      </c>
      <c r="BM26" s="9">
        <v>633.39</v>
      </c>
      <c r="BN26" s="9">
        <v>178.8</v>
      </c>
      <c r="BO26" s="9">
        <v>2519.9</v>
      </c>
      <c r="BP26" s="9">
        <v>1711</v>
      </c>
      <c r="BQ26" s="9">
        <v>214.7</v>
      </c>
      <c r="BR26" s="9">
        <v>35.25</v>
      </c>
      <c r="BS26" s="9">
        <v>83.5</v>
      </c>
      <c r="BT26" s="9">
        <v>0.91369999999999996</v>
      </c>
      <c r="BU26" s="8"/>
      <c r="BV26" s="8"/>
      <c r="BW26" s="8"/>
      <c r="BX26" s="8"/>
      <c r="BY26" s="8"/>
      <c r="BZ26" s="8"/>
      <c r="CA26" s="8"/>
      <c r="CB26" s="8"/>
      <c r="CC26" s="8"/>
      <c r="CD26" s="8"/>
      <c r="CE26" s="8"/>
      <c r="CF26" s="8"/>
      <c r="CG26" s="8"/>
      <c r="CH26" s="8"/>
      <c r="CI26" s="8"/>
      <c r="CJ26" s="8"/>
      <c r="CK26" s="8"/>
    </row>
    <row r="27" spans="1:89" x14ac:dyDescent="0.2">
      <c r="A27" s="8" t="s">
        <v>1064</v>
      </c>
      <c r="B27" s="11">
        <v>1.57</v>
      </c>
      <c r="C27" s="11">
        <v>1.57</v>
      </c>
      <c r="D27" s="11">
        <v>1.57</v>
      </c>
      <c r="E27" s="11" t="s">
        <v>492</v>
      </c>
      <c r="F27" s="11" t="s">
        <v>492</v>
      </c>
      <c r="G27" s="11" t="s">
        <v>492</v>
      </c>
      <c r="H27" s="11">
        <v>0.15</v>
      </c>
      <c r="I27" s="11">
        <v>0.40477399635</v>
      </c>
      <c r="J27" s="11" t="s">
        <v>492</v>
      </c>
      <c r="K27" s="11" t="s">
        <v>492</v>
      </c>
      <c r="L27" s="11">
        <v>0.47949999999999998</v>
      </c>
      <c r="M27" s="11">
        <v>0.89349999999999996</v>
      </c>
      <c r="N27" s="11">
        <v>0.66842539999999995</v>
      </c>
      <c r="O27" s="11">
        <v>0.95179999999999998</v>
      </c>
      <c r="P27" s="11">
        <v>0.89250090000000004</v>
      </c>
      <c r="Q27" s="11">
        <v>0.97860100000000005</v>
      </c>
      <c r="R27" s="11">
        <v>0.98419959999999995</v>
      </c>
      <c r="S27" s="11">
        <v>248</v>
      </c>
      <c r="T27" s="11" t="s">
        <v>492</v>
      </c>
      <c r="U27" s="11" t="s">
        <v>492</v>
      </c>
      <c r="V27" s="11">
        <v>321</v>
      </c>
      <c r="W27" s="11">
        <v>226</v>
      </c>
      <c r="X27" s="11" t="s">
        <v>492</v>
      </c>
      <c r="Y27" s="11">
        <v>101</v>
      </c>
      <c r="Z27" s="11">
        <v>276</v>
      </c>
      <c r="AA27" s="11">
        <v>102.5</v>
      </c>
      <c r="AB27" s="11" t="s">
        <v>492</v>
      </c>
      <c r="AC27" s="11" t="s">
        <v>492</v>
      </c>
      <c r="AD27" s="11">
        <v>20.67747910456</v>
      </c>
      <c r="AE27" s="11">
        <v>44</v>
      </c>
      <c r="AF27" s="11">
        <v>44</v>
      </c>
      <c r="AG27" s="11">
        <v>119.63</v>
      </c>
      <c r="AH27" s="11" t="s">
        <v>492</v>
      </c>
      <c r="AI27" s="11" t="s">
        <v>492</v>
      </c>
      <c r="AJ27" s="11" t="s">
        <v>492</v>
      </c>
      <c r="AK27" s="11" t="s">
        <v>492</v>
      </c>
      <c r="AL27" s="11">
        <v>58.79</v>
      </c>
      <c r="AM27" s="11" t="s">
        <v>492</v>
      </c>
      <c r="AN27" s="11">
        <v>0.13200000000000001</v>
      </c>
      <c r="AO27" s="11">
        <v>0.13300000000000001</v>
      </c>
      <c r="AP27" s="11">
        <v>0.69450000000000001</v>
      </c>
      <c r="AQ27" s="11">
        <v>0.31430717108</v>
      </c>
      <c r="AR27" s="11" t="s">
        <v>492</v>
      </c>
      <c r="AS27" s="11">
        <v>1.8077884</v>
      </c>
      <c r="AT27" s="11">
        <v>0.124340568</v>
      </c>
      <c r="AU27" s="11">
        <v>0.1212541</v>
      </c>
      <c r="AV27" s="11">
        <v>5.3600000000000002E-2</v>
      </c>
      <c r="AW27" s="11">
        <v>1563.19</v>
      </c>
      <c r="AX27" s="11" t="s">
        <v>492</v>
      </c>
      <c r="AY27" s="11">
        <v>33.06</v>
      </c>
      <c r="AZ27" s="11" t="s">
        <v>492</v>
      </c>
      <c r="BA27" s="11">
        <v>151.97728078764999</v>
      </c>
      <c r="BB27" s="11" t="s">
        <v>492</v>
      </c>
      <c r="BC27" s="11">
        <v>0.67169999999999996</v>
      </c>
      <c r="BD27" s="11" t="s">
        <v>492</v>
      </c>
      <c r="BE27" s="11">
        <v>0.61509999999999998</v>
      </c>
      <c r="BF27" s="11">
        <v>13</v>
      </c>
      <c r="BG27" s="11" t="s">
        <v>319</v>
      </c>
      <c r="BH27" s="11">
        <v>52</v>
      </c>
      <c r="BI27" s="11">
        <v>42.25</v>
      </c>
      <c r="BJ27" s="11">
        <v>30</v>
      </c>
      <c r="BK27" s="11">
        <v>511.47183227539</v>
      </c>
      <c r="BL27" s="11">
        <v>11.02</v>
      </c>
      <c r="BM27" s="11">
        <v>636.47</v>
      </c>
      <c r="BN27" s="11">
        <v>178.4</v>
      </c>
      <c r="BO27" s="11">
        <v>2605.9</v>
      </c>
      <c r="BP27" s="11">
        <v>1711</v>
      </c>
      <c r="BQ27" s="11">
        <v>210.8</v>
      </c>
      <c r="BR27" s="11">
        <v>35.25</v>
      </c>
      <c r="BS27" s="11">
        <v>83.5</v>
      </c>
      <c r="BT27" s="11">
        <v>0.91369999999999996</v>
      </c>
      <c r="BU27" s="8"/>
      <c r="BV27" s="8"/>
      <c r="BW27" s="8"/>
      <c r="BX27" s="8"/>
      <c r="BY27" s="8"/>
      <c r="BZ27" s="8"/>
      <c r="CA27" s="8"/>
      <c r="CB27" s="8"/>
      <c r="CC27" s="8"/>
      <c r="CD27" s="8"/>
      <c r="CE27" s="8"/>
      <c r="CF27" s="8"/>
      <c r="CG27" s="8"/>
      <c r="CH27" s="8"/>
      <c r="CI27" s="8"/>
      <c r="CJ27" s="8"/>
      <c r="CK27" s="8"/>
    </row>
    <row r="28" spans="1:89" x14ac:dyDescent="0.2">
      <c r="A28" s="10" t="s">
        <v>1063</v>
      </c>
      <c r="B28" s="9">
        <v>1.57</v>
      </c>
      <c r="C28" s="9">
        <v>1.57</v>
      </c>
      <c r="D28" s="9">
        <v>1.57</v>
      </c>
      <c r="E28" s="9" t="s">
        <v>492</v>
      </c>
      <c r="F28" s="9" t="s">
        <v>492</v>
      </c>
      <c r="G28" s="9" t="s">
        <v>492</v>
      </c>
      <c r="H28" s="9">
        <v>0.15</v>
      </c>
      <c r="I28" s="9">
        <v>0.40477399635</v>
      </c>
      <c r="J28" s="9" t="s">
        <v>492</v>
      </c>
      <c r="K28" s="9" t="s">
        <v>492</v>
      </c>
      <c r="L28" s="9">
        <v>0.46500000000000002</v>
      </c>
      <c r="M28" s="9">
        <v>0.8891</v>
      </c>
      <c r="N28" s="9">
        <v>0.67239360000000004</v>
      </c>
      <c r="O28" s="9">
        <v>0.95179999999999998</v>
      </c>
      <c r="P28" s="9">
        <v>0.89250090000000004</v>
      </c>
      <c r="Q28" s="9">
        <v>0.97860100000000005</v>
      </c>
      <c r="R28" s="9">
        <v>0.98419959999999995</v>
      </c>
      <c r="S28" s="9">
        <v>243</v>
      </c>
      <c r="T28" s="9" t="s">
        <v>492</v>
      </c>
      <c r="U28" s="9" t="s">
        <v>492</v>
      </c>
      <c r="V28" s="9">
        <v>301</v>
      </c>
      <c r="W28" s="9">
        <v>226</v>
      </c>
      <c r="X28" s="9" t="s">
        <v>492</v>
      </c>
      <c r="Y28" s="9">
        <v>98</v>
      </c>
      <c r="Z28" s="9">
        <v>267</v>
      </c>
      <c r="AA28" s="9">
        <v>92</v>
      </c>
      <c r="AB28" s="9" t="s">
        <v>492</v>
      </c>
      <c r="AC28" s="9" t="s">
        <v>492</v>
      </c>
      <c r="AD28" s="9">
        <v>20.72334962931</v>
      </c>
      <c r="AE28" s="9">
        <v>43</v>
      </c>
      <c r="AF28" s="9">
        <v>45</v>
      </c>
      <c r="AG28" s="9">
        <v>118.99</v>
      </c>
      <c r="AH28" s="9" t="s">
        <v>492</v>
      </c>
      <c r="AI28" s="9" t="s">
        <v>492</v>
      </c>
      <c r="AJ28" s="9" t="s">
        <v>492</v>
      </c>
      <c r="AK28" s="9" t="s">
        <v>492</v>
      </c>
      <c r="AL28" s="9">
        <v>59.89</v>
      </c>
      <c r="AM28" s="9" t="s">
        <v>492</v>
      </c>
      <c r="AN28" s="9">
        <v>0.1459</v>
      </c>
      <c r="AO28" s="9">
        <v>0.13300000000000001</v>
      </c>
      <c r="AP28" s="9">
        <v>0.70550000000000002</v>
      </c>
      <c r="AQ28" s="9">
        <v>0.31369094446000001</v>
      </c>
      <c r="AR28" s="9" t="s">
        <v>492</v>
      </c>
      <c r="AS28" s="9">
        <v>1.8959732</v>
      </c>
      <c r="AT28" s="9">
        <v>0.124340568</v>
      </c>
      <c r="AU28" s="9">
        <v>0.1212541</v>
      </c>
      <c r="AV28" s="9">
        <v>5.4199999999999998E-2</v>
      </c>
      <c r="AW28" s="9">
        <v>1563.19</v>
      </c>
      <c r="AX28" s="9" t="s">
        <v>492</v>
      </c>
      <c r="AY28" s="9">
        <v>33.06</v>
      </c>
      <c r="AZ28" s="9" t="s">
        <v>492</v>
      </c>
      <c r="BA28" s="9">
        <v>151.97728078764999</v>
      </c>
      <c r="BB28" s="9" t="s">
        <v>492</v>
      </c>
      <c r="BC28" s="9">
        <v>0.67369999999999997</v>
      </c>
      <c r="BD28" s="9" t="s">
        <v>492</v>
      </c>
      <c r="BE28" s="9">
        <v>0.61729999999999996</v>
      </c>
      <c r="BF28" s="9">
        <v>13</v>
      </c>
      <c r="BG28" s="9" t="s">
        <v>319</v>
      </c>
      <c r="BH28" s="9">
        <v>52</v>
      </c>
      <c r="BI28" s="9">
        <v>42.25</v>
      </c>
      <c r="BJ28" s="9">
        <v>30</v>
      </c>
      <c r="BK28" s="9">
        <v>511.47183227539</v>
      </c>
      <c r="BL28" s="9">
        <v>11.02</v>
      </c>
      <c r="BM28" s="9">
        <v>632.72</v>
      </c>
      <c r="BN28" s="9">
        <v>176.4</v>
      </c>
      <c r="BO28" s="9">
        <v>2630.1</v>
      </c>
      <c r="BP28" s="9">
        <v>1711</v>
      </c>
      <c r="BQ28" s="9">
        <v>203.7</v>
      </c>
      <c r="BR28" s="9">
        <v>35.25</v>
      </c>
      <c r="BS28" s="9">
        <v>83.5</v>
      </c>
      <c r="BT28" s="9">
        <v>0.91369999999999996</v>
      </c>
      <c r="BU28" s="8"/>
      <c r="BV28" s="8"/>
      <c r="BW28" s="8"/>
      <c r="BX28" s="8"/>
      <c r="BY28" s="8"/>
      <c r="BZ28" s="8"/>
      <c r="CA28" s="8"/>
      <c r="CB28" s="8"/>
      <c r="CC28" s="8"/>
      <c r="CD28" s="8"/>
      <c r="CE28" s="8"/>
      <c r="CF28" s="8"/>
      <c r="CG28" s="8"/>
      <c r="CH28" s="8"/>
      <c r="CI28" s="8"/>
      <c r="CJ28" s="8"/>
      <c r="CK28" s="8"/>
    </row>
    <row r="29" spans="1:89" x14ac:dyDescent="0.2">
      <c r="A29" s="8" t="s">
        <v>1062</v>
      </c>
      <c r="B29" s="11">
        <v>1.57</v>
      </c>
      <c r="C29" s="11">
        <v>1.57</v>
      </c>
      <c r="D29" s="11">
        <v>1.57</v>
      </c>
      <c r="E29" s="11" t="s">
        <v>492</v>
      </c>
      <c r="F29" s="11" t="s">
        <v>492</v>
      </c>
      <c r="G29" s="11" t="s">
        <v>492</v>
      </c>
      <c r="H29" s="11">
        <v>0.15</v>
      </c>
      <c r="I29" s="11">
        <v>0.40477399635</v>
      </c>
      <c r="J29" s="11" t="s">
        <v>492</v>
      </c>
      <c r="K29" s="11" t="s">
        <v>492</v>
      </c>
      <c r="L29" s="11">
        <v>0.46029999999999999</v>
      </c>
      <c r="M29" s="11">
        <v>0.88519999999999999</v>
      </c>
      <c r="N29" s="11">
        <v>0.67239360000000004</v>
      </c>
      <c r="O29" s="11">
        <v>0.95179999999999998</v>
      </c>
      <c r="P29" s="11">
        <v>0.89250090000000004</v>
      </c>
      <c r="Q29" s="11">
        <v>0.97860100000000005</v>
      </c>
      <c r="R29" s="11">
        <v>0.98419959999999995</v>
      </c>
      <c r="S29" s="11">
        <v>236</v>
      </c>
      <c r="T29" s="11" t="s">
        <v>492</v>
      </c>
      <c r="U29" s="11" t="s">
        <v>492</v>
      </c>
      <c r="V29" s="11">
        <v>293</v>
      </c>
      <c r="W29" s="11">
        <v>226</v>
      </c>
      <c r="X29" s="11" t="s">
        <v>492</v>
      </c>
      <c r="Y29" s="11">
        <v>98</v>
      </c>
      <c r="Z29" s="11">
        <v>270</v>
      </c>
      <c r="AA29" s="11">
        <v>86.7</v>
      </c>
      <c r="AB29" s="11" t="s">
        <v>492</v>
      </c>
      <c r="AC29" s="11" t="s">
        <v>492</v>
      </c>
      <c r="AD29" s="11">
        <v>21.567326153780002</v>
      </c>
      <c r="AE29" s="11">
        <v>47.64</v>
      </c>
      <c r="AF29" s="11">
        <v>40</v>
      </c>
      <c r="AG29" s="11">
        <v>120.32</v>
      </c>
      <c r="AH29" s="11" t="s">
        <v>492</v>
      </c>
      <c r="AI29" s="11" t="s">
        <v>492</v>
      </c>
      <c r="AJ29" s="11" t="s">
        <v>492</v>
      </c>
      <c r="AK29" s="11" t="s">
        <v>492</v>
      </c>
      <c r="AL29" s="11">
        <v>60.26</v>
      </c>
      <c r="AM29" s="11" t="s">
        <v>492</v>
      </c>
      <c r="AN29" s="11">
        <v>0.13200000000000001</v>
      </c>
      <c r="AO29" s="11">
        <v>0.13300000000000001</v>
      </c>
      <c r="AP29" s="11">
        <v>0.67459999999999998</v>
      </c>
      <c r="AQ29" s="11">
        <v>0.31372890514000001</v>
      </c>
      <c r="AR29" s="11" t="s">
        <v>492</v>
      </c>
      <c r="AS29" s="11">
        <v>1.9400656000000001</v>
      </c>
      <c r="AT29" s="11">
        <v>0.124340568</v>
      </c>
      <c r="AU29" s="11">
        <v>0.12345871999999999</v>
      </c>
      <c r="AV29" s="11">
        <v>5.2699999999999997E-2</v>
      </c>
      <c r="AW29" s="11">
        <v>1563.19</v>
      </c>
      <c r="AX29" s="11" t="s">
        <v>492</v>
      </c>
      <c r="AY29" s="11">
        <v>33.06</v>
      </c>
      <c r="AZ29" s="11" t="s">
        <v>492</v>
      </c>
      <c r="BA29" s="11">
        <v>151.97728078764999</v>
      </c>
      <c r="BB29" s="11" t="s">
        <v>492</v>
      </c>
      <c r="BC29" s="11">
        <v>0.6764</v>
      </c>
      <c r="BD29" s="11" t="s">
        <v>492</v>
      </c>
      <c r="BE29" s="11">
        <v>0.59299999999999997</v>
      </c>
      <c r="BF29" s="11">
        <v>13</v>
      </c>
      <c r="BG29" s="11" t="s">
        <v>319</v>
      </c>
      <c r="BH29" s="11">
        <v>52</v>
      </c>
      <c r="BI29" s="11">
        <v>42.25</v>
      </c>
      <c r="BJ29" s="11">
        <v>30</v>
      </c>
      <c r="BK29" s="11">
        <v>511.47183227539</v>
      </c>
      <c r="BL29" s="11">
        <v>11.02</v>
      </c>
      <c r="BM29" s="11">
        <v>630.29999999999995</v>
      </c>
      <c r="BN29" s="11">
        <v>172.5</v>
      </c>
      <c r="BO29" s="11">
        <v>2605.9</v>
      </c>
      <c r="BP29" s="11">
        <v>1711</v>
      </c>
      <c r="BQ29" s="11">
        <v>198.2</v>
      </c>
      <c r="BR29" s="11">
        <v>35.25</v>
      </c>
      <c r="BS29" s="11">
        <v>83.5</v>
      </c>
      <c r="BT29" s="11">
        <v>0.91369999999999996</v>
      </c>
      <c r="BU29" s="8"/>
      <c r="BV29" s="8"/>
      <c r="BW29" s="8"/>
      <c r="BX29" s="8"/>
      <c r="BY29" s="8"/>
      <c r="BZ29" s="8"/>
      <c r="CA29" s="8"/>
      <c r="CB29" s="8"/>
      <c r="CC29" s="8"/>
      <c r="CD29" s="8"/>
      <c r="CE29" s="8"/>
      <c r="CF29" s="8"/>
      <c r="CG29" s="8"/>
      <c r="CH29" s="8"/>
      <c r="CI29" s="8"/>
      <c r="CJ29" s="8"/>
      <c r="CK29" s="8"/>
    </row>
    <row r="30" spans="1:89" x14ac:dyDescent="0.2">
      <c r="A30" s="10" t="s">
        <v>1061</v>
      </c>
      <c r="B30" s="9">
        <v>1.57</v>
      </c>
      <c r="C30" s="9">
        <v>1.57</v>
      </c>
      <c r="D30" s="9">
        <v>1.57</v>
      </c>
      <c r="E30" s="9" t="s">
        <v>492</v>
      </c>
      <c r="F30" s="9" t="s">
        <v>492</v>
      </c>
      <c r="G30" s="9" t="s">
        <v>492</v>
      </c>
      <c r="H30" s="9">
        <v>0.15</v>
      </c>
      <c r="I30" s="9">
        <v>0.40477399635</v>
      </c>
      <c r="J30" s="9" t="s">
        <v>492</v>
      </c>
      <c r="K30" s="9" t="s">
        <v>492</v>
      </c>
      <c r="L30" s="9">
        <v>0.48080000000000001</v>
      </c>
      <c r="M30" s="9">
        <v>0.88300000000000001</v>
      </c>
      <c r="N30" s="9">
        <v>0.67040949999999999</v>
      </c>
      <c r="O30" s="9">
        <v>0.95179999999999998</v>
      </c>
      <c r="P30" s="9">
        <v>0.89250090000000004</v>
      </c>
      <c r="Q30" s="9">
        <v>0.97860100000000005</v>
      </c>
      <c r="R30" s="9">
        <v>0.98419959999999995</v>
      </c>
      <c r="S30" s="9">
        <v>236</v>
      </c>
      <c r="T30" s="9" t="s">
        <v>492</v>
      </c>
      <c r="U30" s="9" t="s">
        <v>492</v>
      </c>
      <c r="V30" s="9">
        <v>297</v>
      </c>
      <c r="W30" s="9">
        <v>226</v>
      </c>
      <c r="X30" s="9" t="s">
        <v>492</v>
      </c>
      <c r="Y30" s="9">
        <v>100</v>
      </c>
      <c r="Z30" s="9">
        <v>265</v>
      </c>
      <c r="AA30" s="9">
        <v>92</v>
      </c>
      <c r="AB30" s="9" t="s">
        <v>492</v>
      </c>
      <c r="AC30" s="9" t="s">
        <v>492</v>
      </c>
      <c r="AD30" s="9">
        <v>21.96639030907</v>
      </c>
      <c r="AE30" s="9">
        <v>48.42</v>
      </c>
      <c r="AF30" s="9">
        <v>41</v>
      </c>
      <c r="AG30" s="9">
        <v>128.32</v>
      </c>
      <c r="AH30" s="9" t="s">
        <v>492</v>
      </c>
      <c r="AI30" s="9" t="s">
        <v>492</v>
      </c>
      <c r="AJ30" s="9" t="s">
        <v>492</v>
      </c>
      <c r="AK30" s="9" t="s">
        <v>492</v>
      </c>
      <c r="AL30" s="9">
        <v>61.73</v>
      </c>
      <c r="AM30" s="9" t="s">
        <v>492</v>
      </c>
      <c r="AN30" s="9">
        <v>0.14899999999999999</v>
      </c>
      <c r="AO30" s="9">
        <v>0.1565</v>
      </c>
      <c r="AP30" s="9">
        <v>0.6371</v>
      </c>
      <c r="AQ30" s="9">
        <v>0.31536261584000003</v>
      </c>
      <c r="AR30" s="9" t="s">
        <v>492</v>
      </c>
      <c r="AS30" s="9">
        <v>1.9621118</v>
      </c>
      <c r="AT30" s="9">
        <v>0.124340568</v>
      </c>
      <c r="AU30" s="9">
        <v>0.12566334000000001</v>
      </c>
      <c r="AV30" s="9">
        <v>5.0900000000000001E-2</v>
      </c>
      <c r="AW30" s="9">
        <v>1563.19</v>
      </c>
      <c r="AX30" s="9" t="s">
        <v>492</v>
      </c>
      <c r="AY30" s="9">
        <v>33.06</v>
      </c>
      <c r="AZ30" s="9" t="s">
        <v>492</v>
      </c>
      <c r="BA30" s="9">
        <v>151.97728078764999</v>
      </c>
      <c r="BB30" s="9" t="s">
        <v>492</v>
      </c>
      <c r="BC30" s="9">
        <v>0.6643</v>
      </c>
      <c r="BD30" s="9" t="s">
        <v>492</v>
      </c>
      <c r="BE30" s="9">
        <v>0.5423</v>
      </c>
      <c r="BF30" s="9">
        <v>13</v>
      </c>
      <c r="BG30" s="9" t="s">
        <v>319</v>
      </c>
      <c r="BH30" s="9">
        <v>52</v>
      </c>
      <c r="BI30" s="9">
        <v>42.25</v>
      </c>
      <c r="BJ30" s="9">
        <v>30</v>
      </c>
      <c r="BK30" s="9">
        <v>511.47183227539</v>
      </c>
      <c r="BL30" s="9">
        <v>11.02</v>
      </c>
      <c r="BM30" s="9">
        <v>632.28</v>
      </c>
      <c r="BN30" s="9">
        <v>166.4</v>
      </c>
      <c r="BO30" s="9">
        <v>2667.6</v>
      </c>
      <c r="BP30" s="9">
        <v>1711</v>
      </c>
      <c r="BQ30" s="9">
        <v>191.8</v>
      </c>
      <c r="BR30" s="9">
        <v>35.25</v>
      </c>
      <c r="BS30" s="9">
        <v>83.5</v>
      </c>
      <c r="BT30" s="9">
        <v>0.92310000000000003</v>
      </c>
      <c r="BU30" s="8"/>
      <c r="BV30" s="8"/>
      <c r="BW30" s="8"/>
      <c r="BX30" s="8"/>
      <c r="BY30" s="8"/>
      <c r="BZ30" s="8"/>
      <c r="CA30" s="8"/>
      <c r="CB30" s="8"/>
      <c r="CC30" s="8"/>
      <c r="CD30" s="8"/>
      <c r="CE30" s="8"/>
      <c r="CF30" s="8"/>
      <c r="CG30" s="8"/>
      <c r="CH30" s="8"/>
      <c r="CI30" s="8"/>
      <c r="CJ30" s="8"/>
      <c r="CK30" s="8"/>
    </row>
    <row r="31" spans="1:89" x14ac:dyDescent="0.2">
      <c r="A31" s="8" t="s">
        <v>1060</v>
      </c>
      <c r="B31" s="11">
        <v>1.57</v>
      </c>
      <c r="C31" s="11">
        <v>1.57</v>
      </c>
      <c r="D31" s="11">
        <v>1.57</v>
      </c>
      <c r="E31" s="11" t="s">
        <v>492</v>
      </c>
      <c r="F31" s="11" t="s">
        <v>492</v>
      </c>
      <c r="G31" s="11" t="s">
        <v>492</v>
      </c>
      <c r="H31" s="11">
        <v>0.15</v>
      </c>
      <c r="I31" s="11">
        <v>0.40477399635</v>
      </c>
      <c r="J31" s="11" t="s">
        <v>492</v>
      </c>
      <c r="K31" s="11" t="s">
        <v>492</v>
      </c>
      <c r="L31" s="11">
        <v>0.53969999999999996</v>
      </c>
      <c r="M31" s="11">
        <v>0.87739999999999996</v>
      </c>
      <c r="N31" s="11">
        <v>0.66644119999999996</v>
      </c>
      <c r="O31" s="11">
        <v>0.95179999999999998</v>
      </c>
      <c r="P31" s="11">
        <v>0.89250090000000004</v>
      </c>
      <c r="Q31" s="11">
        <v>0.97860100000000005</v>
      </c>
      <c r="R31" s="11">
        <v>0.98419959999999995</v>
      </c>
      <c r="S31" s="11">
        <v>237</v>
      </c>
      <c r="T31" s="11" t="s">
        <v>492</v>
      </c>
      <c r="U31" s="11" t="s">
        <v>492</v>
      </c>
      <c r="V31" s="11">
        <v>319</v>
      </c>
      <c r="W31" s="11">
        <v>226</v>
      </c>
      <c r="X31" s="11" t="s">
        <v>492</v>
      </c>
      <c r="Y31" s="11">
        <v>101</v>
      </c>
      <c r="Z31" s="11">
        <v>265</v>
      </c>
      <c r="AA31" s="11">
        <v>93</v>
      </c>
      <c r="AB31" s="11" t="s">
        <v>492</v>
      </c>
      <c r="AC31" s="11" t="s">
        <v>492</v>
      </c>
      <c r="AD31" s="11">
        <v>22.121876896629999</v>
      </c>
      <c r="AE31" s="11">
        <v>48.42</v>
      </c>
      <c r="AF31" s="11">
        <v>41</v>
      </c>
      <c r="AG31" s="11">
        <v>120.1</v>
      </c>
      <c r="AH31" s="11" t="s">
        <v>492</v>
      </c>
      <c r="AI31" s="11" t="s">
        <v>492</v>
      </c>
      <c r="AJ31" s="11" t="s">
        <v>492</v>
      </c>
      <c r="AK31" s="11" t="s">
        <v>492</v>
      </c>
      <c r="AL31" s="11">
        <v>62.46</v>
      </c>
      <c r="AM31" s="11" t="s">
        <v>492</v>
      </c>
      <c r="AN31" s="11">
        <v>0.13800000000000001</v>
      </c>
      <c r="AO31" s="11">
        <v>0.1061</v>
      </c>
      <c r="AP31" s="11">
        <v>0.72089999999999999</v>
      </c>
      <c r="AQ31" s="11">
        <v>0.31634795408999999</v>
      </c>
      <c r="AR31" s="11" t="s">
        <v>492</v>
      </c>
      <c r="AS31" s="11">
        <v>2.0282504000000001</v>
      </c>
      <c r="AT31" s="11">
        <v>0.124340568</v>
      </c>
      <c r="AU31" s="11">
        <v>0.12786796</v>
      </c>
      <c r="AV31" s="11">
        <v>4.87E-2</v>
      </c>
      <c r="AW31" s="11">
        <v>1563.19</v>
      </c>
      <c r="AX31" s="11" t="s">
        <v>492</v>
      </c>
      <c r="AY31" s="11">
        <v>33.06</v>
      </c>
      <c r="AZ31" s="11" t="s">
        <v>492</v>
      </c>
      <c r="BA31" s="11">
        <v>151.97728078764999</v>
      </c>
      <c r="BB31" s="11" t="s">
        <v>492</v>
      </c>
      <c r="BC31" s="11">
        <v>0.66049999999999998</v>
      </c>
      <c r="BD31" s="11" t="s">
        <v>492</v>
      </c>
      <c r="BE31" s="11">
        <v>0.56000000000000005</v>
      </c>
      <c r="BF31" s="11">
        <v>13</v>
      </c>
      <c r="BG31" s="11" t="s">
        <v>319</v>
      </c>
      <c r="BH31" s="11">
        <v>52</v>
      </c>
      <c r="BI31" s="11">
        <v>42.25</v>
      </c>
      <c r="BJ31" s="11">
        <v>30</v>
      </c>
      <c r="BK31" s="11">
        <v>511.47183227539</v>
      </c>
      <c r="BL31" s="11">
        <v>11.02</v>
      </c>
      <c r="BM31" s="11">
        <v>634.85</v>
      </c>
      <c r="BN31" s="11">
        <v>166.7</v>
      </c>
      <c r="BO31" s="11">
        <v>2619.1</v>
      </c>
      <c r="BP31" s="11">
        <v>1711</v>
      </c>
      <c r="BQ31" s="11">
        <v>196.9</v>
      </c>
      <c r="BR31" s="11">
        <v>35.25</v>
      </c>
      <c r="BS31" s="11">
        <v>83.5</v>
      </c>
      <c r="BT31" s="11">
        <v>1.0331999999999999</v>
      </c>
      <c r="BU31" s="8"/>
      <c r="BV31" s="8"/>
      <c r="BW31" s="8"/>
      <c r="BX31" s="8"/>
      <c r="BY31" s="8"/>
      <c r="BZ31" s="8"/>
      <c r="CA31" s="8"/>
      <c r="CB31" s="8"/>
      <c r="CC31" s="8"/>
      <c r="CD31" s="8"/>
      <c r="CE31" s="8"/>
      <c r="CF31" s="8"/>
      <c r="CG31" s="8"/>
      <c r="CH31" s="8"/>
      <c r="CI31" s="8"/>
      <c r="CJ31" s="8"/>
      <c r="CK31" s="8"/>
    </row>
    <row r="32" spans="1:89" x14ac:dyDescent="0.2">
      <c r="A32" s="10" t="s">
        <v>1059</v>
      </c>
      <c r="B32" s="9">
        <v>1.52</v>
      </c>
      <c r="C32" s="9">
        <v>1.52</v>
      </c>
      <c r="D32" s="9">
        <v>1.52</v>
      </c>
      <c r="E32" s="9" t="s">
        <v>492</v>
      </c>
      <c r="F32" s="9" t="s">
        <v>492</v>
      </c>
      <c r="G32" s="9" t="s">
        <v>492</v>
      </c>
      <c r="H32" s="9">
        <v>0.16</v>
      </c>
      <c r="I32" s="9">
        <v>0.40477399635</v>
      </c>
      <c r="J32" s="9" t="s">
        <v>492</v>
      </c>
      <c r="K32" s="9" t="s">
        <v>492</v>
      </c>
      <c r="L32" s="9">
        <v>0.45879999999999999</v>
      </c>
      <c r="M32" s="9">
        <v>0.87739999999999996</v>
      </c>
      <c r="N32" s="9">
        <v>0.66842539999999995</v>
      </c>
      <c r="O32" s="9">
        <v>0.97299999999999998</v>
      </c>
      <c r="P32" s="9">
        <v>0.86100089999999996</v>
      </c>
      <c r="Q32" s="9">
        <v>1.1046009999999999</v>
      </c>
      <c r="R32" s="9">
        <v>0.95339960000000001</v>
      </c>
      <c r="S32" s="9">
        <v>246.9</v>
      </c>
      <c r="T32" s="9" t="s">
        <v>492</v>
      </c>
      <c r="U32" s="9" t="s">
        <v>492</v>
      </c>
      <c r="V32" s="9">
        <v>327.94</v>
      </c>
      <c r="W32" s="9">
        <v>235.89</v>
      </c>
      <c r="X32" s="9" t="s">
        <v>492</v>
      </c>
      <c r="Y32" s="9">
        <v>101.41</v>
      </c>
      <c r="Z32" s="9">
        <v>265</v>
      </c>
      <c r="AA32" s="9">
        <v>80.2</v>
      </c>
      <c r="AB32" s="9" t="s">
        <v>492</v>
      </c>
      <c r="AC32" s="9" t="s">
        <v>492</v>
      </c>
      <c r="AD32" s="9">
        <v>21.797246652470001</v>
      </c>
      <c r="AE32" s="9">
        <v>48.03</v>
      </c>
      <c r="AF32" s="9">
        <v>44.53</v>
      </c>
      <c r="AG32" s="9">
        <v>117.79</v>
      </c>
      <c r="AH32" s="9" t="s">
        <v>492</v>
      </c>
      <c r="AI32" s="9" t="s">
        <v>492</v>
      </c>
      <c r="AJ32" s="9" t="s">
        <v>492</v>
      </c>
      <c r="AK32" s="9" t="s">
        <v>492</v>
      </c>
      <c r="AL32" s="9">
        <v>60.63</v>
      </c>
      <c r="AM32" s="9" t="s">
        <v>492</v>
      </c>
      <c r="AN32" s="9">
        <v>0.13100000000000001</v>
      </c>
      <c r="AO32" s="9">
        <v>0.10100000000000001</v>
      </c>
      <c r="AP32" s="9">
        <v>0.76280000000000003</v>
      </c>
      <c r="AQ32" s="9">
        <v>0.31518829480999999</v>
      </c>
      <c r="AR32" s="9" t="s">
        <v>492</v>
      </c>
      <c r="AS32" s="9">
        <v>2.0282504000000001</v>
      </c>
      <c r="AT32" s="9">
        <v>0.126324726</v>
      </c>
      <c r="AU32" s="9">
        <v>0.12786796</v>
      </c>
      <c r="AV32" s="9">
        <v>4.65E-2</v>
      </c>
      <c r="AW32" s="9">
        <v>1404.9</v>
      </c>
      <c r="AX32" s="9" t="s">
        <v>492</v>
      </c>
      <c r="AY32" s="9">
        <v>36.39</v>
      </c>
      <c r="AZ32" s="9" t="s">
        <v>492</v>
      </c>
      <c r="BA32" s="9">
        <v>160.06096878503001</v>
      </c>
      <c r="BB32" s="9" t="s">
        <v>492</v>
      </c>
      <c r="BC32" s="9">
        <v>0.65980000000000005</v>
      </c>
      <c r="BD32" s="9" t="s">
        <v>492</v>
      </c>
      <c r="BE32" s="9">
        <v>0.57540000000000002</v>
      </c>
      <c r="BF32" s="9">
        <v>11.5</v>
      </c>
      <c r="BG32" s="9" t="s">
        <v>319</v>
      </c>
      <c r="BH32" s="9">
        <v>51</v>
      </c>
      <c r="BI32" s="9">
        <v>42.25</v>
      </c>
      <c r="BJ32" s="9">
        <v>30</v>
      </c>
      <c r="BK32" s="9">
        <v>511.47183227539</v>
      </c>
      <c r="BL32" s="9">
        <v>11.01</v>
      </c>
      <c r="BM32" s="9">
        <v>635.37</v>
      </c>
      <c r="BN32" s="9">
        <v>162.9</v>
      </c>
      <c r="BO32" s="9">
        <v>2610.3000000000002</v>
      </c>
      <c r="BP32" s="9">
        <v>1761</v>
      </c>
      <c r="BQ32" s="9">
        <v>193.6</v>
      </c>
      <c r="BR32" s="9">
        <v>35.229999999999997</v>
      </c>
      <c r="BS32" s="9">
        <v>83.5</v>
      </c>
      <c r="BT32" s="9">
        <v>1.0427999999999999</v>
      </c>
      <c r="BU32" s="8"/>
      <c r="BV32" s="8"/>
      <c r="BW32" s="8"/>
      <c r="BX32" s="8"/>
      <c r="BY32" s="8"/>
      <c r="BZ32" s="8"/>
      <c r="CA32" s="8"/>
      <c r="CB32" s="8"/>
      <c r="CC32" s="8"/>
      <c r="CD32" s="8"/>
      <c r="CE32" s="8"/>
      <c r="CF32" s="8"/>
      <c r="CG32" s="8"/>
      <c r="CH32" s="8"/>
      <c r="CI32" s="8"/>
      <c r="CJ32" s="8"/>
      <c r="CK32" s="8"/>
    </row>
    <row r="33" spans="1:89" x14ac:dyDescent="0.2">
      <c r="A33" s="8" t="s">
        <v>1058</v>
      </c>
      <c r="B33" s="11">
        <v>1.52</v>
      </c>
      <c r="C33" s="11">
        <v>1.52</v>
      </c>
      <c r="D33" s="11">
        <v>1.52</v>
      </c>
      <c r="E33" s="11" t="s">
        <v>492</v>
      </c>
      <c r="F33" s="11" t="s">
        <v>492</v>
      </c>
      <c r="G33" s="11" t="s">
        <v>492</v>
      </c>
      <c r="H33" s="11">
        <v>0.16</v>
      </c>
      <c r="I33" s="11">
        <v>0.40477399635</v>
      </c>
      <c r="J33" s="11" t="s">
        <v>492</v>
      </c>
      <c r="K33" s="11" t="s">
        <v>492</v>
      </c>
      <c r="L33" s="11">
        <v>0.4945</v>
      </c>
      <c r="M33" s="11">
        <v>0.877</v>
      </c>
      <c r="N33" s="11">
        <v>0.66842539999999995</v>
      </c>
      <c r="O33" s="11">
        <v>0.97299999999999998</v>
      </c>
      <c r="P33" s="11">
        <v>0.86100089999999996</v>
      </c>
      <c r="Q33" s="11">
        <v>1.1046009999999999</v>
      </c>
      <c r="R33" s="11">
        <v>0.95339960000000001</v>
      </c>
      <c r="S33" s="11">
        <v>248.6</v>
      </c>
      <c r="T33" s="11" t="s">
        <v>492</v>
      </c>
      <c r="U33" s="11" t="s">
        <v>492</v>
      </c>
      <c r="V33" s="11">
        <v>299.27999999999997</v>
      </c>
      <c r="W33" s="11">
        <v>237</v>
      </c>
      <c r="X33" s="11" t="s">
        <v>492</v>
      </c>
      <c r="Y33" s="11">
        <v>100.59</v>
      </c>
      <c r="Z33" s="11">
        <v>259</v>
      </c>
      <c r="AA33" s="11">
        <v>77.900000000000006</v>
      </c>
      <c r="AB33" s="11" t="s">
        <v>492</v>
      </c>
      <c r="AC33" s="11" t="s">
        <v>492</v>
      </c>
      <c r="AD33" s="11">
        <v>21.95367181692</v>
      </c>
      <c r="AE33" s="11">
        <v>48.03</v>
      </c>
      <c r="AF33" s="11">
        <v>44.53</v>
      </c>
      <c r="AG33" s="11">
        <v>119.18</v>
      </c>
      <c r="AH33" s="11" t="s">
        <v>492</v>
      </c>
      <c r="AI33" s="11" t="s">
        <v>492</v>
      </c>
      <c r="AJ33" s="11" t="s">
        <v>492</v>
      </c>
      <c r="AK33" s="11" t="s">
        <v>492</v>
      </c>
      <c r="AL33" s="11">
        <v>61.36</v>
      </c>
      <c r="AM33" s="11" t="s">
        <v>492</v>
      </c>
      <c r="AN33" s="11">
        <v>0.13600000000000001</v>
      </c>
      <c r="AO33" s="11">
        <v>0.1031</v>
      </c>
      <c r="AP33" s="11">
        <v>0.75839999999999996</v>
      </c>
      <c r="AQ33" s="11">
        <v>0.31533553019999999</v>
      </c>
      <c r="AR33" s="11" t="s">
        <v>492</v>
      </c>
      <c r="AS33" s="11">
        <v>2.0723427999999999</v>
      </c>
      <c r="AT33" s="11">
        <v>0.126324726</v>
      </c>
      <c r="AU33" s="11">
        <v>0.12786796</v>
      </c>
      <c r="AV33" s="11">
        <v>4.9799999999999997E-2</v>
      </c>
      <c r="AW33" s="11">
        <v>1404.9</v>
      </c>
      <c r="AX33" s="11" t="s">
        <v>492</v>
      </c>
      <c r="AY33" s="11">
        <v>36.39</v>
      </c>
      <c r="AZ33" s="11" t="s">
        <v>492</v>
      </c>
      <c r="BA33" s="11">
        <v>160.06096878503001</v>
      </c>
      <c r="BB33" s="11" t="s">
        <v>492</v>
      </c>
      <c r="BC33" s="11">
        <v>0.66310000000000002</v>
      </c>
      <c r="BD33" s="11" t="s">
        <v>492</v>
      </c>
      <c r="BE33" s="11">
        <v>0.59519999999999995</v>
      </c>
      <c r="BF33" s="11">
        <v>11.5</v>
      </c>
      <c r="BG33" s="11" t="s">
        <v>319</v>
      </c>
      <c r="BH33" s="11">
        <v>51</v>
      </c>
      <c r="BI33" s="11">
        <v>42.25</v>
      </c>
      <c r="BJ33" s="11">
        <v>30</v>
      </c>
      <c r="BK33" s="11">
        <v>504.85797119141</v>
      </c>
      <c r="BL33" s="11">
        <v>11.01</v>
      </c>
      <c r="BM33" s="11">
        <v>647.94000000000005</v>
      </c>
      <c r="BN33" s="11">
        <v>161.9</v>
      </c>
      <c r="BO33" s="11">
        <v>2623.5</v>
      </c>
      <c r="BP33" s="11">
        <v>1761</v>
      </c>
      <c r="BQ33" s="11">
        <v>189.6</v>
      </c>
      <c r="BR33" s="11">
        <v>35.229999999999997</v>
      </c>
      <c r="BS33" s="11">
        <v>83.5</v>
      </c>
      <c r="BT33" s="11">
        <v>1.0246999999999999</v>
      </c>
      <c r="BU33" s="8"/>
      <c r="BV33" s="8"/>
      <c r="BW33" s="8"/>
      <c r="BX33" s="8"/>
      <c r="BY33" s="8"/>
      <c r="BZ33" s="8"/>
      <c r="CA33" s="8"/>
      <c r="CB33" s="8"/>
      <c r="CC33" s="8"/>
      <c r="CD33" s="8"/>
      <c r="CE33" s="8"/>
      <c r="CF33" s="8"/>
      <c r="CG33" s="8"/>
      <c r="CH33" s="8"/>
      <c r="CI33" s="8"/>
      <c r="CJ33" s="8"/>
      <c r="CK33" s="8"/>
    </row>
    <row r="34" spans="1:89" x14ac:dyDescent="0.2">
      <c r="A34" s="10" t="s">
        <v>1057</v>
      </c>
      <c r="B34" s="9">
        <v>1.52</v>
      </c>
      <c r="C34" s="9">
        <v>1.52</v>
      </c>
      <c r="D34" s="9">
        <v>1.52</v>
      </c>
      <c r="E34" s="9" t="s">
        <v>492</v>
      </c>
      <c r="F34" s="9" t="s">
        <v>492</v>
      </c>
      <c r="G34" s="9" t="s">
        <v>492</v>
      </c>
      <c r="H34" s="9">
        <v>0.16</v>
      </c>
      <c r="I34" s="9">
        <v>0.40477399635</v>
      </c>
      <c r="J34" s="9" t="s">
        <v>492</v>
      </c>
      <c r="K34" s="9" t="s">
        <v>492</v>
      </c>
      <c r="L34" s="9">
        <v>0.44140000000000001</v>
      </c>
      <c r="M34" s="9">
        <v>0.8609</v>
      </c>
      <c r="N34" s="9">
        <v>0.67040949999999999</v>
      </c>
      <c r="O34" s="9">
        <v>0.97299999999999998</v>
      </c>
      <c r="P34" s="9">
        <v>0.86100089999999996</v>
      </c>
      <c r="Q34" s="9">
        <v>1.1046009999999999</v>
      </c>
      <c r="R34" s="9">
        <v>0.95339960000000001</v>
      </c>
      <c r="S34" s="9">
        <v>250.8</v>
      </c>
      <c r="T34" s="9" t="s">
        <v>492</v>
      </c>
      <c r="U34" s="9" t="s">
        <v>492</v>
      </c>
      <c r="V34" s="9">
        <v>290.73</v>
      </c>
      <c r="W34" s="9">
        <v>223.22</v>
      </c>
      <c r="X34" s="9" t="s">
        <v>492</v>
      </c>
      <c r="Y34" s="9">
        <v>102.79</v>
      </c>
      <c r="Z34" s="9">
        <v>256</v>
      </c>
      <c r="AA34" s="9">
        <v>82.5</v>
      </c>
      <c r="AB34" s="9" t="s">
        <v>492</v>
      </c>
      <c r="AC34" s="9" t="s">
        <v>492</v>
      </c>
      <c r="AD34" s="9">
        <v>22.17561032843</v>
      </c>
      <c r="AE34" s="9">
        <v>48.82</v>
      </c>
      <c r="AF34" s="9">
        <v>45.64</v>
      </c>
      <c r="AG34" s="9">
        <v>123.75</v>
      </c>
      <c r="AH34" s="9" t="s">
        <v>492</v>
      </c>
      <c r="AI34" s="9" t="s">
        <v>492</v>
      </c>
      <c r="AJ34" s="9" t="s">
        <v>492</v>
      </c>
      <c r="AK34" s="9" t="s">
        <v>492</v>
      </c>
      <c r="AL34" s="9">
        <v>61.73</v>
      </c>
      <c r="AM34" s="9" t="s">
        <v>492</v>
      </c>
      <c r="AN34" s="9">
        <v>0.14899999999999999</v>
      </c>
      <c r="AO34" s="9">
        <v>0.1072</v>
      </c>
      <c r="AP34" s="9">
        <v>0.70550000000000002</v>
      </c>
      <c r="AQ34" s="9">
        <v>0.31665114792999999</v>
      </c>
      <c r="AR34" s="9" t="s">
        <v>492</v>
      </c>
      <c r="AS34" s="9">
        <v>2.0723427999999999</v>
      </c>
      <c r="AT34" s="9">
        <v>0.126324726</v>
      </c>
      <c r="AU34" s="9">
        <v>0.12786796</v>
      </c>
      <c r="AV34" s="9">
        <v>5.5800000000000002E-2</v>
      </c>
      <c r="AW34" s="9">
        <v>1404.9</v>
      </c>
      <c r="AX34" s="9" t="s">
        <v>492</v>
      </c>
      <c r="AY34" s="9">
        <v>36.39</v>
      </c>
      <c r="AZ34" s="9" t="s">
        <v>492</v>
      </c>
      <c r="BA34" s="9">
        <v>160.06096878503001</v>
      </c>
      <c r="BB34" s="9" t="s">
        <v>492</v>
      </c>
      <c r="BC34" s="9">
        <v>0.66339999999999999</v>
      </c>
      <c r="BD34" s="9" t="s">
        <v>492</v>
      </c>
      <c r="BE34" s="9">
        <v>0.57540000000000002</v>
      </c>
      <c r="BF34" s="9">
        <v>11.5</v>
      </c>
      <c r="BG34" s="9" t="s">
        <v>319</v>
      </c>
      <c r="BH34" s="9">
        <v>51</v>
      </c>
      <c r="BI34" s="9">
        <v>42.25</v>
      </c>
      <c r="BJ34" s="9">
        <v>30</v>
      </c>
      <c r="BK34" s="9">
        <v>496.03948974609</v>
      </c>
      <c r="BL34" s="9">
        <v>11.01</v>
      </c>
      <c r="BM34" s="9">
        <v>647.5</v>
      </c>
      <c r="BN34" s="9">
        <v>167.1</v>
      </c>
      <c r="BO34" s="9">
        <v>2652.2</v>
      </c>
      <c r="BP34" s="9">
        <v>1761</v>
      </c>
      <c r="BQ34" s="9">
        <v>191.4</v>
      </c>
      <c r="BR34" s="9">
        <v>35.229999999999997</v>
      </c>
      <c r="BS34" s="9">
        <v>83.5</v>
      </c>
      <c r="BT34" s="9">
        <v>1.0149999999999999</v>
      </c>
      <c r="BU34" s="8"/>
      <c r="BV34" s="8"/>
      <c r="BW34" s="8"/>
      <c r="BX34" s="8"/>
      <c r="BY34" s="8"/>
      <c r="BZ34" s="8"/>
      <c r="CA34" s="8"/>
      <c r="CB34" s="8"/>
      <c r="CC34" s="8"/>
      <c r="CD34" s="8"/>
      <c r="CE34" s="8"/>
      <c r="CF34" s="8"/>
      <c r="CG34" s="8"/>
      <c r="CH34" s="8"/>
      <c r="CI34" s="8"/>
      <c r="CJ34" s="8"/>
      <c r="CK34" s="8"/>
    </row>
    <row r="35" spans="1:89" x14ac:dyDescent="0.2">
      <c r="A35" s="8" t="s">
        <v>1056</v>
      </c>
      <c r="B35" s="11">
        <v>1.52</v>
      </c>
      <c r="C35" s="11">
        <v>1.52</v>
      </c>
      <c r="D35" s="11">
        <v>1.52</v>
      </c>
      <c r="E35" s="11" t="s">
        <v>492</v>
      </c>
      <c r="F35" s="11" t="s">
        <v>492</v>
      </c>
      <c r="G35" s="11" t="s">
        <v>492</v>
      </c>
      <c r="H35" s="11">
        <v>0.16</v>
      </c>
      <c r="I35" s="11">
        <v>0.40477399635</v>
      </c>
      <c r="J35" s="11" t="s">
        <v>492</v>
      </c>
      <c r="K35" s="11" t="s">
        <v>492</v>
      </c>
      <c r="L35" s="11">
        <v>0.4647</v>
      </c>
      <c r="M35" s="11">
        <v>0.84660000000000002</v>
      </c>
      <c r="N35" s="11">
        <v>0.67437769999999997</v>
      </c>
      <c r="O35" s="11">
        <v>0.97299999999999998</v>
      </c>
      <c r="P35" s="11">
        <v>0.86100089999999996</v>
      </c>
      <c r="Q35" s="11">
        <v>1.1046009999999999</v>
      </c>
      <c r="R35" s="11">
        <v>0.95339960000000001</v>
      </c>
      <c r="S35" s="11">
        <v>260.7</v>
      </c>
      <c r="T35" s="11" t="s">
        <v>492</v>
      </c>
      <c r="U35" s="11" t="s">
        <v>492</v>
      </c>
      <c r="V35" s="11">
        <v>281.64</v>
      </c>
      <c r="W35" s="11">
        <v>220.46</v>
      </c>
      <c r="X35" s="11" t="s">
        <v>492</v>
      </c>
      <c r="Y35" s="11">
        <v>104.44</v>
      </c>
      <c r="Z35" s="11">
        <v>254</v>
      </c>
      <c r="AA35" s="11">
        <v>83.7</v>
      </c>
      <c r="AB35" s="11" t="s">
        <v>492</v>
      </c>
      <c r="AC35" s="11" t="s">
        <v>492</v>
      </c>
      <c r="AD35" s="11">
        <v>22.27341882951</v>
      </c>
      <c r="AE35" s="11">
        <v>48.82</v>
      </c>
      <c r="AF35" s="11">
        <v>46.52</v>
      </c>
      <c r="AG35" s="11">
        <v>130.84</v>
      </c>
      <c r="AH35" s="11" t="s">
        <v>492</v>
      </c>
      <c r="AI35" s="11" t="s">
        <v>492</v>
      </c>
      <c r="AJ35" s="11" t="s">
        <v>492</v>
      </c>
      <c r="AK35" s="11" t="s">
        <v>492</v>
      </c>
      <c r="AL35" s="11">
        <v>62.1</v>
      </c>
      <c r="AM35" s="11" t="s">
        <v>492</v>
      </c>
      <c r="AN35" s="11">
        <v>0.1459</v>
      </c>
      <c r="AO35" s="11">
        <v>0.1024</v>
      </c>
      <c r="AP35" s="11">
        <v>0.65480000000000005</v>
      </c>
      <c r="AQ35" s="11">
        <v>0.31738923354999998</v>
      </c>
      <c r="AR35" s="11" t="s">
        <v>492</v>
      </c>
      <c r="AS35" s="11">
        <v>2.0943890000000001</v>
      </c>
      <c r="AT35" s="11">
        <v>0.126324726</v>
      </c>
      <c r="AU35" s="11">
        <v>0.12786796</v>
      </c>
      <c r="AV35" s="11">
        <v>5.7099999999999998E-2</v>
      </c>
      <c r="AW35" s="11">
        <v>1404.9</v>
      </c>
      <c r="AX35" s="11" t="s">
        <v>492</v>
      </c>
      <c r="AY35" s="11">
        <v>36.39</v>
      </c>
      <c r="AZ35" s="11" t="s">
        <v>492</v>
      </c>
      <c r="BA35" s="11">
        <v>160.06096878503001</v>
      </c>
      <c r="BB35" s="11" t="s">
        <v>492</v>
      </c>
      <c r="BC35" s="11">
        <v>0.65980000000000005</v>
      </c>
      <c r="BD35" s="11" t="s">
        <v>492</v>
      </c>
      <c r="BE35" s="11">
        <v>0.56659999999999999</v>
      </c>
      <c r="BF35" s="11">
        <v>11.5</v>
      </c>
      <c r="BG35" s="11" t="s">
        <v>319</v>
      </c>
      <c r="BH35" s="11">
        <v>51</v>
      </c>
      <c r="BI35" s="11">
        <v>42.25</v>
      </c>
      <c r="BJ35" s="11">
        <v>30</v>
      </c>
      <c r="BK35" s="11">
        <v>496.03948974609</v>
      </c>
      <c r="BL35" s="11">
        <v>11.01</v>
      </c>
      <c r="BM35" s="11">
        <v>645.95000000000005</v>
      </c>
      <c r="BN35" s="11">
        <v>166.7</v>
      </c>
      <c r="BO35" s="11">
        <v>2614.6999999999998</v>
      </c>
      <c r="BP35" s="11">
        <v>1761</v>
      </c>
      <c r="BQ35" s="11">
        <v>191.4</v>
      </c>
      <c r="BR35" s="11">
        <v>35.229999999999997</v>
      </c>
      <c r="BS35" s="11">
        <v>83.5</v>
      </c>
      <c r="BT35" s="11">
        <v>1.0149999999999999</v>
      </c>
      <c r="BU35" s="8"/>
      <c r="BV35" s="8"/>
      <c r="BW35" s="8"/>
      <c r="BX35" s="8"/>
      <c r="BY35" s="8"/>
      <c r="BZ35" s="8"/>
      <c r="CA35" s="8"/>
      <c r="CB35" s="8"/>
      <c r="CC35" s="8"/>
      <c r="CD35" s="8"/>
      <c r="CE35" s="8"/>
      <c r="CF35" s="8"/>
      <c r="CG35" s="8"/>
      <c r="CH35" s="8"/>
      <c r="CI35" s="8"/>
      <c r="CJ35" s="8"/>
      <c r="CK35" s="8"/>
    </row>
    <row r="36" spans="1:89" x14ac:dyDescent="0.2">
      <c r="A36" s="10" t="s">
        <v>1055</v>
      </c>
      <c r="B36" s="9">
        <v>1.52</v>
      </c>
      <c r="C36" s="9">
        <v>1.52</v>
      </c>
      <c r="D36" s="9">
        <v>1.52</v>
      </c>
      <c r="E36" s="9" t="s">
        <v>492</v>
      </c>
      <c r="F36" s="9" t="s">
        <v>492</v>
      </c>
      <c r="G36" s="9" t="s">
        <v>492</v>
      </c>
      <c r="H36" s="9">
        <v>0.16</v>
      </c>
      <c r="I36" s="9">
        <v>0.40477399635</v>
      </c>
      <c r="J36" s="9" t="s">
        <v>492</v>
      </c>
      <c r="K36" s="9" t="s">
        <v>492</v>
      </c>
      <c r="L36" s="9">
        <v>0.46539999999999998</v>
      </c>
      <c r="M36" s="9">
        <v>0.8256</v>
      </c>
      <c r="N36" s="9">
        <v>0.67239360000000004</v>
      </c>
      <c r="O36" s="9">
        <v>0.97299999999999998</v>
      </c>
      <c r="P36" s="9">
        <v>0.86100089999999996</v>
      </c>
      <c r="Q36" s="9">
        <v>1.1046009999999999</v>
      </c>
      <c r="R36" s="9">
        <v>0.95339960000000001</v>
      </c>
      <c r="S36" s="9">
        <v>253.3</v>
      </c>
      <c r="T36" s="9" t="s">
        <v>492</v>
      </c>
      <c r="U36" s="9" t="s">
        <v>492</v>
      </c>
      <c r="V36" s="9">
        <v>270.33999999999997</v>
      </c>
      <c r="W36" s="9">
        <v>219.08</v>
      </c>
      <c r="X36" s="9" t="s">
        <v>492</v>
      </c>
      <c r="Y36" s="9">
        <v>103.62</v>
      </c>
      <c r="Z36" s="9">
        <v>234</v>
      </c>
      <c r="AA36" s="9">
        <v>85.9</v>
      </c>
      <c r="AB36" s="9" t="s">
        <v>492</v>
      </c>
      <c r="AC36" s="9" t="s">
        <v>492</v>
      </c>
      <c r="AD36" s="9">
        <v>22.675147729230002</v>
      </c>
      <c r="AE36" s="9">
        <v>49.6</v>
      </c>
      <c r="AF36" s="9">
        <v>47.18</v>
      </c>
      <c r="AG36" s="9">
        <v>149.13999999999999</v>
      </c>
      <c r="AH36" s="9" t="s">
        <v>492</v>
      </c>
      <c r="AI36" s="9" t="s">
        <v>492</v>
      </c>
      <c r="AJ36" s="9" t="s">
        <v>492</v>
      </c>
      <c r="AK36" s="9" t="s">
        <v>492</v>
      </c>
      <c r="AL36" s="9">
        <v>63.57</v>
      </c>
      <c r="AM36" s="9" t="s">
        <v>492</v>
      </c>
      <c r="AN36" s="9">
        <v>0.13689999999999999</v>
      </c>
      <c r="AO36" s="9">
        <v>0.1017</v>
      </c>
      <c r="AP36" s="9">
        <v>0.72970000000000002</v>
      </c>
      <c r="AQ36" s="9">
        <v>0.31828552760000001</v>
      </c>
      <c r="AR36" s="9" t="s">
        <v>492</v>
      </c>
      <c r="AS36" s="9">
        <v>2.1605276</v>
      </c>
      <c r="AT36" s="9">
        <v>0.126324726</v>
      </c>
      <c r="AU36" s="9">
        <v>0.12786796</v>
      </c>
      <c r="AV36" s="9">
        <v>5.5300000000000002E-2</v>
      </c>
      <c r="AW36" s="9">
        <v>1404.9</v>
      </c>
      <c r="AX36" s="9" t="s">
        <v>492</v>
      </c>
      <c r="AY36" s="9">
        <v>36.39</v>
      </c>
      <c r="AZ36" s="9" t="s">
        <v>492</v>
      </c>
      <c r="BA36" s="9">
        <v>160.06096878503001</v>
      </c>
      <c r="BB36" s="9" t="s">
        <v>492</v>
      </c>
      <c r="BC36" s="9">
        <v>0.65980000000000005</v>
      </c>
      <c r="BD36" s="9" t="s">
        <v>492</v>
      </c>
      <c r="BE36" s="9">
        <v>0.56440000000000001</v>
      </c>
      <c r="BF36" s="9">
        <v>11.5</v>
      </c>
      <c r="BG36" s="9" t="s">
        <v>319</v>
      </c>
      <c r="BH36" s="9">
        <v>51</v>
      </c>
      <c r="BI36" s="9">
        <v>42.25</v>
      </c>
      <c r="BJ36" s="9">
        <v>30</v>
      </c>
      <c r="BK36" s="9">
        <v>496.03948974609</v>
      </c>
      <c r="BL36" s="9">
        <v>11.01</v>
      </c>
      <c r="BM36" s="9">
        <v>645.73</v>
      </c>
      <c r="BN36" s="9">
        <v>164.9</v>
      </c>
      <c r="BO36" s="9">
        <v>2533.1</v>
      </c>
      <c r="BP36" s="9">
        <v>1761</v>
      </c>
      <c r="BQ36" s="9">
        <v>188.5</v>
      </c>
      <c r="BR36" s="9">
        <v>35.229999999999997</v>
      </c>
      <c r="BS36" s="9">
        <v>83.5</v>
      </c>
      <c r="BT36" s="9">
        <v>1.0149999999999999</v>
      </c>
      <c r="BU36" s="8"/>
      <c r="BV36" s="8"/>
      <c r="BW36" s="8"/>
      <c r="BX36" s="8"/>
      <c r="BY36" s="8"/>
      <c r="BZ36" s="8"/>
      <c r="CA36" s="8"/>
      <c r="CB36" s="8"/>
      <c r="CC36" s="8"/>
      <c r="CD36" s="8"/>
      <c r="CE36" s="8"/>
      <c r="CF36" s="8"/>
      <c r="CG36" s="8"/>
      <c r="CH36" s="8"/>
      <c r="CI36" s="8"/>
      <c r="CJ36" s="8"/>
      <c r="CK36" s="8"/>
    </row>
    <row r="37" spans="1:89" x14ac:dyDescent="0.2">
      <c r="A37" s="8" t="s">
        <v>1054</v>
      </c>
      <c r="B37" s="11">
        <v>1.52</v>
      </c>
      <c r="C37" s="11">
        <v>1.52</v>
      </c>
      <c r="D37" s="11">
        <v>1.52</v>
      </c>
      <c r="E37" s="11" t="s">
        <v>492</v>
      </c>
      <c r="F37" s="11" t="s">
        <v>492</v>
      </c>
      <c r="G37" s="11" t="s">
        <v>492</v>
      </c>
      <c r="H37" s="11">
        <v>0.16</v>
      </c>
      <c r="I37" s="11">
        <v>0.40477399635</v>
      </c>
      <c r="J37" s="11" t="s">
        <v>492</v>
      </c>
      <c r="K37" s="11" t="s">
        <v>492</v>
      </c>
      <c r="L37" s="11">
        <v>0.47289999999999999</v>
      </c>
      <c r="M37" s="11">
        <v>0.80469999999999997</v>
      </c>
      <c r="N37" s="11">
        <v>0.67239360000000004</v>
      </c>
      <c r="O37" s="11">
        <v>0.97299999999999998</v>
      </c>
      <c r="P37" s="11">
        <v>0.86100089999999996</v>
      </c>
      <c r="Q37" s="11">
        <v>1.1046009999999999</v>
      </c>
      <c r="R37" s="11">
        <v>0.95339960000000001</v>
      </c>
      <c r="S37" s="11">
        <v>239.5</v>
      </c>
      <c r="T37" s="11" t="s">
        <v>492</v>
      </c>
      <c r="U37" s="11" t="s">
        <v>492</v>
      </c>
      <c r="V37" s="11">
        <v>264.58999999999997</v>
      </c>
      <c r="W37" s="11">
        <v>216.33</v>
      </c>
      <c r="X37" s="11" t="s">
        <v>492</v>
      </c>
      <c r="Y37" s="11">
        <v>102.24</v>
      </c>
      <c r="Z37" s="11">
        <v>215</v>
      </c>
      <c r="AA37" s="11">
        <v>89.4</v>
      </c>
      <c r="AB37" s="11" t="s">
        <v>492</v>
      </c>
      <c r="AC37" s="11" t="s">
        <v>492</v>
      </c>
      <c r="AD37" s="11">
        <v>22.832105960450001</v>
      </c>
      <c r="AE37" s="11">
        <v>49.6</v>
      </c>
      <c r="AF37" s="11">
        <v>47.18</v>
      </c>
      <c r="AG37" s="11">
        <v>144.11000000000001</v>
      </c>
      <c r="AH37" s="11" t="s">
        <v>492</v>
      </c>
      <c r="AI37" s="11" t="s">
        <v>492</v>
      </c>
      <c r="AJ37" s="11" t="s">
        <v>492</v>
      </c>
      <c r="AK37" s="11" t="s">
        <v>492</v>
      </c>
      <c r="AL37" s="11">
        <v>64.3</v>
      </c>
      <c r="AM37" s="11" t="s">
        <v>492</v>
      </c>
      <c r="AN37" s="11">
        <v>0.1239</v>
      </c>
      <c r="AO37" s="11">
        <v>0.1038</v>
      </c>
      <c r="AP37" s="11">
        <v>0.7893</v>
      </c>
      <c r="AQ37" s="11">
        <v>0.31937532361999998</v>
      </c>
      <c r="AR37" s="11" t="s">
        <v>492</v>
      </c>
      <c r="AS37" s="11">
        <v>2.2707586000000002</v>
      </c>
      <c r="AT37" s="11">
        <v>0.126324726</v>
      </c>
      <c r="AU37" s="11">
        <v>0.12786796</v>
      </c>
      <c r="AV37" s="11">
        <v>5.62E-2</v>
      </c>
      <c r="AW37" s="11">
        <v>1404.9</v>
      </c>
      <c r="AX37" s="11" t="s">
        <v>492</v>
      </c>
      <c r="AY37" s="11">
        <v>36.39</v>
      </c>
      <c r="AZ37" s="11" t="s">
        <v>492</v>
      </c>
      <c r="BA37" s="11">
        <v>160.06096878503001</v>
      </c>
      <c r="BB37" s="11" t="s">
        <v>492</v>
      </c>
      <c r="BC37" s="11">
        <v>0.65720000000000001</v>
      </c>
      <c r="BD37" s="11" t="s">
        <v>492</v>
      </c>
      <c r="BE37" s="11">
        <v>0.54010000000000002</v>
      </c>
      <c r="BF37" s="11">
        <v>11.5</v>
      </c>
      <c r="BG37" s="11" t="s">
        <v>319</v>
      </c>
      <c r="BH37" s="11">
        <v>51</v>
      </c>
      <c r="BI37" s="11">
        <v>42.25</v>
      </c>
      <c r="BJ37" s="11">
        <v>30</v>
      </c>
      <c r="BK37" s="11">
        <v>496.03948974609</v>
      </c>
      <c r="BL37" s="11">
        <v>11.01</v>
      </c>
      <c r="BM37" s="11">
        <v>645.51</v>
      </c>
      <c r="BN37" s="11">
        <v>159</v>
      </c>
      <c r="BO37" s="11">
        <v>2414.1</v>
      </c>
      <c r="BP37" s="11">
        <v>1761</v>
      </c>
      <c r="BQ37" s="11">
        <v>184.7</v>
      </c>
      <c r="BR37" s="11">
        <v>35.229999999999997</v>
      </c>
      <c r="BS37" s="11">
        <v>83.5</v>
      </c>
      <c r="BT37" s="11">
        <v>1.0226999999999999</v>
      </c>
      <c r="BU37" s="8"/>
      <c r="BV37" s="8"/>
      <c r="BW37" s="8"/>
      <c r="BX37" s="8"/>
      <c r="BY37" s="8"/>
      <c r="BZ37" s="8"/>
      <c r="CA37" s="8"/>
      <c r="CB37" s="8"/>
      <c r="CC37" s="8"/>
      <c r="CD37" s="8"/>
      <c r="CE37" s="8"/>
      <c r="CF37" s="8"/>
      <c r="CG37" s="8"/>
      <c r="CH37" s="8"/>
      <c r="CI37" s="8"/>
      <c r="CJ37" s="8"/>
      <c r="CK37" s="8"/>
    </row>
    <row r="38" spans="1:89" x14ac:dyDescent="0.2">
      <c r="A38" s="10" t="s">
        <v>1053</v>
      </c>
      <c r="B38" s="9">
        <v>1.52</v>
      </c>
      <c r="C38" s="9">
        <v>1.52</v>
      </c>
      <c r="D38" s="9">
        <v>1.52</v>
      </c>
      <c r="E38" s="9" t="s">
        <v>492</v>
      </c>
      <c r="F38" s="9" t="s">
        <v>492</v>
      </c>
      <c r="G38" s="9" t="s">
        <v>492</v>
      </c>
      <c r="H38" s="9">
        <v>0.16</v>
      </c>
      <c r="I38" s="9">
        <v>0.40477399635</v>
      </c>
      <c r="J38" s="9" t="s">
        <v>492</v>
      </c>
      <c r="K38" s="9" t="s">
        <v>492</v>
      </c>
      <c r="L38" s="9">
        <v>0.46100000000000002</v>
      </c>
      <c r="M38" s="9">
        <v>0.81310000000000004</v>
      </c>
      <c r="N38" s="9">
        <v>0.67658229999999997</v>
      </c>
      <c r="O38" s="9">
        <v>0.97299999999999998</v>
      </c>
      <c r="P38" s="9">
        <v>0.86100089999999996</v>
      </c>
      <c r="Q38" s="9">
        <v>1.1046009999999999</v>
      </c>
      <c r="R38" s="9">
        <v>0.95339960000000001</v>
      </c>
      <c r="S38" s="9">
        <v>240.3</v>
      </c>
      <c r="T38" s="9" t="s">
        <v>492</v>
      </c>
      <c r="U38" s="9" t="s">
        <v>492</v>
      </c>
      <c r="V38" s="9">
        <v>266.76</v>
      </c>
      <c r="W38" s="9">
        <v>212.75</v>
      </c>
      <c r="X38" s="9" t="s">
        <v>492</v>
      </c>
      <c r="Y38" s="9">
        <v>100.86</v>
      </c>
      <c r="Z38" s="9">
        <v>198</v>
      </c>
      <c r="AA38" s="9">
        <v>91.7</v>
      </c>
      <c r="AB38" s="9" t="s">
        <v>492</v>
      </c>
      <c r="AC38" s="9" t="s">
        <v>492</v>
      </c>
      <c r="AD38" s="9">
        <v>22.922736732760001</v>
      </c>
      <c r="AE38" s="9">
        <v>48.82</v>
      </c>
      <c r="AF38" s="9">
        <v>44.34</v>
      </c>
      <c r="AG38" s="9">
        <v>144.22</v>
      </c>
      <c r="AH38" s="9" t="s">
        <v>492</v>
      </c>
      <c r="AI38" s="9" t="s">
        <v>492</v>
      </c>
      <c r="AJ38" s="9" t="s">
        <v>492</v>
      </c>
      <c r="AK38" s="9" t="s">
        <v>492</v>
      </c>
      <c r="AL38" s="9">
        <v>65.400000000000006</v>
      </c>
      <c r="AM38" s="9" t="s">
        <v>492</v>
      </c>
      <c r="AN38" s="9">
        <v>0.11508</v>
      </c>
      <c r="AO38" s="9">
        <v>0.108</v>
      </c>
      <c r="AP38" s="9">
        <v>0.75619999999999998</v>
      </c>
      <c r="AQ38" s="9">
        <v>0.32026978996</v>
      </c>
      <c r="AR38" s="9" t="s">
        <v>492</v>
      </c>
      <c r="AS38" s="9">
        <v>2.2707586000000002</v>
      </c>
      <c r="AT38" s="9">
        <v>0.126324726</v>
      </c>
      <c r="AU38" s="9">
        <v>0.12786796</v>
      </c>
      <c r="AV38" s="9">
        <v>6.2100000000000002E-2</v>
      </c>
      <c r="AW38" s="9">
        <v>1404.9</v>
      </c>
      <c r="AX38" s="9" t="s">
        <v>492</v>
      </c>
      <c r="AY38" s="9">
        <v>36.39</v>
      </c>
      <c r="AZ38" s="9" t="s">
        <v>492</v>
      </c>
      <c r="BA38" s="9">
        <v>160.06096878503001</v>
      </c>
      <c r="BB38" s="9" t="s">
        <v>492</v>
      </c>
      <c r="BC38" s="9">
        <v>0.64900000000000002</v>
      </c>
      <c r="BD38" s="9" t="s">
        <v>492</v>
      </c>
      <c r="BE38" s="9">
        <v>0.54669999999999996</v>
      </c>
      <c r="BF38" s="9">
        <v>11.5</v>
      </c>
      <c r="BG38" s="9" t="s">
        <v>319</v>
      </c>
      <c r="BH38" s="9">
        <v>51</v>
      </c>
      <c r="BI38" s="9">
        <v>42.25</v>
      </c>
      <c r="BJ38" s="9">
        <v>30</v>
      </c>
      <c r="BK38" s="9">
        <v>496.03948974609</v>
      </c>
      <c r="BL38" s="9">
        <v>11.01</v>
      </c>
      <c r="BM38" s="9">
        <v>645.51</v>
      </c>
      <c r="BN38" s="9">
        <v>148.4</v>
      </c>
      <c r="BO38" s="9">
        <v>2376.6</v>
      </c>
      <c r="BP38" s="9">
        <v>1761</v>
      </c>
      <c r="BQ38" s="9">
        <v>182.1</v>
      </c>
      <c r="BR38" s="9">
        <v>35.229999999999997</v>
      </c>
      <c r="BS38" s="9">
        <v>83.5</v>
      </c>
      <c r="BT38" s="9">
        <v>1.0355000000000001</v>
      </c>
      <c r="BU38" s="8"/>
      <c r="BV38" s="8"/>
      <c r="BW38" s="8"/>
      <c r="BX38" s="8"/>
      <c r="BY38" s="8"/>
      <c r="BZ38" s="8"/>
      <c r="CA38" s="8"/>
      <c r="CB38" s="8"/>
      <c r="CC38" s="8"/>
      <c r="CD38" s="8"/>
      <c r="CE38" s="8"/>
      <c r="CF38" s="8"/>
      <c r="CG38" s="8"/>
      <c r="CH38" s="8"/>
      <c r="CI38" s="8"/>
      <c r="CJ38" s="8"/>
      <c r="CK38" s="8"/>
    </row>
    <row r="39" spans="1:89" x14ac:dyDescent="0.2">
      <c r="A39" s="8" t="s">
        <v>1052</v>
      </c>
      <c r="B39" s="11">
        <v>1.52</v>
      </c>
      <c r="C39" s="11">
        <v>1.52</v>
      </c>
      <c r="D39" s="11">
        <v>1.52</v>
      </c>
      <c r="E39" s="11" t="s">
        <v>492</v>
      </c>
      <c r="F39" s="11" t="s">
        <v>492</v>
      </c>
      <c r="G39" s="11" t="s">
        <v>492</v>
      </c>
      <c r="H39" s="11">
        <v>0.16</v>
      </c>
      <c r="I39" s="11">
        <v>0.40477399635</v>
      </c>
      <c r="J39" s="11" t="s">
        <v>492</v>
      </c>
      <c r="K39" s="11" t="s">
        <v>492</v>
      </c>
      <c r="L39" s="11">
        <v>0.45879999999999999</v>
      </c>
      <c r="M39" s="11">
        <v>0.81899999999999995</v>
      </c>
      <c r="N39" s="11">
        <v>0.68451870000000004</v>
      </c>
      <c r="O39" s="11">
        <v>0.97299999999999998</v>
      </c>
      <c r="P39" s="11">
        <v>0.86100089999999996</v>
      </c>
      <c r="Q39" s="11">
        <v>1.1046009999999999</v>
      </c>
      <c r="R39" s="11">
        <v>0.95339960000000001</v>
      </c>
      <c r="S39" s="11">
        <v>244.7</v>
      </c>
      <c r="T39" s="11" t="s">
        <v>492</v>
      </c>
      <c r="U39" s="11" t="s">
        <v>492</v>
      </c>
      <c r="V39" s="11">
        <v>265.10000000000002</v>
      </c>
      <c r="W39" s="11">
        <v>209.16</v>
      </c>
      <c r="X39" s="11" t="s">
        <v>492</v>
      </c>
      <c r="Y39" s="11">
        <v>95.35</v>
      </c>
      <c r="Z39" s="11">
        <v>198</v>
      </c>
      <c r="AA39" s="11">
        <v>94</v>
      </c>
      <c r="AB39" s="11" t="s">
        <v>492</v>
      </c>
      <c r="AC39" s="11" t="s">
        <v>492</v>
      </c>
      <c r="AD39" s="11">
        <v>22.87706753977</v>
      </c>
      <c r="AE39" s="11">
        <v>47.24</v>
      </c>
      <c r="AF39" s="11">
        <v>42.55</v>
      </c>
      <c r="AG39" s="11">
        <v>142.91999999999999</v>
      </c>
      <c r="AH39" s="11" t="s">
        <v>492</v>
      </c>
      <c r="AI39" s="11" t="s">
        <v>492</v>
      </c>
      <c r="AJ39" s="11" t="s">
        <v>492</v>
      </c>
      <c r="AK39" s="11" t="s">
        <v>492</v>
      </c>
      <c r="AL39" s="11">
        <v>66.510000000000005</v>
      </c>
      <c r="AM39" s="11" t="s">
        <v>492</v>
      </c>
      <c r="AN39" s="11">
        <v>0.11509999999999999</v>
      </c>
      <c r="AO39" s="11">
        <v>0.108</v>
      </c>
      <c r="AP39" s="11">
        <v>0.74519999999999997</v>
      </c>
      <c r="AQ39" s="11">
        <v>0.32115812178999997</v>
      </c>
      <c r="AR39" s="11" t="s">
        <v>492</v>
      </c>
      <c r="AS39" s="11">
        <v>2.3809895999999999</v>
      </c>
      <c r="AT39" s="11">
        <v>0.126324726</v>
      </c>
      <c r="AU39" s="11">
        <v>0.13007257999999999</v>
      </c>
      <c r="AV39" s="11">
        <v>6.4600000000000005E-2</v>
      </c>
      <c r="AW39" s="11">
        <v>1404.9</v>
      </c>
      <c r="AX39" s="11" t="s">
        <v>492</v>
      </c>
      <c r="AY39" s="11">
        <v>36.39</v>
      </c>
      <c r="AZ39" s="11" t="s">
        <v>492</v>
      </c>
      <c r="BA39" s="11">
        <v>160.06096878503001</v>
      </c>
      <c r="BB39" s="11" t="s">
        <v>492</v>
      </c>
      <c r="BC39" s="11">
        <v>0.63870000000000005</v>
      </c>
      <c r="BD39" s="11" t="s">
        <v>492</v>
      </c>
      <c r="BE39" s="11">
        <v>0.53129999999999999</v>
      </c>
      <c r="BF39" s="11">
        <v>11.5</v>
      </c>
      <c r="BG39" s="11" t="s">
        <v>319</v>
      </c>
      <c r="BH39" s="11">
        <v>51</v>
      </c>
      <c r="BI39" s="11">
        <v>42.25</v>
      </c>
      <c r="BJ39" s="11">
        <v>30</v>
      </c>
      <c r="BK39" s="11">
        <v>496.03948974609</v>
      </c>
      <c r="BL39" s="11">
        <v>11.01</v>
      </c>
      <c r="BM39" s="11">
        <v>645.51</v>
      </c>
      <c r="BN39" s="11">
        <v>140.69999999999999</v>
      </c>
      <c r="BO39" s="11">
        <v>2350.1</v>
      </c>
      <c r="BP39" s="11">
        <v>1761</v>
      </c>
      <c r="BQ39" s="11">
        <v>178.1</v>
      </c>
      <c r="BR39" s="11">
        <v>35.229999999999997</v>
      </c>
      <c r="BS39" s="11">
        <v>83.5</v>
      </c>
      <c r="BT39" s="11">
        <v>1.083</v>
      </c>
      <c r="BU39" s="8"/>
      <c r="BV39" s="8"/>
      <c r="BW39" s="8"/>
      <c r="BX39" s="8"/>
      <c r="BY39" s="8"/>
      <c r="BZ39" s="8"/>
      <c r="CA39" s="8"/>
      <c r="CB39" s="8"/>
      <c r="CC39" s="8"/>
      <c r="CD39" s="8"/>
      <c r="CE39" s="8"/>
      <c r="CF39" s="8"/>
      <c r="CG39" s="8"/>
      <c r="CH39" s="8"/>
      <c r="CI39" s="8"/>
      <c r="CJ39" s="8"/>
      <c r="CK39" s="8"/>
    </row>
    <row r="40" spans="1:89" x14ac:dyDescent="0.2">
      <c r="A40" s="10" t="s">
        <v>1051</v>
      </c>
      <c r="B40" s="9">
        <v>1.52</v>
      </c>
      <c r="C40" s="9">
        <v>1.52</v>
      </c>
      <c r="D40" s="9">
        <v>1.52</v>
      </c>
      <c r="E40" s="9" t="s">
        <v>492</v>
      </c>
      <c r="F40" s="9" t="s">
        <v>492</v>
      </c>
      <c r="G40" s="9" t="s">
        <v>492</v>
      </c>
      <c r="H40" s="9">
        <v>0.16</v>
      </c>
      <c r="I40" s="9">
        <v>0.40477399635</v>
      </c>
      <c r="J40" s="9" t="s">
        <v>492</v>
      </c>
      <c r="K40" s="9" t="s">
        <v>492</v>
      </c>
      <c r="L40" s="9">
        <v>0.45</v>
      </c>
      <c r="M40" s="9">
        <v>0.8256</v>
      </c>
      <c r="N40" s="9">
        <v>0.69465969999999999</v>
      </c>
      <c r="O40" s="9">
        <v>0.97299999999999998</v>
      </c>
      <c r="P40" s="9">
        <v>0.86100089999999996</v>
      </c>
      <c r="Q40" s="9">
        <v>1.1046009999999999</v>
      </c>
      <c r="R40" s="9">
        <v>0.95339960000000001</v>
      </c>
      <c r="S40" s="9">
        <v>246.6</v>
      </c>
      <c r="T40" s="9" t="s">
        <v>492</v>
      </c>
      <c r="U40" s="9" t="s">
        <v>492</v>
      </c>
      <c r="V40" s="9">
        <v>268.69</v>
      </c>
      <c r="W40" s="9">
        <v>205.3</v>
      </c>
      <c r="X40" s="9" t="s">
        <v>492</v>
      </c>
      <c r="Y40" s="9">
        <v>95.35</v>
      </c>
      <c r="Z40" s="9">
        <v>198</v>
      </c>
      <c r="AA40" s="9">
        <v>102</v>
      </c>
      <c r="AB40" s="9" t="s">
        <v>492</v>
      </c>
      <c r="AC40" s="9" t="s">
        <v>492</v>
      </c>
      <c r="AD40" s="9">
        <v>22.864260300200002</v>
      </c>
      <c r="AE40" s="9">
        <v>47.64</v>
      </c>
      <c r="AF40" s="9">
        <v>42.55</v>
      </c>
      <c r="AG40" s="9">
        <v>140.63999999999999</v>
      </c>
      <c r="AH40" s="9" t="s">
        <v>492</v>
      </c>
      <c r="AI40" s="9" t="s">
        <v>492</v>
      </c>
      <c r="AJ40" s="9" t="s">
        <v>492</v>
      </c>
      <c r="AK40" s="9" t="s">
        <v>492</v>
      </c>
      <c r="AL40" s="9">
        <v>65.77</v>
      </c>
      <c r="AM40" s="9" t="s">
        <v>492</v>
      </c>
      <c r="AN40" s="9">
        <v>0.11899999999999999</v>
      </c>
      <c r="AO40" s="9">
        <v>0.108</v>
      </c>
      <c r="AP40" s="9">
        <v>0.80030000000000001</v>
      </c>
      <c r="AQ40" s="9">
        <v>0.322833288</v>
      </c>
      <c r="AR40" s="9" t="s">
        <v>492</v>
      </c>
      <c r="AS40" s="9">
        <v>2.5353129999999999</v>
      </c>
      <c r="AT40" s="9">
        <v>0.126324726</v>
      </c>
      <c r="AU40" s="9">
        <v>0.12786796</v>
      </c>
      <c r="AV40" s="9">
        <v>6.2600000000000003E-2</v>
      </c>
      <c r="AW40" s="9">
        <v>1404.9</v>
      </c>
      <c r="AX40" s="9" t="s">
        <v>492</v>
      </c>
      <c r="AY40" s="9">
        <v>36.39</v>
      </c>
      <c r="AZ40" s="9" t="s">
        <v>492</v>
      </c>
      <c r="BA40" s="9">
        <v>160.06096878503001</v>
      </c>
      <c r="BB40" s="9" t="s">
        <v>492</v>
      </c>
      <c r="BC40" s="9">
        <v>0.627</v>
      </c>
      <c r="BD40" s="9" t="s">
        <v>492</v>
      </c>
      <c r="BE40" s="9">
        <v>0.54010000000000002</v>
      </c>
      <c r="BF40" s="9">
        <v>11.5</v>
      </c>
      <c r="BG40" s="9" t="s">
        <v>319</v>
      </c>
      <c r="BH40" s="9">
        <v>51</v>
      </c>
      <c r="BI40" s="9">
        <v>42.25</v>
      </c>
      <c r="BJ40" s="9">
        <v>30</v>
      </c>
      <c r="BK40" s="9">
        <v>496.03948974609</v>
      </c>
      <c r="BL40" s="9">
        <v>11.01</v>
      </c>
      <c r="BM40" s="9">
        <v>645.51</v>
      </c>
      <c r="BN40" s="9">
        <v>143.1</v>
      </c>
      <c r="BO40" s="9">
        <v>2350.1</v>
      </c>
      <c r="BP40" s="9">
        <v>1761</v>
      </c>
      <c r="BQ40" s="9">
        <v>176.6</v>
      </c>
      <c r="BR40" s="9">
        <v>35.229999999999997</v>
      </c>
      <c r="BS40" s="9">
        <v>83.5</v>
      </c>
      <c r="BT40" s="9">
        <v>1.1546000000000001</v>
      </c>
      <c r="BU40" s="8"/>
      <c r="BV40" s="8"/>
      <c r="BW40" s="8"/>
      <c r="BX40" s="8"/>
      <c r="BY40" s="8"/>
      <c r="BZ40" s="8"/>
      <c r="CA40" s="8"/>
      <c r="CB40" s="8"/>
      <c r="CC40" s="8"/>
      <c r="CD40" s="8"/>
      <c r="CE40" s="8"/>
      <c r="CF40" s="8"/>
      <c r="CG40" s="8"/>
      <c r="CH40" s="8"/>
      <c r="CI40" s="8"/>
      <c r="CJ40" s="8"/>
      <c r="CK40" s="8"/>
    </row>
    <row r="41" spans="1:89" x14ac:dyDescent="0.2">
      <c r="A41" s="8" t="s">
        <v>1050</v>
      </c>
      <c r="B41" s="11">
        <v>1.52</v>
      </c>
      <c r="C41" s="11">
        <v>1.52</v>
      </c>
      <c r="D41" s="11">
        <v>1.52</v>
      </c>
      <c r="E41" s="11" t="s">
        <v>492</v>
      </c>
      <c r="F41" s="11" t="s">
        <v>492</v>
      </c>
      <c r="G41" s="11" t="s">
        <v>492</v>
      </c>
      <c r="H41" s="11">
        <v>0.16</v>
      </c>
      <c r="I41" s="11">
        <v>0.40477399635</v>
      </c>
      <c r="J41" s="11" t="s">
        <v>492</v>
      </c>
      <c r="K41" s="11" t="s">
        <v>492</v>
      </c>
      <c r="L41" s="11">
        <v>0.4365</v>
      </c>
      <c r="M41" s="11">
        <v>0.81089999999999995</v>
      </c>
      <c r="N41" s="11">
        <v>0.69465969999999999</v>
      </c>
      <c r="O41" s="11">
        <v>0.97299999999999998</v>
      </c>
      <c r="P41" s="11">
        <v>0.86100089999999996</v>
      </c>
      <c r="Q41" s="11">
        <v>1.1046009999999999</v>
      </c>
      <c r="R41" s="11">
        <v>0.95339960000000001</v>
      </c>
      <c r="S41" s="11">
        <v>253.5</v>
      </c>
      <c r="T41" s="11" t="s">
        <v>492</v>
      </c>
      <c r="U41" s="11" t="s">
        <v>492</v>
      </c>
      <c r="V41" s="11">
        <v>251.6</v>
      </c>
      <c r="W41" s="11">
        <v>196.76</v>
      </c>
      <c r="X41" s="11" t="s">
        <v>492</v>
      </c>
      <c r="Y41" s="11">
        <v>97</v>
      </c>
      <c r="Z41" s="11">
        <v>212</v>
      </c>
      <c r="AA41" s="11">
        <v>92.8</v>
      </c>
      <c r="AB41" s="11" t="s">
        <v>492</v>
      </c>
      <c r="AC41" s="11" t="s">
        <v>492</v>
      </c>
      <c r="AD41" s="11">
        <v>22.66588606885</v>
      </c>
      <c r="AE41" s="11">
        <v>47.64</v>
      </c>
      <c r="AF41" s="11">
        <v>42.77</v>
      </c>
      <c r="AG41" s="11">
        <v>142.94999999999999</v>
      </c>
      <c r="AH41" s="11" t="s">
        <v>492</v>
      </c>
      <c r="AI41" s="11" t="s">
        <v>492</v>
      </c>
      <c r="AJ41" s="11" t="s">
        <v>492</v>
      </c>
      <c r="AK41" s="11" t="s">
        <v>492</v>
      </c>
      <c r="AL41" s="11">
        <v>64.3</v>
      </c>
      <c r="AM41" s="11" t="s">
        <v>492</v>
      </c>
      <c r="AN41" s="11">
        <v>0.1239</v>
      </c>
      <c r="AO41" s="11">
        <v>0.108</v>
      </c>
      <c r="AP41" s="11">
        <v>0.67679999999999996</v>
      </c>
      <c r="AQ41" s="11">
        <v>0.32208198892000001</v>
      </c>
      <c r="AR41" s="11" t="s">
        <v>492</v>
      </c>
      <c r="AS41" s="11">
        <v>2.4912206000000001</v>
      </c>
      <c r="AT41" s="11">
        <v>0.126324726</v>
      </c>
      <c r="AU41" s="11">
        <v>0.13007257999999999</v>
      </c>
      <c r="AV41" s="11">
        <v>6.6600000000000006E-2</v>
      </c>
      <c r="AW41" s="11">
        <v>1404.9</v>
      </c>
      <c r="AX41" s="11" t="s">
        <v>492</v>
      </c>
      <c r="AY41" s="11">
        <v>36.39</v>
      </c>
      <c r="AZ41" s="11" t="s">
        <v>492</v>
      </c>
      <c r="BA41" s="11">
        <v>160.06096878503001</v>
      </c>
      <c r="BB41" s="11" t="s">
        <v>492</v>
      </c>
      <c r="BC41" s="11">
        <v>0.62660000000000005</v>
      </c>
      <c r="BD41" s="11" t="s">
        <v>492</v>
      </c>
      <c r="BE41" s="11">
        <v>0.56879999999999997</v>
      </c>
      <c r="BF41" s="11">
        <v>11.5</v>
      </c>
      <c r="BG41" s="11" t="s">
        <v>319</v>
      </c>
      <c r="BH41" s="11">
        <v>51</v>
      </c>
      <c r="BI41" s="11">
        <v>42.25</v>
      </c>
      <c r="BJ41" s="11">
        <v>30</v>
      </c>
      <c r="BK41" s="11">
        <v>496.03948974609</v>
      </c>
      <c r="BL41" s="11">
        <v>11.01</v>
      </c>
      <c r="BM41" s="11">
        <v>645.95000000000005</v>
      </c>
      <c r="BN41" s="11">
        <v>146.19999999999999</v>
      </c>
      <c r="BO41" s="11">
        <v>2358.9</v>
      </c>
      <c r="BP41" s="11">
        <v>1761</v>
      </c>
      <c r="BQ41" s="11">
        <v>181.9</v>
      </c>
      <c r="BR41" s="11">
        <v>35.229999999999997</v>
      </c>
      <c r="BS41" s="11">
        <v>83.5</v>
      </c>
      <c r="BT41" s="11">
        <v>1.206</v>
      </c>
      <c r="BU41" s="8"/>
      <c r="BV41" s="8"/>
      <c r="BW41" s="8"/>
      <c r="BX41" s="8"/>
      <c r="BY41" s="8"/>
      <c r="BZ41" s="8"/>
      <c r="CA41" s="8"/>
      <c r="CB41" s="8"/>
      <c r="CC41" s="8"/>
      <c r="CD41" s="8"/>
      <c r="CE41" s="8"/>
      <c r="CF41" s="8"/>
      <c r="CG41" s="8"/>
      <c r="CH41" s="8"/>
      <c r="CI41" s="8"/>
      <c r="CJ41" s="8"/>
      <c r="CK41" s="8"/>
    </row>
    <row r="42" spans="1:89" x14ac:dyDescent="0.2">
      <c r="A42" s="10" t="s">
        <v>1049</v>
      </c>
      <c r="B42" s="9">
        <v>1.52</v>
      </c>
      <c r="C42" s="9">
        <v>1.52</v>
      </c>
      <c r="D42" s="9">
        <v>1.52</v>
      </c>
      <c r="E42" s="9" t="s">
        <v>492</v>
      </c>
      <c r="F42" s="9" t="s">
        <v>492</v>
      </c>
      <c r="G42" s="9" t="s">
        <v>492</v>
      </c>
      <c r="H42" s="9">
        <v>0.16</v>
      </c>
      <c r="I42" s="9">
        <v>0.40477399635</v>
      </c>
      <c r="J42" s="9" t="s">
        <v>492</v>
      </c>
      <c r="K42" s="9" t="s">
        <v>492</v>
      </c>
      <c r="L42" s="9">
        <v>0.43830000000000002</v>
      </c>
      <c r="M42" s="9">
        <v>0.81240000000000001</v>
      </c>
      <c r="N42" s="9">
        <v>0.69267570000000001</v>
      </c>
      <c r="O42" s="9">
        <v>0.97299999999999998</v>
      </c>
      <c r="P42" s="9">
        <v>0.86100089999999996</v>
      </c>
      <c r="Q42" s="9">
        <v>1.1046009999999999</v>
      </c>
      <c r="R42" s="9">
        <v>0.95339960000000001</v>
      </c>
      <c r="S42" s="9">
        <v>257.39999999999998</v>
      </c>
      <c r="T42" s="9" t="s">
        <v>492</v>
      </c>
      <c r="U42" s="9" t="s">
        <v>492</v>
      </c>
      <c r="V42" s="9">
        <v>251.05</v>
      </c>
      <c r="W42" s="9">
        <v>208.06</v>
      </c>
      <c r="X42" s="9" t="s">
        <v>492</v>
      </c>
      <c r="Y42" s="9">
        <v>100.59</v>
      </c>
      <c r="Z42" s="9">
        <v>220</v>
      </c>
      <c r="AA42" s="9">
        <v>94</v>
      </c>
      <c r="AB42" s="9" t="s">
        <v>492</v>
      </c>
      <c r="AC42" s="9" t="s">
        <v>492</v>
      </c>
      <c r="AD42" s="9">
        <v>23.537040897090002</v>
      </c>
      <c r="AE42" s="9">
        <v>48.42</v>
      </c>
      <c r="AF42" s="9">
        <v>43.43</v>
      </c>
      <c r="AG42" s="9">
        <v>142.5</v>
      </c>
      <c r="AH42" s="9" t="s">
        <v>492</v>
      </c>
      <c r="AI42" s="9" t="s">
        <v>492</v>
      </c>
      <c r="AJ42" s="9" t="s">
        <v>492</v>
      </c>
      <c r="AK42" s="9" t="s">
        <v>492</v>
      </c>
      <c r="AL42" s="9">
        <v>68.709999999999994</v>
      </c>
      <c r="AM42" s="9" t="s">
        <v>492</v>
      </c>
      <c r="AN42" s="9">
        <v>0.14990000000000001</v>
      </c>
      <c r="AO42" s="9">
        <v>0.14460000000000001</v>
      </c>
      <c r="AP42" s="9">
        <v>0.58860000000000001</v>
      </c>
      <c r="AQ42" s="9">
        <v>0.32281075629</v>
      </c>
      <c r="AR42" s="9" t="s">
        <v>492</v>
      </c>
      <c r="AS42" s="9">
        <v>2.3809895999999999</v>
      </c>
      <c r="AT42" s="9">
        <v>0.126324726</v>
      </c>
      <c r="AU42" s="9">
        <v>0.12786796</v>
      </c>
      <c r="AV42" s="9">
        <v>7.5399999999999995E-2</v>
      </c>
      <c r="AW42" s="9">
        <v>1404.9</v>
      </c>
      <c r="AX42" s="9" t="s">
        <v>492</v>
      </c>
      <c r="AY42" s="9">
        <v>36.39</v>
      </c>
      <c r="AZ42" s="9" t="s">
        <v>492</v>
      </c>
      <c r="BA42" s="9">
        <v>160.06096878503001</v>
      </c>
      <c r="BB42" s="9" t="s">
        <v>492</v>
      </c>
      <c r="BC42" s="9">
        <v>0.63449999999999995</v>
      </c>
      <c r="BD42" s="9" t="s">
        <v>492</v>
      </c>
      <c r="BE42" s="9">
        <v>0.5776</v>
      </c>
      <c r="BF42" s="9">
        <v>11.5</v>
      </c>
      <c r="BG42" s="9" t="s">
        <v>319</v>
      </c>
      <c r="BH42" s="9">
        <v>51</v>
      </c>
      <c r="BI42" s="9">
        <v>42.25</v>
      </c>
      <c r="BJ42" s="9">
        <v>30</v>
      </c>
      <c r="BK42" s="9">
        <v>496.03948974609</v>
      </c>
      <c r="BL42" s="9">
        <v>11.01</v>
      </c>
      <c r="BM42" s="9">
        <v>645.51</v>
      </c>
      <c r="BN42" s="9">
        <v>149.69999999999999</v>
      </c>
      <c r="BO42" s="9">
        <v>2407.4</v>
      </c>
      <c r="BP42" s="9">
        <v>1761</v>
      </c>
      <c r="BQ42" s="9">
        <v>188.5</v>
      </c>
      <c r="BR42" s="9">
        <v>35.229999999999997</v>
      </c>
      <c r="BS42" s="9">
        <v>83.5</v>
      </c>
      <c r="BT42" s="9">
        <v>1.1917</v>
      </c>
      <c r="BU42" s="8"/>
      <c r="BV42" s="8"/>
      <c r="BW42" s="8"/>
      <c r="BX42" s="8"/>
      <c r="BY42" s="8"/>
      <c r="BZ42" s="8"/>
      <c r="CA42" s="8"/>
      <c r="CB42" s="8"/>
      <c r="CC42" s="8"/>
      <c r="CD42" s="8"/>
      <c r="CE42" s="8"/>
      <c r="CF42" s="8"/>
      <c r="CG42" s="8"/>
      <c r="CH42" s="8"/>
      <c r="CI42" s="8"/>
      <c r="CJ42" s="8"/>
      <c r="CK42" s="8"/>
    </row>
    <row r="43" spans="1:89" x14ac:dyDescent="0.2">
      <c r="A43" s="8" t="s">
        <v>1048</v>
      </c>
      <c r="B43" s="11">
        <v>1.52</v>
      </c>
      <c r="C43" s="11">
        <v>1.52</v>
      </c>
      <c r="D43" s="11">
        <v>1.52</v>
      </c>
      <c r="E43" s="11" t="s">
        <v>492</v>
      </c>
      <c r="F43" s="11" t="s">
        <v>492</v>
      </c>
      <c r="G43" s="11" t="s">
        <v>492</v>
      </c>
      <c r="H43" s="11">
        <v>0.16</v>
      </c>
      <c r="I43" s="11">
        <v>0.40477399635</v>
      </c>
      <c r="J43" s="11" t="s">
        <v>492</v>
      </c>
      <c r="K43" s="11" t="s">
        <v>492</v>
      </c>
      <c r="L43" s="11">
        <v>0.45329999999999998</v>
      </c>
      <c r="M43" s="11">
        <v>0.81789999999999996</v>
      </c>
      <c r="N43" s="11">
        <v>0.7169259</v>
      </c>
      <c r="O43" s="11">
        <v>0.97299999999999998</v>
      </c>
      <c r="P43" s="11">
        <v>0.86100089999999996</v>
      </c>
      <c r="Q43" s="11">
        <v>1.1046009999999999</v>
      </c>
      <c r="R43" s="11">
        <v>0.95339960000000001</v>
      </c>
      <c r="S43" s="11">
        <v>272.3</v>
      </c>
      <c r="T43" s="11" t="s">
        <v>492</v>
      </c>
      <c r="U43" s="11" t="s">
        <v>492</v>
      </c>
      <c r="V43" s="11">
        <v>254.36</v>
      </c>
      <c r="W43" s="11">
        <v>210.82</v>
      </c>
      <c r="X43" s="11" t="s">
        <v>492</v>
      </c>
      <c r="Y43" s="11">
        <v>102.24</v>
      </c>
      <c r="Z43" s="11">
        <v>215</v>
      </c>
      <c r="AA43" s="11">
        <v>94</v>
      </c>
      <c r="AB43" s="11" t="s">
        <v>492</v>
      </c>
      <c r="AC43" s="11" t="s">
        <v>492</v>
      </c>
      <c r="AD43" s="11">
        <v>23.85507759379</v>
      </c>
      <c r="AE43" s="11">
        <v>51.18</v>
      </c>
      <c r="AF43" s="11">
        <v>45.19</v>
      </c>
      <c r="AG43" s="11">
        <v>121.07</v>
      </c>
      <c r="AH43" s="11" t="s">
        <v>492</v>
      </c>
      <c r="AI43" s="11" t="s">
        <v>492</v>
      </c>
      <c r="AJ43" s="11" t="s">
        <v>492</v>
      </c>
      <c r="AK43" s="11" t="s">
        <v>492</v>
      </c>
      <c r="AL43" s="11">
        <v>67.61</v>
      </c>
      <c r="AM43" s="11" t="s">
        <v>492</v>
      </c>
      <c r="AN43" s="11">
        <v>0.13100000000000001</v>
      </c>
      <c r="AO43" s="11">
        <v>0.1003</v>
      </c>
      <c r="AP43" s="11">
        <v>0.60189999999999999</v>
      </c>
      <c r="AQ43" s="11">
        <v>0.32336352213000003</v>
      </c>
      <c r="AR43" s="11" t="s">
        <v>492</v>
      </c>
      <c r="AS43" s="11">
        <v>2.2707586000000002</v>
      </c>
      <c r="AT43" s="11">
        <v>0.126324726</v>
      </c>
      <c r="AU43" s="11">
        <v>0.13007257999999999</v>
      </c>
      <c r="AV43" s="11">
        <v>8.8200000000000001E-2</v>
      </c>
      <c r="AW43" s="11">
        <v>1404.9</v>
      </c>
      <c r="AX43" s="11" t="s">
        <v>492</v>
      </c>
      <c r="AY43" s="11">
        <v>36.39</v>
      </c>
      <c r="AZ43" s="11" t="s">
        <v>492</v>
      </c>
      <c r="BA43" s="11">
        <v>160.06096878503001</v>
      </c>
      <c r="BB43" s="11" t="s">
        <v>492</v>
      </c>
      <c r="BC43" s="11">
        <v>0.65300000000000002</v>
      </c>
      <c r="BD43" s="11" t="s">
        <v>492</v>
      </c>
      <c r="BE43" s="11">
        <v>0.58199999999999996</v>
      </c>
      <c r="BF43" s="11">
        <v>11.5</v>
      </c>
      <c r="BG43" s="11" t="s">
        <v>319</v>
      </c>
      <c r="BH43" s="11">
        <v>51</v>
      </c>
      <c r="BI43" s="11">
        <v>42.25</v>
      </c>
      <c r="BJ43" s="11">
        <v>30</v>
      </c>
      <c r="BK43" s="11">
        <v>496.03948974609</v>
      </c>
      <c r="BL43" s="11">
        <v>11.01</v>
      </c>
      <c r="BM43" s="11">
        <v>645.73</v>
      </c>
      <c r="BN43" s="11">
        <v>152.80000000000001</v>
      </c>
      <c r="BO43" s="11">
        <v>2365.6</v>
      </c>
      <c r="BP43" s="11">
        <v>1761</v>
      </c>
      <c r="BQ43" s="11">
        <v>184.7</v>
      </c>
      <c r="BR43" s="11">
        <v>35.229999999999997</v>
      </c>
      <c r="BS43" s="11">
        <v>83.5</v>
      </c>
      <c r="BT43" s="11">
        <v>1.1987000000000001</v>
      </c>
      <c r="BU43" s="8"/>
      <c r="BV43" s="8"/>
      <c r="BW43" s="8"/>
      <c r="BX43" s="8"/>
      <c r="BY43" s="8"/>
      <c r="BZ43" s="8"/>
      <c r="CA43" s="8"/>
      <c r="CB43" s="8"/>
      <c r="CC43" s="8"/>
      <c r="CD43" s="8"/>
      <c r="CE43" s="8"/>
      <c r="CF43" s="8"/>
      <c r="CG43" s="8"/>
      <c r="CH43" s="8"/>
      <c r="CI43" s="8"/>
      <c r="CJ43" s="8"/>
      <c r="CK43" s="8"/>
    </row>
    <row r="44" spans="1:89" x14ac:dyDescent="0.2">
      <c r="A44" s="10" t="s">
        <v>1047</v>
      </c>
      <c r="B44" s="9">
        <v>1.5</v>
      </c>
      <c r="C44" s="9">
        <v>1.5</v>
      </c>
      <c r="D44" s="9">
        <v>1.5</v>
      </c>
      <c r="E44" s="9" t="s">
        <v>492</v>
      </c>
      <c r="F44" s="9" t="s">
        <v>492</v>
      </c>
      <c r="G44" s="9" t="s">
        <v>492</v>
      </c>
      <c r="H44" s="9">
        <v>0.16</v>
      </c>
      <c r="I44" s="9">
        <v>0.39135113794999998</v>
      </c>
      <c r="J44" s="9" t="s">
        <v>492</v>
      </c>
      <c r="K44" s="9" t="s">
        <v>492</v>
      </c>
      <c r="L44" s="9">
        <v>0.49909999999999999</v>
      </c>
      <c r="M44" s="9">
        <v>0.82669999999999999</v>
      </c>
      <c r="N44" s="9">
        <v>0.65211160000000001</v>
      </c>
      <c r="O44" s="9">
        <v>0.95289999999999997</v>
      </c>
      <c r="P44" s="9">
        <v>0.81480079999999999</v>
      </c>
      <c r="Q44" s="9">
        <v>1.083601</v>
      </c>
      <c r="R44" s="9">
        <v>0.96039960000000002</v>
      </c>
      <c r="S44" s="9">
        <v>278.89999999999998</v>
      </c>
      <c r="T44" s="9" t="s">
        <v>492</v>
      </c>
      <c r="U44" s="9" t="s">
        <v>492</v>
      </c>
      <c r="V44" s="9">
        <v>261.25</v>
      </c>
      <c r="W44" s="9">
        <v>217.71</v>
      </c>
      <c r="X44" s="9" t="s">
        <v>492</v>
      </c>
      <c r="Y44" s="9">
        <v>107.47</v>
      </c>
      <c r="Z44" s="9">
        <v>223</v>
      </c>
      <c r="AA44" s="9">
        <v>92.3</v>
      </c>
      <c r="AB44" s="9" t="s">
        <v>492</v>
      </c>
      <c r="AC44" s="9" t="s">
        <v>492</v>
      </c>
      <c r="AD44" s="9">
        <v>24.08490904168</v>
      </c>
      <c r="AE44" s="9">
        <v>52.75</v>
      </c>
      <c r="AF44" s="9">
        <v>46.52</v>
      </c>
      <c r="AG44" s="9">
        <v>121.77</v>
      </c>
      <c r="AH44" s="9" t="s">
        <v>492</v>
      </c>
      <c r="AI44" s="9" t="s">
        <v>492</v>
      </c>
      <c r="AJ44" s="9" t="s">
        <v>492</v>
      </c>
      <c r="AK44" s="9" t="s">
        <v>492</v>
      </c>
      <c r="AL44" s="9">
        <v>67.239999999999995</v>
      </c>
      <c r="AM44" s="9" t="s">
        <v>492</v>
      </c>
      <c r="AN44" s="9">
        <v>0.13100000000000001</v>
      </c>
      <c r="AO44" s="9">
        <v>8.0100000000000005E-2</v>
      </c>
      <c r="AP44" s="9">
        <v>0.57099999999999995</v>
      </c>
      <c r="AQ44" s="9">
        <v>0.32366461983</v>
      </c>
      <c r="AR44" s="9" t="s">
        <v>492</v>
      </c>
      <c r="AS44" s="9">
        <v>2.2928047999999999</v>
      </c>
      <c r="AT44" s="9">
        <v>0.12676565000000001</v>
      </c>
      <c r="AU44" s="9">
        <v>0.13448182</v>
      </c>
      <c r="AV44" s="9">
        <v>0.1157</v>
      </c>
      <c r="AW44" s="9">
        <v>1343.61</v>
      </c>
      <c r="AX44" s="9" t="s">
        <v>492</v>
      </c>
      <c r="AY44" s="9">
        <v>36.67</v>
      </c>
      <c r="AZ44" s="9" t="s">
        <v>492</v>
      </c>
      <c r="BA44" s="9">
        <v>160.72484756487</v>
      </c>
      <c r="BB44" s="9" t="s">
        <v>492</v>
      </c>
      <c r="BC44" s="9">
        <v>0.65810000000000002</v>
      </c>
      <c r="BD44" s="9" t="s">
        <v>492</v>
      </c>
      <c r="BE44" s="9">
        <v>0.57320000000000004</v>
      </c>
      <c r="BF44" s="9">
        <v>11.5</v>
      </c>
      <c r="BG44" s="9" t="s">
        <v>319</v>
      </c>
      <c r="BH44" s="9">
        <v>52</v>
      </c>
      <c r="BI44" s="9">
        <v>42.25</v>
      </c>
      <c r="BJ44" s="9">
        <v>30</v>
      </c>
      <c r="BK44" s="9">
        <v>496.03948974609</v>
      </c>
      <c r="BL44" s="9">
        <v>11.02</v>
      </c>
      <c r="BM44" s="9">
        <v>645.51</v>
      </c>
      <c r="BN44" s="9">
        <v>149.4</v>
      </c>
      <c r="BO44" s="9">
        <v>2350.1</v>
      </c>
      <c r="BP44" s="9">
        <v>1741</v>
      </c>
      <c r="BQ44" s="9">
        <v>186.3</v>
      </c>
      <c r="BR44" s="9">
        <v>35.090000000000003</v>
      </c>
      <c r="BS44" s="9">
        <v>83.5</v>
      </c>
      <c r="BT44" s="9">
        <v>1.2438</v>
      </c>
      <c r="BU44" s="8"/>
      <c r="BV44" s="8"/>
      <c r="BW44" s="8"/>
      <c r="BX44" s="8"/>
      <c r="BY44" s="8"/>
      <c r="BZ44" s="8"/>
      <c r="CA44" s="8"/>
      <c r="CB44" s="8"/>
      <c r="CC44" s="8"/>
      <c r="CD44" s="8"/>
      <c r="CE44" s="8"/>
      <c r="CF44" s="8"/>
      <c r="CG44" s="8"/>
      <c r="CH44" s="8"/>
      <c r="CI44" s="8"/>
      <c r="CJ44" s="8"/>
      <c r="CK44" s="8"/>
    </row>
    <row r="45" spans="1:89" x14ac:dyDescent="0.2">
      <c r="A45" s="8" t="s">
        <v>1046</v>
      </c>
      <c r="B45" s="11">
        <v>1.5</v>
      </c>
      <c r="C45" s="11">
        <v>1.5</v>
      </c>
      <c r="D45" s="11">
        <v>1.5</v>
      </c>
      <c r="E45" s="11" t="s">
        <v>492</v>
      </c>
      <c r="F45" s="11" t="s">
        <v>492</v>
      </c>
      <c r="G45" s="11" t="s">
        <v>492</v>
      </c>
      <c r="H45" s="11">
        <v>0.16</v>
      </c>
      <c r="I45" s="11">
        <v>0.39135113794999998</v>
      </c>
      <c r="J45" s="11" t="s">
        <v>492</v>
      </c>
      <c r="K45" s="11" t="s">
        <v>492</v>
      </c>
      <c r="L45" s="11">
        <v>0.54390000000000005</v>
      </c>
      <c r="M45" s="11">
        <v>0.80310000000000004</v>
      </c>
      <c r="N45" s="11">
        <v>0.61375210000000002</v>
      </c>
      <c r="O45" s="11">
        <v>0.95289999999999997</v>
      </c>
      <c r="P45" s="11">
        <v>0.81480079999999999</v>
      </c>
      <c r="Q45" s="11">
        <v>1.083601</v>
      </c>
      <c r="R45" s="11">
        <v>0.96039960000000002</v>
      </c>
      <c r="S45" s="11">
        <v>272.5</v>
      </c>
      <c r="T45" s="11" t="s">
        <v>492</v>
      </c>
      <c r="U45" s="11" t="s">
        <v>492</v>
      </c>
      <c r="V45" s="11">
        <v>264.83</v>
      </c>
      <c r="W45" s="11">
        <v>217.71</v>
      </c>
      <c r="X45" s="11" t="s">
        <v>492</v>
      </c>
      <c r="Y45" s="11">
        <v>109.96</v>
      </c>
      <c r="Z45" s="11">
        <v>231</v>
      </c>
      <c r="AA45" s="11">
        <v>92.3</v>
      </c>
      <c r="AB45" s="11" t="s">
        <v>492</v>
      </c>
      <c r="AC45" s="11" t="s">
        <v>492</v>
      </c>
      <c r="AD45" s="11">
        <v>24.368774699269999</v>
      </c>
      <c r="AE45" s="11">
        <v>53.15</v>
      </c>
      <c r="AF45" s="11">
        <v>47.18</v>
      </c>
      <c r="AG45" s="11">
        <v>123.35</v>
      </c>
      <c r="AH45" s="11" t="s">
        <v>492</v>
      </c>
      <c r="AI45" s="11" t="s">
        <v>492</v>
      </c>
      <c r="AJ45" s="11" t="s">
        <v>492</v>
      </c>
      <c r="AK45" s="11" t="s">
        <v>492</v>
      </c>
      <c r="AL45" s="11">
        <v>68.34</v>
      </c>
      <c r="AM45" s="11" t="s">
        <v>492</v>
      </c>
      <c r="AN45" s="11">
        <v>0.13100000000000001</v>
      </c>
      <c r="AO45" s="11">
        <v>8.0600000000000005E-2</v>
      </c>
      <c r="AP45" s="11">
        <v>0.55559999999999998</v>
      </c>
      <c r="AQ45" s="11">
        <v>0.32448775452</v>
      </c>
      <c r="AR45" s="11" t="s">
        <v>492</v>
      </c>
      <c r="AS45" s="11">
        <v>2.2928047999999999</v>
      </c>
      <c r="AT45" s="11">
        <v>0.12676565000000001</v>
      </c>
      <c r="AU45" s="11">
        <v>0.13668643999999999</v>
      </c>
      <c r="AV45" s="11">
        <v>0.1305</v>
      </c>
      <c r="AW45" s="11">
        <v>1343.61</v>
      </c>
      <c r="AX45" s="11" t="s">
        <v>492</v>
      </c>
      <c r="AY45" s="11">
        <v>36.67</v>
      </c>
      <c r="AZ45" s="11" t="s">
        <v>492</v>
      </c>
      <c r="BA45" s="11">
        <v>160.72484756487</v>
      </c>
      <c r="BB45" s="11" t="s">
        <v>492</v>
      </c>
      <c r="BC45" s="11">
        <v>0.65459999999999996</v>
      </c>
      <c r="BD45" s="11" t="s">
        <v>492</v>
      </c>
      <c r="BE45" s="11">
        <v>0.56440000000000001</v>
      </c>
      <c r="BF45" s="11">
        <v>11.5</v>
      </c>
      <c r="BG45" s="11" t="s">
        <v>319</v>
      </c>
      <c r="BH45" s="11">
        <v>52</v>
      </c>
      <c r="BI45" s="11">
        <v>42.25</v>
      </c>
      <c r="BJ45" s="11">
        <v>30</v>
      </c>
      <c r="BK45" s="11">
        <v>496.03948974609</v>
      </c>
      <c r="BL45" s="11">
        <v>11.02</v>
      </c>
      <c r="BM45" s="11">
        <v>645.51</v>
      </c>
      <c r="BN45" s="11">
        <v>150.6</v>
      </c>
      <c r="BO45" s="11">
        <v>2350.1</v>
      </c>
      <c r="BP45" s="11">
        <v>1742</v>
      </c>
      <c r="BQ45" s="11">
        <v>191.6</v>
      </c>
      <c r="BR45" s="11">
        <v>35.090000000000003</v>
      </c>
      <c r="BS45" s="11">
        <v>83.5</v>
      </c>
      <c r="BT45" s="11">
        <v>1.2564</v>
      </c>
      <c r="BU45" s="8"/>
      <c r="BV45" s="8"/>
      <c r="BW45" s="8"/>
      <c r="BX45" s="8"/>
      <c r="BY45" s="8"/>
      <c r="BZ45" s="8"/>
      <c r="CA45" s="8"/>
      <c r="CB45" s="8"/>
      <c r="CC45" s="8"/>
      <c r="CD45" s="8"/>
      <c r="CE45" s="8"/>
      <c r="CF45" s="8"/>
      <c r="CG45" s="8"/>
      <c r="CH45" s="8"/>
      <c r="CI45" s="8"/>
      <c r="CJ45" s="8"/>
      <c r="CK45" s="8"/>
    </row>
    <row r="46" spans="1:89" x14ac:dyDescent="0.2">
      <c r="A46" s="10" t="s">
        <v>1045</v>
      </c>
      <c r="B46" s="9">
        <v>1.5</v>
      </c>
      <c r="C46" s="9">
        <v>1.5</v>
      </c>
      <c r="D46" s="9">
        <v>1.5</v>
      </c>
      <c r="E46" s="9" t="s">
        <v>492</v>
      </c>
      <c r="F46" s="9" t="s">
        <v>492</v>
      </c>
      <c r="G46" s="9" t="s">
        <v>492</v>
      </c>
      <c r="H46" s="9">
        <v>0.16</v>
      </c>
      <c r="I46" s="9">
        <v>0.39135113794999998</v>
      </c>
      <c r="J46" s="9" t="s">
        <v>492</v>
      </c>
      <c r="K46" s="9" t="s">
        <v>492</v>
      </c>
      <c r="L46" s="9">
        <v>0.53180000000000005</v>
      </c>
      <c r="M46" s="9">
        <v>0.81089999999999995</v>
      </c>
      <c r="N46" s="9">
        <v>0.61573619999999996</v>
      </c>
      <c r="O46" s="9">
        <v>0.95289999999999997</v>
      </c>
      <c r="P46" s="9">
        <v>0.81480079999999999</v>
      </c>
      <c r="Q46" s="9">
        <v>1.083601</v>
      </c>
      <c r="R46" s="9">
        <v>0.96039960000000002</v>
      </c>
      <c r="S46" s="9">
        <v>272.5</v>
      </c>
      <c r="T46" s="9" t="s">
        <v>492</v>
      </c>
      <c r="U46" s="9" t="s">
        <v>492</v>
      </c>
      <c r="V46" s="9">
        <v>264.27999999999997</v>
      </c>
      <c r="W46" s="9">
        <v>217.71</v>
      </c>
      <c r="X46" s="9" t="s">
        <v>492</v>
      </c>
      <c r="Y46" s="9">
        <v>109.13</v>
      </c>
      <c r="Z46" s="9">
        <v>229</v>
      </c>
      <c r="AA46" s="9">
        <v>90.1</v>
      </c>
      <c r="AB46" s="9" t="s">
        <v>492</v>
      </c>
      <c r="AC46" s="9" t="s">
        <v>492</v>
      </c>
      <c r="AD46" s="9">
        <v>24.463360895099999</v>
      </c>
      <c r="AE46" s="9">
        <v>52.36</v>
      </c>
      <c r="AF46" s="9">
        <v>47.18</v>
      </c>
      <c r="AG46" s="9">
        <v>123.28</v>
      </c>
      <c r="AH46" s="9" t="s">
        <v>492</v>
      </c>
      <c r="AI46" s="9" t="s">
        <v>492</v>
      </c>
      <c r="AJ46" s="9" t="s">
        <v>492</v>
      </c>
      <c r="AK46" s="9" t="s">
        <v>492</v>
      </c>
      <c r="AL46" s="9">
        <v>69.45</v>
      </c>
      <c r="AM46" s="9" t="s">
        <v>492</v>
      </c>
      <c r="AN46" s="9">
        <v>0.13100000000000001</v>
      </c>
      <c r="AO46" s="9">
        <v>8.4699999999999998E-2</v>
      </c>
      <c r="AP46" s="9">
        <v>0.56220000000000003</v>
      </c>
      <c r="AQ46" s="9">
        <v>0.32497767592999999</v>
      </c>
      <c r="AR46" s="9" t="s">
        <v>492</v>
      </c>
      <c r="AS46" s="9">
        <v>2.2928047999999999</v>
      </c>
      <c r="AT46" s="9">
        <v>0.12676565000000001</v>
      </c>
      <c r="AU46" s="9">
        <v>0.14109568</v>
      </c>
      <c r="AV46" s="9">
        <v>0.1431</v>
      </c>
      <c r="AW46" s="9">
        <v>1343.61</v>
      </c>
      <c r="AX46" s="9" t="s">
        <v>492</v>
      </c>
      <c r="AY46" s="9">
        <v>36.94</v>
      </c>
      <c r="AZ46" s="9" t="s">
        <v>492</v>
      </c>
      <c r="BA46" s="9">
        <v>161.36281156287001</v>
      </c>
      <c r="BB46" s="9" t="s">
        <v>492</v>
      </c>
      <c r="BC46" s="9">
        <v>0.64949999999999997</v>
      </c>
      <c r="BD46" s="9" t="s">
        <v>492</v>
      </c>
      <c r="BE46" s="9">
        <v>0.54449999999999998</v>
      </c>
      <c r="BF46" s="9">
        <v>11.5</v>
      </c>
      <c r="BG46" s="9" t="s">
        <v>319</v>
      </c>
      <c r="BH46" s="9">
        <v>52</v>
      </c>
      <c r="BI46" s="9">
        <v>42.25</v>
      </c>
      <c r="BJ46" s="9">
        <v>30</v>
      </c>
      <c r="BK46" s="9">
        <v>496.03948974609</v>
      </c>
      <c r="BL46" s="9">
        <v>11.02</v>
      </c>
      <c r="BM46" s="9">
        <v>645.51</v>
      </c>
      <c r="BN46" s="9">
        <v>153.69999999999999</v>
      </c>
      <c r="BO46" s="9">
        <v>2358.9</v>
      </c>
      <c r="BP46" s="9">
        <v>1742</v>
      </c>
      <c r="BQ46" s="9">
        <v>197.5</v>
      </c>
      <c r="BR46" s="9">
        <v>35.090000000000003</v>
      </c>
      <c r="BS46" s="9">
        <v>83.5</v>
      </c>
      <c r="BT46" s="9">
        <v>1.2714000000000001</v>
      </c>
      <c r="BU46" s="8"/>
      <c r="BV46" s="8"/>
      <c r="BW46" s="8"/>
      <c r="BX46" s="8"/>
      <c r="BY46" s="8"/>
      <c r="BZ46" s="8"/>
      <c r="CA46" s="8"/>
      <c r="CB46" s="8"/>
      <c r="CC46" s="8"/>
      <c r="CD46" s="8"/>
      <c r="CE46" s="8"/>
      <c r="CF46" s="8"/>
      <c r="CG46" s="8"/>
      <c r="CH46" s="8"/>
      <c r="CI46" s="8"/>
      <c r="CJ46" s="8"/>
      <c r="CK46" s="8"/>
    </row>
    <row r="47" spans="1:89" x14ac:dyDescent="0.2">
      <c r="A47" s="8" t="s">
        <v>1044</v>
      </c>
      <c r="B47" s="11">
        <v>1.5</v>
      </c>
      <c r="C47" s="11">
        <v>1.5</v>
      </c>
      <c r="D47" s="11">
        <v>1.5</v>
      </c>
      <c r="E47" s="11" t="s">
        <v>492</v>
      </c>
      <c r="F47" s="11" t="s">
        <v>492</v>
      </c>
      <c r="G47" s="11" t="s">
        <v>492</v>
      </c>
      <c r="H47" s="11">
        <v>0.16</v>
      </c>
      <c r="I47" s="11">
        <v>0.39135113794999998</v>
      </c>
      <c r="J47" s="11" t="s">
        <v>492</v>
      </c>
      <c r="K47" s="11" t="s">
        <v>492</v>
      </c>
      <c r="L47" s="11">
        <v>0.56310000000000004</v>
      </c>
      <c r="M47" s="11">
        <v>0.80800000000000005</v>
      </c>
      <c r="N47" s="11">
        <v>0.61573619999999996</v>
      </c>
      <c r="O47" s="11">
        <v>0.95289999999999997</v>
      </c>
      <c r="P47" s="11">
        <v>0.81480079999999999</v>
      </c>
      <c r="Q47" s="11">
        <v>1.083601</v>
      </c>
      <c r="R47" s="11">
        <v>0.96039960000000002</v>
      </c>
      <c r="S47" s="11">
        <v>278.3</v>
      </c>
      <c r="T47" s="11" t="s">
        <v>492</v>
      </c>
      <c r="U47" s="11" t="s">
        <v>492</v>
      </c>
      <c r="V47" s="11">
        <v>261.52</v>
      </c>
      <c r="W47" s="11">
        <v>217.71</v>
      </c>
      <c r="X47" s="11" t="s">
        <v>492</v>
      </c>
      <c r="Y47" s="11">
        <v>107.2</v>
      </c>
      <c r="Z47" s="11">
        <v>229</v>
      </c>
      <c r="AA47" s="11">
        <v>86.8</v>
      </c>
      <c r="AB47" s="11" t="s">
        <v>492</v>
      </c>
      <c r="AC47" s="11" t="s">
        <v>492</v>
      </c>
      <c r="AD47" s="11">
        <v>24.676750106379998</v>
      </c>
      <c r="AE47" s="11">
        <v>51.97</v>
      </c>
      <c r="AF47" s="11">
        <v>46.3</v>
      </c>
      <c r="AG47" s="11">
        <v>122.38</v>
      </c>
      <c r="AH47" s="11" t="s">
        <v>492</v>
      </c>
      <c r="AI47" s="11" t="s">
        <v>492</v>
      </c>
      <c r="AJ47" s="11" t="s">
        <v>492</v>
      </c>
      <c r="AK47" s="11" t="s">
        <v>492</v>
      </c>
      <c r="AL47" s="11">
        <v>70.92</v>
      </c>
      <c r="AM47" s="11" t="s">
        <v>492</v>
      </c>
      <c r="AN47" s="11">
        <v>0.13100000000000001</v>
      </c>
      <c r="AO47" s="11">
        <v>9.69E-2</v>
      </c>
      <c r="AP47" s="11">
        <v>0.65039999999999998</v>
      </c>
      <c r="AQ47" s="11">
        <v>0.32528488073</v>
      </c>
      <c r="AR47" s="11" t="s">
        <v>492</v>
      </c>
      <c r="AS47" s="11">
        <v>2.2928047999999999</v>
      </c>
      <c r="AT47" s="11">
        <v>0.12676565000000001</v>
      </c>
      <c r="AU47" s="11">
        <v>0.16314187999999999</v>
      </c>
      <c r="AV47" s="11">
        <v>0.16470000000000001</v>
      </c>
      <c r="AW47" s="11">
        <v>1343.61</v>
      </c>
      <c r="AX47" s="11" t="s">
        <v>492</v>
      </c>
      <c r="AY47" s="11">
        <v>36.94</v>
      </c>
      <c r="AZ47" s="11" t="s">
        <v>492</v>
      </c>
      <c r="BA47" s="11">
        <v>161.36281156287001</v>
      </c>
      <c r="BB47" s="11" t="s">
        <v>492</v>
      </c>
      <c r="BC47" s="11">
        <v>0.64219999999999999</v>
      </c>
      <c r="BD47" s="11" t="s">
        <v>492</v>
      </c>
      <c r="BE47" s="11">
        <v>0.54900000000000004</v>
      </c>
      <c r="BF47" s="11">
        <v>11.5</v>
      </c>
      <c r="BG47" s="11" t="s">
        <v>319</v>
      </c>
      <c r="BH47" s="11">
        <v>52</v>
      </c>
      <c r="BI47" s="11">
        <v>42.25</v>
      </c>
      <c r="BJ47" s="11">
        <v>30</v>
      </c>
      <c r="BK47" s="11">
        <v>496.03948974609</v>
      </c>
      <c r="BL47" s="11">
        <v>11.02</v>
      </c>
      <c r="BM47" s="11">
        <v>645.73</v>
      </c>
      <c r="BN47" s="11">
        <v>159.4</v>
      </c>
      <c r="BO47" s="11">
        <v>2427.3000000000002</v>
      </c>
      <c r="BP47" s="11">
        <v>1741</v>
      </c>
      <c r="BQ47" s="11">
        <v>204.4</v>
      </c>
      <c r="BR47" s="11">
        <v>35.090000000000003</v>
      </c>
      <c r="BS47" s="11">
        <v>78.5</v>
      </c>
      <c r="BT47" s="11">
        <v>1.2728999999999999</v>
      </c>
      <c r="BU47" s="8"/>
      <c r="BV47" s="8"/>
      <c r="BW47" s="8"/>
      <c r="BX47" s="8"/>
      <c r="BY47" s="8"/>
      <c r="BZ47" s="8"/>
      <c r="CA47" s="8"/>
      <c r="CB47" s="8"/>
      <c r="CC47" s="8"/>
      <c r="CD47" s="8"/>
      <c r="CE47" s="8"/>
      <c r="CF47" s="8"/>
      <c r="CG47" s="8"/>
      <c r="CH47" s="8"/>
      <c r="CI47" s="8"/>
      <c r="CJ47" s="8"/>
      <c r="CK47" s="8"/>
    </row>
    <row r="48" spans="1:89" x14ac:dyDescent="0.2">
      <c r="A48" s="10" t="s">
        <v>1043</v>
      </c>
      <c r="B48" s="9">
        <v>1.5</v>
      </c>
      <c r="C48" s="9">
        <v>1.5</v>
      </c>
      <c r="D48" s="9">
        <v>1.5</v>
      </c>
      <c r="E48" s="9" t="s">
        <v>492</v>
      </c>
      <c r="F48" s="9" t="s">
        <v>492</v>
      </c>
      <c r="G48" s="9" t="s">
        <v>492</v>
      </c>
      <c r="H48" s="9">
        <v>0.16</v>
      </c>
      <c r="I48" s="9">
        <v>0.39135113794999998</v>
      </c>
      <c r="J48" s="9" t="s">
        <v>492</v>
      </c>
      <c r="K48" s="9" t="s">
        <v>492</v>
      </c>
      <c r="L48" s="9">
        <v>0.60760000000000003</v>
      </c>
      <c r="M48" s="9">
        <v>0.79700000000000004</v>
      </c>
      <c r="N48" s="9">
        <v>0.61176790000000003</v>
      </c>
      <c r="O48" s="9">
        <v>0.95289999999999997</v>
      </c>
      <c r="P48" s="9">
        <v>0.81480079999999999</v>
      </c>
      <c r="Q48" s="9">
        <v>1.083601</v>
      </c>
      <c r="R48" s="9">
        <v>0.96039960000000002</v>
      </c>
      <c r="S48" s="9">
        <v>279.7</v>
      </c>
      <c r="T48" s="9" t="s">
        <v>492</v>
      </c>
      <c r="U48" s="9" t="s">
        <v>492</v>
      </c>
      <c r="V48" s="9">
        <v>268.69</v>
      </c>
      <c r="W48" s="9">
        <v>217.71</v>
      </c>
      <c r="X48" s="9" t="s">
        <v>492</v>
      </c>
      <c r="Y48" s="9">
        <v>109.13</v>
      </c>
      <c r="Z48" s="9">
        <v>231</v>
      </c>
      <c r="AA48" s="9">
        <v>86.8</v>
      </c>
      <c r="AB48" s="9" t="s">
        <v>492</v>
      </c>
      <c r="AC48" s="9" t="s">
        <v>492</v>
      </c>
      <c r="AD48" s="9">
        <v>24.244075698789999</v>
      </c>
      <c r="AE48" s="9">
        <v>52.36</v>
      </c>
      <c r="AF48" s="9">
        <v>46.52</v>
      </c>
      <c r="AG48" s="9">
        <v>123.17</v>
      </c>
      <c r="AH48" s="9" t="s">
        <v>492</v>
      </c>
      <c r="AI48" s="9" t="s">
        <v>492</v>
      </c>
      <c r="AJ48" s="9" t="s">
        <v>492</v>
      </c>
      <c r="AK48" s="9" t="s">
        <v>492</v>
      </c>
      <c r="AL48" s="9">
        <v>67.61</v>
      </c>
      <c r="AM48" s="9" t="s">
        <v>492</v>
      </c>
      <c r="AN48" s="9">
        <v>0.13100000000000001</v>
      </c>
      <c r="AO48" s="9">
        <v>0.1143</v>
      </c>
      <c r="AP48" s="9">
        <v>0.69</v>
      </c>
      <c r="AQ48" s="9">
        <v>0.32611213603</v>
      </c>
      <c r="AR48" s="9" t="s">
        <v>492</v>
      </c>
      <c r="AS48" s="9">
        <v>2.2266661999999999</v>
      </c>
      <c r="AT48" s="9">
        <v>0.12676565000000001</v>
      </c>
      <c r="AU48" s="9">
        <v>0.22487124</v>
      </c>
      <c r="AV48" s="9">
        <v>0.21909999999999999</v>
      </c>
      <c r="AW48" s="9">
        <v>1343.61</v>
      </c>
      <c r="AX48" s="9" t="s">
        <v>492</v>
      </c>
      <c r="AY48" s="9">
        <v>37.78</v>
      </c>
      <c r="AZ48" s="9" t="s">
        <v>492</v>
      </c>
      <c r="BA48" s="9">
        <v>163.33399554735999</v>
      </c>
      <c r="BB48" s="9" t="s">
        <v>492</v>
      </c>
      <c r="BC48" s="9">
        <v>0.6391</v>
      </c>
      <c r="BD48" s="9" t="s">
        <v>492</v>
      </c>
      <c r="BE48" s="9">
        <v>0.54010000000000002</v>
      </c>
      <c r="BF48" s="9">
        <v>11.5</v>
      </c>
      <c r="BG48" s="9" t="s">
        <v>319</v>
      </c>
      <c r="BH48" s="9">
        <v>52</v>
      </c>
      <c r="BI48" s="9">
        <v>42.25</v>
      </c>
      <c r="BJ48" s="9">
        <v>30</v>
      </c>
      <c r="BK48" s="9">
        <v>496.03948974609</v>
      </c>
      <c r="BL48" s="9">
        <v>11.02</v>
      </c>
      <c r="BM48" s="9">
        <v>645.51</v>
      </c>
      <c r="BN48" s="9">
        <v>167.1</v>
      </c>
      <c r="BO48" s="9">
        <v>2495.6</v>
      </c>
      <c r="BP48" s="9">
        <v>1742</v>
      </c>
      <c r="BQ48" s="9">
        <v>209.4</v>
      </c>
      <c r="BR48" s="9">
        <v>35.090000000000003</v>
      </c>
      <c r="BS48" s="9">
        <v>78.5</v>
      </c>
      <c r="BT48" s="9">
        <v>1.2786999999999999</v>
      </c>
      <c r="BU48" s="8"/>
      <c r="BV48" s="8"/>
      <c r="BW48" s="8"/>
      <c r="BX48" s="8"/>
      <c r="BY48" s="8"/>
      <c r="BZ48" s="8"/>
      <c r="CA48" s="8"/>
      <c r="CB48" s="8"/>
      <c r="CC48" s="8"/>
      <c r="CD48" s="8"/>
      <c r="CE48" s="8"/>
      <c r="CF48" s="8"/>
      <c r="CG48" s="8"/>
      <c r="CH48" s="8"/>
      <c r="CI48" s="8"/>
      <c r="CJ48" s="8"/>
      <c r="CK48" s="8"/>
    </row>
    <row r="49" spans="1:89" x14ac:dyDescent="0.2">
      <c r="A49" s="8" t="s">
        <v>1042</v>
      </c>
      <c r="B49" s="11">
        <v>1.5</v>
      </c>
      <c r="C49" s="11">
        <v>1.5</v>
      </c>
      <c r="D49" s="11">
        <v>1.5</v>
      </c>
      <c r="E49" s="11" t="s">
        <v>492</v>
      </c>
      <c r="F49" s="11" t="s">
        <v>492</v>
      </c>
      <c r="G49" s="11" t="s">
        <v>492</v>
      </c>
      <c r="H49" s="11">
        <v>0.16</v>
      </c>
      <c r="I49" s="11">
        <v>0.39135113794999998</v>
      </c>
      <c r="J49" s="11" t="s">
        <v>492</v>
      </c>
      <c r="K49" s="11" t="s">
        <v>492</v>
      </c>
      <c r="L49" s="11">
        <v>0.56220000000000003</v>
      </c>
      <c r="M49" s="11">
        <v>0.79920000000000002</v>
      </c>
      <c r="N49" s="11">
        <v>0.61176790000000003</v>
      </c>
      <c r="O49" s="11">
        <v>0.95289999999999997</v>
      </c>
      <c r="P49" s="11">
        <v>0.81480079999999999</v>
      </c>
      <c r="Q49" s="11">
        <v>1.083601</v>
      </c>
      <c r="R49" s="11">
        <v>0.96039960000000002</v>
      </c>
      <c r="S49" s="11">
        <v>282.5</v>
      </c>
      <c r="T49" s="11" t="s">
        <v>492</v>
      </c>
      <c r="U49" s="11" t="s">
        <v>492</v>
      </c>
      <c r="V49" s="11">
        <v>274.47000000000003</v>
      </c>
      <c r="W49" s="11">
        <v>219.91</v>
      </c>
      <c r="X49" s="11" t="s">
        <v>492</v>
      </c>
      <c r="Y49" s="11">
        <v>108.3</v>
      </c>
      <c r="Z49" s="11">
        <v>231</v>
      </c>
      <c r="AA49" s="11">
        <v>90.1</v>
      </c>
      <c r="AB49" s="11" t="s">
        <v>492</v>
      </c>
      <c r="AC49" s="11" t="s">
        <v>492</v>
      </c>
      <c r="AD49" s="11">
        <v>23.173049503649999</v>
      </c>
      <c r="AE49" s="11">
        <v>55.51</v>
      </c>
      <c r="AF49" s="11">
        <v>48.28</v>
      </c>
      <c r="AG49" s="11">
        <v>128.13</v>
      </c>
      <c r="AH49" s="11" t="s">
        <v>492</v>
      </c>
      <c r="AI49" s="11" t="s">
        <v>492</v>
      </c>
      <c r="AJ49" s="11" t="s">
        <v>492</v>
      </c>
      <c r="AK49" s="11" t="s">
        <v>492</v>
      </c>
      <c r="AL49" s="11">
        <v>58.42</v>
      </c>
      <c r="AM49" s="11" t="s">
        <v>492</v>
      </c>
      <c r="AN49" s="11">
        <v>0.13100000000000001</v>
      </c>
      <c r="AO49" s="11">
        <v>0.12039999999999999</v>
      </c>
      <c r="AP49" s="11">
        <v>0.69</v>
      </c>
      <c r="AQ49" s="11">
        <v>0.32746340893999998</v>
      </c>
      <c r="AR49" s="11" t="s">
        <v>492</v>
      </c>
      <c r="AS49" s="11">
        <v>2.2046199999999998</v>
      </c>
      <c r="AT49" s="11">
        <v>0.12676565000000001</v>
      </c>
      <c r="AU49" s="11">
        <v>0.17857422000000001</v>
      </c>
      <c r="AV49" s="11">
        <v>0.21540000000000001</v>
      </c>
      <c r="AW49" s="11">
        <v>1343.61</v>
      </c>
      <c r="AX49" s="11" t="s">
        <v>492</v>
      </c>
      <c r="AY49" s="11">
        <v>37.5</v>
      </c>
      <c r="AZ49" s="11" t="s">
        <v>492</v>
      </c>
      <c r="BA49" s="11">
        <v>162.67919539459999</v>
      </c>
      <c r="BB49" s="11" t="s">
        <v>492</v>
      </c>
      <c r="BC49" s="11">
        <v>0.63890000000000002</v>
      </c>
      <c r="BD49" s="11" t="s">
        <v>492</v>
      </c>
      <c r="BE49" s="11">
        <v>0.53129999999999999</v>
      </c>
      <c r="BF49" s="11">
        <v>11.5</v>
      </c>
      <c r="BG49" s="11" t="s">
        <v>319</v>
      </c>
      <c r="BH49" s="11">
        <v>52</v>
      </c>
      <c r="BI49" s="11">
        <v>42.25</v>
      </c>
      <c r="BJ49" s="11">
        <v>30</v>
      </c>
      <c r="BK49" s="11">
        <v>496.03948974609</v>
      </c>
      <c r="BL49" s="11">
        <v>11.02</v>
      </c>
      <c r="BM49" s="11">
        <v>645.73</v>
      </c>
      <c r="BN49" s="11">
        <v>179</v>
      </c>
      <c r="BO49" s="11">
        <v>2500</v>
      </c>
      <c r="BP49" s="11">
        <v>1742</v>
      </c>
      <c r="BQ49" s="11">
        <v>209.2</v>
      </c>
      <c r="BR49" s="11">
        <v>35.090000000000003</v>
      </c>
      <c r="BS49" s="11">
        <v>78.5</v>
      </c>
      <c r="BT49" s="11">
        <v>1.2767999999999999</v>
      </c>
      <c r="BU49" s="8"/>
      <c r="BV49" s="8"/>
      <c r="BW49" s="8"/>
      <c r="BX49" s="8"/>
      <c r="BY49" s="8"/>
      <c r="BZ49" s="8"/>
      <c r="CA49" s="8"/>
      <c r="CB49" s="8"/>
      <c r="CC49" s="8"/>
      <c r="CD49" s="8"/>
      <c r="CE49" s="8"/>
      <c r="CF49" s="8"/>
      <c r="CG49" s="8"/>
      <c r="CH49" s="8"/>
      <c r="CI49" s="8"/>
      <c r="CJ49" s="8"/>
      <c r="CK49" s="8"/>
    </row>
    <row r="50" spans="1:89" x14ac:dyDescent="0.2">
      <c r="A50" s="10" t="s">
        <v>1041</v>
      </c>
      <c r="B50" s="9">
        <v>1.5</v>
      </c>
      <c r="C50" s="9">
        <v>1.5</v>
      </c>
      <c r="D50" s="9">
        <v>1.5</v>
      </c>
      <c r="E50" s="9" t="s">
        <v>492</v>
      </c>
      <c r="F50" s="9" t="s">
        <v>492</v>
      </c>
      <c r="G50" s="9" t="s">
        <v>492</v>
      </c>
      <c r="H50" s="9">
        <v>0.16</v>
      </c>
      <c r="I50" s="9">
        <v>0.39135113794999998</v>
      </c>
      <c r="J50" s="9" t="s">
        <v>492</v>
      </c>
      <c r="K50" s="9" t="s">
        <v>492</v>
      </c>
      <c r="L50" s="9">
        <v>0.52490000000000003</v>
      </c>
      <c r="M50" s="9">
        <v>0.80640000000000001</v>
      </c>
      <c r="N50" s="9">
        <v>0.61573619999999996</v>
      </c>
      <c r="O50" s="9">
        <v>0.95289999999999997</v>
      </c>
      <c r="P50" s="9">
        <v>0.81480079999999999</v>
      </c>
      <c r="Q50" s="9">
        <v>1.083601</v>
      </c>
      <c r="R50" s="9">
        <v>0.96039960000000002</v>
      </c>
      <c r="S50" s="9">
        <v>286.3</v>
      </c>
      <c r="T50" s="9" t="s">
        <v>492</v>
      </c>
      <c r="U50" s="9" t="s">
        <v>492</v>
      </c>
      <c r="V50" s="9">
        <v>274.47000000000003</v>
      </c>
      <c r="W50" s="9">
        <v>221.84</v>
      </c>
      <c r="X50" s="9" t="s">
        <v>492</v>
      </c>
      <c r="Y50" s="9">
        <v>108.58</v>
      </c>
      <c r="Z50" s="9">
        <v>229</v>
      </c>
      <c r="AA50" s="9">
        <v>91</v>
      </c>
      <c r="AB50" s="9" t="s">
        <v>492</v>
      </c>
      <c r="AC50" s="9" t="s">
        <v>492</v>
      </c>
      <c r="AD50" s="9">
        <v>23.246436737829999</v>
      </c>
      <c r="AE50" s="9">
        <v>56.69</v>
      </c>
      <c r="AF50" s="9">
        <v>48.38</v>
      </c>
      <c r="AG50" s="9">
        <v>130.63</v>
      </c>
      <c r="AH50" s="9" t="s">
        <v>492</v>
      </c>
      <c r="AI50" s="9" t="s">
        <v>492</v>
      </c>
      <c r="AJ50" s="9" t="s">
        <v>492</v>
      </c>
      <c r="AK50" s="9" t="s">
        <v>492</v>
      </c>
      <c r="AL50" s="9">
        <v>57.69</v>
      </c>
      <c r="AM50" s="9" t="s">
        <v>492</v>
      </c>
      <c r="AN50" s="9">
        <v>0.13100000000000001</v>
      </c>
      <c r="AO50" s="9">
        <v>9.4E-2</v>
      </c>
      <c r="AP50" s="9">
        <v>0.75619999999999998</v>
      </c>
      <c r="AQ50" s="9">
        <v>0.32843572303000002</v>
      </c>
      <c r="AR50" s="9" t="s">
        <v>492</v>
      </c>
      <c r="AS50" s="9">
        <v>2.0282504000000001</v>
      </c>
      <c r="AT50" s="9">
        <v>0.12676565000000001</v>
      </c>
      <c r="AU50" s="9">
        <v>0.16314187999999999</v>
      </c>
      <c r="AV50" s="9">
        <v>0.19750000000000001</v>
      </c>
      <c r="AW50" s="9">
        <v>1343.61</v>
      </c>
      <c r="AX50" s="9" t="s">
        <v>492</v>
      </c>
      <c r="AY50" s="9">
        <v>36.11</v>
      </c>
      <c r="AZ50" s="9" t="s">
        <v>492</v>
      </c>
      <c r="BA50" s="9">
        <v>159.39473605820001</v>
      </c>
      <c r="BB50" s="9" t="s">
        <v>492</v>
      </c>
      <c r="BC50" s="9">
        <v>0.63849999999999996</v>
      </c>
      <c r="BD50" s="9" t="s">
        <v>492</v>
      </c>
      <c r="BE50" s="9">
        <v>0.52029999999999998</v>
      </c>
      <c r="BF50" s="9">
        <v>11.5</v>
      </c>
      <c r="BG50" s="9" t="s">
        <v>319</v>
      </c>
      <c r="BH50" s="9">
        <v>52</v>
      </c>
      <c r="BI50" s="9">
        <v>42.25</v>
      </c>
      <c r="BJ50" s="9">
        <v>30</v>
      </c>
      <c r="BK50" s="9">
        <v>496.03948974609</v>
      </c>
      <c r="BL50" s="9">
        <v>11.02</v>
      </c>
      <c r="BM50" s="9">
        <v>645.51</v>
      </c>
      <c r="BN50" s="9">
        <v>179.5</v>
      </c>
      <c r="BO50" s="9">
        <v>2482.4</v>
      </c>
      <c r="BP50" s="9">
        <v>1741</v>
      </c>
      <c r="BQ50" s="9">
        <v>204.8</v>
      </c>
      <c r="BR50" s="9">
        <v>35.090000000000003</v>
      </c>
      <c r="BS50" s="9">
        <v>78.5</v>
      </c>
      <c r="BT50" s="9">
        <v>1.2899</v>
      </c>
      <c r="BU50" s="8"/>
      <c r="BV50" s="8"/>
      <c r="BW50" s="8"/>
      <c r="BX50" s="8"/>
      <c r="BY50" s="8"/>
      <c r="BZ50" s="8"/>
      <c r="CA50" s="8"/>
      <c r="CB50" s="8"/>
      <c r="CC50" s="8"/>
      <c r="CD50" s="8"/>
      <c r="CE50" s="8"/>
      <c r="CF50" s="8"/>
      <c r="CG50" s="8"/>
      <c r="CH50" s="8"/>
      <c r="CI50" s="8"/>
      <c r="CJ50" s="8"/>
      <c r="CK50" s="8"/>
    </row>
    <row r="51" spans="1:89" x14ac:dyDescent="0.2">
      <c r="A51" s="8" t="s">
        <v>1040</v>
      </c>
      <c r="B51" s="11">
        <v>1.5</v>
      </c>
      <c r="C51" s="11">
        <v>1.5</v>
      </c>
      <c r="D51" s="11">
        <v>1.5</v>
      </c>
      <c r="E51" s="11" t="s">
        <v>492</v>
      </c>
      <c r="F51" s="11" t="s">
        <v>492</v>
      </c>
      <c r="G51" s="11" t="s">
        <v>492</v>
      </c>
      <c r="H51" s="11">
        <v>0.16</v>
      </c>
      <c r="I51" s="11">
        <v>0.39135113794999998</v>
      </c>
      <c r="J51" s="11" t="s">
        <v>492</v>
      </c>
      <c r="K51" s="11" t="s">
        <v>492</v>
      </c>
      <c r="L51" s="11">
        <v>0.52100000000000002</v>
      </c>
      <c r="M51" s="11">
        <v>0.80469999999999997</v>
      </c>
      <c r="N51" s="11">
        <v>0.61176790000000003</v>
      </c>
      <c r="O51" s="11">
        <v>0.95289999999999997</v>
      </c>
      <c r="P51" s="11">
        <v>0.81480079999999999</v>
      </c>
      <c r="Q51" s="11">
        <v>1.083601</v>
      </c>
      <c r="R51" s="11">
        <v>0.96039960000000002</v>
      </c>
      <c r="S51" s="11">
        <v>291.8</v>
      </c>
      <c r="T51" s="11" t="s">
        <v>492</v>
      </c>
      <c r="U51" s="11" t="s">
        <v>492</v>
      </c>
      <c r="V51" s="11">
        <v>264.55</v>
      </c>
      <c r="W51" s="11">
        <v>224.6</v>
      </c>
      <c r="X51" s="11" t="s">
        <v>492</v>
      </c>
      <c r="Y51" s="11">
        <v>105.82</v>
      </c>
      <c r="Z51" s="11">
        <v>207</v>
      </c>
      <c r="AA51" s="11">
        <v>91</v>
      </c>
      <c r="AB51" s="11" t="s">
        <v>492</v>
      </c>
      <c r="AC51" s="11" t="s">
        <v>492</v>
      </c>
      <c r="AD51" s="11">
        <v>23.250049880550002</v>
      </c>
      <c r="AE51" s="11">
        <v>55.51</v>
      </c>
      <c r="AF51" s="11">
        <v>47.84</v>
      </c>
      <c r="AG51" s="11">
        <v>129.86000000000001</v>
      </c>
      <c r="AH51" s="11" t="s">
        <v>492</v>
      </c>
      <c r="AI51" s="11" t="s">
        <v>492</v>
      </c>
      <c r="AJ51" s="11" t="s">
        <v>492</v>
      </c>
      <c r="AK51" s="11" t="s">
        <v>492</v>
      </c>
      <c r="AL51" s="11">
        <v>58.42</v>
      </c>
      <c r="AM51" s="11" t="s">
        <v>492</v>
      </c>
      <c r="AN51" s="11">
        <v>0.16800000000000001</v>
      </c>
      <c r="AO51" s="11">
        <v>9.4E-2</v>
      </c>
      <c r="AP51" s="11">
        <v>0.83330000000000004</v>
      </c>
      <c r="AQ51" s="11">
        <v>0.32927099146</v>
      </c>
      <c r="AR51" s="11" t="s">
        <v>492</v>
      </c>
      <c r="AS51" s="11">
        <v>1.7196035999999999</v>
      </c>
      <c r="AT51" s="11">
        <v>0.12676565000000001</v>
      </c>
      <c r="AU51" s="11">
        <v>0.13227720000000001</v>
      </c>
      <c r="AV51" s="11">
        <v>0.14130000000000001</v>
      </c>
      <c r="AW51" s="11">
        <v>1343.61</v>
      </c>
      <c r="AX51" s="11" t="s">
        <v>492</v>
      </c>
      <c r="AY51" s="11">
        <v>34.72</v>
      </c>
      <c r="AZ51" s="11" t="s">
        <v>492</v>
      </c>
      <c r="BA51" s="11">
        <v>156.05158283118001</v>
      </c>
      <c r="BB51" s="11" t="s">
        <v>492</v>
      </c>
      <c r="BC51" s="11">
        <v>0.64329999999999998</v>
      </c>
      <c r="BD51" s="11" t="s">
        <v>492</v>
      </c>
      <c r="BE51" s="11">
        <v>0.49159999999999998</v>
      </c>
      <c r="BF51" s="11">
        <v>11.5</v>
      </c>
      <c r="BG51" s="11" t="s">
        <v>319</v>
      </c>
      <c r="BH51" s="11">
        <v>52</v>
      </c>
      <c r="BI51" s="11">
        <v>42.25</v>
      </c>
      <c r="BJ51" s="11">
        <v>30</v>
      </c>
      <c r="BK51" s="11">
        <v>496.03948974609</v>
      </c>
      <c r="BL51" s="11">
        <v>11.02</v>
      </c>
      <c r="BM51" s="11">
        <v>645.51</v>
      </c>
      <c r="BN51" s="11">
        <v>184.7</v>
      </c>
      <c r="BO51" s="11">
        <v>2495.6</v>
      </c>
      <c r="BP51" s="11">
        <v>1742</v>
      </c>
      <c r="BQ51" s="11">
        <v>210.3</v>
      </c>
      <c r="BR51" s="11">
        <v>35.090000000000003</v>
      </c>
      <c r="BS51" s="11">
        <v>78.95</v>
      </c>
      <c r="BT51" s="11">
        <v>1.2878000000000001</v>
      </c>
      <c r="BU51" s="8"/>
      <c r="BV51" s="8"/>
      <c r="BW51" s="8"/>
      <c r="BX51" s="8"/>
      <c r="BY51" s="8"/>
      <c r="BZ51" s="8"/>
      <c r="CA51" s="8"/>
      <c r="CB51" s="8"/>
      <c r="CC51" s="8"/>
      <c r="CD51" s="8"/>
      <c r="CE51" s="8"/>
      <c r="CF51" s="8"/>
      <c r="CG51" s="8"/>
      <c r="CH51" s="8"/>
      <c r="CI51" s="8"/>
      <c r="CJ51" s="8"/>
      <c r="CK51" s="8"/>
    </row>
    <row r="52" spans="1:89" x14ac:dyDescent="0.2">
      <c r="A52" s="10" t="s">
        <v>1039</v>
      </c>
      <c r="B52" s="9">
        <v>1.5</v>
      </c>
      <c r="C52" s="9">
        <v>1.5</v>
      </c>
      <c r="D52" s="9">
        <v>1.5</v>
      </c>
      <c r="E52" s="9" t="s">
        <v>492</v>
      </c>
      <c r="F52" s="9" t="s">
        <v>492</v>
      </c>
      <c r="G52" s="9" t="s">
        <v>492</v>
      </c>
      <c r="H52" s="9">
        <v>0.16</v>
      </c>
      <c r="I52" s="9">
        <v>0.39135113794999998</v>
      </c>
      <c r="J52" s="9" t="s">
        <v>492</v>
      </c>
      <c r="K52" s="9" t="s">
        <v>492</v>
      </c>
      <c r="L52" s="9">
        <v>0.55089999999999995</v>
      </c>
      <c r="M52" s="9">
        <v>0.80200000000000005</v>
      </c>
      <c r="N52" s="9">
        <v>0.62389309999999998</v>
      </c>
      <c r="O52" s="9">
        <v>0.95289999999999997</v>
      </c>
      <c r="P52" s="9">
        <v>0.81480079999999999</v>
      </c>
      <c r="Q52" s="9">
        <v>1.083601</v>
      </c>
      <c r="R52" s="9">
        <v>0.96039960000000002</v>
      </c>
      <c r="S52" s="9">
        <v>297.60000000000002</v>
      </c>
      <c r="T52" s="9" t="s">
        <v>492</v>
      </c>
      <c r="U52" s="9" t="s">
        <v>492</v>
      </c>
      <c r="V52" s="9">
        <v>265.66000000000003</v>
      </c>
      <c r="W52" s="9">
        <v>224.6</v>
      </c>
      <c r="X52" s="9" t="s">
        <v>492</v>
      </c>
      <c r="Y52" s="9">
        <v>108.58</v>
      </c>
      <c r="Z52" s="9">
        <v>204</v>
      </c>
      <c r="AA52" s="9">
        <v>91</v>
      </c>
      <c r="AB52" s="9" t="s">
        <v>492</v>
      </c>
      <c r="AC52" s="9" t="s">
        <v>492</v>
      </c>
      <c r="AD52" s="9">
        <v>23.7462806576</v>
      </c>
      <c r="AE52" s="9">
        <v>55.9</v>
      </c>
      <c r="AF52" s="9">
        <v>48.94</v>
      </c>
      <c r="AG52" s="9">
        <v>130.29</v>
      </c>
      <c r="AH52" s="9" t="s">
        <v>492</v>
      </c>
      <c r="AI52" s="9" t="s">
        <v>492</v>
      </c>
      <c r="AJ52" s="9" t="s">
        <v>492</v>
      </c>
      <c r="AK52" s="9" t="s">
        <v>492</v>
      </c>
      <c r="AL52" s="9">
        <v>60.63</v>
      </c>
      <c r="AM52" s="9" t="s">
        <v>492</v>
      </c>
      <c r="AN52" s="9">
        <v>0.15609999999999999</v>
      </c>
      <c r="AO52" s="9">
        <v>9.4E-2</v>
      </c>
      <c r="AP52" s="9">
        <v>0.69669999999999999</v>
      </c>
      <c r="AQ52" s="9">
        <v>0.33010838411999999</v>
      </c>
      <c r="AR52" s="9" t="s">
        <v>492</v>
      </c>
      <c r="AS52" s="9">
        <v>1.6755112000000001</v>
      </c>
      <c r="AT52" s="9">
        <v>0.12676565000000001</v>
      </c>
      <c r="AU52" s="9">
        <v>0.14991415999999999</v>
      </c>
      <c r="AV52" s="9">
        <v>0.16070000000000001</v>
      </c>
      <c r="AW52" s="9">
        <v>1343.61</v>
      </c>
      <c r="AX52" s="9" t="s">
        <v>492</v>
      </c>
      <c r="AY52" s="9">
        <v>33.89</v>
      </c>
      <c r="AZ52" s="9" t="s">
        <v>492</v>
      </c>
      <c r="BA52" s="9">
        <v>154.02590822862999</v>
      </c>
      <c r="BB52" s="9" t="s">
        <v>492</v>
      </c>
      <c r="BC52" s="9">
        <v>0.64990000000000003</v>
      </c>
      <c r="BD52" s="9" t="s">
        <v>492</v>
      </c>
      <c r="BE52" s="9">
        <v>0.48060000000000003</v>
      </c>
      <c r="BF52" s="9">
        <v>11.5</v>
      </c>
      <c r="BG52" s="9" t="s">
        <v>319</v>
      </c>
      <c r="BH52" s="9">
        <v>52</v>
      </c>
      <c r="BI52" s="9">
        <v>42.25</v>
      </c>
      <c r="BJ52" s="9">
        <v>30</v>
      </c>
      <c r="BK52" s="9">
        <v>496.03948974609</v>
      </c>
      <c r="BL52" s="9">
        <v>11.02</v>
      </c>
      <c r="BM52" s="9">
        <v>645.51</v>
      </c>
      <c r="BN52" s="9">
        <v>187</v>
      </c>
      <c r="BO52" s="9">
        <v>2572.8000000000002</v>
      </c>
      <c r="BP52" s="9">
        <v>1742</v>
      </c>
      <c r="BQ52" s="9">
        <v>211.2</v>
      </c>
      <c r="BR52" s="9">
        <v>35.090000000000003</v>
      </c>
      <c r="BS52" s="9">
        <v>80.75</v>
      </c>
      <c r="BT52" s="9">
        <v>1.2926</v>
      </c>
      <c r="BU52" s="8"/>
      <c r="BV52" s="8"/>
      <c r="BW52" s="8"/>
      <c r="BX52" s="8"/>
      <c r="BY52" s="8"/>
      <c r="BZ52" s="8"/>
      <c r="CA52" s="8"/>
      <c r="CB52" s="8"/>
      <c r="CC52" s="8"/>
      <c r="CD52" s="8"/>
      <c r="CE52" s="8"/>
      <c r="CF52" s="8"/>
      <c r="CG52" s="8"/>
      <c r="CH52" s="8"/>
      <c r="CI52" s="8"/>
      <c r="CJ52" s="8"/>
      <c r="CK52" s="8"/>
    </row>
    <row r="53" spans="1:89" x14ac:dyDescent="0.2">
      <c r="A53" s="8" t="s">
        <v>1038</v>
      </c>
      <c r="B53" s="11">
        <v>1.5</v>
      </c>
      <c r="C53" s="11">
        <v>1.5</v>
      </c>
      <c r="D53" s="11">
        <v>1.5</v>
      </c>
      <c r="E53" s="11" t="s">
        <v>492</v>
      </c>
      <c r="F53" s="11" t="s">
        <v>492</v>
      </c>
      <c r="G53" s="11" t="s">
        <v>492</v>
      </c>
      <c r="H53" s="11">
        <v>0.16</v>
      </c>
      <c r="I53" s="11">
        <v>0.39135113794999998</v>
      </c>
      <c r="J53" s="11" t="s">
        <v>492</v>
      </c>
      <c r="K53" s="11" t="s">
        <v>492</v>
      </c>
      <c r="L53" s="11">
        <v>0.58069999999999999</v>
      </c>
      <c r="M53" s="11">
        <v>0.80420000000000003</v>
      </c>
      <c r="N53" s="11">
        <v>0.62587720000000002</v>
      </c>
      <c r="O53" s="11">
        <v>0.95289999999999997</v>
      </c>
      <c r="P53" s="11">
        <v>0.81480079999999999</v>
      </c>
      <c r="Q53" s="11">
        <v>1.083601</v>
      </c>
      <c r="R53" s="11">
        <v>0.96039960000000002</v>
      </c>
      <c r="S53" s="11">
        <v>303.7</v>
      </c>
      <c r="T53" s="11" t="s">
        <v>492</v>
      </c>
      <c r="U53" s="11" t="s">
        <v>492</v>
      </c>
      <c r="V53" s="11">
        <v>275.58</v>
      </c>
      <c r="W53" s="11">
        <v>227.35</v>
      </c>
      <c r="X53" s="11" t="s">
        <v>492</v>
      </c>
      <c r="Y53" s="11">
        <v>116.84</v>
      </c>
      <c r="Z53" s="11">
        <v>234</v>
      </c>
      <c r="AA53" s="11">
        <v>91</v>
      </c>
      <c r="AB53" s="11" t="s">
        <v>492</v>
      </c>
      <c r="AC53" s="11" t="s">
        <v>492</v>
      </c>
      <c r="AD53" s="11">
        <v>24.13976486436</v>
      </c>
      <c r="AE53" s="11">
        <v>53.15</v>
      </c>
      <c r="AF53" s="11">
        <v>48.98</v>
      </c>
      <c r="AG53" s="11">
        <v>128.72</v>
      </c>
      <c r="AH53" s="11" t="s">
        <v>492</v>
      </c>
      <c r="AI53" s="11" t="s">
        <v>492</v>
      </c>
      <c r="AJ53" s="11" t="s">
        <v>492</v>
      </c>
      <c r="AK53" s="11" t="s">
        <v>492</v>
      </c>
      <c r="AL53" s="11">
        <v>65.040000000000006</v>
      </c>
      <c r="AM53" s="11" t="s">
        <v>492</v>
      </c>
      <c r="AN53" s="11">
        <v>0.1759</v>
      </c>
      <c r="AO53" s="11">
        <v>9.4E-2</v>
      </c>
      <c r="AP53" s="11">
        <v>0.66800000000000004</v>
      </c>
      <c r="AQ53" s="11">
        <v>0.33094790640999999</v>
      </c>
      <c r="AR53" s="11" t="s">
        <v>492</v>
      </c>
      <c r="AS53" s="11">
        <v>1.5873264</v>
      </c>
      <c r="AT53" s="11">
        <v>0.12676565000000001</v>
      </c>
      <c r="AU53" s="11">
        <v>0.19400655999999999</v>
      </c>
      <c r="AV53" s="11">
        <v>0.23039999999999999</v>
      </c>
      <c r="AW53" s="11">
        <v>1343.61</v>
      </c>
      <c r="AX53" s="11" t="s">
        <v>492</v>
      </c>
      <c r="AY53" s="11">
        <v>32.78</v>
      </c>
      <c r="AZ53" s="11" t="s">
        <v>492</v>
      </c>
      <c r="BA53" s="11">
        <v>151.28085269523999</v>
      </c>
      <c r="BB53" s="11" t="s">
        <v>492</v>
      </c>
      <c r="BC53" s="11">
        <v>0.64529999999999998</v>
      </c>
      <c r="BD53" s="11" t="s">
        <v>492</v>
      </c>
      <c r="BE53" s="11">
        <v>0.496</v>
      </c>
      <c r="BF53" s="11">
        <v>11.5</v>
      </c>
      <c r="BG53" s="11" t="s">
        <v>319</v>
      </c>
      <c r="BH53" s="11">
        <v>52</v>
      </c>
      <c r="BI53" s="11">
        <v>42.25</v>
      </c>
      <c r="BJ53" s="11">
        <v>30</v>
      </c>
      <c r="BK53" s="11">
        <v>507.06259155273</v>
      </c>
      <c r="BL53" s="11">
        <v>11.02</v>
      </c>
      <c r="BM53" s="11">
        <v>645.51</v>
      </c>
      <c r="BN53" s="11">
        <v>192</v>
      </c>
      <c r="BO53" s="11">
        <v>2590.4</v>
      </c>
      <c r="BP53" s="11">
        <v>1741</v>
      </c>
      <c r="BQ53" s="11">
        <v>220.9</v>
      </c>
      <c r="BR53" s="11">
        <v>35.090000000000003</v>
      </c>
      <c r="BS53" s="11">
        <v>80.5</v>
      </c>
      <c r="BT53" s="11">
        <v>1.2929999999999999</v>
      </c>
      <c r="BU53" s="8"/>
      <c r="BV53" s="8"/>
      <c r="BW53" s="8"/>
      <c r="BX53" s="8"/>
      <c r="BY53" s="8"/>
      <c r="BZ53" s="8"/>
      <c r="CA53" s="8"/>
      <c r="CB53" s="8"/>
      <c r="CC53" s="8"/>
      <c r="CD53" s="8"/>
      <c r="CE53" s="8"/>
      <c r="CF53" s="8"/>
      <c r="CG53" s="8"/>
      <c r="CH53" s="8"/>
      <c r="CI53" s="8"/>
      <c r="CJ53" s="8"/>
      <c r="CK53" s="8"/>
    </row>
    <row r="54" spans="1:89" x14ac:dyDescent="0.2">
      <c r="A54" s="10" t="s">
        <v>1037</v>
      </c>
      <c r="B54" s="9">
        <v>1.5</v>
      </c>
      <c r="C54" s="9">
        <v>1.5</v>
      </c>
      <c r="D54" s="9">
        <v>1.5</v>
      </c>
      <c r="E54" s="9" t="s">
        <v>492</v>
      </c>
      <c r="F54" s="9" t="s">
        <v>492</v>
      </c>
      <c r="G54" s="9" t="s">
        <v>492</v>
      </c>
      <c r="H54" s="9">
        <v>0.16</v>
      </c>
      <c r="I54" s="9">
        <v>0.39135113794999998</v>
      </c>
      <c r="J54" s="9" t="s">
        <v>492</v>
      </c>
      <c r="K54" s="9" t="s">
        <v>492</v>
      </c>
      <c r="L54" s="9">
        <v>0.5706</v>
      </c>
      <c r="M54" s="9">
        <v>0.80689999999999995</v>
      </c>
      <c r="N54" s="9">
        <v>0.63182950000000004</v>
      </c>
      <c r="O54" s="9">
        <v>0.95289999999999997</v>
      </c>
      <c r="P54" s="9">
        <v>0.81480079999999999</v>
      </c>
      <c r="Q54" s="9">
        <v>1.083601</v>
      </c>
      <c r="R54" s="9">
        <v>0.96039960000000002</v>
      </c>
      <c r="S54" s="9">
        <v>303.39999999999998</v>
      </c>
      <c r="T54" s="9" t="s">
        <v>492</v>
      </c>
      <c r="U54" s="9" t="s">
        <v>492</v>
      </c>
      <c r="V54" s="9">
        <v>274.47000000000003</v>
      </c>
      <c r="W54" s="9">
        <v>230.11</v>
      </c>
      <c r="X54" s="9" t="s">
        <v>492</v>
      </c>
      <c r="Y54" s="9">
        <v>116.02</v>
      </c>
      <c r="Z54" s="9">
        <v>223</v>
      </c>
      <c r="AA54" s="9">
        <v>91</v>
      </c>
      <c r="AB54" s="9" t="s">
        <v>492</v>
      </c>
      <c r="AC54" s="9" t="s">
        <v>492</v>
      </c>
      <c r="AD54" s="9">
        <v>24.05495380584</v>
      </c>
      <c r="AE54" s="9">
        <v>52.36</v>
      </c>
      <c r="AF54" s="9">
        <v>48.98</v>
      </c>
      <c r="AG54" s="9">
        <v>124.84</v>
      </c>
      <c r="AH54" s="9" t="s">
        <v>492</v>
      </c>
      <c r="AI54" s="9" t="s">
        <v>492</v>
      </c>
      <c r="AJ54" s="9" t="s">
        <v>492</v>
      </c>
      <c r="AK54" s="9" t="s">
        <v>492</v>
      </c>
      <c r="AL54" s="9">
        <v>65.040000000000006</v>
      </c>
      <c r="AM54" s="9" t="s">
        <v>492</v>
      </c>
      <c r="AN54" s="9">
        <v>0.153</v>
      </c>
      <c r="AO54" s="9">
        <v>9.4E-2</v>
      </c>
      <c r="AP54" s="9">
        <v>0.63270000000000004</v>
      </c>
      <c r="AQ54" s="9">
        <v>0.33178956376000002</v>
      </c>
      <c r="AR54" s="9" t="s">
        <v>492</v>
      </c>
      <c r="AS54" s="9">
        <v>1.653465</v>
      </c>
      <c r="AT54" s="9">
        <v>0.12676565000000001</v>
      </c>
      <c r="AU54" s="9">
        <v>0.19180194</v>
      </c>
      <c r="AV54" s="9">
        <v>0.25419999999999998</v>
      </c>
      <c r="AW54" s="9">
        <v>1343.61</v>
      </c>
      <c r="AX54" s="9" t="s">
        <v>492</v>
      </c>
      <c r="AY54" s="9">
        <v>32.5</v>
      </c>
      <c r="AZ54" s="9" t="s">
        <v>492</v>
      </c>
      <c r="BA54" s="9">
        <v>150.5816827559</v>
      </c>
      <c r="BB54" s="9" t="s">
        <v>492</v>
      </c>
      <c r="BC54" s="9">
        <v>0.64349999999999996</v>
      </c>
      <c r="BD54" s="9" t="s">
        <v>492</v>
      </c>
      <c r="BE54" s="9">
        <v>0.496</v>
      </c>
      <c r="BF54" s="9">
        <v>11.5</v>
      </c>
      <c r="BG54" s="9" t="s">
        <v>319</v>
      </c>
      <c r="BH54" s="9">
        <v>52</v>
      </c>
      <c r="BI54" s="9">
        <v>42.25</v>
      </c>
      <c r="BJ54" s="9">
        <v>30</v>
      </c>
      <c r="BK54" s="9">
        <v>507.06259155273</v>
      </c>
      <c r="BL54" s="9">
        <v>11.02</v>
      </c>
      <c r="BM54" s="9">
        <v>645.73</v>
      </c>
      <c r="BN54" s="9">
        <v>190.5</v>
      </c>
      <c r="BO54" s="9">
        <v>2687.4</v>
      </c>
      <c r="BP54" s="9">
        <v>1742</v>
      </c>
      <c r="BQ54" s="9">
        <v>231.5</v>
      </c>
      <c r="BR54" s="9">
        <v>35.090000000000003</v>
      </c>
      <c r="BS54" s="9">
        <v>82.97</v>
      </c>
      <c r="BT54" s="9">
        <v>1.2929999999999999</v>
      </c>
      <c r="BU54" s="8"/>
      <c r="BV54" s="8"/>
      <c r="BW54" s="8"/>
      <c r="BX54" s="8"/>
      <c r="BY54" s="8"/>
      <c r="BZ54" s="8"/>
      <c r="CA54" s="8"/>
      <c r="CB54" s="8"/>
      <c r="CC54" s="8"/>
      <c r="CD54" s="8"/>
      <c r="CE54" s="8"/>
      <c r="CF54" s="8"/>
      <c r="CG54" s="8"/>
      <c r="CH54" s="8"/>
      <c r="CI54" s="8"/>
      <c r="CJ54" s="8"/>
      <c r="CK54" s="8"/>
    </row>
    <row r="55" spans="1:89" x14ac:dyDescent="0.2">
      <c r="A55" s="8" t="s">
        <v>1036</v>
      </c>
      <c r="B55" s="11">
        <v>1.5</v>
      </c>
      <c r="C55" s="11">
        <v>1.5</v>
      </c>
      <c r="D55" s="11">
        <v>1.5</v>
      </c>
      <c r="E55" s="11" t="s">
        <v>492</v>
      </c>
      <c r="F55" s="11" t="s">
        <v>492</v>
      </c>
      <c r="G55" s="11" t="s">
        <v>492</v>
      </c>
      <c r="H55" s="11">
        <v>0.16</v>
      </c>
      <c r="I55" s="11">
        <v>0.39135113794999998</v>
      </c>
      <c r="J55" s="11" t="s">
        <v>492</v>
      </c>
      <c r="K55" s="11" t="s">
        <v>492</v>
      </c>
      <c r="L55" s="11">
        <v>0.57230000000000003</v>
      </c>
      <c r="M55" s="11">
        <v>0.79979999999999996</v>
      </c>
      <c r="N55" s="11">
        <v>0.65211160000000001</v>
      </c>
      <c r="O55" s="11">
        <v>0.95289999999999997</v>
      </c>
      <c r="P55" s="11">
        <v>0.81480079999999999</v>
      </c>
      <c r="Q55" s="11">
        <v>1.083601</v>
      </c>
      <c r="R55" s="11">
        <v>0.96039960000000002</v>
      </c>
      <c r="S55" s="11">
        <v>288.8</v>
      </c>
      <c r="T55" s="11" t="s">
        <v>492</v>
      </c>
      <c r="U55" s="11" t="s">
        <v>492</v>
      </c>
      <c r="V55" s="11">
        <v>272.27</v>
      </c>
      <c r="W55" s="11">
        <v>231.76</v>
      </c>
      <c r="X55" s="11" t="s">
        <v>492</v>
      </c>
      <c r="Y55" s="11">
        <v>114.09</v>
      </c>
      <c r="Z55" s="11">
        <v>212</v>
      </c>
      <c r="AA55" s="11">
        <v>98.8</v>
      </c>
      <c r="AB55" s="11" t="s">
        <v>492</v>
      </c>
      <c r="AC55" s="11" t="s">
        <v>492</v>
      </c>
      <c r="AD55" s="11">
        <v>24.281283312949999</v>
      </c>
      <c r="AE55" s="11">
        <v>53.54</v>
      </c>
      <c r="AF55" s="11">
        <v>48.98</v>
      </c>
      <c r="AG55" s="11">
        <v>121.54</v>
      </c>
      <c r="AH55" s="11" t="s">
        <v>492</v>
      </c>
      <c r="AI55" s="11" t="s">
        <v>492</v>
      </c>
      <c r="AJ55" s="11" t="s">
        <v>492</v>
      </c>
      <c r="AK55" s="11" t="s">
        <v>492</v>
      </c>
      <c r="AL55" s="11">
        <v>65.040000000000006</v>
      </c>
      <c r="AM55" s="11" t="s">
        <v>492</v>
      </c>
      <c r="AN55" s="11">
        <v>0.159</v>
      </c>
      <c r="AO55" s="11">
        <v>8.1100000000000005E-2</v>
      </c>
      <c r="AP55" s="11">
        <v>0.69</v>
      </c>
      <c r="AQ55" s="11">
        <v>0.33380479678000002</v>
      </c>
      <c r="AR55" s="11" t="s">
        <v>492</v>
      </c>
      <c r="AS55" s="11">
        <v>1.6975574</v>
      </c>
      <c r="AT55" s="11">
        <v>0.12676565000000001</v>
      </c>
      <c r="AU55" s="11">
        <v>0.18077884</v>
      </c>
      <c r="AV55" s="11">
        <v>0.22620000000000001</v>
      </c>
      <c r="AW55" s="11">
        <v>1343.61</v>
      </c>
      <c r="AX55" s="11" t="s">
        <v>492</v>
      </c>
      <c r="AY55" s="11">
        <v>33.33</v>
      </c>
      <c r="AZ55" s="11" t="s">
        <v>492</v>
      </c>
      <c r="BA55" s="11">
        <v>152.64627140931</v>
      </c>
      <c r="BB55" s="11" t="s">
        <v>492</v>
      </c>
      <c r="BC55" s="11">
        <v>0.64419999999999999</v>
      </c>
      <c r="BD55" s="11" t="s">
        <v>492</v>
      </c>
      <c r="BE55" s="11">
        <v>0.46960000000000002</v>
      </c>
      <c r="BF55" s="11">
        <v>11.5</v>
      </c>
      <c r="BG55" s="11" t="s">
        <v>319</v>
      </c>
      <c r="BH55" s="11">
        <v>52</v>
      </c>
      <c r="BI55" s="11">
        <v>42.25</v>
      </c>
      <c r="BJ55" s="11">
        <v>30</v>
      </c>
      <c r="BK55" s="11">
        <v>507.06259155273</v>
      </c>
      <c r="BL55" s="11">
        <v>11.02</v>
      </c>
      <c r="BM55" s="11">
        <v>650.14</v>
      </c>
      <c r="BN55" s="11">
        <v>204.8</v>
      </c>
      <c r="BO55" s="11">
        <v>2782.2</v>
      </c>
      <c r="BP55" s="11">
        <v>1742</v>
      </c>
      <c r="BQ55" s="11">
        <v>261</v>
      </c>
      <c r="BR55" s="11">
        <v>35.090000000000003</v>
      </c>
      <c r="BS55" s="11">
        <v>83.5</v>
      </c>
      <c r="BT55" s="11">
        <v>1.2929999999999999</v>
      </c>
      <c r="BU55" s="8"/>
      <c r="BV55" s="8"/>
      <c r="BW55" s="8"/>
      <c r="BX55" s="8"/>
      <c r="BY55" s="8"/>
      <c r="BZ55" s="8"/>
      <c r="CA55" s="8"/>
      <c r="CB55" s="8"/>
      <c r="CC55" s="8"/>
      <c r="CD55" s="8"/>
      <c r="CE55" s="8"/>
      <c r="CF55" s="8"/>
      <c r="CG55" s="8"/>
      <c r="CH55" s="8"/>
      <c r="CI55" s="8"/>
      <c r="CJ55" s="8"/>
      <c r="CK55" s="8"/>
    </row>
    <row r="56" spans="1:89" x14ac:dyDescent="0.2">
      <c r="A56" s="10" t="s">
        <v>1035</v>
      </c>
      <c r="B56" s="9">
        <v>1.45</v>
      </c>
      <c r="C56" s="9">
        <v>1.45</v>
      </c>
      <c r="D56" s="9">
        <v>1.45</v>
      </c>
      <c r="E56" s="9" t="s">
        <v>492</v>
      </c>
      <c r="F56" s="9" t="s">
        <v>492</v>
      </c>
      <c r="G56" s="9" t="s">
        <v>492</v>
      </c>
      <c r="H56" s="9">
        <v>0.15</v>
      </c>
      <c r="I56" s="9">
        <v>0.38414980236000001</v>
      </c>
      <c r="J56" s="9" t="s">
        <v>492</v>
      </c>
      <c r="K56" s="9" t="s">
        <v>492</v>
      </c>
      <c r="L56" s="9">
        <v>0.55489999999999995</v>
      </c>
      <c r="M56" s="9">
        <v>0.92589999999999995</v>
      </c>
      <c r="N56" s="9">
        <v>0.70083260000000003</v>
      </c>
      <c r="O56" s="9">
        <v>0.92700000000000005</v>
      </c>
      <c r="P56" s="9">
        <v>0.81900079999999997</v>
      </c>
      <c r="Q56" s="9">
        <v>1.039501</v>
      </c>
      <c r="R56" s="9">
        <v>0.92259959999999996</v>
      </c>
      <c r="S56" s="9">
        <v>286.89999999999998</v>
      </c>
      <c r="T56" s="9" t="s">
        <v>492</v>
      </c>
      <c r="U56" s="9" t="s">
        <v>492</v>
      </c>
      <c r="V56" s="9">
        <v>269.79000000000002</v>
      </c>
      <c r="W56" s="9">
        <v>232.86</v>
      </c>
      <c r="X56" s="9" t="s">
        <v>492</v>
      </c>
      <c r="Y56" s="9">
        <v>116.84</v>
      </c>
      <c r="Z56" s="9">
        <v>215</v>
      </c>
      <c r="AA56" s="9">
        <v>98.8</v>
      </c>
      <c r="AB56" s="9" t="s">
        <v>492</v>
      </c>
      <c r="AC56" s="9" t="s">
        <v>492</v>
      </c>
      <c r="AD56" s="9">
        <v>24.393359444910001</v>
      </c>
      <c r="AE56" s="9">
        <v>55.12</v>
      </c>
      <c r="AF56" s="9">
        <v>49.6</v>
      </c>
      <c r="AG56" s="9">
        <v>124.01</v>
      </c>
      <c r="AH56" s="9" t="s">
        <v>492</v>
      </c>
      <c r="AI56" s="9" t="s">
        <v>492</v>
      </c>
      <c r="AJ56" s="9" t="s">
        <v>492</v>
      </c>
      <c r="AK56" s="9" t="s">
        <v>492</v>
      </c>
      <c r="AL56" s="9">
        <v>64.040000000000006</v>
      </c>
      <c r="AM56" s="9" t="s">
        <v>492</v>
      </c>
      <c r="AN56" s="9">
        <v>0.15190000000000001</v>
      </c>
      <c r="AO56" s="9">
        <v>7.6600000000000001E-2</v>
      </c>
      <c r="AP56" s="9">
        <v>0.72970000000000002</v>
      </c>
      <c r="AQ56" s="9">
        <v>0.33465371969000002</v>
      </c>
      <c r="AR56" s="9" t="s">
        <v>492</v>
      </c>
      <c r="AS56" s="9">
        <v>1.7636959999999999</v>
      </c>
      <c r="AT56" s="9">
        <v>0.12676565000000001</v>
      </c>
      <c r="AU56" s="9">
        <v>0.19180194</v>
      </c>
      <c r="AV56" s="9">
        <v>0.23100000000000001</v>
      </c>
      <c r="AW56" s="9">
        <v>1488.3</v>
      </c>
      <c r="AX56" s="9" t="s">
        <v>492</v>
      </c>
      <c r="AY56" s="9">
        <v>32.78</v>
      </c>
      <c r="AZ56" s="9" t="s">
        <v>492</v>
      </c>
      <c r="BA56" s="9">
        <v>151.28085269523999</v>
      </c>
      <c r="BB56" s="9" t="s">
        <v>492</v>
      </c>
      <c r="BC56" s="9">
        <v>0.65590000000000004</v>
      </c>
      <c r="BD56" s="9" t="s">
        <v>492</v>
      </c>
      <c r="BE56" s="9">
        <v>0.45190000000000002</v>
      </c>
      <c r="BF56" s="9">
        <v>12.5</v>
      </c>
      <c r="BG56" s="9" t="s">
        <v>319</v>
      </c>
      <c r="BH56" s="9">
        <v>53</v>
      </c>
      <c r="BI56" s="9">
        <v>60.5</v>
      </c>
      <c r="BJ56" s="9">
        <v>32.5</v>
      </c>
      <c r="BK56" s="9">
        <v>507.06259155273</v>
      </c>
      <c r="BL56" s="9">
        <v>10.24</v>
      </c>
      <c r="BM56" s="9">
        <v>655.65</v>
      </c>
      <c r="BN56" s="9">
        <v>217.6</v>
      </c>
      <c r="BO56" s="9">
        <v>2872.6</v>
      </c>
      <c r="BP56" s="9">
        <v>1741</v>
      </c>
      <c r="BQ56" s="9">
        <v>264.10000000000002</v>
      </c>
      <c r="BR56" s="9">
        <v>35.1</v>
      </c>
      <c r="BS56" s="9">
        <v>88.27</v>
      </c>
      <c r="BT56" s="9">
        <v>1.2929999999999999</v>
      </c>
      <c r="BU56" s="8"/>
      <c r="BV56" s="8"/>
      <c r="BW56" s="8"/>
      <c r="BX56" s="8"/>
      <c r="BY56" s="8"/>
      <c r="BZ56" s="8"/>
      <c r="CA56" s="8"/>
      <c r="CB56" s="8"/>
      <c r="CC56" s="8"/>
      <c r="CD56" s="8"/>
      <c r="CE56" s="8"/>
      <c r="CF56" s="8"/>
      <c r="CG56" s="8"/>
      <c r="CH56" s="8"/>
      <c r="CI56" s="8"/>
      <c r="CJ56" s="8"/>
      <c r="CK56" s="8"/>
    </row>
    <row r="57" spans="1:89" x14ac:dyDescent="0.2">
      <c r="A57" s="8" t="s">
        <v>1034</v>
      </c>
      <c r="B57" s="11">
        <v>1.45</v>
      </c>
      <c r="C57" s="11">
        <v>1.45</v>
      </c>
      <c r="D57" s="11">
        <v>1.45</v>
      </c>
      <c r="E57" s="11" t="s">
        <v>492</v>
      </c>
      <c r="F57" s="11" t="s">
        <v>492</v>
      </c>
      <c r="G57" s="11" t="s">
        <v>492</v>
      </c>
      <c r="H57" s="11">
        <v>0.15</v>
      </c>
      <c r="I57" s="11">
        <v>0.38414980236000001</v>
      </c>
      <c r="J57" s="11" t="s">
        <v>492</v>
      </c>
      <c r="K57" s="11" t="s">
        <v>492</v>
      </c>
      <c r="L57" s="11">
        <v>0.50770000000000004</v>
      </c>
      <c r="M57" s="11">
        <v>0.94140000000000001</v>
      </c>
      <c r="N57" s="11">
        <v>0.72111449999999999</v>
      </c>
      <c r="O57" s="11">
        <v>0.92700000000000005</v>
      </c>
      <c r="P57" s="11">
        <v>0.81900079999999997</v>
      </c>
      <c r="Q57" s="11">
        <v>1.039501</v>
      </c>
      <c r="R57" s="11">
        <v>0.92259959999999996</v>
      </c>
      <c r="S57" s="11">
        <v>271.39999999999998</v>
      </c>
      <c r="T57" s="11" t="s">
        <v>492</v>
      </c>
      <c r="U57" s="11" t="s">
        <v>492</v>
      </c>
      <c r="V57" s="11">
        <v>258.49</v>
      </c>
      <c r="W57" s="11">
        <v>232.59</v>
      </c>
      <c r="X57" s="11" t="s">
        <v>492</v>
      </c>
      <c r="Y57" s="11">
        <v>112.71</v>
      </c>
      <c r="Z57" s="11">
        <v>209</v>
      </c>
      <c r="AA57" s="11">
        <v>95.5</v>
      </c>
      <c r="AB57" s="11" t="s">
        <v>492</v>
      </c>
      <c r="AC57" s="11" t="s">
        <v>492</v>
      </c>
      <c r="AD57" s="11">
        <v>24.4243118055</v>
      </c>
      <c r="AE57" s="11">
        <v>52.75</v>
      </c>
      <c r="AF57" s="11">
        <v>49.9</v>
      </c>
      <c r="AG57" s="11">
        <v>119.06</v>
      </c>
      <c r="AH57" s="11" t="s">
        <v>492</v>
      </c>
      <c r="AI57" s="11" t="s">
        <v>492</v>
      </c>
      <c r="AJ57" s="11" t="s">
        <v>492</v>
      </c>
      <c r="AK57" s="11" t="s">
        <v>492</v>
      </c>
      <c r="AL57" s="11">
        <v>66.14</v>
      </c>
      <c r="AM57" s="11" t="s">
        <v>492</v>
      </c>
      <c r="AN57" s="11">
        <v>0.16009999999999999</v>
      </c>
      <c r="AO57" s="11">
        <v>8.0500000000000002E-2</v>
      </c>
      <c r="AP57" s="11">
        <v>0.79149999999999998</v>
      </c>
      <c r="AQ57" s="11">
        <v>0.33498084706999998</v>
      </c>
      <c r="AR57" s="11" t="s">
        <v>492</v>
      </c>
      <c r="AS57" s="11">
        <v>1.6975574</v>
      </c>
      <c r="AT57" s="11">
        <v>0.12676565000000001</v>
      </c>
      <c r="AU57" s="11">
        <v>0.16314187999999999</v>
      </c>
      <c r="AV57" s="11">
        <v>0.1991</v>
      </c>
      <c r="AW57" s="11">
        <v>1488.3</v>
      </c>
      <c r="AX57" s="11" t="s">
        <v>492</v>
      </c>
      <c r="AY57" s="11">
        <v>32.78</v>
      </c>
      <c r="AZ57" s="11" t="s">
        <v>492</v>
      </c>
      <c r="BA57" s="11">
        <v>151.28085269523999</v>
      </c>
      <c r="BB57" s="11" t="s">
        <v>492</v>
      </c>
      <c r="BC57" s="11">
        <v>0.65559999999999996</v>
      </c>
      <c r="BD57" s="11" t="s">
        <v>492</v>
      </c>
      <c r="BE57" s="11">
        <v>0.4718</v>
      </c>
      <c r="BF57" s="11">
        <v>12.5</v>
      </c>
      <c r="BG57" s="11" t="s">
        <v>319</v>
      </c>
      <c r="BH57" s="11">
        <v>53</v>
      </c>
      <c r="BI57" s="11">
        <v>60.5</v>
      </c>
      <c r="BJ57" s="11">
        <v>32.5</v>
      </c>
      <c r="BK57" s="11">
        <v>507.06259155273</v>
      </c>
      <c r="BL57" s="11">
        <v>10.24</v>
      </c>
      <c r="BM57" s="11">
        <v>693.79</v>
      </c>
      <c r="BN57" s="11">
        <v>223.1</v>
      </c>
      <c r="BO57" s="11">
        <v>3060</v>
      </c>
      <c r="BP57" s="11">
        <v>1742</v>
      </c>
      <c r="BQ57" s="11">
        <v>270.5</v>
      </c>
      <c r="BR57" s="11">
        <v>35.1</v>
      </c>
      <c r="BS57" s="11">
        <v>88.5</v>
      </c>
      <c r="BT57" s="11">
        <v>1.2929999999999999</v>
      </c>
      <c r="BU57" s="8"/>
      <c r="BV57" s="8"/>
      <c r="BW57" s="8"/>
      <c r="BX57" s="8"/>
      <c r="BY57" s="8"/>
      <c r="BZ57" s="8"/>
      <c r="CA57" s="8"/>
      <c r="CB57" s="8"/>
      <c r="CC57" s="8"/>
      <c r="CD57" s="8"/>
      <c r="CE57" s="8"/>
      <c r="CF57" s="8"/>
      <c r="CG57" s="8"/>
      <c r="CH57" s="8"/>
      <c r="CI57" s="8"/>
      <c r="CJ57" s="8"/>
      <c r="CK57" s="8"/>
    </row>
    <row r="58" spans="1:89" x14ac:dyDescent="0.2">
      <c r="A58" s="10" t="s">
        <v>1033</v>
      </c>
      <c r="B58" s="9">
        <v>1.45</v>
      </c>
      <c r="C58" s="9">
        <v>1.45</v>
      </c>
      <c r="D58" s="9">
        <v>1.45</v>
      </c>
      <c r="E58" s="9" t="s">
        <v>492</v>
      </c>
      <c r="F58" s="9" t="s">
        <v>492</v>
      </c>
      <c r="G58" s="9" t="s">
        <v>492</v>
      </c>
      <c r="H58" s="9">
        <v>0.15</v>
      </c>
      <c r="I58" s="9">
        <v>0.38414980236000001</v>
      </c>
      <c r="J58" s="9" t="s">
        <v>492</v>
      </c>
      <c r="K58" s="9" t="s">
        <v>492</v>
      </c>
      <c r="L58" s="9">
        <v>0.50839999999999996</v>
      </c>
      <c r="M58" s="9">
        <v>1.0350999999999999</v>
      </c>
      <c r="N58" s="9">
        <v>0.77975609999999995</v>
      </c>
      <c r="O58" s="9">
        <v>0.92700000000000005</v>
      </c>
      <c r="P58" s="9">
        <v>0.81900079999999997</v>
      </c>
      <c r="Q58" s="9">
        <v>1.039501</v>
      </c>
      <c r="R58" s="9">
        <v>0.92259959999999996</v>
      </c>
      <c r="S58" s="9">
        <v>280.5</v>
      </c>
      <c r="T58" s="9" t="s">
        <v>492</v>
      </c>
      <c r="U58" s="9" t="s">
        <v>492</v>
      </c>
      <c r="V58" s="9">
        <v>265.10000000000002</v>
      </c>
      <c r="W58" s="9">
        <v>232.86</v>
      </c>
      <c r="X58" s="9" t="s">
        <v>492</v>
      </c>
      <c r="Y58" s="9">
        <v>110.51</v>
      </c>
      <c r="Z58" s="9">
        <v>209</v>
      </c>
      <c r="AA58" s="9">
        <v>94.4</v>
      </c>
      <c r="AB58" s="9" t="s">
        <v>492</v>
      </c>
      <c r="AC58" s="9" t="s">
        <v>492</v>
      </c>
      <c r="AD58" s="9">
        <v>24.8406099752</v>
      </c>
      <c r="AE58" s="9">
        <v>54.33</v>
      </c>
      <c r="AF58" s="9">
        <v>48.98</v>
      </c>
      <c r="AG58" s="9">
        <v>115.11</v>
      </c>
      <c r="AH58" s="9" t="s">
        <v>492</v>
      </c>
      <c r="AI58" s="9" t="s">
        <v>492</v>
      </c>
      <c r="AJ58" s="9" t="s">
        <v>492</v>
      </c>
      <c r="AK58" s="9" t="s">
        <v>492</v>
      </c>
      <c r="AL58" s="9">
        <v>66.87</v>
      </c>
      <c r="AM58" s="9" t="s">
        <v>492</v>
      </c>
      <c r="AN58" s="9">
        <v>0.16489999999999999</v>
      </c>
      <c r="AO58" s="9">
        <v>8.7099999999999997E-2</v>
      </c>
      <c r="AP58" s="9">
        <v>0.81569999999999998</v>
      </c>
      <c r="AQ58" s="9">
        <v>0.33562932596</v>
      </c>
      <c r="AR58" s="9" t="s">
        <v>492</v>
      </c>
      <c r="AS58" s="9">
        <v>1.6314188000000001</v>
      </c>
      <c r="AT58" s="9">
        <v>0.12676565000000001</v>
      </c>
      <c r="AU58" s="9">
        <v>0.14770954</v>
      </c>
      <c r="AV58" s="9">
        <v>0.16120000000000001</v>
      </c>
      <c r="AW58" s="9">
        <v>1488.3</v>
      </c>
      <c r="AX58" s="9" t="s">
        <v>492</v>
      </c>
      <c r="AY58" s="9">
        <v>31.94</v>
      </c>
      <c r="AZ58" s="9" t="s">
        <v>492</v>
      </c>
      <c r="BA58" s="9">
        <v>149.17497836621001</v>
      </c>
      <c r="BB58" s="9" t="s">
        <v>492</v>
      </c>
      <c r="BC58" s="9">
        <v>0.65480000000000005</v>
      </c>
      <c r="BD58" s="9" t="s">
        <v>492</v>
      </c>
      <c r="BE58" s="9">
        <v>0.496</v>
      </c>
      <c r="BF58" s="9">
        <v>12.5</v>
      </c>
      <c r="BG58" s="9" t="s">
        <v>319</v>
      </c>
      <c r="BH58" s="9">
        <v>53</v>
      </c>
      <c r="BI58" s="9">
        <v>60.5</v>
      </c>
      <c r="BJ58" s="9">
        <v>32.5</v>
      </c>
      <c r="BK58" s="9">
        <v>524.69946289063</v>
      </c>
      <c r="BL58" s="9">
        <v>10.24</v>
      </c>
      <c r="BM58" s="9">
        <v>745.16</v>
      </c>
      <c r="BN58" s="9">
        <v>223.8</v>
      </c>
      <c r="BO58" s="9">
        <v>2958.6</v>
      </c>
      <c r="BP58" s="9">
        <v>1742</v>
      </c>
      <c r="BQ58" s="9">
        <v>277.10000000000002</v>
      </c>
      <c r="BR58" s="9">
        <v>35.1</v>
      </c>
      <c r="BS58" s="9">
        <v>88.5</v>
      </c>
      <c r="BT58" s="9">
        <v>1.2929999999999999</v>
      </c>
      <c r="BU58" s="8"/>
      <c r="BV58" s="8"/>
      <c r="BW58" s="8"/>
      <c r="BX58" s="8"/>
      <c r="BY58" s="8"/>
      <c r="BZ58" s="8"/>
      <c r="CA58" s="8"/>
      <c r="CB58" s="8"/>
      <c r="CC58" s="8"/>
      <c r="CD58" s="8"/>
      <c r="CE58" s="8"/>
      <c r="CF58" s="8"/>
      <c r="CG58" s="8"/>
      <c r="CH58" s="8"/>
      <c r="CI58" s="8"/>
      <c r="CJ58" s="8"/>
      <c r="CK58" s="8"/>
    </row>
    <row r="59" spans="1:89" x14ac:dyDescent="0.2">
      <c r="A59" s="8" t="s">
        <v>1032</v>
      </c>
      <c r="B59" s="11">
        <v>1.45</v>
      </c>
      <c r="C59" s="11">
        <v>1.45</v>
      </c>
      <c r="D59" s="11">
        <v>1.45</v>
      </c>
      <c r="E59" s="11" t="s">
        <v>492</v>
      </c>
      <c r="F59" s="11" t="s">
        <v>492</v>
      </c>
      <c r="G59" s="11" t="s">
        <v>492</v>
      </c>
      <c r="H59" s="11">
        <v>0.15</v>
      </c>
      <c r="I59" s="11">
        <v>0.38414980236000001</v>
      </c>
      <c r="J59" s="11" t="s">
        <v>492</v>
      </c>
      <c r="K59" s="11" t="s">
        <v>492</v>
      </c>
      <c r="L59" s="11">
        <v>0.47839999999999999</v>
      </c>
      <c r="M59" s="11">
        <v>1.0042</v>
      </c>
      <c r="N59" s="11">
        <v>0.81613150000000001</v>
      </c>
      <c r="O59" s="11">
        <v>0.92700000000000005</v>
      </c>
      <c r="P59" s="11">
        <v>0.81900079999999997</v>
      </c>
      <c r="Q59" s="11">
        <v>1.039501</v>
      </c>
      <c r="R59" s="11">
        <v>0.92259959999999996</v>
      </c>
      <c r="S59" s="11">
        <v>280.3</v>
      </c>
      <c r="T59" s="11" t="s">
        <v>492</v>
      </c>
      <c r="U59" s="11" t="s">
        <v>492</v>
      </c>
      <c r="V59" s="11">
        <v>273.10000000000002</v>
      </c>
      <c r="W59" s="11">
        <v>232.86</v>
      </c>
      <c r="X59" s="11" t="s">
        <v>492</v>
      </c>
      <c r="Y59" s="11">
        <v>106.65</v>
      </c>
      <c r="Z59" s="11">
        <v>204</v>
      </c>
      <c r="AA59" s="11">
        <v>90</v>
      </c>
      <c r="AB59" s="11" t="s">
        <v>492</v>
      </c>
      <c r="AC59" s="11" t="s">
        <v>492</v>
      </c>
      <c r="AD59" s="11">
        <v>25.19431726534</v>
      </c>
      <c r="AE59" s="11">
        <v>55.51</v>
      </c>
      <c r="AF59" s="11">
        <v>48.06</v>
      </c>
      <c r="AG59" s="11">
        <v>116.89</v>
      </c>
      <c r="AH59" s="11" t="s">
        <v>492</v>
      </c>
      <c r="AI59" s="11" t="s">
        <v>492</v>
      </c>
      <c r="AJ59" s="11" t="s">
        <v>492</v>
      </c>
      <c r="AK59" s="11" t="s">
        <v>492</v>
      </c>
      <c r="AL59" s="11">
        <v>67.61</v>
      </c>
      <c r="AM59" s="11" t="s">
        <v>492</v>
      </c>
      <c r="AN59" s="11">
        <v>0.20100000000000001</v>
      </c>
      <c r="AO59" s="11">
        <v>8.5800000000000001E-2</v>
      </c>
      <c r="AP59" s="11">
        <v>0.82889999999999997</v>
      </c>
      <c r="AQ59" s="11">
        <v>0.33575985011999998</v>
      </c>
      <c r="AR59" s="11" t="s">
        <v>492</v>
      </c>
      <c r="AS59" s="11">
        <v>1.6093725999999999</v>
      </c>
      <c r="AT59" s="11">
        <v>0.12676565000000001</v>
      </c>
      <c r="AU59" s="11">
        <v>0.14991415999999999</v>
      </c>
      <c r="AV59" s="11">
        <v>0.1711</v>
      </c>
      <c r="AW59" s="11">
        <v>1488.3</v>
      </c>
      <c r="AX59" s="11" t="s">
        <v>492</v>
      </c>
      <c r="AY59" s="11">
        <v>30.56</v>
      </c>
      <c r="AZ59" s="11" t="s">
        <v>492</v>
      </c>
      <c r="BA59" s="11">
        <v>145.65920662297</v>
      </c>
      <c r="BB59" s="11" t="s">
        <v>492</v>
      </c>
      <c r="BC59" s="11">
        <v>0.65210000000000001</v>
      </c>
      <c r="BD59" s="11" t="s">
        <v>492</v>
      </c>
      <c r="BE59" s="11">
        <v>0.49819999999999998</v>
      </c>
      <c r="BF59" s="11">
        <v>12.5</v>
      </c>
      <c r="BG59" s="11" t="s">
        <v>319</v>
      </c>
      <c r="BH59" s="11">
        <v>53</v>
      </c>
      <c r="BI59" s="11">
        <v>60.5</v>
      </c>
      <c r="BJ59" s="11">
        <v>32.5</v>
      </c>
      <c r="BK59" s="11">
        <v>529.10888671875</v>
      </c>
      <c r="BL59" s="11">
        <v>10.24</v>
      </c>
      <c r="BM59" s="11">
        <v>861.56</v>
      </c>
      <c r="BN59" s="11">
        <v>226.8</v>
      </c>
      <c r="BO59" s="11">
        <v>2879.2</v>
      </c>
      <c r="BP59" s="11">
        <v>1741</v>
      </c>
      <c r="BQ59" s="11">
        <v>298.7</v>
      </c>
      <c r="BR59" s="11">
        <v>35.1</v>
      </c>
      <c r="BS59" s="11">
        <v>88.5</v>
      </c>
      <c r="BT59" s="11">
        <v>1.2929999999999999</v>
      </c>
      <c r="BU59" s="8"/>
      <c r="BV59" s="8"/>
      <c r="BW59" s="8"/>
      <c r="BX59" s="8"/>
      <c r="BY59" s="8"/>
      <c r="BZ59" s="8"/>
      <c r="CA59" s="8"/>
      <c r="CB59" s="8"/>
      <c r="CC59" s="8"/>
      <c r="CD59" s="8"/>
      <c r="CE59" s="8"/>
      <c r="CF59" s="8"/>
      <c r="CG59" s="8"/>
      <c r="CH59" s="8"/>
      <c r="CI59" s="8"/>
      <c r="CJ59" s="8"/>
      <c r="CK59" s="8"/>
    </row>
    <row r="60" spans="1:89" x14ac:dyDescent="0.2">
      <c r="A60" s="10" t="s">
        <v>1031</v>
      </c>
      <c r="B60" s="9">
        <v>1.45</v>
      </c>
      <c r="C60" s="9">
        <v>1.45</v>
      </c>
      <c r="D60" s="9">
        <v>1.45</v>
      </c>
      <c r="E60" s="9" t="s">
        <v>492</v>
      </c>
      <c r="F60" s="9" t="s">
        <v>492</v>
      </c>
      <c r="G60" s="9" t="s">
        <v>492</v>
      </c>
      <c r="H60" s="9">
        <v>0.15</v>
      </c>
      <c r="I60" s="9">
        <v>0.38414980236000001</v>
      </c>
      <c r="J60" s="9" t="s">
        <v>492</v>
      </c>
      <c r="K60" s="9" t="s">
        <v>492</v>
      </c>
      <c r="L60" s="9">
        <v>0.47660000000000002</v>
      </c>
      <c r="M60" s="9">
        <v>1.0203</v>
      </c>
      <c r="N60" s="9">
        <v>0.82847709999999997</v>
      </c>
      <c r="O60" s="9">
        <v>0.92700000000000005</v>
      </c>
      <c r="P60" s="9">
        <v>0.81900079999999997</v>
      </c>
      <c r="Q60" s="9">
        <v>1.039501</v>
      </c>
      <c r="R60" s="9">
        <v>0.92259959999999996</v>
      </c>
      <c r="S60" s="9">
        <v>282.5</v>
      </c>
      <c r="T60" s="9" t="s">
        <v>492</v>
      </c>
      <c r="U60" s="9" t="s">
        <v>492</v>
      </c>
      <c r="V60" s="9">
        <v>292.39</v>
      </c>
      <c r="W60" s="9">
        <v>232.86</v>
      </c>
      <c r="X60" s="9" t="s">
        <v>492</v>
      </c>
      <c r="Y60" s="9">
        <v>104.72</v>
      </c>
      <c r="Z60" s="9">
        <v>215</v>
      </c>
      <c r="AA60" s="9">
        <v>84.5</v>
      </c>
      <c r="AB60" s="9" t="s">
        <v>492</v>
      </c>
      <c r="AC60" s="9" t="s">
        <v>492</v>
      </c>
      <c r="AD60" s="9">
        <v>25.610940160159998</v>
      </c>
      <c r="AE60" s="9">
        <v>55.9</v>
      </c>
      <c r="AF60" s="9">
        <v>48.06</v>
      </c>
      <c r="AG60" s="9">
        <v>117.02</v>
      </c>
      <c r="AH60" s="9" t="s">
        <v>492</v>
      </c>
      <c r="AI60" s="9" t="s">
        <v>492</v>
      </c>
      <c r="AJ60" s="9" t="s">
        <v>492</v>
      </c>
      <c r="AK60" s="9" t="s">
        <v>492</v>
      </c>
      <c r="AL60" s="9">
        <v>69.45</v>
      </c>
      <c r="AM60" s="9" t="s">
        <v>492</v>
      </c>
      <c r="AN60" s="9">
        <v>0.20499999999999999</v>
      </c>
      <c r="AO60" s="9">
        <v>7.9200000000000007E-2</v>
      </c>
      <c r="AP60" s="9">
        <v>0.87080000000000002</v>
      </c>
      <c r="AQ60" s="9">
        <v>0.33567042602000002</v>
      </c>
      <c r="AR60" s="9" t="s">
        <v>492</v>
      </c>
      <c r="AS60" s="9">
        <v>1.6314188000000001</v>
      </c>
      <c r="AT60" s="9">
        <v>0.12676565000000001</v>
      </c>
      <c r="AU60" s="9">
        <v>0.13227720000000001</v>
      </c>
      <c r="AV60" s="9">
        <v>0.1545</v>
      </c>
      <c r="AW60" s="9">
        <v>1488.3</v>
      </c>
      <c r="AX60" s="9" t="s">
        <v>492</v>
      </c>
      <c r="AY60" s="9">
        <v>29.44</v>
      </c>
      <c r="AZ60" s="9" t="s">
        <v>492</v>
      </c>
      <c r="BA60" s="9">
        <v>142.75178459014001</v>
      </c>
      <c r="BB60" s="9" t="s">
        <v>492</v>
      </c>
      <c r="BC60" s="9">
        <v>0.65590000000000004</v>
      </c>
      <c r="BD60" s="9" t="s">
        <v>492</v>
      </c>
      <c r="BE60" s="9">
        <v>0.496</v>
      </c>
      <c r="BF60" s="9">
        <v>12.5</v>
      </c>
      <c r="BG60" s="9" t="s">
        <v>319</v>
      </c>
      <c r="BH60" s="9">
        <v>53</v>
      </c>
      <c r="BI60" s="9">
        <v>60.5</v>
      </c>
      <c r="BJ60" s="9">
        <v>32.5</v>
      </c>
      <c r="BK60" s="9">
        <v>529.10888671875</v>
      </c>
      <c r="BL60" s="9">
        <v>10.24</v>
      </c>
      <c r="BM60" s="9">
        <v>828.28</v>
      </c>
      <c r="BN60" s="9">
        <v>243.8</v>
      </c>
      <c r="BO60" s="9">
        <v>2910.1</v>
      </c>
      <c r="BP60" s="9">
        <v>1742</v>
      </c>
      <c r="BQ60" s="9">
        <v>343</v>
      </c>
      <c r="BR60" s="9">
        <v>35.1</v>
      </c>
      <c r="BS60" s="9">
        <v>88.5</v>
      </c>
      <c r="BT60" s="9">
        <v>1.2929999999999999</v>
      </c>
      <c r="BU60" s="8"/>
      <c r="BV60" s="8"/>
      <c r="BW60" s="8"/>
      <c r="BX60" s="8"/>
      <c r="BY60" s="8"/>
      <c r="BZ60" s="8"/>
      <c r="CA60" s="8"/>
      <c r="CB60" s="8"/>
      <c r="CC60" s="8"/>
      <c r="CD60" s="8"/>
      <c r="CE60" s="8"/>
      <c r="CF60" s="8"/>
      <c r="CG60" s="8"/>
      <c r="CH60" s="8"/>
      <c r="CI60" s="8"/>
      <c r="CJ60" s="8"/>
      <c r="CK60" s="8"/>
    </row>
    <row r="61" spans="1:89" x14ac:dyDescent="0.2">
      <c r="A61" s="8" t="s">
        <v>1030</v>
      </c>
      <c r="B61" s="11">
        <v>1.45</v>
      </c>
      <c r="C61" s="11">
        <v>1.45</v>
      </c>
      <c r="D61" s="11">
        <v>1.45</v>
      </c>
      <c r="E61" s="11" t="s">
        <v>492</v>
      </c>
      <c r="F61" s="11" t="s">
        <v>492</v>
      </c>
      <c r="G61" s="11" t="s">
        <v>492</v>
      </c>
      <c r="H61" s="11">
        <v>0.15</v>
      </c>
      <c r="I61" s="11">
        <v>0.38414980236000001</v>
      </c>
      <c r="J61" s="11" t="s">
        <v>492</v>
      </c>
      <c r="K61" s="11" t="s">
        <v>492</v>
      </c>
      <c r="L61" s="11">
        <v>0.49540000000000001</v>
      </c>
      <c r="M61" s="11">
        <v>1.0053000000000001</v>
      </c>
      <c r="N61" s="11">
        <v>0.84655449999999999</v>
      </c>
      <c r="O61" s="11">
        <v>0.92700000000000005</v>
      </c>
      <c r="P61" s="11">
        <v>0.81900079999999997</v>
      </c>
      <c r="Q61" s="11">
        <v>1.039501</v>
      </c>
      <c r="R61" s="11">
        <v>0.92259959999999996</v>
      </c>
      <c r="S61" s="11">
        <v>294.89999999999998</v>
      </c>
      <c r="T61" s="11" t="s">
        <v>492</v>
      </c>
      <c r="U61" s="11" t="s">
        <v>492</v>
      </c>
      <c r="V61" s="11">
        <v>317.19</v>
      </c>
      <c r="W61" s="11">
        <v>233.96</v>
      </c>
      <c r="X61" s="11" t="s">
        <v>492</v>
      </c>
      <c r="Y61" s="11">
        <v>104.44</v>
      </c>
      <c r="Z61" s="11">
        <v>212</v>
      </c>
      <c r="AA61" s="11">
        <v>85.6</v>
      </c>
      <c r="AB61" s="11" t="s">
        <v>492</v>
      </c>
      <c r="AC61" s="11" t="s">
        <v>492</v>
      </c>
      <c r="AD61" s="11">
        <v>24.954118393009999</v>
      </c>
      <c r="AE61" s="11">
        <v>56.3</v>
      </c>
      <c r="AF61" s="11">
        <v>47.4</v>
      </c>
      <c r="AG61" s="11">
        <v>119.18</v>
      </c>
      <c r="AH61" s="11" t="s">
        <v>492</v>
      </c>
      <c r="AI61" s="11" t="s">
        <v>492</v>
      </c>
      <c r="AJ61" s="11" t="s">
        <v>492</v>
      </c>
      <c r="AK61" s="11" t="s">
        <v>492</v>
      </c>
      <c r="AL61" s="11">
        <v>65.040000000000006</v>
      </c>
      <c r="AM61" s="11" t="s">
        <v>492</v>
      </c>
      <c r="AN61" s="11">
        <v>0.20699999999999999</v>
      </c>
      <c r="AO61" s="11">
        <v>8.7099999999999997E-2</v>
      </c>
      <c r="AP61" s="11">
        <v>0.85540000000000005</v>
      </c>
      <c r="AQ61" s="11">
        <v>0.33667293363</v>
      </c>
      <c r="AR61" s="11" t="s">
        <v>492</v>
      </c>
      <c r="AS61" s="11">
        <v>1.8077884</v>
      </c>
      <c r="AT61" s="11">
        <v>0.12676565000000001</v>
      </c>
      <c r="AU61" s="11">
        <v>0.12786796</v>
      </c>
      <c r="AV61" s="11">
        <v>0.11550000000000001</v>
      </c>
      <c r="AW61" s="11">
        <v>1488.3</v>
      </c>
      <c r="AX61" s="11" t="s">
        <v>492</v>
      </c>
      <c r="AY61" s="11">
        <v>29.44</v>
      </c>
      <c r="AZ61" s="11" t="s">
        <v>492</v>
      </c>
      <c r="BA61" s="11">
        <v>142.75178459014001</v>
      </c>
      <c r="BB61" s="11" t="s">
        <v>492</v>
      </c>
      <c r="BC61" s="11">
        <v>0.65939999999999999</v>
      </c>
      <c r="BD61" s="11" t="s">
        <v>492</v>
      </c>
      <c r="BE61" s="11">
        <v>0.4894</v>
      </c>
      <c r="BF61" s="11">
        <v>12.5</v>
      </c>
      <c r="BG61" s="11" t="s">
        <v>319</v>
      </c>
      <c r="BH61" s="11">
        <v>53</v>
      </c>
      <c r="BI61" s="11">
        <v>60.5</v>
      </c>
      <c r="BJ61" s="11">
        <v>32.5</v>
      </c>
      <c r="BK61" s="11">
        <v>529.10888671875</v>
      </c>
      <c r="BL61" s="11">
        <v>10.24</v>
      </c>
      <c r="BM61" s="11">
        <v>808.43</v>
      </c>
      <c r="BN61" s="11">
        <v>246.3</v>
      </c>
      <c r="BO61" s="11">
        <v>3265</v>
      </c>
      <c r="BP61" s="11">
        <v>1742</v>
      </c>
      <c r="BQ61" s="11">
        <v>357.1</v>
      </c>
      <c r="BR61" s="11">
        <v>35.1</v>
      </c>
      <c r="BS61" s="11">
        <v>88.5</v>
      </c>
      <c r="BT61" s="11">
        <v>1.2929999999999999</v>
      </c>
      <c r="BU61" s="8"/>
      <c r="BV61" s="8"/>
      <c r="BW61" s="8"/>
      <c r="BX61" s="8"/>
      <c r="BY61" s="8"/>
      <c r="BZ61" s="8"/>
      <c r="CA61" s="8"/>
      <c r="CB61" s="8"/>
      <c r="CC61" s="8"/>
      <c r="CD61" s="8"/>
      <c r="CE61" s="8"/>
      <c r="CF61" s="8"/>
      <c r="CG61" s="8"/>
      <c r="CH61" s="8"/>
      <c r="CI61" s="8"/>
      <c r="CJ61" s="8"/>
      <c r="CK61" s="8"/>
    </row>
    <row r="62" spans="1:89" x14ac:dyDescent="0.2">
      <c r="A62" s="10" t="s">
        <v>1029</v>
      </c>
      <c r="B62" s="9">
        <v>1.45</v>
      </c>
      <c r="C62" s="9">
        <v>1.45</v>
      </c>
      <c r="D62" s="9">
        <v>1.45</v>
      </c>
      <c r="E62" s="9" t="s">
        <v>492</v>
      </c>
      <c r="F62" s="9" t="s">
        <v>492</v>
      </c>
      <c r="G62" s="9" t="s">
        <v>492</v>
      </c>
      <c r="H62" s="9">
        <v>0.15</v>
      </c>
      <c r="I62" s="9">
        <v>0.38414980236000001</v>
      </c>
      <c r="J62" s="9" t="s">
        <v>492</v>
      </c>
      <c r="K62" s="9" t="s">
        <v>492</v>
      </c>
      <c r="L62" s="9">
        <v>0.50770000000000004</v>
      </c>
      <c r="M62" s="9">
        <v>1.0214000000000001</v>
      </c>
      <c r="N62" s="9">
        <v>0.81833610000000001</v>
      </c>
      <c r="O62" s="9">
        <v>0.92700000000000005</v>
      </c>
      <c r="P62" s="9">
        <v>0.81900079999999997</v>
      </c>
      <c r="Q62" s="9">
        <v>1.039501</v>
      </c>
      <c r="R62" s="9">
        <v>0.92259959999999996</v>
      </c>
      <c r="S62" s="9">
        <v>303.7</v>
      </c>
      <c r="T62" s="9" t="s">
        <v>492</v>
      </c>
      <c r="U62" s="9" t="s">
        <v>492</v>
      </c>
      <c r="V62" s="9">
        <v>335.1</v>
      </c>
      <c r="W62" s="9">
        <v>235.34</v>
      </c>
      <c r="X62" s="9" t="s">
        <v>492</v>
      </c>
      <c r="Y62" s="9">
        <v>102.24</v>
      </c>
      <c r="Z62" s="9">
        <v>209</v>
      </c>
      <c r="AA62" s="9">
        <v>84.5</v>
      </c>
      <c r="AB62" s="9" t="s">
        <v>492</v>
      </c>
      <c r="AC62" s="9" t="s">
        <v>492</v>
      </c>
      <c r="AD62" s="9">
        <v>25.570036869679999</v>
      </c>
      <c r="AE62" s="9">
        <v>55.9</v>
      </c>
      <c r="AF62" s="9">
        <v>47.4</v>
      </c>
      <c r="AG62" s="9">
        <v>122.61</v>
      </c>
      <c r="AH62" s="9" t="s">
        <v>492</v>
      </c>
      <c r="AI62" s="9" t="s">
        <v>492</v>
      </c>
      <c r="AJ62" s="9" t="s">
        <v>492</v>
      </c>
      <c r="AK62" s="9" t="s">
        <v>492</v>
      </c>
      <c r="AL62" s="9">
        <v>68.709999999999994</v>
      </c>
      <c r="AM62" s="9" t="s">
        <v>492</v>
      </c>
      <c r="AN62" s="9">
        <v>0.16800000000000001</v>
      </c>
      <c r="AO62" s="9">
        <v>8.4000000000000005E-2</v>
      </c>
      <c r="AP62" s="9">
        <v>0.94140000000000001</v>
      </c>
      <c r="AQ62" s="9">
        <v>0.33730524234999998</v>
      </c>
      <c r="AR62" s="9" t="s">
        <v>492</v>
      </c>
      <c r="AS62" s="9">
        <v>1.8298346000000001</v>
      </c>
      <c r="AT62" s="9">
        <v>0.12676565000000001</v>
      </c>
      <c r="AU62" s="9">
        <v>0.12345871999999999</v>
      </c>
      <c r="AV62" s="9">
        <v>0.10340000000000001</v>
      </c>
      <c r="AW62" s="9">
        <v>1488.3</v>
      </c>
      <c r="AX62" s="9" t="s">
        <v>492</v>
      </c>
      <c r="AY62" s="9">
        <v>29.17</v>
      </c>
      <c r="AZ62" s="9" t="s">
        <v>492</v>
      </c>
      <c r="BA62" s="9">
        <v>142.04331617563</v>
      </c>
      <c r="BB62" s="9" t="s">
        <v>492</v>
      </c>
      <c r="BC62" s="9">
        <v>0.64880000000000004</v>
      </c>
      <c r="BD62" s="9" t="s">
        <v>492</v>
      </c>
      <c r="BE62" s="9">
        <v>0.47839999999999999</v>
      </c>
      <c r="BF62" s="9">
        <v>12.5</v>
      </c>
      <c r="BG62" s="9" t="s">
        <v>319</v>
      </c>
      <c r="BH62" s="9">
        <v>53</v>
      </c>
      <c r="BI62" s="9">
        <v>60.5</v>
      </c>
      <c r="BJ62" s="9">
        <v>32.5</v>
      </c>
      <c r="BK62" s="9">
        <v>529.10888671875</v>
      </c>
      <c r="BL62" s="9">
        <v>10.24</v>
      </c>
      <c r="BM62" s="9">
        <v>854.95</v>
      </c>
      <c r="BN62" s="9">
        <v>270.89999999999998</v>
      </c>
      <c r="BO62" s="9">
        <v>3452.4</v>
      </c>
      <c r="BP62" s="9">
        <v>1741</v>
      </c>
      <c r="BQ62" s="9">
        <v>385.1</v>
      </c>
      <c r="BR62" s="9">
        <v>35.1</v>
      </c>
      <c r="BS62" s="9">
        <v>88.5</v>
      </c>
      <c r="BT62" s="9">
        <v>1.2929999999999999</v>
      </c>
      <c r="BU62" s="8"/>
      <c r="BV62" s="8"/>
      <c r="BW62" s="8"/>
      <c r="BX62" s="8"/>
      <c r="BY62" s="8"/>
      <c r="BZ62" s="8"/>
      <c r="CA62" s="8"/>
      <c r="CB62" s="8"/>
      <c r="CC62" s="8"/>
      <c r="CD62" s="8"/>
      <c r="CE62" s="8"/>
      <c r="CF62" s="8"/>
      <c r="CG62" s="8"/>
      <c r="CH62" s="8"/>
      <c r="CI62" s="8"/>
      <c r="CJ62" s="8"/>
      <c r="CK62" s="8"/>
    </row>
    <row r="63" spans="1:89" x14ac:dyDescent="0.2">
      <c r="A63" s="8" t="s">
        <v>1028</v>
      </c>
      <c r="B63" s="11">
        <v>1.45</v>
      </c>
      <c r="C63" s="11">
        <v>1.45</v>
      </c>
      <c r="D63" s="11">
        <v>1.45</v>
      </c>
      <c r="E63" s="11" t="s">
        <v>492</v>
      </c>
      <c r="F63" s="11" t="s">
        <v>492</v>
      </c>
      <c r="G63" s="11" t="s">
        <v>492</v>
      </c>
      <c r="H63" s="11">
        <v>0.15</v>
      </c>
      <c r="I63" s="11">
        <v>0.38414980236000001</v>
      </c>
      <c r="J63" s="11" t="s">
        <v>492</v>
      </c>
      <c r="K63" s="11" t="s">
        <v>492</v>
      </c>
      <c r="L63" s="11">
        <v>0.4985</v>
      </c>
      <c r="M63" s="11">
        <v>1.0489999999999999</v>
      </c>
      <c r="N63" s="11">
        <v>0.81833610000000001</v>
      </c>
      <c r="O63" s="11">
        <v>0.92700000000000005</v>
      </c>
      <c r="P63" s="11">
        <v>0.81900079999999997</v>
      </c>
      <c r="Q63" s="11">
        <v>1.039501</v>
      </c>
      <c r="R63" s="11">
        <v>0.92259959999999996</v>
      </c>
      <c r="S63" s="11">
        <v>303.10000000000002</v>
      </c>
      <c r="T63" s="11" t="s">
        <v>492</v>
      </c>
      <c r="U63" s="11" t="s">
        <v>492</v>
      </c>
      <c r="V63" s="11">
        <v>323.52999999999997</v>
      </c>
      <c r="W63" s="11">
        <v>235.62</v>
      </c>
      <c r="X63" s="11" t="s">
        <v>492</v>
      </c>
      <c r="Y63" s="11">
        <v>104.44</v>
      </c>
      <c r="Z63" s="11">
        <v>223</v>
      </c>
      <c r="AA63" s="11">
        <v>82.5</v>
      </c>
      <c r="AB63" s="11" t="s">
        <v>492</v>
      </c>
      <c r="AC63" s="11" t="s">
        <v>492</v>
      </c>
      <c r="AD63" s="11">
        <v>25.424226990680001</v>
      </c>
      <c r="AE63" s="11">
        <v>54.72</v>
      </c>
      <c r="AF63" s="11">
        <v>47.62</v>
      </c>
      <c r="AG63" s="11">
        <v>122.92</v>
      </c>
      <c r="AH63" s="11" t="s">
        <v>492</v>
      </c>
      <c r="AI63" s="11" t="s">
        <v>492</v>
      </c>
      <c r="AJ63" s="11" t="s">
        <v>492</v>
      </c>
      <c r="AK63" s="11" t="s">
        <v>492</v>
      </c>
      <c r="AL63" s="11">
        <v>68.709999999999994</v>
      </c>
      <c r="AM63" s="11" t="s">
        <v>492</v>
      </c>
      <c r="AN63" s="11">
        <v>0.15609999999999999</v>
      </c>
      <c r="AO63" s="11">
        <v>8.4000000000000005E-2</v>
      </c>
      <c r="AP63" s="11">
        <v>0.89949999999999997</v>
      </c>
      <c r="AQ63" s="11">
        <v>0.33777958624999999</v>
      </c>
      <c r="AR63" s="11" t="s">
        <v>492</v>
      </c>
      <c r="AS63" s="11">
        <v>1.7636959999999999</v>
      </c>
      <c r="AT63" s="11">
        <v>0.12676565000000001</v>
      </c>
      <c r="AU63" s="11">
        <v>0.12345871999999999</v>
      </c>
      <c r="AV63" s="11">
        <v>9.3299999999999994E-2</v>
      </c>
      <c r="AW63" s="11">
        <v>1488.3</v>
      </c>
      <c r="AX63" s="11" t="s">
        <v>492</v>
      </c>
      <c r="AY63" s="11">
        <v>29.17</v>
      </c>
      <c r="AZ63" s="11" t="s">
        <v>492</v>
      </c>
      <c r="BA63" s="11">
        <v>142.04331617563</v>
      </c>
      <c r="BB63" s="11" t="s">
        <v>492</v>
      </c>
      <c r="BC63" s="11">
        <v>0.64370000000000005</v>
      </c>
      <c r="BD63" s="11" t="s">
        <v>492</v>
      </c>
      <c r="BE63" s="11">
        <v>0.47839999999999999</v>
      </c>
      <c r="BF63" s="11">
        <v>12.5</v>
      </c>
      <c r="BG63" s="11" t="s">
        <v>319</v>
      </c>
      <c r="BH63" s="11">
        <v>53</v>
      </c>
      <c r="BI63" s="11">
        <v>60.5</v>
      </c>
      <c r="BJ63" s="11">
        <v>32.5</v>
      </c>
      <c r="BK63" s="11">
        <v>529.10888671875</v>
      </c>
      <c r="BL63" s="11">
        <v>10.24</v>
      </c>
      <c r="BM63" s="11">
        <v>999.33</v>
      </c>
      <c r="BN63" s="11">
        <v>300.89999999999998</v>
      </c>
      <c r="BO63" s="11">
        <v>3512</v>
      </c>
      <c r="BP63" s="11">
        <v>1742</v>
      </c>
      <c r="BQ63" s="11">
        <v>345.2</v>
      </c>
      <c r="BR63" s="11">
        <v>35.1</v>
      </c>
      <c r="BS63" s="11">
        <v>88.5</v>
      </c>
      <c r="BT63" s="11">
        <v>1.2929999999999999</v>
      </c>
      <c r="BU63" s="8"/>
      <c r="BV63" s="8"/>
      <c r="BW63" s="8"/>
      <c r="BX63" s="8"/>
      <c r="BY63" s="8"/>
      <c r="BZ63" s="8"/>
      <c r="CA63" s="8"/>
      <c r="CB63" s="8"/>
      <c r="CC63" s="8"/>
      <c r="CD63" s="8"/>
      <c r="CE63" s="8"/>
      <c r="CF63" s="8"/>
      <c r="CG63" s="8"/>
      <c r="CH63" s="8"/>
      <c r="CI63" s="8"/>
      <c r="CJ63" s="8"/>
      <c r="CK63" s="8"/>
    </row>
    <row r="64" spans="1:89" x14ac:dyDescent="0.2">
      <c r="A64" s="10" t="s">
        <v>1027</v>
      </c>
      <c r="B64" s="9">
        <v>1.45</v>
      </c>
      <c r="C64" s="9">
        <v>1.45</v>
      </c>
      <c r="D64" s="9">
        <v>1.45</v>
      </c>
      <c r="E64" s="9" t="s">
        <v>492</v>
      </c>
      <c r="F64" s="9" t="s">
        <v>492</v>
      </c>
      <c r="G64" s="9" t="s">
        <v>492</v>
      </c>
      <c r="H64" s="9">
        <v>0.15</v>
      </c>
      <c r="I64" s="9">
        <v>0.38414980236000001</v>
      </c>
      <c r="J64" s="9" t="s">
        <v>492</v>
      </c>
      <c r="K64" s="9" t="s">
        <v>492</v>
      </c>
      <c r="L64" s="9">
        <v>0.51039999999999996</v>
      </c>
      <c r="M64" s="9">
        <v>1.0373000000000001</v>
      </c>
      <c r="N64" s="9">
        <v>0.78989719999999997</v>
      </c>
      <c r="O64" s="9">
        <v>0.92700000000000005</v>
      </c>
      <c r="P64" s="9">
        <v>0.81900079999999997</v>
      </c>
      <c r="Q64" s="9">
        <v>1.039501</v>
      </c>
      <c r="R64" s="9">
        <v>0.92259959999999996</v>
      </c>
      <c r="S64" s="9">
        <v>302.60000000000002</v>
      </c>
      <c r="T64" s="9" t="s">
        <v>492</v>
      </c>
      <c r="U64" s="9" t="s">
        <v>492</v>
      </c>
      <c r="V64" s="9">
        <v>346.68</v>
      </c>
      <c r="W64" s="9">
        <v>237.55</v>
      </c>
      <c r="X64" s="9" t="s">
        <v>492</v>
      </c>
      <c r="Y64" s="9">
        <v>109.96</v>
      </c>
      <c r="Z64" s="9">
        <v>243</v>
      </c>
      <c r="AA64" s="9">
        <v>92.2</v>
      </c>
      <c r="AB64" s="9" t="s">
        <v>492</v>
      </c>
      <c r="AC64" s="9" t="s">
        <v>492</v>
      </c>
      <c r="AD64" s="9">
        <v>25.59364599721</v>
      </c>
      <c r="AE64" s="9">
        <v>55.12</v>
      </c>
      <c r="AF64" s="9">
        <v>48.5</v>
      </c>
      <c r="AG64" s="9">
        <v>123.44</v>
      </c>
      <c r="AH64" s="9" t="s">
        <v>492</v>
      </c>
      <c r="AI64" s="9" t="s">
        <v>492</v>
      </c>
      <c r="AJ64" s="9" t="s">
        <v>492</v>
      </c>
      <c r="AK64" s="9" t="s">
        <v>492</v>
      </c>
      <c r="AL64" s="9">
        <v>69.08</v>
      </c>
      <c r="AM64" s="9" t="s">
        <v>492</v>
      </c>
      <c r="AN64" s="9">
        <v>0.1759</v>
      </c>
      <c r="AO64" s="9">
        <v>8.4000000000000005E-2</v>
      </c>
      <c r="AP64" s="9">
        <v>0.81789999999999996</v>
      </c>
      <c r="AQ64" s="9">
        <v>0.34021397486999999</v>
      </c>
      <c r="AR64" s="9" t="s">
        <v>492</v>
      </c>
      <c r="AS64" s="9">
        <v>1.8959732</v>
      </c>
      <c r="AT64" s="9">
        <v>0.12676565000000001</v>
      </c>
      <c r="AU64" s="9">
        <v>0.12345871999999999</v>
      </c>
      <c r="AV64" s="9">
        <v>7.8299999999999995E-2</v>
      </c>
      <c r="AW64" s="9">
        <v>1488.3</v>
      </c>
      <c r="AX64" s="9" t="s">
        <v>492</v>
      </c>
      <c r="AY64" s="9">
        <v>28.89</v>
      </c>
      <c r="AZ64" s="9" t="s">
        <v>492</v>
      </c>
      <c r="BA64" s="9">
        <v>141.30541463610001</v>
      </c>
      <c r="BB64" s="9" t="s">
        <v>492</v>
      </c>
      <c r="BC64" s="9">
        <v>0.6482</v>
      </c>
      <c r="BD64" s="9" t="s">
        <v>492</v>
      </c>
      <c r="BE64" s="9">
        <v>0.49819999999999998</v>
      </c>
      <c r="BF64" s="9">
        <v>12.5</v>
      </c>
      <c r="BG64" s="9" t="s">
        <v>319</v>
      </c>
      <c r="BH64" s="9">
        <v>53</v>
      </c>
      <c r="BI64" s="9">
        <v>60.5</v>
      </c>
      <c r="BJ64" s="9">
        <v>32.5</v>
      </c>
      <c r="BK64" s="9">
        <v>529.10888671875</v>
      </c>
      <c r="BL64" s="9">
        <v>10.24</v>
      </c>
      <c r="BM64" s="9">
        <v>1162.05</v>
      </c>
      <c r="BN64" s="9">
        <v>300.89999999999998</v>
      </c>
      <c r="BO64" s="9">
        <v>3933</v>
      </c>
      <c r="BP64" s="9">
        <v>1742</v>
      </c>
      <c r="BQ64" s="9">
        <v>355.1</v>
      </c>
      <c r="BR64" s="9">
        <v>35.1</v>
      </c>
      <c r="BS64" s="9">
        <v>88.5</v>
      </c>
      <c r="BT64" s="9">
        <v>1.2929999999999999</v>
      </c>
      <c r="BU64" s="8"/>
      <c r="BV64" s="8"/>
      <c r="BW64" s="8"/>
      <c r="BX64" s="8"/>
      <c r="BY64" s="8"/>
      <c r="BZ64" s="8"/>
      <c r="CA64" s="8"/>
      <c r="CB64" s="8"/>
      <c r="CC64" s="8"/>
      <c r="CD64" s="8"/>
      <c r="CE64" s="8"/>
      <c r="CF64" s="8"/>
      <c r="CG64" s="8"/>
      <c r="CH64" s="8"/>
      <c r="CI64" s="8"/>
      <c r="CJ64" s="8"/>
      <c r="CK64" s="8"/>
    </row>
    <row r="65" spans="1:89" x14ac:dyDescent="0.2">
      <c r="A65" s="8" t="s">
        <v>1026</v>
      </c>
      <c r="B65" s="11">
        <v>1.45</v>
      </c>
      <c r="C65" s="11">
        <v>1.45</v>
      </c>
      <c r="D65" s="11">
        <v>1.45</v>
      </c>
      <c r="E65" s="11" t="s">
        <v>492</v>
      </c>
      <c r="F65" s="11" t="s">
        <v>492</v>
      </c>
      <c r="G65" s="11" t="s">
        <v>492</v>
      </c>
      <c r="H65" s="11">
        <v>0.15</v>
      </c>
      <c r="I65" s="11">
        <v>0.38414980236000001</v>
      </c>
      <c r="J65" s="11" t="s">
        <v>492</v>
      </c>
      <c r="K65" s="11" t="s">
        <v>492</v>
      </c>
      <c r="L65" s="11">
        <v>0.50900000000000001</v>
      </c>
      <c r="M65" s="11">
        <v>1.0379</v>
      </c>
      <c r="N65" s="11">
        <v>0.77380380000000004</v>
      </c>
      <c r="O65" s="11">
        <v>0.92700000000000005</v>
      </c>
      <c r="P65" s="11">
        <v>0.81900079999999997</v>
      </c>
      <c r="Q65" s="11">
        <v>1.039501</v>
      </c>
      <c r="R65" s="11">
        <v>0.92259959999999996</v>
      </c>
      <c r="S65" s="11">
        <v>311.39999999999998</v>
      </c>
      <c r="T65" s="11" t="s">
        <v>492</v>
      </c>
      <c r="U65" s="11" t="s">
        <v>492</v>
      </c>
      <c r="V65" s="11">
        <v>370.65</v>
      </c>
      <c r="W65" s="11">
        <v>250.77</v>
      </c>
      <c r="X65" s="11" t="s">
        <v>492</v>
      </c>
      <c r="Y65" s="11">
        <v>114.09</v>
      </c>
      <c r="Z65" s="11">
        <v>270</v>
      </c>
      <c r="AA65" s="11">
        <v>88.9</v>
      </c>
      <c r="AB65" s="11" t="s">
        <v>492</v>
      </c>
      <c r="AC65" s="11" t="s">
        <v>492</v>
      </c>
      <c r="AD65" s="11">
        <v>25.195592894899999</v>
      </c>
      <c r="AE65" s="11">
        <v>52.8</v>
      </c>
      <c r="AF65" s="11">
        <v>47.4</v>
      </c>
      <c r="AG65" s="11">
        <v>121.48</v>
      </c>
      <c r="AH65" s="11" t="s">
        <v>492</v>
      </c>
      <c r="AI65" s="11" t="s">
        <v>492</v>
      </c>
      <c r="AJ65" s="11" t="s">
        <v>492</v>
      </c>
      <c r="AK65" s="11" t="s">
        <v>492</v>
      </c>
      <c r="AL65" s="11">
        <v>68.709999999999994</v>
      </c>
      <c r="AM65" s="11" t="s">
        <v>492</v>
      </c>
      <c r="AN65" s="11">
        <v>0.16400000000000001</v>
      </c>
      <c r="AO65" s="11">
        <v>8.4000000000000005E-2</v>
      </c>
      <c r="AP65" s="11">
        <v>0.84440000000000004</v>
      </c>
      <c r="AQ65" s="11">
        <v>0.34051048536</v>
      </c>
      <c r="AR65" s="11" t="s">
        <v>492</v>
      </c>
      <c r="AS65" s="11">
        <v>1.9180193999999999</v>
      </c>
      <c r="AT65" s="11">
        <v>0.12676565000000001</v>
      </c>
      <c r="AU65" s="11">
        <v>0.12566334000000001</v>
      </c>
      <c r="AV65" s="11">
        <v>7.6899999999999996E-2</v>
      </c>
      <c r="AW65" s="11">
        <v>1488.3</v>
      </c>
      <c r="AX65" s="11" t="s">
        <v>492</v>
      </c>
      <c r="AY65" s="11">
        <v>28.89</v>
      </c>
      <c r="AZ65" s="11" t="s">
        <v>492</v>
      </c>
      <c r="BA65" s="11">
        <v>141.30541463610001</v>
      </c>
      <c r="BB65" s="11" t="s">
        <v>492</v>
      </c>
      <c r="BC65" s="11">
        <v>0.64600000000000002</v>
      </c>
      <c r="BD65" s="11" t="s">
        <v>492</v>
      </c>
      <c r="BE65" s="11">
        <v>0.5181</v>
      </c>
      <c r="BF65" s="11">
        <v>12.5</v>
      </c>
      <c r="BG65" s="11" t="s">
        <v>319</v>
      </c>
      <c r="BH65" s="11">
        <v>53</v>
      </c>
      <c r="BI65" s="11">
        <v>60.5</v>
      </c>
      <c r="BJ65" s="11">
        <v>32.5</v>
      </c>
      <c r="BK65" s="11">
        <v>529.10888671875</v>
      </c>
      <c r="BL65" s="11">
        <v>10.24</v>
      </c>
      <c r="BM65" s="11">
        <v>1358.27</v>
      </c>
      <c r="BN65" s="11">
        <v>331.8</v>
      </c>
      <c r="BO65" s="11">
        <v>4371.8</v>
      </c>
      <c r="BP65" s="11">
        <v>1741</v>
      </c>
      <c r="BQ65" s="11">
        <v>334.4</v>
      </c>
      <c r="BR65" s="11">
        <v>35.1</v>
      </c>
      <c r="BS65" s="11">
        <v>88.5</v>
      </c>
      <c r="BT65" s="11">
        <v>1.2929999999999999</v>
      </c>
      <c r="BU65" s="8"/>
      <c r="BV65" s="8"/>
      <c r="BW65" s="8"/>
      <c r="BX65" s="8"/>
      <c r="BY65" s="8"/>
      <c r="BZ65" s="8"/>
      <c r="CA65" s="8"/>
      <c r="CB65" s="8"/>
      <c r="CC65" s="8"/>
      <c r="CD65" s="8"/>
      <c r="CE65" s="8"/>
      <c r="CF65" s="8"/>
      <c r="CG65" s="8"/>
      <c r="CH65" s="8"/>
      <c r="CI65" s="8"/>
      <c r="CJ65" s="8"/>
      <c r="CK65" s="8"/>
    </row>
    <row r="66" spans="1:89" x14ac:dyDescent="0.2">
      <c r="A66" s="10" t="s">
        <v>1025</v>
      </c>
      <c r="B66" s="9">
        <v>1.45</v>
      </c>
      <c r="C66" s="9">
        <v>1.45</v>
      </c>
      <c r="D66" s="9">
        <v>1.45</v>
      </c>
      <c r="E66" s="9" t="s">
        <v>492</v>
      </c>
      <c r="F66" s="9" t="s">
        <v>492</v>
      </c>
      <c r="G66" s="9" t="s">
        <v>492</v>
      </c>
      <c r="H66" s="9">
        <v>0.15</v>
      </c>
      <c r="I66" s="9">
        <v>0.38414980236000001</v>
      </c>
      <c r="J66" s="9" t="s">
        <v>492</v>
      </c>
      <c r="K66" s="9" t="s">
        <v>492</v>
      </c>
      <c r="L66" s="9">
        <v>0.52010000000000001</v>
      </c>
      <c r="M66" s="9">
        <v>1.034</v>
      </c>
      <c r="N66" s="9">
        <v>0.78791299999999997</v>
      </c>
      <c r="O66" s="9">
        <v>0.92700000000000005</v>
      </c>
      <c r="P66" s="9">
        <v>0.81900079999999997</v>
      </c>
      <c r="Q66" s="9">
        <v>1.039501</v>
      </c>
      <c r="R66" s="9">
        <v>0.92259959999999996</v>
      </c>
      <c r="S66" s="9">
        <v>314.39999999999998</v>
      </c>
      <c r="T66" s="9" t="s">
        <v>492</v>
      </c>
      <c r="U66" s="9" t="s">
        <v>492</v>
      </c>
      <c r="V66" s="9">
        <v>359.63</v>
      </c>
      <c r="W66" s="9">
        <v>254.91</v>
      </c>
      <c r="X66" s="9" t="s">
        <v>492</v>
      </c>
      <c r="Y66" s="9">
        <v>117.67</v>
      </c>
      <c r="Z66" s="9">
        <v>270</v>
      </c>
      <c r="AA66" s="9">
        <v>84.5</v>
      </c>
      <c r="AB66" s="9" t="s">
        <v>492</v>
      </c>
      <c r="AC66" s="9" t="s">
        <v>492</v>
      </c>
      <c r="AD66" s="9">
        <v>25.11402177958</v>
      </c>
      <c r="AE66" s="9">
        <v>52.8</v>
      </c>
      <c r="AF66" s="9">
        <v>47.18</v>
      </c>
      <c r="AG66" s="9">
        <v>120.97</v>
      </c>
      <c r="AH66" s="9" t="s">
        <v>492</v>
      </c>
      <c r="AI66" s="9" t="s">
        <v>492</v>
      </c>
      <c r="AJ66" s="9" t="s">
        <v>492</v>
      </c>
      <c r="AK66" s="9" t="s">
        <v>492</v>
      </c>
      <c r="AL66" s="9">
        <v>67.98</v>
      </c>
      <c r="AM66" s="9" t="s">
        <v>492</v>
      </c>
      <c r="AN66" s="9">
        <v>0.16489999999999999</v>
      </c>
      <c r="AO66" s="9">
        <v>8.4000000000000005E-2</v>
      </c>
      <c r="AP66" s="9">
        <v>0.83560000000000001</v>
      </c>
      <c r="AQ66" s="9">
        <v>0.34059879992999997</v>
      </c>
      <c r="AR66" s="9" t="s">
        <v>492</v>
      </c>
      <c r="AS66" s="9">
        <v>2.0943890000000001</v>
      </c>
      <c r="AT66" s="9">
        <v>0.12676565000000001</v>
      </c>
      <c r="AU66" s="9">
        <v>0.12345871999999999</v>
      </c>
      <c r="AV66" s="9">
        <v>7.2499999999999995E-2</v>
      </c>
      <c r="AW66" s="9">
        <v>1488.3</v>
      </c>
      <c r="AX66" s="9" t="s">
        <v>492</v>
      </c>
      <c r="AY66" s="9">
        <v>29.44</v>
      </c>
      <c r="AZ66" s="9" t="s">
        <v>492</v>
      </c>
      <c r="BA66" s="9">
        <v>142.75178459014001</v>
      </c>
      <c r="BB66" s="9" t="s">
        <v>492</v>
      </c>
      <c r="BC66" s="9">
        <v>0.64129999999999998</v>
      </c>
      <c r="BD66" s="9" t="s">
        <v>492</v>
      </c>
      <c r="BE66" s="9">
        <v>0.50929999999999997</v>
      </c>
      <c r="BF66" s="9">
        <v>12.5</v>
      </c>
      <c r="BG66" s="9" t="s">
        <v>319</v>
      </c>
      <c r="BH66" s="9">
        <v>53</v>
      </c>
      <c r="BI66" s="9">
        <v>60.5</v>
      </c>
      <c r="BJ66" s="9">
        <v>32.5</v>
      </c>
      <c r="BK66" s="9">
        <v>529.10888671875</v>
      </c>
      <c r="BL66" s="9">
        <v>10.24</v>
      </c>
      <c r="BM66" s="9">
        <v>1400.37</v>
      </c>
      <c r="BN66" s="9">
        <v>365.1</v>
      </c>
      <c r="BO66" s="9">
        <v>4105</v>
      </c>
      <c r="BP66" s="9">
        <v>1742</v>
      </c>
      <c r="BQ66" s="9">
        <v>344.6</v>
      </c>
      <c r="BR66" s="9">
        <v>35.1</v>
      </c>
      <c r="BS66" s="9">
        <v>88.5</v>
      </c>
      <c r="BT66" s="9">
        <v>1.2929999999999999</v>
      </c>
      <c r="BU66" s="8"/>
      <c r="BV66" s="8"/>
      <c r="BW66" s="8"/>
      <c r="BX66" s="8"/>
      <c r="BY66" s="8"/>
      <c r="BZ66" s="8"/>
      <c r="CA66" s="8"/>
      <c r="CB66" s="8"/>
      <c r="CC66" s="8"/>
      <c r="CD66" s="8"/>
      <c r="CE66" s="8"/>
      <c r="CF66" s="8"/>
      <c r="CG66" s="8"/>
      <c r="CH66" s="8"/>
      <c r="CI66" s="8"/>
      <c r="CJ66" s="8"/>
      <c r="CK66" s="8"/>
    </row>
    <row r="67" spans="1:89" x14ac:dyDescent="0.2">
      <c r="A67" s="8" t="s">
        <v>1024</v>
      </c>
      <c r="B67" s="11">
        <v>1.45</v>
      </c>
      <c r="C67" s="11">
        <v>1.45</v>
      </c>
      <c r="D67" s="11">
        <v>1.45</v>
      </c>
      <c r="E67" s="11" t="s">
        <v>492</v>
      </c>
      <c r="F67" s="11" t="s">
        <v>492</v>
      </c>
      <c r="G67" s="11" t="s">
        <v>492</v>
      </c>
      <c r="H67" s="11">
        <v>0.15</v>
      </c>
      <c r="I67" s="11">
        <v>0.38414980236000001</v>
      </c>
      <c r="J67" s="11" t="s">
        <v>492</v>
      </c>
      <c r="K67" s="11" t="s">
        <v>492</v>
      </c>
      <c r="L67" s="11">
        <v>0.50180000000000002</v>
      </c>
      <c r="M67" s="11">
        <v>1.0053000000000001</v>
      </c>
      <c r="N67" s="11">
        <v>0.76366279999999997</v>
      </c>
      <c r="O67" s="11">
        <v>0.92700000000000005</v>
      </c>
      <c r="P67" s="11">
        <v>0.81900079999999997</v>
      </c>
      <c r="Q67" s="11">
        <v>1.039501</v>
      </c>
      <c r="R67" s="11">
        <v>0.92259959999999996</v>
      </c>
      <c r="S67" s="11">
        <v>326</v>
      </c>
      <c r="T67" s="11" t="s">
        <v>492</v>
      </c>
      <c r="U67" s="11" t="s">
        <v>492</v>
      </c>
      <c r="V67" s="11">
        <v>372.86</v>
      </c>
      <c r="W67" s="11">
        <v>261.25</v>
      </c>
      <c r="X67" s="11" t="s">
        <v>492</v>
      </c>
      <c r="Y67" s="11">
        <v>121.8</v>
      </c>
      <c r="Z67" s="11">
        <v>317</v>
      </c>
      <c r="AA67" s="11">
        <v>86.7</v>
      </c>
      <c r="AB67" s="11" t="s">
        <v>492</v>
      </c>
      <c r="AC67" s="11" t="s">
        <v>492</v>
      </c>
      <c r="AD67" s="11">
        <v>25.405418292450001</v>
      </c>
      <c r="AE67" s="11">
        <v>54.33</v>
      </c>
      <c r="AF67" s="11">
        <v>48.72</v>
      </c>
      <c r="AG67" s="11">
        <v>119.08</v>
      </c>
      <c r="AH67" s="11" t="s">
        <v>492</v>
      </c>
      <c r="AI67" s="11" t="s">
        <v>492</v>
      </c>
      <c r="AJ67" s="11" t="s">
        <v>492</v>
      </c>
      <c r="AK67" s="11" t="s">
        <v>492</v>
      </c>
      <c r="AL67" s="11">
        <v>67.98</v>
      </c>
      <c r="AM67" s="11" t="s">
        <v>492</v>
      </c>
      <c r="AN67" s="11">
        <v>0.12609999999999999</v>
      </c>
      <c r="AO67" s="11">
        <v>9.1700000000000004E-2</v>
      </c>
      <c r="AP67" s="11">
        <v>0.85980000000000001</v>
      </c>
      <c r="AQ67" s="11">
        <v>0.34180254245000002</v>
      </c>
      <c r="AR67" s="11" t="s">
        <v>492</v>
      </c>
      <c r="AS67" s="11">
        <v>2.1164352000000002</v>
      </c>
      <c r="AT67" s="11">
        <v>0.12456103</v>
      </c>
      <c r="AU67" s="11">
        <v>0.13227720000000001</v>
      </c>
      <c r="AV67" s="11">
        <v>5.91E-2</v>
      </c>
      <c r="AW67" s="11">
        <v>1488.3</v>
      </c>
      <c r="AX67" s="11" t="s">
        <v>492</v>
      </c>
      <c r="AY67" s="11">
        <v>30.56</v>
      </c>
      <c r="AZ67" s="11" t="s">
        <v>492</v>
      </c>
      <c r="BA67" s="11">
        <v>145.65920662297</v>
      </c>
      <c r="BB67" s="11" t="s">
        <v>492</v>
      </c>
      <c r="BC67" s="11">
        <v>0.64259999999999995</v>
      </c>
      <c r="BD67" s="11" t="s">
        <v>492</v>
      </c>
      <c r="BE67" s="11">
        <v>0.50039999999999996</v>
      </c>
      <c r="BF67" s="11">
        <v>12.5</v>
      </c>
      <c r="BG67" s="11" t="s">
        <v>319</v>
      </c>
      <c r="BH67" s="11">
        <v>53</v>
      </c>
      <c r="BI67" s="11">
        <v>60.5</v>
      </c>
      <c r="BJ67" s="11">
        <v>32.5</v>
      </c>
      <c r="BK67" s="11">
        <v>540.1318359375</v>
      </c>
      <c r="BL67" s="11">
        <v>10.24</v>
      </c>
      <c r="BM67" s="11">
        <v>1269.2</v>
      </c>
      <c r="BN67" s="11">
        <v>383.6</v>
      </c>
      <c r="BO67" s="11">
        <v>3633.2</v>
      </c>
      <c r="BP67" s="11">
        <v>1742</v>
      </c>
      <c r="BQ67" s="11">
        <v>343</v>
      </c>
      <c r="BR67" s="11">
        <v>35.1</v>
      </c>
      <c r="BS67" s="11">
        <v>88.5</v>
      </c>
      <c r="BT67" s="11">
        <v>1.2929999999999999</v>
      </c>
      <c r="BU67" s="8"/>
      <c r="BV67" s="8"/>
      <c r="BW67" s="8"/>
      <c r="BX67" s="8"/>
      <c r="BY67" s="8"/>
      <c r="BZ67" s="8"/>
      <c r="CA67" s="8"/>
      <c r="CB67" s="8"/>
      <c r="CC67" s="8"/>
      <c r="CD67" s="8"/>
      <c r="CE67" s="8"/>
      <c r="CF67" s="8"/>
      <c r="CG67" s="8"/>
      <c r="CH67" s="8"/>
      <c r="CI67" s="8"/>
      <c r="CJ67" s="8"/>
      <c r="CK67" s="8"/>
    </row>
    <row r="68" spans="1:89" x14ac:dyDescent="0.2">
      <c r="A68" s="10" t="s">
        <v>1023</v>
      </c>
      <c r="B68" s="9">
        <v>1.42</v>
      </c>
      <c r="C68" s="9">
        <v>1.42</v>
      </c>
      <c r="D68" s="9">
        <v>1.42</v>
      </c>
      <c r="E68" s="9" t="s">
        <v>492</v>
      </c>
      <c r="F68" s="9" t="s">
        <v>492</v>
      </c>
      <c r="G68" s="9" t="s">
        <v>492</v>
      </c>
      <c r="H68" s="9">
        <v>0.16</v>
      </c>
      <c r="I68" s="9">
        <v>0.41076610522000001</v>
      </c>
      <c r="J68" s="9" t="s">
        <v>492</v>
      </c>
      <c r="K68" s="9" t="s">
        <v>492</v>
      </c>
      <c r="L68" s="9">
        <v>0.47</v>
      </c>
      <c r="M68" s="9">
        <v>1.0119</v>
      </c>
      <c r="N68" s="9">
        <v>0.62830220000000003</v>
      </c>
      <c r="O68" s="9">
        <v>1.0003</v>
      </c>
      <c r="P68" s="9">
        <v>0.84630090000000002</v>
      </c>
      <c r="Q68" s="9">
        <v>1.142401</v>
      </c>
      <c r="R68" s="9">
        <v>1.0122</v>
      </c>
      <c r="S68" s="9">
        <v>337.6</v>
      </c>
      <c r="T68" s="9" t="s">
        <v>492</v>
      </c>
      <c r="U68" s="9" t="s">
        <v>492</v>
      </c>
      <c r="V68" s="9">
        <v>361.28</v>
      </c>
      <c r="W68" s="9">
        <v>266.20999999999998</v>
      </c>
      <c r="X68" s="9" t="s">
        <v>492</v>
      </c>
      <c r="Y68" s="9">
        <v>123.46</v>
      </c>
      <c r="Z68" s="9">
        <v>284</v>
      </c>
      <c r="AA68" s="9">
        <v>92.4</v>
      </c>
      <c r="AB68" s="9" t="s">
        <v>492</v>
      </c>
      <c r="AC68" s="9" t="s">
        <v>492</v>
      </c>
      <c r="AD68" s="9">
        <v>25.37793498764</v>
      </c>
      <c r="AE68" s="9">
        <v>55.9</v>
      </c>
      <c r="AF68" s="9">
        <v>49.82</v>
      </c>
      <c r="AG68" s="9">
        <v>114.61</v>
      </c>
      <c r="AH68" s="9" t="s">
        <v>492</v>
      </c>
      <c r="AI68" s="9" t="s">
        <v>492</v>
      </c>
      <c r="AJ68" s="9" t="s">
        <v>492</v>
      </c>
      <c r="AK68" s="9" t="s">
        <v>492</v>
      </c>
      <c r="AL68" s="9">
        <v>66.14</v>
      </c>
      <c r="AM68" s="9" t="s">
        <v>492</v>
      </c>
      <c r="AN68" s="9">
        <v>0.127</v>
      </c>
      <c r="AO68" s="9">
        <v>7.5899999999999995E-2</v>
      </c>
      <c r="AP68" s="9">
        <v>0.85250000000000004</v>
      </c>
      <c r="AQ68" s="9">
        <v>0.34356775693000002</v>
      </c>
      <c r="AR68" s="9" t="s">
        <v>492</v>
      </c>
      <c r="AS68" s="9">
        <v>2.0943890000000001</v>
      </c>
      <c r="AT68" s="9">
        <v>0.12456103</v>
      </c>
      <c r="AU68" s="9">
        <v>0.13889106000000001</v>
      </c>
      <c r="AV68" s="9">
        <v>5.1299999999999998E-2</v>
      </c>
      <c r="AW68" s="9">
        <v>1265.4100000000001</v>
      </c>
      <c r="AX68" s="9" t="s">
        <v>492</v>
      </c>
      <c r="AY68" s="9">
        <v>30.56</v>
      </c>
      <c r="AZ68" s="9" t="s">
        <v>492</v>
      </c>
      <c r="BA68" s="9">
        <v>145.65920662297</v>
      </c>
      <c r="BB68" s="9" t="s">
        <v>492</v>
      </c>
      <c r="BC68" s="9">
        <v>0.64239999999999997</v>
      </c>
      <c r="BD68" s="9" t="s">
        <v>492</v>
      </c>
      <c r="BE68" s="9">
        <v>0.51370000000000005</v>
      </c>
      <c r="BF68" s="9">
        <v>14</v>
      </c>
      <c r="BG68" s="9" t="s">
        <v>319</v>
      </c>
      <c r="BH68" s="9">
        <v>54</v>
      </c>
      <c r="BI68" s="9">
        <v>65.75</v>
      </c>
      <c r="BJ68" s="9">
        <v>29.5</v>
      </c>
      <c r="BK68" s="9">
        <v>540.1318359375</v>
      </c>
      <c r="BL68" s="9">
        <v>10.24</v>
      </c>
      <c r="BM68" s="9">
        <v>1000.68</v>
      </c>
      <c r="BN68" s="9">
        <v>347.9</v>
      </c>
      <c r="BO68" s="9">
        <v>3456.8</v>
      </c>
      <c r="BP68" s="9">
        <v>1735</v>
      </c>
      <c r="BQ68" s="9">
        <v>322.3</v>
      </c>
      <c r="BR68" s="9">
        <v>35.119999999999997</v>
      </c>
      <c r="BS68" s="9">
        <v>93</v>
      </c>
      <c r="BT68" s="9">
        <v>1.2929999999999999</v>
      </c>
      <c r="BU68" s="8"/>
      <c r="BV68" s="8"/>
      <c r="BW68" s="8"/>
      <c r="BX68" s="8"/>
      <c r="BY68" s="8"/>
      <c r="BZ68" s="8"/>
      <c r="CA68" s="8"/>
      <c r="CB68" s="8"/>
      <c r="CC68" s="8"/>
      <c r="CD68" s="8"/>
      <c r="CE68" s="8"/>
      <c r="CF68" s="8"/>
      <c r="CG68" s="8"/>
      <c r="CH68" s="8"/>
      <c r="CI68" s="8"/>
      <c r="CJ68" s="8"/>
      <c r="CK68" s="8"/>
    </row>
    <row r="69" spans="1:89" x14ac:dyDescent="0.2">
      <c r="A69" s="8" t="s">
        <v>1022</v>
      </c>
      <c r="B69" s="11">
        <v>1.42</v>
      </c>
      <c r="C69" s="11">
        <v>1.42</v>
      </c>
      <c r="D69" s="11">
        <v>1.42</v>
      </c>
      <c r="E69" s="11" t="s">
        <v>492</v>
      </c>
      <c r="F69" s="11" t="s">
        <v>492</v>
      </c>
      <c r="G69" s="11" t="s">
        <v>492</v>
      </c>
      <c r="H69" s="11">
        <v>0.16</v>
      </c>
      <c r="I69" s="11">
        <v>0.41076610522000001</v>
      </c>
      <c r="J69" s="11" t="s">
        <v>492</v>
      </c>
      <c r="K69" s="11" t="s">
        <v>492</v>
      </c>
      <c r="L69" s="11">
        <v>0.41909999999999997</v>
      </c>
      <c r="M69" s="11">
        <v>1.0384</v>
      </c>
      <c r="N69" s="11">
        <v>0.63712049999999998</v>
      </c>
      <c r="O69" s="11">
        <v>1.0003</v>
      </c>
      <c r="P69" s="11">
        <v>0.84630090000000002</v>
      </c>
      <c r="Q69" s="11">
        <v>1.142401</v>
      </c>
      <c r="R69" s="11">
        <v>1.0122</v>
      </c>
      <c r="S69" s="11">
        <v>356.9</v>
      </c>
      <c r="T69" s="11" t="s">
        <v>492</v>
      </c>
      <c r="U69" s="11" t="s">
        <v>492</v>
      </c>
      <c r="V69" s="11">
        <v>373.13</v>
      </c>
      <c r="W69" s="11">
        <v>283.02</v>
      </c>
      <c r="X69" s="11" t="s">
        <v>492</v>
      </c>
      <c r="Y69" s="11">
        <v>128.41999999999999</v>
      </c>
      <c r="Z69" s="11">
        <v>303</v>
      </c>
      <c r="AA69" s="11">
        <v>96</v>
      </c>
      <c r="AB69" s="11" t="s">
        <v>492</v>
      </c>
      <c r="AC69" s="11" t="s">
        <v>492</v>
      </c>
      <c r="AD69" s="11">
        <v>24.67937518051</v>
      </c>
      <c r="AE69" s="11">
        <v>56.69</v>
      </c>
      <c r="AF69" s="11">
        <v>49.82</v>
      </c>
      <c r="AG69" s="11">
        <v>115.94</v>
      </c>
      <c r="AH69" s="11" t="s">
        <v>492</v>
      </c>
      <c r="AI69" s="11" t="s">
        <v>492</v>
      </c>
      <c r="AJ69" s="11" t="s">
        <v>492</v>
      </c>
      <c r="AK69" s="11" t="s">
        <v>492</v>
      </c>
      <c r="AL69" s="11">
        <v>61.36</v>
      </c>
      <c r="AM69" s="11" t="s">
        <v>492</v>
      </c>
      <c r="AN69" s="11">
        <v>0.15809999999999999</v>
      </c>
      <c r="AO69" s="11">
        <v>7.6999999999999999E-2</v>
      </c>
      <c r="AP69" s="11">
        <v>0.85189999999999999</v>
      </c>
      <c r="AQ69" s="11">
        <v>0.34520181425000002</v>
      </c>
      <c r="AR69" s="11" t="s">
        <v>492</v>
      </c>
      <c r="AS69" s="11">
        <v>2.0062042</v>
      </c>
      <c r="AT69" s="11">
        <v>0.12456103</v>
      </c>
      <c r="AU69" s="11">
        <v>0.13889106000000001</v>
      </c>
      <c r="AV69" s="11">
        <v>4.7600000000000003E-2</v>
      </c>
      <c r="AW69" s="11">
        <v>1265.4100000000001</v>
      </c>
      <c r="AX69" s="11" t="s">
        <v>492</v>
      </c>
      <c r="AY69" s="11">
        <v>33.33</v>
      </c>
      <c r="AZ69" s="11" t="s">
        <v>492</v>
      </c>
      <c r="BA69" s="11">
        <v>152.64627140931</v>
      </c>
      <c r="BB69" s="11" t="s">
        <v>492</v>
      </c>
      <c r="BC69" s="11">
        <v>0.67369999999999997</v>
      </c>
      <c r="BD69" s="11" t="s">
        <v>492</v>
      </c>
      <c r="BE69" s="11">
        <v>0.5181</v>
      </c>
      <c r="BF69" s="11">
        <v>14</v>
      </c>
      <c r="BG69" s="11" t="s">
        <v>319</v>
      </c>
      <c r="BH69" s="11">
        <v>54</v>
      </c>
      <c r="BI69" s="11">
        <v>65.75</v>
      </c>
      <c r="BJ69" s="11">
        <v>29.5</v>
      </c>
      <c r="BK69" s="11">
        <v>540.1318359375</v>
      </c>
      <c r="BL69" s="11">
        <v>10.24</v>
      </c>
      <c r="BM69" s="11">
        <v>1179.9100000000001</v>
      </c>
      <c r="BN69" s="11">
        <v>389.6</v>
      </c>
      <c r="BO69" s="11">
        <v>3390.7</v>
      </c>
      <c r="BP69" s="11">
        <v>1735</v>
      </c>
      <c r="BQ69" s="11">
        <v>320.3</v>
      </c>
      <c r="BR69" s="11">
        <v>35.119999999999997</v>
      </c>
      <c r="BS69" s="11">
        <v>98.5</v>
      </c>
      <c r="BT69" s="11">
        <v>1.2929999999999999</v>
      </c>
      <c r="BU69" s="8"/>
      <c r="BV69" s="8"/>
      <c r="BW69" s="8"/>
      <c r="BX69" s="8"/>
      <c r="BY69" s="8"/>
      <c r="BZ69" s="8"/>
      <c r="CA69" s="8"/>
      <c r="CB69" s="8"/>
      <c r="CC69" s="8"/>
      <c r="CD69" s="8"/>
      <c r="CE69" s="8"/>
      <c r="CF69" s="8"/>
      <c r="CG69" s="8"/>
      <c r="CH69" s="8"/>
      <c r="CI69" s="8"/>
      <c r="CJ69" s="8"/>
      <c r="CK69" s="8"/>
    </row>
    <row r="70" spans="1:89" x14ac:dyDescent="0.2">
      <c r="A70" s="10" t="s">
        <v>1021</v>
      </c>
      <c r="B70" s="9">
        <v>1.42</v>
      </c>
      <c r="C70" s="9">
        <v>1.42</v>
      </c>
      <c r="D70" s="9">
        <v>1.42</v>
      </c>
      <c r="E70" s="9" t="s">
        <v>492</v>
      </c>
      <c r="F70" s="9" t="s">
        <v>492</v>
      </c>
      <c r="G70" s="9" t="s">
        <v>492</v>
      </c>
      <c r="H70" s="9">
        <v>0.16</v>
      </c>
      <c r="I70" s="9">
        <v>0.41076610522000001</v>
      </c>
      <c r="J70" s="9" t="s">
        <v>492</v>
      </c>
      <c r="K70" s="9" t="s">
        <v>492</v>
      </c>
      <c r="L70" s="9">
        <v>0.35299999999999998</v>
      </c>
      <c r="M70" s="9">
        <v>0.9899</v>
      </c>
      <c r="N70" s="9">
        <v>0.57980169999999998</v>
      </c>
      <c r="O70" s="9">
        <v>1.0003</v>
      </c>
      <c r="P70" s="9">
        <v>0.84630090000000002</v>
      </c>
      <c r="Q70" s="9">
        <v>1.142401</v>
      </c>
      <c r="R70" s="9">
        <v>1.0122</v>
      </c>
      <c r="S70" s="9">
        <v>356.9</v>
      </c>
      <c r="T70" s="9" t="s">
        <v>492</v>
      </c>
      <c r="U70" s="9" t="s">
        <v>492</v>
      </c>
      <c r="V70" s="9">
        <v>344.2</v>
      </c>
      <c r="W70" s="9">
        <v>292.11</v>
      </c>
      <c r="X70" s="9" t="s">
        <v>492</v>
      </c>
      <c r="Y70" s="9">
        <v>124.84</v>
      </c>
      <c r="Z70" s="9">
        <v>300</v>
      </c>
      <c r="AA70" s="9">
        <v>93.6</v>
      </c>
      <c r="AB70" s="9" t="s">
        <v>492</v>
      </c>
      <c r="AC70" s="9" t="s">
        <v>492</v>
      </c>
      <c r="AD70" s="9">
        <v>24.710340438079999</v>
      </c>
      <c r="AE70" s="9">
        <v>57.08</v>
      </c>
      <c r="AF70" s="9">
        <v>48.94</v>
      </c>
      <c r="AG70" s="9">
        <v>115.56</v>
      </c>
      <c r="AH70" s="9" t="s">
        <v>492</v>
      </c>
      <c r="AI70" s="9" t="s">
        <v>492</v>
      </c>
      <c r="AJ70" s="9" t="s">
        <v>492</v>
      </c>
      <c r="AK70" s="9" t="s">
        <v>492</v>
      </c>
      <c r="AL70" s="9">
        <v>60.99</v>
      </c>
      <c r="AM70" s="9" t="s">
        <v>492</v>
      </c>
      <c r="AN70" s="9">
        <v>0.15190000000000001</v>
      </c>
      <c r="AO70" s="9">
        <v>7.8E-2</v>
      </c>
      <c r="AP70" s="9">
        <v>0.85140000000000005</v>
      </c>
      <c r="AQ70" s="9">
        <v>0.34590283672</v>
      </c>
      <c r="AR70" s="9" t="s">
        <v>492</v>
      </c>
      <c r="AS70" s="9">
        <v>2.0282504000000001</v>
      </c>
      <c r="AT70" s="9">
        <v>0.12456103</v>
      </c>
      <c r="AU70" s="9">
        <v>0.13227720000000001</v>
      </c>
      <c r="AV70" s="9">
        <v>5.3400000000000003E-2</v>
      </c>
      <c r="AW70" s="9">
        <v>1265.4100000000001</v>
      </c>
      <c r="AX70" s="9" t="s">
        <v>492</v>
      </c>
      <c r="AY70" s="9">
        <v>34.17</v>
      </c>
      <c r="AZ70" s="9" t="s">
        <v>492</v>
      </c>
      <c r="BA70" s="9">
        <v>154.71179313920999</v>
      </c>
      <c r="BB70" s="9" t="s">
        <v>492</v>
      </c>
      <c r="BC70" s="9">
        <v>0.64639999999999997</v>
      </c>
      <c r="BD70" s="9" t="s">
        <v>492</v>
      </c>
      <c r="BE70" s="9">
        <v>0.52029999999999998</v>
      </c>
      <c r="BF70" s="9">
        <v>14</v>
      </c>
      <c r="BG70" s="9" t="s">
        <v>319</v>
      </c>
      <c r="BH70" s="9">
        <v>54</v>
      </c>
      <c r="BI70" s="9">
        <v>65.75</v>
      </c>
      <c r="BJ70" s="9">
        <v>29.5</v>
      </c>
      <c r="BK70" s="9">
        <v>540.1318359375</v>
      </c>
      <c r="BL70" s="9">
        <v>10.24</v>
      </c>
      <c r="BM70" s="9">
        <v>1237.23</v>
      </c>
      <c r="BN70" s="9">
        <v>395.3</v>
      </c>
      <c r="BO70" s="9">
        <v>3584.7</v>
      </c>
      <c r="BP70" s="9">
        <v>1735</v>
      </c>
      <c r="BQ70" s="9">
        <v>315.89999999999998</v>
      </c>
      <c r="BR70" s="9">
        <v>35.119999999999997</v>
      </c>
      <c r="BS70" s="9">
        <v>98.5</v>
      </c>
      <c r="BT70" s="9">
        <v>1.2929999999999999</v>
      </c>
      <c r="BU70" s="8"/>
      <c r="BV70" s="8"/>
      <c r="BW70" s="8"/>
      <c r="BX70" s="8"/>
      <c r="BY70" s="8"/>
      <c r="BZ70" s="8"/>
      <c r="CA70" s="8"/>
      <c r="CB70" s="8"/>
      <c r="CC70" s="8"/>
      <c r="CD70" s="8"/>
      <c r="CE70" s="8"/>
      <c r="CF70" s="8"/>
      <c r="CG70" s="8"/>
      <c r="CH70" s="8"/>
      <c r="CI70" s="8"/>
      <c r="CJ70" s="8"/>
      <c r="CK70" s="8"/>
    </row>
    <row r="71" spans="1:89" x14ac:dyDescent="0.2">
      <c r="A71" s="8" t="s">
        <v>1020</v>
      </c>
      <c r="B71" s="11">
        <v>1.42</v>
      </c>
      <c r="C71" s="11">
        <v>1.42</v>
      </c>
      <c r="D71" s="11">
        <v>1.42</v>
      </c>
      <c r="E71" s="11" t="s">
        <v>492</v>
      </c>
      <c r="F71" s="11" t="s">
        <v>492</v>
      </c>
      <c r="G71" s="11" t="s">
        <v>492</v>
      </c>
      <c r="H71" s="11">
        <v>0.16</v>
      </c>
      <c r="I71" s="11">
        <v>0.41076610522000001</v>
      </c>
      <c r="J71" s="11" t="s">
        <v>492</v>
      </c>
      <c r="K71" s="11" t="s">
        <v>492</v>
      </c>
      <c r="L71" s="11">
        <v>0.34570000000000001</v>
      </c>
      <c r="M71" s="11">
        <v>0.97440000000000004</v>
      </c>
      <c r="N71" s="11">
        <v>0.54695360000000004</v>
      </c>
      <c r="O71" s="11">
        <v>1.0003</v>
      </c>
      <c r="P71" s="11">
        <v>0.84630090000000002</v>
      </c>
      <c r="Q71" s="11">
        <v>1.142401</v>
      </c>
      <c r="R71" s="11">
        <v>1.0122</v>
      </c>
      <c r="S71" s="11">
        <v>356.9</v>
      </c>
      <c r="T71" s="11" t="s">
        <v>492</v>
      </c>
      <c r="U71" s="11" t="s">
        <v>492</v>
      </c>
      <c r="V71" s="11">
        <v>325.73</v>
      </c>
      <c r="W71" s="11">
        <v>297.62</v>
      </c>
      <c r="X71" s="11" t="s">
        <v>492</v>
      </c>
      <c r="Y71" s="11">
        <v>123.46</v>
      </c>
      <c r="Z71" s="11">
        <v>295</v>
      </c>
      <c r="AA71" s="11">
        <v>94.8</v>
      </c>
      <c r="AB71" s="11" t="s">
        <v>492</v>
      </c>
      <c r="AC71" s="11" t="s">
        <v>492</v>
      </c>
      <c r="AD71" s="11">
        <v>24.604843525650001</v>
      </c>
      <c r="AE71" s="11">
        <v>57.48</v>
      </c>
      <c r="AF71" s="11">
        <v>47.84</v>
      </c>
      <c r="AG71" s="11">
        <v>113.29</v>
      </c>
      <c r="AH71" s="11" t="s">
        <v>492</v>
      </c>
      <c r="AI71" s="11" t="s">
        <v>492</v>
      </c>
      <c r="AJ71" s="11" t="s">
        <v>492</v>
      </c>
      <c r="AK71" s="11" t="s">
        <v>492</v>
      </c>
      <c r="AL71" s="11">
        <v>59.89</v>
      </c>
      <c r="AM71" s="11" t="s">
        <v>492</v>
      </c>
      <c r="AN71" s="11">
        <v>0.16200000000000001</v>
      </c>
      <c r="AO71" s="11">
        <v>9.2100000000000001E-2</v>
      </c>
      <c r="AP71" s="11">
        <v>0.85270000000000001</v>
      </c>
      <c r="AQ71" s="11">
        <v>0.34716961774999999</v>
      </c>
      <c r="AR71" s="11" t="s">
        <v>492</v>
      </c>
      <c r="AS71" s="11">
        <v>2.0723427999999999</v>
      </c>
      <c r="AT71" s="11">
        <v>0.12456103</v>
      </c>
      <c r="AU71" s="11">
        <v>0.13227720000000001</v>
      </c>
      <c r="AV71" s="11">
        <v>5.1200000000000002E-2</v>
      </c>
      <c r="AW71" s="11">
        <v>1265.4100000000001</v>
      </c>
      <c r="AX71" s="11" t="s">
        <v>492</v>
      </c>
      <c r="AY71" s="11">
        <v>35.56</v>
      </c>
      <c r="AZ71" s="11" t="s">
        <v>492</v>
      </c>
      <c r="BA71" s="11">
        <v>158.07910827788999</v>
      </c>
      <c r="BB71" s="11" t="s">
        <v>492</v>
      </c>
      <c r="BC71" s="11">
        <v>0.64929999999999999</v>
      </c>
      <c r="BD71" s="11" t="s">
        <v>492</v>
      </c>
      <c r="BE71" s="11">
        <v>0.53349999999999997</v>
      </c>
      <c r="BF71" s="11">
        <v>14</v>
      </c>
      <c r="BG71" s="11" t="s">
        <v>319</v>
      </c>
      <c r="BH71" s="11">
        <v>54</v>
      </c>
      <c r="BI71" s="11">
        <v>65.75</v>
      </c>
      <c r="BJ71" s="11">
        <v>29.5</v>
      </c>
      <c r="BK71" s="11">
        <v>540.1318359375</v>
      </c>
      <c r="BL71" s="11">
        <v>10.24</v>
      </c>
      <c r="BM71" s="11">
        <v>1348.34</v>
      </c>
      <c r="BN71" s="11">
        <v>353</v>
      </c>
      <c r="BO71" s="11">
        <v>3944.1</v>
      </c>
      <c r="BP71" s="11">
        <v>1735</v>
      </c>
      <c r="BQ71" s="11">
        <v>315.89999999999998</v>
      </c>
      <c r="BR71" s="11">
        <v>35.119999999999997</v>
      </c>
      <c r="BS71" s="11">
        <v>98.5</v>
      </c>
      <c r="BT71" s="11">
        <v>1.2929999999999999</v>
      </c>
      <c r="BU71" s="8"/>
      <c r="BV71" s="8"/>
      <c r="BW71" s="8"/>
      <c r="BX71" s="8"/>
      <c r="BY71" s="8"/>
      <c r="BZ71" s="8"/>
      <c r="CA71" s="8"/>
      <c r="CB71" s="8"/>
      <c r="CC71" s="8"/>
      <c r="CD71" s="8"/>
      <c r="CE71" s="8"/>
      <c r="CF71" s="8"/>
      <c r="CG71" s="8"/>
      <c r="CH71" s="8"/>
      <c r="CI71" s="8"/>
      <c r="CJ71" s="8"/>
      <c r="CK71" s="8"/>
    </row>
    <row r="72" spans="1:89" x14ac:dyDescent="0.2">
      <c r="A72" s="10" t="s">
        <v>1019</v>
      </c>
      <c r="B72" s="9">
        <v>1.42</v>
      </c>
      <c r="C72" s="9">
        <v>1.42</v>
      </c>
      <c r="D72" s="9">
        <v>1.42</v>
      </c>
      <c r="E72" s="9" t="s">
        <v>492</v>
      </c>
      <c r="F72" s="9" t="s">
        <v>492</v>
      </c>
      <c r="G72" s="9" t="s">
        <v>492</v>
      </c>
      <c r="H72" s="9">
        <v>0.16</v>
      </c>
      <c r="I72" s="9">
        <v>0.41076610522000001</v>
      </c>
      <c r="J72" s="9" t="s">
        <v>492</v>
      </c>
      <c r="K72" s="9" t="s">
        <v>492</v>
      </c>
      <c r="L72" s="9">
        <v>0.3276</v>
      </c>
      <c r="M72" s="9">
        <v>0.96120000000000005</v>
      </c>
      <c r="N72" s="9">
        <v>0.48720980000000003</v>
      </c>
      <c r="O72" s="9">
        <v>1.0003</v>
      </c>
      <c r="P72" s="9">
        <v>0.84630090000000002</v>
      </c>
      <c r="Q72" s="9">
        <v>1.142401</v>
      </c>
      <c r="R72" s="9">
        <v>1.0122</v>
      </c>
      <c r="S72" s="9">
        <v>356.9</v>
      </c>
      <c r="T72" s="9" t="s">
        <v>492</v>
      </c>
      <c r="U72" s="9" t="s">
        <v>492</v>
      </c>
      <c r="V72" s="9">
        <v>293.76</v>
      </c>
      <c r="W72" s="9">
        <v>303.13</v>
      </c>
      <c r="X72" s="9" t="s">
        <v>492</v>
      </c>
      <c r="Y72" s="9">
        <v>118.5</v>
      </c>
      <c r="Z72" s="9">
        <v>256</v>
      </c>
      <c r="AA72" s="9">
        <v>93.6</v>
      </c>
      <c r="AB72" s="9" t="s">
        <v>492</v>
      </c>
      <c r="AC72" s="9" t="s">
        <v>492</v>
      </c>
      <c r="AD72" s="9">
        <v>24.68019173743</v>
      </c>
      <c r="AE72" s="9">
        <v>58.66</v>
      </c>
      <c r="AF72" s="9">
        <v>47.84</v>
      </c>
      <c r="AG72" s="9">
        <v>111.77</v>
      </c>
      <c r="AH72" s="9" t="s">
        <v>492</v>
      </c>
      <c r="AI72" s="9" t="s">
        <v>492</v>
      </c>
      <c r="AJ72" s="9" t="s">
        <v>492</v>
      </c>
      <c r="AK72" s="9" t="s">
        <v>492</v>
      </c>
      <c r="AL72" s="9">
        <v>59.16</v>
      </c>
      <c r="AM72" s="9" t="s">
        <v>492</v>
      </c>
      <c r="AN72" s="9">
        <v>0.14990000000000001</v>
      </c>
      <c r="AO72" s="9">
        <v>0.14630000000000001</v>
      </c>
      <c r="AP72" s="9">
        <v>0.84040000000000004</v>
      </c>
      <c r="AQ72" s="9">
        <v>0.34806174503999998</v>
      </c>
      <c r="AR72" s="9" t="s">
        <v>492</v>
      </c>
      <c r="AS72" s="9">
        <v>2.0502965999999998</v>
      </c>
      <c r="AT72" s="9">
        <v>0.12456103</v>
      </c>
      <c r="AU72" s="9">
        <v>0.13668643999999999</v>
      </c>
      <c r="AV72" s="9">
        <v>4.9599999999999998E-2</v>
      </c>
      <c r="AW72" s="9">
        <v>1265.4100000000001</v>
      </c>
      <c r="AX72" s="9" t="s">
        <v>492</v>
      </c>
      <c r="AY72" s="9">
        <v>35.56</v>
      </c>
      <c r="AZ72" s="9" t="s">
        <v>492</v>
      </c>
      <c r="BA72" s="9">
        <v>158.07910827788999</v>
      </c>
      <c r="BB72" s="9" t="s">
        <v>492</v>
      </c>
      <c r="BC72" s="9">
        <v>0.65039999999999998</v>
      </c>
      <c r="BD72" s="9" t="s">
        <v>492</v>
      </c>
      <c r="BE72" s="9">
        <v>0.53129999999999999</v>
      </c>
      <c r="BF72" s="9">
        <v>14</v>
      </c>
      <c r="BG72" s="9" t="s">
        <v>319</v>
      </c>
      <c r="BH72" s="9">
        <v>54</v>
      </c>
      <c r="BI72" s="9">
        <v>65.75</v>
      </c>
      <c r="BJ72" s="9">
        <v>29.5</v>
      </c>
      <c r="BK72" s="9">
        <v>540.1318359375</v>
      </c>
      <c r="BL72" s="9">
        <v>15.3</v>
      </c>
      <c r="BM72" s="9">
        <v>1378.55</v>
      </c>
      <c r="BN72" s="9">
        <v>302</v>
      </c>
      <c r="BO72" s="9">
        <v>4215.2</v>
      </c>
      <c r="BP72" s="9">
        <v>1735</v>
      </c>
      <c r="BQ72" s="9">
        <v>323.39999999999998</v>
      </c>
      <c r="BR72" s="9">
        <v>35.119999999999997</v>
      </c>
      <c r="BS72" s="9">
        <v>98.5</v>
      </c>
      <c r="BT72" s="9">
        <v>1.2929999999999999</v>
      </c>
      <c r="BU72" s="8"/>
      <c r="BV72" s="8"/>
      <c r="BW72" s="8"/>
      <c r="BX72" s="8"/>
      <c r="BY72" s="8"/>
      <c r="BZ72" s="8"/>
      <c r="CA72" s="8"/>
      <c r="CB72" s="8"/>
      <c r="CC72" s="8"/>
      <c r="CD72" s="8"/>
      <c r="CE72" s="8"/>
      <c r="CF72" s="8"/>
      <c r="CG72" s="8"/>
      <c r="CH72" s="8"/>
      <c r="CI72" s="8"/>
      <c r="CJ72" s="8"/>
      <c r="CK72" s="8"/>
    </row>
    <row r="73" spans="1:89" x14ac:dyDescent="0.2">
      <c r="A73" s="8" t="s">
        <v>1018</v>
      </c>
      <c r="B73" s="11">
        <v>1.42</v>
      </c>
      <c r="C73" s="11">
        <v>1.42</v>
      </c>
      <c r="D73" s="11">
        <v>1.42</v>
      </c>
      <c r="E73" s="11" t="s">
        <v>492</v>
      </c>
      <c r="F73" s="11" t="s">
        <v>492</v>
      </c>
      <c r="G73" s="11" t="s">
        <v>492</v>
      </c>
      <c r="H73" s="11">
        <v>0.16</v>
      </c>
      <c r="I73" s="11">
        <v>0.41076610522000001</v>
      </c>
      <c r="J73" s="11" t="s">
        <v>492</v>
      </c>
      <c r="K73" s="11" t="s">
        <v>492</v>
      </c>
      <c r="L73" s="11">
        <v>0.29060000000000002</v>
      </c>
      <c r="M73" s="11">
        <v>0.98109999999999997</v>
      </c>
      <c r="N73" s="11">
        <v>0.61309060000000004</v>
      </c>
      <c r="O73" s="11">
        <v>1.0003</v>
      </c>
      <c r="P73" s="11">
        <v>0.84630090000000002</v>
      </c>
      <c r="Q73" s="11">
        <v>1.142401</v>
      </c>
      <c r="R73" s="11">
        <v>1.0122</v>
      </c>
      <c r="S73" s="11">
        <v>420.5</v>
      </c>
      <c r="T73" s="11" t="s">
        <v>492</v>
      </c>
      <c r="U73" s="11" t="s">
        <v>492</v>
      </c>
      <c r="V73" s="11">
        <v>296.52</v>
      </c>
      <c r="W73" s="11">
        <v>294.87</v>
      </c>
      <c r="X73" s="11" t="s">
        <v>492</v>
      </c>
      <c r="Y73" s="11">
        <v>122.08</v>
      </c>
      <c r="Z73" s="11">
        <v>256</v>
      </c>
      <c r="AA73" s="11">
        <v>93.6</v>
      </c>
      <c r="AB73" s="11" t="s">
        <v>492</v>
      </c>
      <c r="AC73" s="11" t="s">
        <v>492</v>
      </c>
      <c r="AD73" s="11">
        <v>24.449309547799999</v>
      </c>
      <c r="AE73" s="11">
        <v>58.26</v>
      </c>
      <c r="AF73" s="11">
        <v>47.84</v>
      </c>
      <c r="AG73" s="11">
        <v>110.88</v>
      </c>
      <c r="AH73" s="11" t="s">
        <v>492</v>
      </c>
      <c r="AI73" s="11" t="s">
        <v>492</v>
      </c>
      <c r="AJ73" s="11" t="s">
        <v>492</v>
      </c>
      <c r="AK73" s="11" t="s">
        <v>492</v>
      </c>
      <c r="AL73" s="11">
        <v>58.05</v>
      </c>
      <c r="AM73" s="11" t="s">
        <v>492</v>
      </c>
      <c r="AN73" s="11">
        <v>0.16600000000000001</v>
      </c>
      <c r="AO73" s="11">
        <v>0.11</v>
      </c>
      <c r="AP73" s="11">
        <v>0.86180000000000001</v>
      </c>
      <c r="AQ73" s="11">
        <v>0.34914624691000001</v>
      </c>
      <c r="AR73" s="11" t="s">
        <v>492</v>
      </c>
      <c r="AS73" s="11">
        <v>1.9621118</v>
      </c>
      <c r="AT73" s="11">
        <v>0.12456103</v>
      </c>
      <c r="AU73" s="11">
        <v>0.13668643999999999</v>
      </c>
      <c r="AV73" s="11">
        <v>4.1200000000000001E-2</v>
      </c>
      <c r="AW73" s="11">
        <v>1265.4100000000001</v>
      </c>
      <c r="AX73" s="11" t="s">
        <v>492</v>
      </c>
      <c r="AY73" s="11">
        <v>35.56</v>
      </c>
      <c r="AZ73" s="11" t="s">
        <v>492</v>
      </c>
      <c r="BA73" s="11">
        <v>158.07910827788999</v>
      </c>
      <c r="BB73" s="11" t="s">
        <v>492</v>
      </c>
      <c r="BC73" s="11">
        <v>0.629</v>
      </c>
      <c r="BD73" s="11" t="s">
        <v>492</v>
      </c>
      <c r="BE73" s="11">
        <v>0.52249999999999996</v>
      </c>
      <c r="BF73" s="11">
        <v>14</v>
      </c>
      <c r="BG73" s="11" t="s">
        <v>319</v>
      </c>
      <c r="BH73" s="11">
        <v>54</v>
      </c>
      <c r="BI73" s="11">
        <v>65.75</v>
      </c>
      <c r="BJ73" s="11">
        <v>29.5</v>
      </c>
      <c r="BK73" s="11">
        <v>540.1318359375</v>
      </c>
      <c r="BL73" s="11">
        <v>10.24</v>
      </c>
      <c r="BM73" s="11">
        <v>1308.8800000000001</v>
      </c>
      <c r="BN73" s="11">
        <v>278.7</v>
      </c>
      <c r="BO73" s="11">
        <v>4131.5</v>
      </c>
      <c r="BP73" s="11">
        <v>1735</v>
      </c>
      <c r="BQ73" s="11">
        <v>314.39999999999998</v>
      </c>
      <c r="BR73" s="11">
        <v>35.119999999999997</v>
      </c>
      <c r="BS73" s="11">
        <v>98.5</v>
      </c>
      <c r="BT73" s="11">
        <v>1.2929999999999999</v>
      </c>
      <c r="BU73" s="8"/>
      <c r="BV73" s="8"/>
      <c r="BW73" s="8"/>
      <c r="BX73" s="8"/>
      <c r="BY73" s="8"/>
      <c r="BZ73" s="8"/>
      <c r="CA73" s="8"/>
      <c r="CB73" s="8"/>
      <c r="CC73" s="8"/>
      <c r="CD73" s="8"/>
      <c r="CE73" s="8"/>
      <c r="CF73" s="8"/>
      <c r="CG73" s="8"/>
      <c r="CH73" s="8"/>
      <c r="CI73" s="8"/>
      <c r="CJ73" s="8"/>
      <c r="CK73" s="8"/>
    </row>
    <row r="74" spans="1:89" x14ac:dyDescent="0.2">
      <c r="A74" s="10" t="s">
        <v>1017</v>
      </c>
      <c r="B74" s="9">
        <v>1.42</v>
      </c>
      <c r="C74" s="9">
        <v>1.42</v>
      </c>
      <c r="D74" s="9">
        <v>1.42</v>
      </c>
      <c r="E74" s="9" t="s">
        <v>492</v>
      </c>
      <c r="F74" s="9" t="s">
        <v>492</v>
      </c>
      <c r="G74" s="9" t="s">
        <v>492</v>
      </c>
      <c r="H74" s="9">
        <v>0.16</v>
      </c>
      <c r="I74" s="9">
        <v>0.41076610522000001</v>
      </c>
      <c r="J74" s="9" t="s">
        <v>492</v>
      </c>
      <c r="K74" s="9" t="s">
        <v>492</v>
      </c>
      <c r="L74" s="9">
        <v>0.25900000000000001</v>
      </c>
      <c r="M74" s="9">
        <v>0.98109999999999997</v>
      </c>
      <c r="N74" s="9">
        <v>0.71626449999999997</v>
      </c>
      <c r="O74" s="9">
        <v>1.0003</v>
      </c>
      <c r="P74" s="9">
        <v>0.84630090000000002</v>
      </c>
      <c r="Q74" s="9">
        <v>1.142401</v>
      </c>
      <c r="R74" s="9">
        <v>1.0122</v>
      </c>
      <c r="S74" s="9">
        <v>372.6</v>
      </c>
      <c r="T74" s="9" t="s">
        <v>492</v>
      </c>
      <c r="U74" s="9" t="s">
        <v>492</v>
      </c>
      <c r="V74" s="9">
        <v>301.76</v>
      </c>
      <c r="W74" s="9">
        <v>279.99</v>
      </c>
      <c r="X74" s="9" t="s">
        <v>492</v>
      </c>
      <c r="Y74" s="9">
        <v>119.88</v>
      </c>
      <c r="Z74" s="9">
        <v>248</v>
      </c>
      <c r="AA74" s="9">
        <v>101.8</v>
      </c>
      <c r="AB74" s="9" t="s">
        <v>492</v>
      </c>
      <c r="AC74" s="9" t="s">
        <v>492</v>
      </c>
      <c r="AD74" s="9">
        <v>24.119177946930002</v>
      </c>
      <c r="AE74" s="9">
        <v>56.69</v>
      </c>
      <c r="AF74" s="9">
        <v>47.84</v>
      </c>
      <c r="AG74" s="9">
        <v>112.04</v>
      </c>
      <c r="AH74" s="9" t="s">
        <v>492</v>
      </c>
      <c r="AI74" s="9" t="s">
        <v>492</v>
      </c>
      <c r="AJ74" s="9" t="s">
        <v>492</v>
      </c>
      <c r="AK74" s="9" t="s">
        <v>492</v>
      </c>
      <c r="AL74" s="9">
        <v>57.32</v>
      </c>
      <c r="AM74" s="9" t="s">
        <v>492</v>
      </c>
      <c r="AN74" s="9">
        <v>0.17699999999999999</v>
      </c>
      <c r="AO74" s="9">
        <v>9.6000000000000002E-2</v>
      </c>
      <c r="AP74" s="9">
        <v>0.88070000000000004</v>
      </c>
      <c r="AQ74" s="9">
        <v>0.35149371578999999</v>
      </c>
      <c r="AR74" s="9" t="s">
        <v>492</v>
      </c>
      <c r="AS74" s="9">
        <v>1.9400656000000001</v>
      </c>
      <c r="AT74" s="9">
        <v>0.12456103</v>
      </c>
      <c r="AU74" s="9">
        <v>0.13448182</v>
      </c>
      <c r="AV74" s="9">
        <v>4.0800000000000003E-2</v>
      </c>
      <c r="AW74" s="9">
        <v>1265.4100000000001</v>
      </c>
      <c r="AX74" s="9" t="s">
        <v>492</v>
      </c>
      <c r="AY74" s="9">
        <v>35.56</v>
      </c>
      <c r="AZ74" s="9" t="s">
        <v>492</v>
      </c>
      <c r="BA74" s="9">
        <v>158.07910827788999</v>
      </c>
      <c r="BB74" s="9" t="s">
        <v>492</v>
      </c>
      <c r="BC74" s="9">
        <v>0.63490000000000002</v>
      </c>
      <c r="BD74" s="9" t="s">
        <v>492</v>
      </c>
      <c r="BE74" s="9">
        <v>0.49380000000000002</v>
      </c>
      <c r="BF74" s="9">
        <v>14</v>
      </c>
      <c r="BG74" s="9" t="s">
        <v>319</v>
      </c>
      <c r="BH74" s="9">
        <v>54</v>
      </c>
      <c r="BI74" s="9">
        <v>65.75</v>
      </c>
      <c r="BJ74" s="9">
        <v>29.5</v>
      </c>
      <c r="BK74" s="9">
        <v>540.1318359375</v>
      </c>
      <c r="BL74" s="9">
        <v>10.24</v>
      </c>
      <c r="BM74" s="9">
        <v>1134.06</v>
      </c>
      <c r="BN74" s="9">
        <v>271.60000000000002</v>
      </c>
      <c r="BO74" s="9">
        <v>3966.1</v>
      </c>
      <c r="BP74" s="9">
        <v>1735</v>
      </c>
      <c r="BQ74" s="9">
        <v>310.39999999999998</v>
      </c>
      <c r="BR74" s="9">
        <v>35.119999999999997</v>
      </c>
      <c r="BS74" s="9">
        <v>98.5</v>
      </c>
      <c r="BT74" s="9">
        <v>1.2929999999999999</v>
      </c>
      <c r="BU74" s="8"/>
      <c r="BV74" s="8"/>
      <c r="BW74" s="8"/>
      <c r="BX74" s="8"/>
      <c r="BY74" s="8"/>
      <c r="BZ74" s="8"/>
      <c r="CA74" s="8"/>
      <c r="CB74" s="8"/>
      <c r="CC74" s="8"/>
      <c r="CD74" s="8"/>
      <c r="CE74" s="8"/>
      <c r="CF74" s="8"/>
      <c r="CG74" s="8"/>
      <c r="CH74" s="8"/>
      <c r="CI74" s="8"/>
      <c r="CJ74" s="8"/>
      <c r="CK74" s="8"/>
    </row>
    <row r="75" spans="1:89" x14ac:dyDescent="0.2">
      <c r="A75" s="8" t="s">
        <v>1016</v>
      </c>
      <c r="B75" s="11">
        <v>1.42</v>
      </c>
      <c r="C75" s="11">
        <v>1.42</v>
      </c>
      <c r="D75" s="11">
        <v>1.42</v>
      </c>
      <c r="E75" s="11" t="s">
        <v>492</v>
      </c>
      <c r="F75" s="11" t="s">
        <v>492</v>
      </c>
      <c r="G75" s="11" t="s">
        <v>492</v>
      </c>
      <c r="H75" s="11">
        <v>0.16</v>
      </c>
      <c r="I75" s="11">
        <v>0.41076610522000001</v>
      </c>
      <c r="J75" s="11" t="s">
        <v>492</v>
      </c>
      <c r="K75" s="11" t="s">
        <v>492</v>
      </c>
      <c r="L75" s="11">
        <v>0.32579999999999998</v>
      </c>
      <c r="M75" s="11">
        <v>1.0008999999999999</v>
      </c>
      <c r="N75" s="11">
        <v>0.79496770000000005</v>
      </c>
      <c r="O75" s="11">
        <v>1.0003</v>
      </c>
      <c r="P75" s="11">
        <v>0.84630090000000002</v>
      </c>
      <c r="Q75" s="11">
        <v>1.142401</v>
      </c>
      <c r="R75" s="11">
        <v>1.0122</v>
      </c>
      <c r="S75" s="11">
        <v>334.8</v>
      </c>
      <c r="T75" s="11" t="s">
        <v>492</v>
      </c>
      <c r="U75" s="11" t="s">
        <v>492</v>
      </c>
      <c r="V75" s="11">
        <v>299.27999999999997</v>
      </c>
      <c r="W75" s="11">
        <v>257.66000000000003</v>
      </c>
      <c r="X75" s="11" t="s">
        <v>492</v>
      </c>
      <c r="Y75" s="11">
        <v>110.78</v>
      </c>
      <c r="Z75" s="11">
        <v>234</v>
      </c>
      <c r="AA75" s="11">
        <v>96</v>
      </c>
      <c r="AB75" s="11" t="s">
        <v>492</v>
      </c>
      <c r="AC75" s="11" t="s">
        <v>492</v>
      </c>
      <c r="AD75" s="11">
        <v>23.99647841614</v>
      </c>
      <c r="AE75" s="11">
        <v>55.12</v>
      </c>
      <c r="AF75" s="11">
        <v>47.4</v>
      </c>
      <c r="AG75" s="11">
        <v>116.92</v>
      </c>
      <c r="AH75" s="11" t="s">
        <v>492</v>
      </c>
      <c r="AI75" s="11" t="s">
        <v>492</v>
      </c>
      <c r="AJ75" s="11" t="s">
        <v>492</v>
      </c>
      <c r="AK75" s="11" t="s">
        <v>492</v>
      </c>
      <c r="AL75" s="11">
        <v>57.69</v>
      </c>
      <c r="AM75" s="11" t="s">
        <v>492</v>
      </c>
      <c r="AN75" s="11">
        <v>0.17</v>
      </c>
      <c r="AO75" s="11">
        <v>9.6000000000000002E-2</v>
      </c>
      <c r="AP75" s="11">
        <v>0.89419999999999999</v>
      </c>
      <c r="AQ75" s="11">
        <v>0.35170583883000001</v>
      </c>
      <c r="AR75" s="11" t="s">
        <v>492</v>
      </c>
      <c r="AS75" s="11">
        <v>1.8739269999999999</v>
      </c>
      <c r="AT75" s="11">
        <v>0.12456103</v>
      </c>
      <c r="AU75" s="11">
        <v>0.13668643999999999</v>
      </c>
      <c r="AV75" s="11">
        <v>3.7699999999999997E-2</v>
      </c>
      <c r="AW75" s="11">
        <v>1265.4100000000001</v>
      </c>
      <c r="AX75" s="11" t="s">
        <v>492</v>
      </c>
      <c r="AY75" s="11">
        <v>35.56</v>
      </c>
      <c r="AZ75" s="11" t="s">
        <v>492</v>
      </c>
      <c r="BA75" s="11">
        <v>158.07910827788999</v>
      </c>
      <c r="BB75" s="11" t="s">
        <v>492</v>
      </c>
      <c r="BC75" s="11">
        <v>0.63119999999999998</v>
      </c>
      <c r="BD75" s="11" t="s">
        <v>492</v>
      </c>
      <c r="BE75" s="11">
        <v>0.48280000000000001</v>
      </c>
      <c r="BF75" s="11">
        <v>14</v>
      </c>
      <c r="BG75" s="11" t="s">
        <v>319</v>
      </c>
      <c r="BH75" s="11">
        <v>54</v>
      </c>
      <c r="BI75" s="11">
        <v>65.75</v>
      </c>
      <c r="BJ75" s="11">
        <v>29.5</v>
      </c>
      <c r="BK75" s="11">
        <v>540.1318359375</v>
      </c>
      <c r="BL75" s="11">
        <v>10.24</v>
      </c>
      <c r="BM75" s="11">
        <v>1209.9000000000001</v>
      </c>
      <c r="BN75" s="11">
        <v>272</v>
      </c>
      <c r="BO75" s="11">
        <v>4091.8</v>
      </c>
      <c r="BP75" s="11">
        <v>1735</v>
      </c>
      <c r="BQ75" s="11">
        <v>303.60000000000002</v>
      </c>
      <c r="BR75" s="11">
        <v>35.119999999999997</v>
      </c>
      <c r="BS75" s="11">
        <v>98.5</v>
      </c>
      <c r="BT75" s="11">
        <v>1.2929999999999999</v>
      </c>
      <c r="BU75" s="8"/>
      <c r="BV75" s="8"/>
      <c r="BW75" s="8"/>
      <c r="BX75" s="8"/>
      <c r="BY75" s="8"/>
      <c r="BZ75" s="8"/>
      <c r="CA75" s="8"/>
      <c r="CB75" s="8"/>
      <c r="CC75" s="8"/>
      <c r="CD75" s="8"/>
      <c r="CE75" s="8"/>
      <c r="CF75" s="8"/>
      <c r="CG75" s="8"/>
      <c r="CH75" s="8"/>
      <c r="CI75" s="8"/>
      <c r="CJ75" s="8"/>
      <c r="CK75" s="8"/>
    </row>
    <row r="76" spans="1:89" x14ac:dyDescent="0.2">
      <c r="A76" s="10" t="s">
        <v>1015</v>
      </c>
      <c r="B76" s="9">
        <v>1.42</v>
      </c>
      <c r="C76" s="9">
        <v>1.42</v>
      </c>
      <c r="D76" s="9">
        <v>1.42</v>
      </c>
      <c r="E76" s="9" t="s">
        <v>492</v>
      </c>
      <c r="F76" s="9" t="s">
        <v>492</v>
      </c>
      <c r="G76" s="9" t="s">
        <v>492</v>
      </c>
      <c r="H76" s="9">
        <v>0.16</v>
      </c>
      <c r="I76" s="9">
        <v>0.41076610522000001</v>
      </c>
      <c r="J76" s="9" t="s">
        <v>492</v>
      </c>
      <c r="K76" s="9" t="s">
        <v>492</v>
      </c>
      <c r="L76" s="9">
        <v>0.3649</v>
      </c>
      <c r="M76" s="9">
        <v>0.99870000000000003</v>
      </c>
      <c r="N76" s="9">
        <v>0.77755160000000001</v>
      </c>
      <c r="O76" s="9">
        <v>1.0003</v>
      </c>
      <c r="P76" s="9">
        <v>0.84630090000000002</v>
      </c>
      <c r="Q76" s="9">
        <v>1.142401</v>
      </c>
      <c r="R76" s="9">
        <v>1.0122</v>
      </c>
      <c r="S76" s="9">
        <v>312</v>
      </c>
      <c r="T76" s="9" t="s">
        <v>492</v>
      </c>
      <c r="U76" s="9" t="s">
        <v>492</v>
      </c>
      <c r="V76" s="9">
        <v>308.92</v>
      </c>
      <c r="W76" s="9">
        <v>246.64</v>
      </c>
      <c r="X76" s="9" t="s">
        <v>492</v>
      </c>
      <c r="Y76" s="9">
        <v>106.1</v>
      </c>
      <c r="Z76" s="9">
        <v>248</v>
      </c>
      <c r="AA76" s="9">
        <v>105.3</v>
      </c>
      <c r="AB76" s="9" t="s">
        <v>492</v>
      </c>
      <c r="AC76" s="9" t="s">
        <v>492</v>
      </c>
      <c r="AD76" s="9">
        <v>23.993643982830001</v>
      </c>
      <c r="AE76" s="9">
        <v>53.93</v>
      </c>
      <c r="AF76" s="9">
        <v>47.4</v>
      </c>
      <c r="AG76" s="9">
        <v>126.55</v>
      </c>
      <c r="AH76" s="9" t="s">
        <v>492</v>
      </c>
      <c r="AI76" s="9" t="s">
        <v>492</v>
      </c>
      <c r="AJ76" s="9" t="s">
        <v>492</v>
      </c>
      <c r="AK76" s="9" t="s">
        <v>492</v>
      </c>
      <c r="AL76" s="9">
        <v>58.42</v>
      </c>
      <c r="AM76" s="9" t="s">
        <v>492</v>
      </c>
      <c r="AN76" s="9">
        <v>0.18210000000000001</v>
      </c>
      <c r="AO76" s="9">
        <v>9.6000000000000002E-2</v>
      </c>
      <c r="AP76" s="9">
        <v>0.91320000000000001</v>
      </c>
      <c r="AQ76" s="9">
        <v>0.3541989753</v>
      </c>
      <c r="AR76" s="9" t="s">
        <v>492</v>
      </c>
      <c r="AS76" s="9">
        <v>1.8959732</v>
      </c>
      <c r="AT76" s="9">
        <v>0.12456103</v>
      </c>
      <c r="AU76" s="9">
        <v>0.13668643999999999</v>
      </c>
      <c r="AV76" s="9">
        <v>3.9E-2</v>
      </c>
      <c r="AW76" s="9">
        <v>1265.4100000000001</v>
      </c>
      <c r="AX76" s="9" t="s">
        <v>492</v>
      </c>
      <c r="AY76" s="9">
        <v>36.11</v>
      </c>
      <c r="AZ76" s="9" t="s">
        <v>492</v>
      </c>
      <c r="BA76" s="9">
        <v>159.39473605820001</v>
      </c>
      <c r="BB76" s="9" t="s">
        <v>492</v>
      </c>
      <c r="BC76" s="9">
        <v>0.63100000000000001</v>
      </c>
      <c r="BD76" s="9" t="s">
        <v>492</v>
      </c>
      <c r="BE76" s="9">
        <v>0.47620000000000001</v>
      </c>
      <c r="BF76" s="9">
        <v>14</v>
      </c>
      <c r="BG76" s="9" t="s">
        <v>319</v>
      </c>
      <c r="BH76" s="9">
        <v>54</v>
      </c>
      <c r="BI76" s="9">
        <v>65.75</v>
      </c>
      <c r="BJ76" s="9">
        <v>29.5</v>
      </c>
      <c r="BK76" s="9">
        <v>540.1318359375</v>
      </c>
      <c r="BL76" s="9">
        <v>10.24</v>
      </c>
      <c r="BM76" s="9">
        <v>1327.84</v>
      </c>
      <c r="BN76" s="9">
        <v>289.2</v>
      </c>
      <c r="BO76" s="9">
        <v>4208.6000000000004</v>
      </c>
      <c r="BP76" s="9">
        <v>1735</v>
      </c>
      <c r="BQ76" s="9">
        <v>299.60000000000002</v>
      </c>
      <c r="BR76" s="9">
        <v>35.119999999999997</v>
      </c>
      <c r="BS76" s="9">
        <v>98.5</v>
      </c>
      <c r="BT76" s="9">
        <v>1.2929999999999999</v>
      </c>
      <c r="BU76" s="8"/>
      <c r="BV76" s="8"/>
      <c r="BW76" s="8"/>
      <c r="BX76" s="8"/>
      <c r="BY76" s="8"/>
      <c r="BZ76" s="8"/>
      <c r="CA76" s="8"/>
      <c r="CB76" s="8"/>
      <c r="CC76" s="8"/>
      <c r="CD76" s="8"/>
      <c r="CE76" s="8"/>
      <c r="CF76" s="8"/>
      <c r="CG76" s="8"/>
      <c r="CH76" s="8"/>
      <c r="CI76" s="8"/>
      <c r="CJ76" s="8"/>
      <c r="CK76" s="8"/>
    </row>
    <row r="77" spans="1:89" x14ac:dyDescent="0.2">
      <c r="A77" s="8" t="s">
        <v>1014</v>
      </c>
      <c r="B77" s="11">
        <v>1.42</v>
      </c>
      <c r="C77" s="11">
        <v>1.42</v>
      </c>
      <c r="D77" s="11">
        <v>1.42</v>
      </c>
      <c r="E77" s="11" t="s">
        <v>492</v>
      </c>
      <c r="F77" s="11" t="s">
        <v>492</v>
      </c>
      <c r="G77" s="11" t="s">
        <v>492</v>
      </c>
      <c r="H77" s="11">
        <v>0.16</v>
      </c>
      <c r="I77" s="11">
        <v>0.41076610522000001</v>
      </c>
      <c r="J77" s="11" t="s">
        <v>492</v>
      </c>
      <c r="K77" s="11" t="s">
        <v>492</v>
      </c>
      <c r="L77" s="11">
        <v>0.37059999999999998</v>
      </c>
      <c r="M77" s="11">
        <v>1.0097</v>
      </c>
      <c r="N77" s="11">
        <v>0.80731319999999995</v>
      </c>
      <c r="O77" s="11">
        <v>1.0003</v>
      </c>
      <c r="P77" s="11">
        <v>0.84630090000000002</v>
      </c>
      <c r="Q77" s="11">
        <v>1.142401</v>
      </c>
      <c r="R77" s="11">
        <v>1.0122</v>
      </c>
      <c r="S77" s="11">
        <v>331</v>
      </c>
      <c r="T77" s="11" t="s">
        <v>492</v>
      </c>
      <c r="U77" s="11" t="s">
        <v>492</v>
      </c>
      <c r="V77" s="11">
        <v>324.08</v>
      </c>
      <c r="W77" s="11">
        <v>250.22</v>
      </c>
      <c r="X77" s="11" t="s">
        <v>492</v>
      </c>
      <c r="Y77" s="11">
        <v>104.44</v>
      </c>
      <c r="Z77" s="11">
        <v>284</v>
      </c>
      <c r="AA77" s="11">
        <v>97.1</v>
      </c>
      <c r="AB77" s="11" t="s">
        <v>492</v>
      </c>
      <c r="AC77" s="11" t="s">
        <v>492</v>
      </c>
      <c r="AD77" s="11">
        <v>23.595577371520001</v>
      </c>
      <c r="AE77" s="11">
        <v>51.57</v>
      </c>
      <c r="AF77" s="11">
        <v>46.52</v>
      </c>
      <c r="AG77" s="11">
        <v>126.65</v>
      </c>
      <c r="AH77" s="11" t="s">
        <v>492</v>
      </c>
      <c r="AI77" s="11" t="s">
        <v>492</v>
      </c>
      <c r="AJ77" s="11" t="s">
        <v>492</v>
      </c>
      <c r="AK77" s="11" t="s">
        <v>492</v>
      </c>
      <c r="AL77" s="11">
        <v>58.05</v>
      </c>
      <c r="AM77" s="11" t="s">
        <v>492</v>
      </c>
      <c r="AN77" s="11">
        <v>0.18890000000000001</v>
      </c>
      <c r="AO77" s="11">
        <v>9.6000000000000002E-2</v>
      </c>
      <c r="AP77" s="11">
        <v>0.92920000000000003</v>
      </c>
      <c r="AQ77" s="11">
        <v>0.35407337028000002</v>
      </c>
      <c r="AR77" s="11" t="s">
        <v>492</v>
      </c>
      <c r="AS77" s="11">
        <v>1.9180193999999999</v>
      </c>
      <c r="AT77" s="11">
        <v>0.12456103</v>
      </c>
      <c r="AU77" s="11">
        <v>0.13889106000000001</v>
      </c>
      <c r="AV77" s="11">
        <v>4.2799999999999998E-2</v>
      </c>
      <c r="AW77" s="11">
        <v>1265.4100000000001</v>
      </c>
      <c r="AX77" s="11" t="s">
        <v>492</v>
      </c>
      <c r="AY77" s="11">
        <v>36.11</v>
      </c>
      <c r="AZ77" s="11" t="s">
        <v>492</v>
      </c>
      <c r="BA77" s="11">
        <v>159.39473605820001</v>
      </c>
      <c r="BB77" s="11" t="s">
        <v>492</v>
      </c>
      <c r="BC77" s="11">
        <v>0.62450000000000006</v>
      </c>
      <c r="BD77" s="11" t="s">
        <v>492</v>
      </c>
      <c r="BE77" s="11">
        <v>0.4718</v>
      </c>
      <c r="BF77" s="11">
        <v>14</v>
      </c>
      <c r="BG77" s="11" t="s">
        <v>319</v>
      </c>
      <c r="BH77" s="11">
        <v>54</v>
      </c>
      <c r="BI77" s="11">
        <v>65.75</v>
      </c>
      <c r="BJ77" s="11">
        <v>29.5</v>
      </c>
      <c r="BK77" s="11">
        <v>540.1318359375</v>
      </c>
      <c r="BL77" s="11">
        <v>10.24</v>
      </c>
      <c r="BM77" s="11">
        <v>1401.92</v>
      </c>
      <c r="BN77" s="11">
        <v>306.89999999999998</v>
      </c>
      <c r="BO77" s="11">
        <v>4010.2</v>
      </c>
      <c r="BP77" s="11">
        <v>1735</v>
      </c>
      <c r="BQ77" s="11">
        <v>307.8</v>
      </c>
      <c r="BR77" s="11">
        <v>35.119999999999997</v>
      </c>
      <c r="BS77" s="11">
        <v>98.5</v>
      </c>
      <c r="BT77" s="11">
        <v>1.2929999999999999</v>
      </c>
      <c r="BU77" s="8"/>
      <c r="BV77" s="8"/>
      <c r="BW77" s="8"/>
      <c r="BX77" s="8"/>
      <c r="BY77" s="8"/>
      <c r="BZ77" s="8"/>
      <c r="CA77" s="8"/>
      <c r="CB77" s="8"/>
      <c r="CC77" s="8"/>
      <c r="CD77" s="8"/>
      <c r="CE77" s="8"/>
      <c r="CF77" s="8"/>
      <c r="CG77" s="8"/>
      <c r="CH77" s="8"/>
      <c r="CI77" s="8"/>
      <c r="CJ77" s="8"/>
      <c r="CK77" s="8"/>
    </row>
    <row r="78" spans="1:89" x14ac:dyDescent="0.2">
      <c r="A78" s="10" t="s">
        <v>1013</v>
      </c>
      <c r="B78" s="9">
        <v>1.42</v>
      </c>
      <c r="C78" s="9">
        <v>1.42</v>
      </c>
      <c r="D78" s="9">
        <v>1.42</v>
      </c>
      <c r="E78" s="9" t="s">
        <v>492</v>
      </c>
      <c r="F78" s="9" t="s">
        <v>492</v>
      </c>
      <c r="G78" s="9" t="s">
        <v>492</v>
      </c>
      <c r="H78" s="9">
        <v>0.16</v>
      </c>
      <c r="I78" s="9">
        <v>0.41076610522000001</v>
      </c>
      <c r="J78" s="9" t="s">
        <v>492</v>
      </c>
      <c r="K78" s="9" t="s">
        <v>492</v>
      </c>
      <c r="L78" s="9">
        <v>0.39860000000000001</v>
      </c>
      <c r="M78" s="9">
        <v>1.0250999999999999</v>
      </c>
      <c r="N78" s="9">
        <v>0.75682859999999996</v>
      </c>
      <c r="O78" s="9">
        <v>1.0003</v>
      </c>
      <c r="P78" s="9">
        <v>0.84630090000000002</v>
      </c>
      <c r="Q78" s="9">
        <v>1.142401</v>
      </c>
      <c r="R78" s="9">
        <v>1.0122</v>
      </c>
      <c r="S78" s="9">
        <v>334.8</v>
      </c>
      <c r="T78" s="9" t="s">
        <v>492</v>
      </c>
      <c r="U78" s="9" t="s">
        <v>492</v>
      </c>
      <c r="V78" s="9">
        <v>336.2</v>
      </c>
      <c r="W78" s="9">
        <v>250.22</v>
      </c>
      <c r="X78" s="9" t="s">
        <v>492</v>
      </c>
      <c r="Y78" s="9">
        <v>107.47</v>
      </c>
      <c r="Z78" s="9">
        <v>276</v>
      </c>
      <c r="AA78" s="9">
        <v>103</v>
      </c>
      <c r="AB78" s="9" t="s">
        <v>492</v>
      </c>
      <c r="AC78" s="9" t="s">
        <v>492</v>
      </c>
      <c r="AD78" s="9">
        <v>23.634747044929998</v>
      </c>
      <c r="AE78" s="9">
        <v>51.57</v>
      </c>
      <c r="AF78" s="9">
        <v>46.3</v>
      </c>
      <c r="AG78" s="9">
        <v>129.19999999999999</v>
      </c>
      <c r="AH78" s="9" t="s">
        <v>492</v>
      </c>
      <c r="AI78" s="9" t="s">
        <v>492</v>
      </c>
      <c r="AJ78" s="9" t="s">
        <v>492</v>
      </c>
      <c r="AK78" s="9" t="s">
        <v>492</v>
      </c>
      <c r="AL78" s="9">
        <v>58.05</v>
      </c>
      <c r="AM78" s="9" t="s">
        <v>492</v>
      </c>
      <c r="AN78" s="9">
        <v>0.15190000000000001</v>
      </c>
      <c r="AO78" s="9">
        <v>9.6000000000000002E-2</v>
      </c>
      <c r="AP78" s="9">
        <v>0.90939999999999999</v>
      </c>
      <c r="AQ78" s="9">
        <v>0.35607334770999999</v>
      </c>
      <c r="AR78" s="9" t="s">
        <v>492</v>
      </c>
      <c r="AS78" s="9">
        <v>2.0062042</v>
      </c>
      <c r="AT78" s="9">
        <v>0.12456103</v>
      </c>
      <c r="AU78" s="9">
        <v>0.13668643999999999</v>
      </c>
      <c r="AV78" s="9">
        <v>3.7699999999999997E-2</v>
      </c>
      <c r="AW78" s="9">
        <v>1265.4100000000001</v>
      </c>
      <c r="AX78" s="9" t="s">
        <v>492</v>
      </c>
      <c r="AY78" s="9">
        <v>36.11</v>
      </c>
      <c r="AZ78" s="9" t="s">
        <v>492</v>
      </c>
      <c r="BA78" s="9">
        <v>159.39473605820001</v>
      </c>
      <c r="BB78" s="9" t="s">
        <v>492</v>
      </c>
      <c r="BC78" s="9">
        <v>0.62280000000000002</v>
      </c>
      <c r="BD78" s="9" t="s">
        <v>492</v>
      </c>
      <c r="BE78" s="9">
        <v>0.4894</v>
      </c>
      <c r="BF78" s="9">
        <v>14</v>
      </c>
      <c r="BG78" s="9" t="s">
        <v>319</v>
      </c>
      <c r="BH78" s="9">
        <v>54</v>
      </c>
      <c r="BI78" s="9">
        <v>65.75</v>
      </c>
      <c r="BJ78" s="9">
        <v>29.5</v>
      </c>
      <c r="BK78" s="9">
        <v>540.1318359375</v>
      </c>
      <c r="BL78" s="9">
        <v>10.24</v>
      </c>
      <c r="BM78" s="9">
        <v>1469.16</v>
      </c>
      <c r="BN78" s="9">
        <v>299.2</v>
      </c>
      <c r="BO78" s="9">
        <v>3820.6</v>
      </c>
      <c r="BP78" s="9">
        <v>1735</v>
      </c>
      <c r="BQ78" s="9">
        <v>298.7</v>
      </c>
      <c r="BR78" s="9">
        <v>35.119999999999997</v>
      </c>
      <c r="BS78" s="9">
        <v>98.5</v>
      </c>
      <c r="BT78" s="9">
        <v>1.2929999999999999</v>
      </c>
      <c r="BU78" s="8"/>
      <c r="BV78" s="8"/>
      <c r="BW78" s="8"/>
      <c r="BX78" s="8"/>
      <c r="BY78" s="8"/>
      <c r="BZ78" s="8"/>
      <c r="CA78" s="8"/>
      <c r="CB78" s="8"/>
      <c r="CC78" s="8"/>
      <c r="CD78" s="8"/>
      <c r="CE78" s="8"/>
      <c r="CF78" s="8"/>
      <c r="CG78" s="8"/>
      <c r="CH78" s="8"/>
      <c r="CI78" s="8"/>
      <c r="CJ78" s="8"/>
      <c r="CK78" s="8"/>
    </row>
    <row r="79" spans="1:89" x14ac:dyDescent="0.2">
      <c r="A79" s="8" t="s">
        <v>1012</v>
      </c>
      <c r="B79" s="11">
        <v>1.42</v>
      </c>
      <c r="C79" s="11">
        <v>1.42</v>
      </c>
      <c r="D79" s="11">
        <v>1.42</v>
      </c>
      <c r="E79" s="11" t="s">
        <v>492</v>
      </c>
      <c r="F79" s="11" t="s">
        <v>492</v>
      </c>
      <c r="G79" s="11" t="s">
        <v>492</v>
      </c>
      <c r="H79" s="11">
        <v>0.16</v>
      </c>
      <c r="I79" s="11">
        <v>0.41076610522000001</v>
      </c>
      <c r="J79" s="11" t="s">
        <v>492</v>
      </c>
      <c r="K79" s="11" t="s">
        <v>492</v>
      </c>
      <c r="L79" s="11">
        <v>0.45879999999999999</v>
      </c>
      <c r="M79" s="11">
        <v>1.0318000000000001</v>
      </c>
      <c r="N79" s="11">
        <v>0.79364489999999999</v>
      </c>
      <c r="O79" s="11">
        <v>1.0003</v>
      </c>
      <c r="P79" s="11">
        <v>0.84630090000000002</v>
      </c>
      <c r="Q79" s="11">
        <v>1.142401</v>
      </c>
      <c r="R79" s="11">
        <v>1.0122</v>
      </c>
      <c r="S79" s="11">
        <v>330.7</v>
      </c>
      <c r="T79" s="11" t="s">
        <v>492</v>
      </c>
      <c r="U79" s="11" t="s">
        <v>492</v>
      </c>
      <c r="V79" s="11">
        <v>322.14999999999998</v>
      </c>
      <c r="W79" s="11">
        <v>248.57</v>
      </c>
      <c r="X79" s="11" t="s">
        <v>492</v>
      </c>
      <c r="Y79" s="11">
        <v>112.99</v>
      </c>
      <c r="Z79" s="11">
        <v>256</v>
      </c>
      <c r="AA79" s="11">
        <v>97.1</v>
      </c>
      <c r="AB79" s="11" t="s">
        <v>492</v>
      </c>
      <c r="AC79" s="11" t="s">
        <v>492</v>
      </c>
      <c r="AD79" s="11">
        <v>24.296005810560001</v>
      </c>
      <c r="AE79" s="11">
        <v>55.12</v>
      </c>
      <c r="AF79" s="11">
        <v>47.62</v>
      </c>
      <c r="AG79" s="11">
        <v>132.06</v>
      </c>
      <c r="AH79" s="11" t="s">
        <v>492</v>
      </c>
      <c r="AI79" s="11" t="s">
        <v>492</v>
      </c>
      <c r="AJ79" s="11" t="s">
        <v>492</v>
      </c>
      <c r="AK79" s="11" t="s">
        <v>492</v>
      </c>
      <c r="AL79" s="11">
        <v>58.42</v>
      </c>
      <c r="AM79" s="11" t="s">
        <v>492</v>
      </c>
      <c r="AN79" s="11">
        <v>0.12809999999999999</v>
      </c>
      <c r="AO79" s="11">
        <v>9.2700000000000005E-2</v>
      </c>
      <c r="AP79" s="11">
        <v>0.94199999999999995</v>
      </c>
      <c r="AQ79" s="11">
        <v>0.35628327393999998</v>
      </c>
      <c r="AR79" s="11" t="s">
        <v>492</v>
      </c>
      <c r="AS79" s="11">
        <v>2.0062042</v>
      </c>
      <c r="AT79" s="11">
        <v>0.12456103</v>
      </c>
      <c r="AU79" s="11">
        <v>0.13448182</v>
      </c>
      <c r="AV79" s="11">
        <v>3.8300000000000001E-2</v>
      </c>
      <c r="AW79" s="11">
        <v>1265.4100000000001</v>
      </c>
      <c r="AX79" s="11" t="s">
        <v>492</v>
      </c>
      <c r="AY79" s="11">
        <v>36.11</v>
      </c>
      <c r="AZ79" s="11" t="s">
        <v>492</v>
      </c>
      <c r="BA79" s="11">
        <v>159.39473605820001</v>
      </c>
      <c r="BB79" s="11" t="s">
        <v>492</v>
      </c>
      <c r="BC79" s="11">
        <v>0.61950000000000005</v>
      </c>
      <c r="BD79" s="11" t="s">
        <v>492</v>
      </c>
      <c r="BE79" s="11">
        <v>0.50490000000000002</v>
      </c>
      <c r="BF79" s="11">
        <v>14</v>
      </c>
      <c r="BG79" s="11" t="s">
        <v>319</v>
      </c>
      <c r="BH79" s="11">
        <v>54</v>
      </c>
      <c r="BI79" s="11">
        <v>65.75</v>
      </c>
      <c r="BJ79" s="11">
        <v>29.5</v>
      </c>
      <c r="BK79" s="11">
        <v>540.1318359375</v>
      </c>
      <c r="BL79" s="11">
        <v>10.24</v>
      </c>
      <c r="BM79" s="11">
        <v>1517.66</v>
      </c>
      <c r="BN79" s="11">
        <v>300.7</v>
      </c>
      <c r="BO79" s="11">
        <v>3869.1</v>
      </c>
      <c r="BP79" s="11">
        <v>1735</v>
      </c>
      <c r="BQ79" s="11">
        <v>302.7</v>
      </c>
      <c r="BR79" s="11">
        <v>35.119999999999997</v>
      </c>
      <c r="BS79" s="11">
        <v>98.5</v>
      </c>
      <c r="BT79" s="11">
        <v>1.2929999999999999</v>
      </c>
      <c r="BU79" s="8"/>
      <c r="BV79" s="8"/>
      <c r="BW79" s="8"/>
      <c r="BX79" s="8"/>
      <c r="BY79" s="8"/>
      <c r="BZ79" s="8"/>
      <c r="CA79" s="8"/>
      <c r="CB79" s="8"/>
      <c r="CC79" s="8"/>
      <c r="CD79" s="8"/>
      <c r="CE79" s="8"/>
      <c r="CF79" s="8"/>
      <c r="CG79" s="8"/>
      <c r="CH79" s="8"/>
      <c r="CI79" s="8"/>
      <c r="CJ79" s="8"/>
      <c r="CK79" s="8"/>
    </row>
    <row r="80" spans="1:89" x14ac:dyDescent="0.2">
      <c r="A80" s="10" t="s">
        <v>1011</v>
      </c>
      <c r="B80" s="9">
        <v>1.36</v>
      </c>
      <c r="C80" s="9">
        <v>1.36</v>
      </c>
      <c r="D80" s="9">
        <v>1.36</v>
      </c>
      <c r="E80" s="9" t="s">
        <v>492</v>
      </c>
      <c r="F80" s="9" t="s">
        <v>492</v>
      </c>
      <c r="G80" s="9" t="s">
        <v>492</v>
      </c>
      <c r="H80" s="9">
        <v>0.16</v>
      </c>
      <c r="I80" s="9">
        <v>0.42492866513999999</v>
      </c>
      <c r="J80" s="9" t="s">
        <v>492</v>
      </c>
      <c r="K80" s="9" t="s">
        <v>492</v>
      </c>
      <c r="L80" s="9">
        <v>0.47310000000000002</v>
      </c>
      <c r="M80" s="9">
        <v>1.0119</v>
      </c>
      <c r="N80" s="9">
        <v>0.80158130000000005</v>
      </c>
      <c r="O80" s="9">
        <v>0.95989999999999998</v>
      </c>
      <c r="P80" s="9">
        <v>0.76020080000000001</v>
      </c>
      <c r="Q80" s="9">
        <v>1.2054009999999999</v>
      </c>
      <c r="R80" s="9">
        <v>0.9141996</v>
      </c>
      <c r="S80" s="9">
        <v>355.5</v>
      </c>
      <c r="T80" s="9" t="s">
        <v>492</v>
      </c>
      <c r="U80" s="9" t="s">
        <v>492</v>
      </c>
      <c r="V80" s="9">
        <v>307.27</v>
      </c>
      <c r="W80" s="9">
        <v>246.92</v>
      </c>
      <c r="X80" s="9" t="s">
        <v>492</v>
      </c>
      <c r="Y80" s="9">
        <v>119.6</v>
      </c>
      <c r="Z80" s="9">
        <v>267</v>
      </c>
      <c r="AA80" s="9">
        <v>101.93</v>
      </c>
      <c r="AB80" s="9" t="s">
        <v>492</v>
      </c>
      <c r="AC80" s="9" t="s">
        <v>492</v>
      </c>
      <c r="AD80" s="9">
        <v>24.632156512150001</v>
      </c>
      <c r="AE80" s="9">
        <v>57.08</v>
      </c>
      <c r="AF80" s="9">
        <v>47.62</v>
      </c>
      <c r="AG80" s="9">
        <v>125.51</v>
      </c>
      <c r="AH80" s="9" t="s">
        <v>492</v>
      </c>
      <c r="AI80" s="9" t="s">
        <v>492</v>
      </c>
      <c r="AJ80" s="9" t="s">
        <v>492</v>
      </c>
      <c r="AK80" s="9" t="s">
        <v>492</v>
      </c>
      <c r="AL80" s="9">
        <v>58.42</v>
      </c>
      <c r="AM80" s="9" t="s">
        <v>492</v>
      </c>
      <c r="AN80" s="9">
        <v>0.129</v>
      </c>
      <c r="AO80" s="9">
        <v>9.1399999999999995E-2</v>
      </c>
      <c r="AP80" s="9">
        <v>0.96760000000000002</v>
      </c>
      <c r="AQ80" s="9">
        <v>0.35813582505000002</v>
      </c>
      <c r="AR80" s="9" t="s">
        <v>492</v>
      </c>
      <c r="AS80" s="9">
        <v>2.314851</v>
      </c>
      <c r="AT80" s="9">
        <v>0.13095442800000001</v>
      </c>
      <c r="AU80" s="9">
        <v>0.13889106000000001</v>
      </c>
      <c r="AV80" s="9">
        <v>5.3100000000000001E-2</v>
      </c>
      <c r="AW80" s="9">
        <v>1581.22</v>
      </c>
      <c r="AX80" s="9" t="s">
        <v>492</v>
      </c>
      <c r="AY80" s="9">
        <v>36.11</v>
      </c>
      <c r="AZ80" s="9" t="s">
        <v>492</v>
      </c>
      <c r="BA80" s="9">
        <v>159.39473605820001</v>
      </c>
      <c r="BB80" s="9" t="s">
        <v>492</v>
      </c>
      <c r="BC80" s="9">
        <v>0.61950000000000005</v>
      </c>
      <c r="BD80" s="9" t="s">
        <v>492</v>
      </c>
      <c r="BE80" s="9">
        <v>0.50509999999999999</v>
      </c>
      <c r="BF80" s="9">
        <v>13</v>
      </c>
      <c r="BG80" s="9" t="s">
        <v>319</v>
      </c>
      <c r="BH80" s="9">
        <v>50</v>
      </c>
      <c r="BI80" s="9">
        <v>59.25</v>
      </c>
      <c r="BJ80" s="9">
        <v>27.5</v>
      </c>
      <c r="BK80" s="9">
        <v>540.1318359375</v>
      </c>
      <c r="BL80" s="9">
        <v>9.52</v>
      </c>
      <c r="BM80" s="9">
        <v>1679.04</v>
      </c>
      <c r="BN80" s="9">
        <v>301.2</v>
      </c>
      <c r="BO80" s="9">
        <v>3926.4</v>
      </c>
      <c r="BP80" s="9">
        <v>1739</v>
      </c>
      <c r="BQ80" s="9">
        <v>302.7</v>
      </c>
      <c r="BR80" s="9">
        <v>35.130000000000003</v>
      </c>
      <c r="BS80" s="9">
        <v>98.5</v>
      </c>
      <c r="BT80" s="9">
        <v>1.2929999999999999</v>
      </c>
      <c r="BU80" s="8"/>
      <c r="BV80" s="8"/>
      <c r="BW80" s="8"/>
      <c r="BX80" s="8"/>
      <c r="BY80" s="8"/>
      <c r="BZ80" s="8"/>
      <c r="CA80" s="8"/>
      <c r="CB80" s="8"/>
      <c r="CC80" s="8"/>
      <c r="CD80" s="8"/>
      <c r="CE80" s="8"/>
      <c r="CF80" s="8"/>
      <c r="CG80" s="8"/>
      <c r="CH80" s="8"/>
      <c r="CI80" s="8"/>
      <c r="CJ80" s="8"/>
      <c r="CK80" s="8"/>
    </row>
    <row r="81" spans="1:89" x14ac:dyDescent="0.2">
      <c r="A81" s="8" t="s">
        <v>1010</v>
      </c>
      <c r="B81" s="11">
        <v>1.36</v>
      </c>
      <c r="C81" s="11">
        <v>1.36</v>
      </c>
      <c r="D81" s="11">
        <v>1.36</v>
      </c>
      <c r="E81" s="11" t="s">
        <v>492</v>
      </c>
      <c r="F81" s="11" t="s">
        <v>492</v>
      </c>
      <c r="G81" s="11" t="s">
        <v>492</v>
      </c>
      <c r="H81" s="11">
        <v>0.16</v>
      </c>
      <c r="I81" s="11">
        <v>0.42492866513999999</v>
      </c>
      <c r="J81" s="11" t="s">
        <v>492</v>
      </c>
      <c r="K81" s="11" t="s">
        <v>492</v>
      </c>
      <c r="L81" s="11">
        <v>0.4718</v>
      </c>
      <c r="M81" s="11">
        <v>0.97219999999999995</v>
      </c>
      <c r="N81" s="11">
        <v>0.75771029999999995</v>
      </c>
      <c r="O81" s="11">
        <v>0.95989999999999998</v>
      </c>
      <c r="P81" s="11">
        <v>0.76020080000000001</v>
      </c>
      <c r="Q81" s="11">
        <v>1.2054009999999999</v>
      </c>
      <c r="R81" s="11">
        <v>0.9141996</v>
      </c>
      <c r="S81" s="11">
        <v>348.6</v>
      </c>
      <c r="T81" s="11" t="s">
        <v>492</v>
      </c>
      <c r="U81" s="11" t="s">
        <v>492</v>
      </c>
      <c r="V81" s="11">
        <v>299.69</v>
      </c>
      <c r="W81" s="11">
        <v>248.02</v>
      </c>
      <c r="X81" s="11" t="s">
        <v>492</v>
      </c>
      <c r="Y81" s="11">
        <v>121.8</v>
      </c>
      <c r="Z81" s="11">
        <v>273</v>
      </c>
      <c r="AA81" s="11">
        <v>99.1</v>
      </c>
      <c r="AB81" s="11" t="s">
        <v>492</v>
      </c>
      <c r="AC81" s="11" t="s">
        <v>492</v>
      </c>
      <c r="AD81" s="11">
        <v>24.744632186930001</v>
      </c>
      <c r="AE81" s="11">
        <v>57.08</v>
      </c>
      <c r="AF81" s="11">
        <v>48.5</v>
      </c>
      <c r="AG81" s="11">
        <v>124.79</v>
      </c>
      <c r="AH81" s="11" t="s">
        <v>492</v>
      </c>
      <c r="AI81" s="11" t="s">
        <v>492</v>
      </c>
      <c r="AJ81" s="11" t="s">
        <v>492</v>
      </c>
      <c r="AK81" s="11" t="s">
        <v>492</v>
      </c>
      <c r="AL81" s="11">
        <v>58.79</v>
      </c>
      <c r="AM81" s="11" t="s">
        <v>492</v>
      </c>
      <c r="AN81" s="11">
        <v>0.14299999999999999</v>
      </c>
      <c r="AO81" s="11">
        <v>7.2800000000000004E-2</v>
      </c>
      <c r="AP81" s="11">
        <v>0.96409999999999996</v>
      </c>
      <c r="AQ81" s="11">
        <v>0.35856747324999999</v>
      </c>
      <c r="AR81" s="11" t="s">
        <v>492</v>
      </c>
      <c r="AS81" s="11">
        <v>2.314851</v>
      </c>
      <c r="AT81" s="11">
        <v>0.13095442800000001</v>
      </c>
      <c r="AU81" s="11">
        <v>0.13889106000000001</v>
      </c>
      <c r="AV81" s="11">
        <v>4.8899999999999999E-2</v>
      </c>
      <c r="AW81" s="11">
        <v>1581.22</v>
      </c>
      <c r="AX81" s="11" t="s">
        <v>492</v>
      </c>
      <c r="AY81" s="11">
        <v>36.94</v>
      </c>
      <c r="AZ81" s="11" t="s">
        <v>492</v>
      </c>
      <c r="BA81" s="11">
        <v>161.36281156287001</v>
      </c>
      <c r="BB81" s="11" t="s">
        <v>492</v>
      </c>
      <c r="BC81" s="11">
        <v>0.61950000000000005</v>
      </c>
      <c r="BD81" s="11" t="s">
        <v>492</v>
      </c>
      <c r="BE81" s="11">
        <v>0.50660000000000005</v>
      </c>
      <c r="BF81" s="11">
        <v>13</v>
      </c>
      <c r="BG81" s="11" t="s">
        <v>319</v>
      </c>
      <c r="BH81" s="11">
        <v>50</v>
      </c>
      <c r="BI81" s="11">
        <v>59.25</v>
      </c>
      <c r="BJ81" s="11">
        <v>27.5</v>
      </c>
      <c r="BK81" s="11">
        <v>540.1318359375</v>
      </c>
      <c r="BL81" s="11">
        <v>9.52</v>
      </c>
      <c r="BM81" s="11">
        <v>1874.37</v>
      </c>
      <c r="BN81" s="11">
        <v>291.5</v>
      </c>
      <c r="BO81" s="11">
        <v>3877.9</v>
      </c>
      <c r="BP81" s="11">
        <v>1739</v>
      </c>
      <c r="BQ81" s="11">
        <v>299.8</v>
      </c>
      <c r="BR81" s="11">
        <v>35.130000000000003</v>
      </c>
      <c r="BS81" s="11">
        <v>98.5</v>
      </c>
      <c r="BT81" s="11">
        <v>1.2929999999999999</v>
      </c>
      <c r="BU81" s="8"/>
      <c r="BV81" s="8"/>
      <c r="BW81" s="8"/>
      <c r="BX81" s="8"/>
      <c r="BY81" s="8"/>
      <c r="BZ81" s="8"/>
      <c r="CA81" s="8"/>
      <c r="CB81" s="8"/>
      <c r="CC81" s="8"/>
      <c r="CD81" s="8"/>
      <c r="CE81" s="8"/>
      <c r="CF81" s="8"/>
      <c r="CG81" s="8"/>
      <c r="CH81" s="8"/>
      <c r="CI81" s="8"/>
      <c r="CJ81" s="8"/>
      <c r="CK81" s="8"/>
    </row>
    <row r="82" spans="1:89" x14ac:dyDescent="0.2">
      <c r="A82" s="10" t="s">
        <v>1009</v>
      </c>
      <c r="B82" s="9">
        <v>1.36</v>
      </c>
      <c r="C82" s="9">
        <v>1.36</v>
      </c>
      <c r="D82" s="9">
        <v>1.36</v>
      </c>
      <c r="E82" s="9" t="s">
        <v>492</v>
      </c>
      <c r="F82" s="9" t="s">
        <v>492</v>
      </c>
      <c r="G82" s="9" t="s">
        <v>492</v>
      </c>
      <c r="H82" s="9">
        <v>0.16</v>
      </c>
      <c r="I82" s="9">
        <v>0.42492866513999999</v>
      </c>
      <c r="J82" s="9" t="s">
        <v>492</v>
      </c>
      <c r="K82" s="9" t="s">
        <v>492</v>
      </c>
      <c r="L82" s="9">
        <v>0.48959999999999998</v>
      </c>
      <c r="M82" s="9">
        <v>0.9546</v>
      </c>
      <c r="N82" s="9">
        <v>0.74382159999999997</v>
      </c>
      <c r="O82" s="9">
        <v>0.95989999999999998</v>
      </c>
      <c r="P82" s="9">
        <v>0.76020080000000001</v>
      </c>
      <c r="Q82" s="9">
        <v>1.2054009999999999</v>
      </c>
      <c r="R82" s="9">
        <v>0.9141996</v>
      </c>
      <c r="S82" s="9">
        <v>338.4</v>
      </c>
      <c r="T82" s="9" t="s">
        <v>492</v>
      </c>
      <c r="U82" s="9" t="s">
        <v>492</v>
      </c>
      <c r="V82" s="9">
        <v>292.8</v>
      </c>
      <c r="W82" s="9">
        <v>245.26</v>
      </c>
      <c r="X82" s="9" t="s">
        <v>492</v>
      </c>
      <c r="Y82" s="9">
        <v>119.88</v>
      </c>
      <c r="Z82" s="9">
        <v>265</v>
      </c>
      <c r="AA82" s="9">
        <v>92.5</v>
      </c>
      <c r="AB82" s="9" t="s">
        <v>492</v>
      </c>
      <c r="AC82" s="9" t="s">
        <v>492</v>
      </c>
      <c r="AD82" s="9">
        <v>24.547821105659999</v>
      </c>
      <c r="AE82" s="9">
        <v>55.51</v>
      </c>
      <c r="AF82" s="9">
        <v>47.4</v>
      </c>
      <c r="AG82" s="9">
        <v>131.72999999999999</v>
      </c>
      <c r="AH82" s="9" t="s">
        <v>492</v>
      </c>
      <c r="AI82" s="9" t="s">
        <v>492</v>
      </c>
      <c r="AJ82" s="9" t="s">
        <v>492</v>
      </c>
      <c r="AK82" s="9" t="s">
        <v>492</v>
      </c>
      <c r="AL82" s="9">
        <v>58.79</v>
      </c>
      <c r="AM82" s="9" t="s">
        <v>492</v>
      </c>
      <c r="AN82" s="9">
        <v>0.1731</v>
      </c>
      <c r="AO82" s="9">
        <v>8.5000000000000006E-2</v>
      </c>
      <c r="AP82" s="9">
        <v>1.0672999999999999</v>
      </c>
      <c r="AQ82" s="9">
        <v>0.35837460202999999</v>
      </c>
      <c r="AR82" s="9" t="s">
        <v>492</v>
      </c>
      <c r="AS82" s="9">
        <v>2.314851</v>
      </c>
      <c r="AT82" s="9">
        <v>0.13095442800000001</v>
      </c>
      <c r="AU82" s="9">
        <v>0.13668643999999999</v>
      </c>
      <c r="AV82" s="9">
        <v>4.7199999999999999E-2</v>
      </c>
      <c r="AW82" s="9">
        <v>1581.22</v>
      </c>
      <c r="AX82" s="9" t="s">
        <v>492</v>
      </c>
      <c r="AY82" s="9">
        <v>36.94</v>
      </c>
      <c r="AZ82" s="9" t="s">
        <v>492</v>
      </c>
      <c r="BA82" s="9">
        <v>161.36281156287001</v>
      </c>
      <c r="BB82" s="9" t="s">
        <v>492</v>
      </c>
      <c r="BC82" s="9">
        <v>0.63900000000000001</v>
      </c>
      <c r="BD82" s="9" t="s">
        <v>492</v>
      </c>
      <c r="BE82" s="9">
        <v>0.50309999999999999</v>
      </c>
      <c r="BF82" s="9">
        <v>13</v>
      </c>
      <c r="BG82" s="9" t="s">
        <v>319</v>
      </c>
      <c r="BH82" s="9">
        <v>50</v>
      </c>
      <c r="BI82" s="9">
        <v>59.25</v>
      </c>
      <c r="BJ82" s="9">
        <v>27.5</v>
      </c>
      <c r="BK82" s="9">
        <v>540.1318359375</v>
      </c>
      <c r="BL82" s="9">
        <v>9.52</v>
      </c>
      <c r="BM82" s="9">
        <v>1874.81</v>
      </c>
      <c r="BN82" s="9">
        <v>292.8</v>
      </c>
      <c r="BO82" s="9">
        <v>3772.1</v>
      </c>
      <c r="BP82" s="9">
        <v>1739</v>
      </c>
      <c r="BQ82" s="9">
        <v>300.7</v>
      </c>
      <c r="BR82" s="9">
        <v>35.130000000000003</v>
      </c>
      <c r="BS82" s="9">
        <v>99.65</v>
      </c>
      <c r="BT82" s="9">
        <v>1.2929999999999999</v>
      </c>
      <c r="BU82" s="8"/>
      <c r="BV82" s="8"/>
      <c r="BW82" s="8"/>
      <c r="BX82" s="8"/>
      <c r="BY82" s="8"/>
      <c r="BZ82" s="8"/>
      <c r="CA82" s="8"/>
      <c r="CB82" s="8"/>
      <c r="CC82" s="8"/>
      <c r="CD82" s="8"/>
      <c r="CE82" s="8"/>
      <c r="CF82" s="8"/>
      <c r="CG82" s="8"/>
      <c r="CH82" s="8"/>
      <c r="CI82" s="8"/>
      <c r="CJ82" s="8"/>
      <c r="CK82" s="8"/>
    </row>
    <row r="83" spans="1:89" x14ac:dyDescent="0.2">
      <c r="A83" s="8" t="s">
        <v>1008</v>
      </c>
      <c r="B83" s="11">
        <v>1.36</v>
      </c>
      <c r="C83" s="11">
        <v>1.36</v>
      </c>
      <c r="D83" s="11">
        <v>1.36</v>
      </c>
      <c r="E83" s="11" t="s">
        <v>492</v>
      </c>
      <c r="F83" s="11" t="s">
        <v>492</v>
      </c>
      <c r="G83" s="11" t="s">
        <v>492</v>
      </c>
      <c r="H83" s="11">
        <v>0.16</v>
      </c>
      <c r="I83" s="11">
        <v>0.42492866513999999</v>
      </c>
      <c r="J83" s="11" t="s">
        <v>492</v>
      </c>
      <c r="K83" s="11" t="s">
        <v>492</v>
      </c>
      <c r="L83" s="11">
        <v>0.5333</v>
      </c>
      <c r="M83" s="11">
        <v>0.9546</v>
      </c>
      <c r="N83" s="11">
        <v>0.76057629999999998</v>
      </c>
      <c r="O83" s="11">
        <v>0.95989999999999998</v>
      </c>
      <c r="P83" s="11">
        <v>0.76020080000000001</v>
      </c>
      <c r="Q83" s="11">
        <v>1.2054009999999999</v>
      </c>
      <c r="R83" s="11">
        <v>0.9141996</v>
      </c>
      <c r="S83" s="11">
        <v>331.2</v>
      </c>
      <c r="T83" s="11" t="s">
        <v>492</v>
      </c>
      <c r="U83" s="11" t="s">
        <v>492</v>
      </c>
      <c r="V83" s="11">
        <v>285.77</v>
      </c>
      <c r="W83" s="11">
        <v>233.69</v>
      </c>
      <c r="X83" s="11" t="s">
        <v>492</v>
      </c>
      <c r="Y83" s="11">
        <v>122.08</v>
      </c>
      <c r="Z83" s="11">
        <v>267</v>
      </c>
      <c r="AA83" s="11">
        <v>96.9</v>
      </c>
      <c r="AB83" s="11" t="s">
        <v>492</v>
      </c>
      <c r="AC83" s="11" t="s">
        <v>492</v>
      </c>
      <c r="AD83" s="11">
        <v>24.648170335820001</v>
      </c>
      <c r="AE83" s="11">
        <v>55.9</v>
      </c>
      <c r="AF83" s="11">
        <v>46.96</v>
      </c>
      <c r="AG83" s="11">
        <v>143.04</v>
      </c>
      <c r="AH83" s="11" t="s">
        <v>492</v>
      </c>
      <c r="AI83" s="11" t="s">
        <v>492</v>
      </c>
      <c r="AJ83" s="11" t="s">
        <v>492</v>
      </c>
      <c r="AK83" s="11" t="s">
        <v>492</v>
      </c>
      <c r="AL83" s="11">
        <v>58.79</v>
      </c>
      <c r="AM83" s="11" t="s">
        <v>492</v>
      </c>
      <c r="AN83" s="11">
        <v>0.18920000000000001</v>
      </c>
      <c r="AO83" s="11">
        <v>9.1399999999999995E-2</v>
      </c>
      <c r="AP83" s="11">
        <v>1.0713999999999999</v>
      </c>
      <c r="AQ83" s="11">
        <v>0.35995302555999997</v>
      </c>
      <c r="AR83" s="11" t="s">
        <v>492</v>
      </c>
      <c r="AS83" s="11">
        <v>2.314851</v>
      </c>
      <c r="AT83" s="11">
        <v>0.13095442800000001</v>
      </c>
      <c r="AU83" s="11">
        <v>0.13889106000000001</v>
      </c>
      <c r="AV83" s="11">
        <v>4.5199999999999997E-2</v>
      </c>
      <c r="AW83" s="11">
        <v>1581.22</v>
      </c>
      <c r="AX83" s="11" t="s">
        <v>492</v>
      </c>
      <c r="AY83" s="11">
        <v>36.39</v>
      </c>
      <c r="AZ83" s="11" t="s">
        <v>492</v>
      </c>
      <c r="BA83" s="11">
        <v>160.06096878503001</v>
      </c>
      <c r="BB83" s="11" t="s">
        <v>492</v>
      </c>
      <c r="BC83" s="11">
        <v>0.61839999999999995</v>
      </c>
      <c r="BD83" s="11" t="s">
        <v>492</v>
      </c>
      <c r="BE83" s="11">
        <v>0.48480000000000001</v>
      </c>
      <c r="BF83" s="11">
        <v>13</v>
      </c>
      <c r="BG83" s="11" t="s">
        <v>319</v>
      </c>
      <c r="BH83" s="11">
        <v>50</v>
      </c>
      <c r="BI83" s="11">
        <v>59.25</v>
      </c>
      <c r="BJ83" s="11">
        <v>27.5</v>
      </c>
      <c r="BK83" s="11">
        <v>540.1318359375</v>
      </c>
      <c r="BL83" s="11">
        <v>9.52</v>
      </c>
      <c r="BM83" s="11">
        <v>1907.44</v>
      </c>
      <c r="BN83" s="11">
        <v>280.39999999999998</v>
      </c>
      <c r="BO83" s="11">
        <v>3763.3</v>
      </c>
      <c r="BP83" s="11">
        <v>1739</v>
      </c>
      <c r="BQ83" s="11">
        <v>278.7</v>
      </c>
      <c r="BR83" s="11">
        <v>35.130000000000003</v>
      </c>
      <c r="BS83" s="11">
        <v>100</v>
      </c>
      <c r="BT83" s="11">
        <v>1.2929999999999999</v>
      </c>
      <c r="BU83" s="8"/>
      <c r="BV83" s="8"/>
      <c r="BW83" s="8"/>
      <c r="BX83" s="8"/>
      <c r="BY83" s="8"/>
      <c r="BZ83" s="8"/>
      <c r="CA83" s="8"/>
      <c r="CB83" s="8"/>
      <c r="CC83" s="8"/>
      <c r="CD83" s="8"/>
      <c r="CE83" s="8"/>
      <c r="CF83" s="8"/>
      <c r="CG83" s="8"/>
      <c r="CH83" s="8"/>
      <c r="CI83" s="8"/>
      <c r="CJ83" s="8"/>
      <c r="CK83" s="8"/>
    </row>
    <row r="84" spans="1:89" x14ac:dyDescent="0.2">
      <c r="A84" s="10" t="s">
        <v>1007</v>
      </c>
      <c r="B84" s="9">
        <v>1.36</v>
      </c>
      <c r="C84" s="9">
        <v>1.36</v>
      </c>
      <c r="D84" s="9">
        <v>1.36</v>
      </c>
      <c r="E84" s="9" t="s">
        <v>492</v>
      </c>
      <c r="F84" s="9" t="s">
        <v>492</v>
      </c>
      <c r="G84" s="9" t="s">
        <v>492</v>
      </c>
      <c r="H84" s="9">
        <v>0.16</v>
      </c>
      <c r="I84" s="9">
        <v>0.42492866513999999</v>
      </c>
      <c r="J84" s="9" t="s">
        <v>492</v>
      </c>
      <c r="K84" s="9" t="s">
        <v>492</v>
      </c>
      <c r="L84" s="9">
        <v>0.51300000000000001</v>
      </c>
      <c r="M84" s="9">
        <v>0.94579999999999997</v>
      </c>
      <c r="N84" s="9">
        <v>0.76520589999999999</v>
      </c>
      <c r="O84" s="9">
        <v>0.95989999999999998</v>
      </c>
      <c r="P84" s="9">
        <v>0.76020080000000001</v>
      </c>
      <c r="Q84" s="9">
        <v>1.2054009999999999</v>
      </c>
      <c r="R84" s="9">
        <v>0.9141996</v>
      </c>
      <c r="S84" s="9">
        <v>330.7</v>
      </c>
      <c r="T84" s="9" t="s">
        <v>492</v>
      </c>
      <c r="U84" s="9" t="s">
        <v>492</v>
      </c>
      <c r="V84" s="9">
        <v>288.31</v>
      </c>
      <c r="W84" s="9">
        <v>225.7</v>
      </c>
      <c r="X84" s="9" t="s">
        <v>492</v>
      </c>
      <c r="Y84" s="9">
        <v>124.84</v>
      </c>
      <c r="Z84" s="9">
        <v>256</v>
      </c>
      <c r="AA84" s="9">
        <v>102.4</v>
      </c>
      <c r="AB84" s="9" t="s">
        <v>492</v>
      </c>
      <c r="AC84" s="9" t="s">
        <v>492</v>
      </c>
      <c r="AD84" s="9">
        <v>24.56941687658</v>
      </c>
      <c r="AE84" s="9">
        <v>55.12</v>
      </c>
      <c r="AF84" s="9">
        <v>46.96</v>
      </c>
      <c r="AG84" s="9">
        <v>140.86000000000001</v>
      </c>
      <c r="AH84" s="9" t="s">
        <v>492</v>
      </c>
      <c r="AI84" s="9" t="s">
        <v>492</v>
      </c>
      <c r="AJ84" s="9" t="s">
        <v>492</v>
      </c>
      <c r="AK84" s="9" t="s">
        <v>492</v>
      </c>
      <c r="AL84" s="9">
        <v>58.79</v>
      </c>
      <c r="AM84" s="9" t="s">
        <v>492</v>
      </c>
      <c r="AN84" s="9">
        <v>0.18410000000000001</v>
      </c>
      <c r="AO84" s="9">
        <v>8.77E-2</v>
      </c>
      <c r="AP84" s="9">
        <v>1.0429999999999999</v>
      </c>
      <c r="AQ84" s="9">
        <v>0.3616734465</v>
      </c>
      <c r="AR84" s="9" t="s">
        <v>492</v>
      </c>
      <c r="AS84" s="9">
        <v>2.314851</v>
      </c>
      <c r="AT84" s="9">
        <v>0.13095442800000001</v>
      </c>
      <c r="AU84" s="9">
        <v>0.13889106000000001</v>
      </c>
      <c r="AV84" s="9">
        <v>4.4999999999999998E-2</v>
      </c>
      <c r="AW84" s="9">
        <v>1581.22</v>
      </c>
      <c r="AX84" s="9" t="s">
        <v>492</v>
      </c>
      <c r="AY84" s="9">
        <v>36.94</v>
      </c>
      <c r="AZ84" s="9" t="s">
        <v>492</v>
      </c>
      <c r="BA84" s="9">
        <v>161.36281156287001</v>
      </c>
      <c r="BB84" s="9" t="s">
        <v>492</v>
      </c>
      <c r="BC84" s="9">
        <v>0.62280000000000002</v>
      </c>
      <c r="BD84" s="9" t="s">
        <v>492</v>
      </c>
      <c r="BE84" s="9">
        <v>0.49490000000000001</v>
      </c>
      <c r="BF84" s="9">
        <v>13</v>
      </c>
      <c r="BG84" s="9" t="s">
        <v>319</v>
      </c>
      <c r="BH84" s="9">
        <v>50</v>
      </c>
      <c r="BI84" s="9">
        <v>59.25</v>
      </c>
      <c r="BJ84" s="9">
        <v>27.5</v>
      </c>
      <c r="BK84" s="9">
        <v>540.1318359375</v>
      </c>
      <c r="BL84" s="9">
        <v>9.52</v>
      </c>
      <c r="BM84" s="9">
        <v>1663.61</v>
      </c>
      <c r="BN84" s="9">
        <v>261.89999999999998</v>
      </c>
      <c r="BO84" s="9">
        <v>3688.3</v>
      </c>
      <c r="BP84" s="9">
        <v>1739</v>
      </c>
      <c r="BQ84" s="9">
        <v>270</v>
      </c>
      <c r="BR84" s="9">
        <v>35.130000000000003</v>
      </c>
      <c r="BS84" s="9">
        <v>100</v>
      </c>
      <c r="BT84" s="9">
        <v>1.2929999999999999</v>
      </c>
      <c r="BU84" s="8"/>
      <c r="BV84" s="8"/>
      <c r="BW84" s="8"/>
      <c r="BX84" s="8"/>
      <c r="BY84" s="8"/>
      <c r="BZ84" s="8"/>
      <c r="CA84" s="8"/>
      <c r="CB84" s="8"/>
      <c r="CC84" s="8"/>
      <c r="CD84" s="8"/>
      <c r="CE84" s="8"/>
      <c r="CF84" s="8"/>
      <c r="CG84" s="8"/>
      <c r="CH84" s="8"/>
      <c r="CI84" s="8"/>
      <c r="CJ84" s="8"/>
      <c r="CK84" s="8"/>
    </row>
    <row r="85" spans="1:89" x14ac:dyDescent="0.2">
      <c r="A85" s="8" t="s">
        <v>1006</v>
      </c>
      <c r="B85" s="11">
        <v>1.36</v>
      </c>
      <c r="C85" s="11">
        <v>1.36</v>
      </c>
      <c r="D85" s="11">
        <v>1.36</v>
      </c>
      <c r="E85" s="11" t="s">
        <v>492</v>
      </c>
      <c r="F85" s="11" t="s">
        <v>492</v>
      </c>
      <c r="G85" s="11" t="s">
        <v>492</v>
      </c>
      <c r="H85" s="11">
        <v>0.16</v>
      </c>
      <c r="I85" s="11">
        <v>0.42492866513999999</v>
      </c>
      <c r="J85" s="11" t="s">
        <v>492</v>
      </c>
      <c r="K85" s="11" t="s">
        <v>492</v>
      </c>
      <c r="L85" s="11">
        <v>0.52669999999999995</v>
      </c>
      <c r="M85" s="11">
        <v>0.92369999999999997</v>
      </c>
      <c r="N85" s="11">
        <v>0.74095569999999999</v>
      </c>
      <c r="O85" s="11">
        <v>0.81320000000000003</v>
      </c>
      <c r="P85" s="11">
        <v>0.76020080000000001</v>
      </c>
      <c r="Q85" s="11">
        <v>0.76533329999999999</v>
      </c>
      <c r="R85" s="11">
        <v>0.9141996</v>
      </c>
      <c r="S85" s="11">
        <v>332.1</v>
      </c>
      <c r="T85" s="11" t="s">
        <v>492</v>
      </c>
      <c r="U85" s="11" t="s">
        <v>492</v>
      </c>
      <c r="V85" s="11">
        <v>288.31</v>
      </c>
      <c r="W85" s="11">
        <v>225.42</v>
      </c>
      <c r="X85" s="11" t="s">
        <v>492</v>
      </c>
      <c r="Y85" s="11">
        <v>130.62</v>
      </c>
      <c r="Z85" s="11">
        <v>256</v>
      </c>
      <c r="AA85" s="11">
        <v>117.8</v>
      </c>
      <c r="AB85" s="11" t="s">
        <v>492</v>
      </c>
      <c r="AC85" s="11" t="s">
        <v>492</v>
      </c>
      <c r="AD85" s="11">
        <v>25.543382021140001</v>
      </c>
      <c r="AE85" s="11">
        <v>57.08</v>
      </c>
      <c r="AF85" s="11">
        <v>46.74</v>
      </c>
      <c r="AG85" s="11">
        <v>144.44999999999999</v>
      </c>
      <c r="AH85" s="11" t="s">
        <v>492</v>
      </c>
      <c r="AI85" s="11" t="s">
        <v>492</v>
      </c>
      <c r="AJ85" s="11" t="s">
        <v>492</v>
      </c>
      <c r="AK85" s="11" t="s">
        <v>492</v>
      </c>
      <c r="AL85" s="11">
        <v>62.1</v>
      </c>
      <c r="AM85" s="11" t="s">
        <v>492</v>
      </c>
      <c r="AN85" s="11">
        <v>0.18099999999999999</v>
      </c>
      <c r="AO85" s="11">
        <v>8.4000000000000005E-2</v>
      </c>
      <c r="AP85" s="11">
        <v>0.99229999999999996</v>
      </c>
      <c r="AQ85" s="11">
        <v>0.36472329579000001</v>
      </c>
      <c r="AR85" s="11" t="s">
        <v>492</v>
      </c>
      <c r="AS85" s="11">
        <v>2.314851</v>
      </c>
      <c r="AT85" s="11">
        <v>0.13095442800000001</v>
      </c>
      <c r="AU85" s="11">
        <v>0.13889106000000001</v>
      </c>
      <c r="AV85" s="11">
        <v>3.6999999999999998E-2</v>
      </c>
      <c r="AW85" s="11">
        <v>1581.22</v>
      </c>
      <c r="AX85" s="11" t="s">
        <v>492</v>
      </c>
      <c r="AY85" s="11">
        <v>36.94</v>
      </c>
      <c r="AZ85" s="11" t="s">
        <v>492</v>
      </c>
      <c r="BA85" s="11">
        <v>161.36281156287001</v>
      </c>
      <c r="BB85" s="11" t="s">
        <v>492</v>
      </c>
      <c r="BC85" s="11">
        <v>0.61819999999999997</v>
      </c>
      <c r="BD85" s="11" t="s">
        <v>492</v>
      </c>
      <c r="BE85" s="11">
        <v>0.4733</v>
      </c>
      <c r="BF85" s="11">
        <v>13</v>
      </c>
      <c r="BG85" s="11" t="s">
        <v>319</v>
      </c>
      <c r="BH85" s="11">
        <v>50</v>
      </c>
      <c r="BI85" s="11">
        <v>59.25</v>
      </c>
      <c r="BJ85" s="11">
        <v>27.5</v>
      </c>
      <c r="BK85" s="11">
        <v>540.1318359375</v>
      </c>
      <c r="BL85" s="11">
        <v>9.52</v>
      </c>
      <c r="BM85" s="11">
        <v>1695.79</v>
      </c>
      <c r="BN85" s="11">
        <v>259.3</v>
      </c>
      <c r="BO85" s="11">
        <v>3516.4</v>
      </c>
      <c r="BP85" s="11">
        <v>1739</v>
      </c>
      <c r="BQ85" s="11">
        <v>272.10000000000002</v>
      </c>
      <c r="BR85" s="11">
        <v>35.130000000000003</v>
      </c>
      <c r="BS85" s="11">
        <v>100</v>
      </c>
      <c r="BT85" s="11">
        <v>1.2929999999999999</v>
      </c>
      <c r="BU85" s="8"/>
      <c r="BV85" s="8"/>
      <c r="BW85" s="8"/>
      <c r="BX85" s="8"/>
      <c r="BY85" s="8"/>
      <c r="BZ85" s="8"/>
      <c r="CA85" s="8"/>
      <c r="CB85" s="8"/>
      <c r="CC85" s="8"/>
      <c r="CD85" s="8"/>
      <c r="CE85" s="8"/>
      <c r="CF85" s="8"/>
      <c r="CG85" s="8"/>
      <c r="CH85" s="8"/>
      <c r="CI85" s="8"/>
      <c r="CJ85" s="8"/>
      <c r="CK85" s="8"/>
    </row>
    <row r="86" spans="1:89" x14ac:dyDescent="0.2">
      <c r="A86" s="10" t="s">
        <v>1005</v>
      </c>
      <c r="B86" s="9">
        <v>1.36</v>
      </c>
      <c r="C86" s="9">
        <v>1.36</v>
      </c>
      <c r="D86" s="9">
        <v>1.36</v>
      </c>
      <c r="E86" s="9" t="s">
        <v>492</v>
      </c>
      <c r="F86" s="9" t="s">
        <v>492</v>
      </c>
      <c r="G86" s="9" t="s">
        <v>492</v>
      </c>
      <c r="H86" s="9">
        <v>0.16</v>
      </c>
      <c r="I86" s="9">
        <v>0.42492866513999999</v>
      </c>
      <c r="J86" s="9" t="s">
        <v>492</v>
      </c>
      <c r="K86" s="9" t="s">
        <v>492</v>
      </c>
      <c r="L86" s="9">
        <v>0.57609999999999995</v>
      </c>
      <c r="M86" s="9">
        <v>0.91710000000000003</v>
      </c>
      <c r="N86" s="9">
        <v>0.729051</v>
      </c>
      <c r="O86" s="9">
        <v>0.81320000000000003</v>
      </c>
      <c r="P86" s="9">
        <v>0.76020080000000001</v>
      </c>
      <c r="Q86" s="9">
        <v>0.76533329999999999</v>
      </c>
      <c r="R86" s="9">
        <v>0.9141996</v>
      </c>
      <c r="S86" s="9">
        <v>330.4</v>
      </c>
      <c r="T86" s="9" t="s">
        <v>492</v>
      </c>
      <c r="U86" s="9" t="s">
        <v>492</v>
      </c>
      <c r="V86" s="9">
        <v>294.58999999999997</v>
      </c>
      <c r="W86" s="9">
        <v>235.34</v>
      </c>
      <c r="X86" s="9" t="s">
        <v>492</v>
      </c>
      <c r="Y86" s="9">
        <v>138.88999999999999</v>
      </c>
      <c r="Z86" s="9">
        <v>267</v>
      </c>
      <c r="AA86" s="9">
        <v>123.3</v>
      </c>
      <c r="AB86" s="9" t="s">
        <v>492</v>
      </c>
      <c r="AC86" s="9" t="s">
        <v>492</v>
      </c>
      <c r="AD86" s="9">
        <v>26.510184373169999</v>
      </c>
      <c r="AE86" s="9">
        <v>59.05</v>
      </c>
      <c r="AF86" s="9">
        <v>47.18</v>
      </c>
      <c r="AG86" s="9">
        <v>153.30000000000001</v>
      </c>
      <c r="AH86" s="9" t="s">
        <v>492</v>
      </c>
      <c r="AI86" s="9" t="s">
        <v>492</v>
      </c>
      <c r="AJ86" s="9" t="s">
        <v>492</v>
      </c>
      <c r="AK86" s="9" t="s">
        <v>492</v>
      </c>
      <c r="AL86" s="9">
        <v>65.400000000000006</v>
      </c>
      <c r="AM86" s="9" t="s">
        <v>492</v>
      </c>
      <c r="AN86" s="9">
        <v>0.14399999999999999</v>
      </c>
      <c r="AO86" s="9">
        <v>8.4000000000000005E-2</v>
      </c>
      <c r="AP86" s="9">
        <v>0.96689999999999998</v>
      </c>
      <c r="AQ86" s="9">
        <v>0.36631654723000001</v>
      </c>
      <c r="AR86" s="9" t="s">
        <v>492</v>
      </c>
      <c r="AS86" s="9">
        <v>2.314851</v>
      </c>
      <c r="AT86" s="9">
        <v>0.13095442800000001</v>
      </c>
      <c r="AU86" s="9">
        <v>0.14109568</v>
      </c>
      <c r="AV86" s="9">
        <v>3.7900000000000003E-2</v>
      </c>
      <c r="AW86" s="9">
        <v>1581.22</v>
      </c>
      <c r="AX86" s="9" t="s">
        <v>492</v>
      </c>
      <c r="AY86" s="9">
        <v>36.94</v>
      </c>
      <c r="AZ86" s="9" t="s">
        <v>492</v>
      </c>
      <c r="BA86" s="9">
        <v>161.36281156287001</v>
      </c>
      <c r="BB86" s="9" t="s">
        <v>492</v>
      </c>
      <c r="BC86" s="9">
        <v>0.61509999999999998</v>
      </c>
      <c r="BD86" s="9" t="s">
        <v>492</v>
      </c>
      <c r="BE86" s="9">
        <v>0.46560000000000001</v>
      </c>
      <c r="BF86" s="9">
        <v>13</v>
      </c>
      <c r="BG86" s="9" t="s">
        <v>319</v>
      </c>
      <c r="BH86" s="9">
        <v>50</v>
      </c>
      <c r="BI86" s="9">
        <v>59.25</v>
      </c>
      <c r="BJ86" s="9">
        <v>27.5</v>
      </c>
      <c r="BK86" s="9">
        <v>540.1318359375</v>
      </c>
      <c r="BL86" s="9">
        <v>9.52</v>
      </c>
      <c r="BM86" s="9">
        <v>1567.93</v>
      </c>
      <c r="BN86" s="9">
        <v>263.39999999999998</v>
      </c>
      <c r="BO86" s="9">
        <v>3514.2</v>
      </c>
      <c r="BP86" s="9">
        <v>1739</v>
      </c>
      <c r="BQ86" s="9">
        <v>264.60000000000002</v>
      </c>
      <c r="BR86" s="9">
        <v>35.130000000000003</v>
      </c>
      <c r="BS86" s="9">
        <v>100</v>
      </c>
      <c r="BT86" s="9">
        <v>1.2929999999999999</v>
      </c>
      <c r="BU86" s="8"/>
      <c r="BV86" s="8"/>
      <c r="BW86" s="8"/>
      <c r="BX86" s="8"/>
      <c r="BY86" s="8"/>
      <c r="BZ86" s="8"/>
      <c r="CA86" s="8"/>
      <c r="CB86" s="8"/>
      <c r="CC86" s="8"/>
      <c r="CD86" s="8"/>
      <c r="CE86" s="8"/>
      <c r="CF86" s="8"/>
      <c r="CG86" s="8"/>
      <c r="CH86" s="8"/>
      <c r="CI86" s="8"/>
      <c r="CJ86" s="8"/>
      <c r="CK86" s="8"/>
    </row>
    <row r="87" spans="1:89" x14ac:dyDescent="0.2">
      <c r="A87" s="8" t="s">
        <v>1004</v>
      </c>
      <c r="B87" s="11">
        <v>1.36</v>
      </c>
      <c r="C87" s="11">
        <v>1.36</v>
      </c>
      <c r="D87" s="11">
        <v>1.36</v>
      </c>
      <c r="E87" s="11" t="s">
        <v>492</v>
      </c>
      <c r="F87" s="11" t="s">
        <v>492</v>
      </c>
      <c r="G87" s="11" t="s">
        <v>492</v>
      </c>
      <c r="H87" s="11">
        <v>0.16</v>
      </c>
      <c r="I87" s="11">
        <v>0.42492866513999999</v>
      </c>
      <c r="J87" s="11" t="s">
        <v>492</v>
      </c>
      <c r="K87" s="11" t="s">
        <v>492</v>
      </c>
      <c r="L87" s="11">
        <v>0.57299999999999995</v>
      </c>
      <c r="M87" s="11">
        <v>0.91710000000000003</v>
      </c>
      <c r="N87" s="11">
        <v>0.7189101</v>
      </c>
      <c r="O87" s="11">
        <v>0.81320000000000003</v>
      </c>
      <c r="P87" s="11">
        <v>0.76020080000000001</v>
      </c>
      <c r="Q87" s="11">
        <v>0.76533329999999999</v>
      </c>
      <c r="R87" s="11">
        <v>0.9141996</v>
      </c>
      <c r="S87" s="11">
        <v>319.10000000000002</v>
      </c>
      <c r="T87" s="11" t="s">
        <v>492</v>
      </c>
      <c r="U87" s="11" t="s">
        <v>492</v>
      </c>
      <c r="V87" s="11">
        <v>304.83999999999997</v>
      </c>
      <c r="W87" s="11">
        <v>239.75</v>
      </c>
      <c r="X87" s="11" t="s">
        <v>492</v>
      </c>
      <c r="Y87" s="11">
        <v>140.27000000000001</v>
      </c>
      <c r="Z87" s="11">
        <v>276</v>
      </c>
      <c r="AA87" s="11">
        <v>124.4</v>
      </c>
      <c r="AB87" s="11" t="s">
        <v>492</v>
      </c>
      <c r="AC87" s="11" t="s">
        <v>492</v>
      </c>
      <c r="AD87" s="11">
        <v>27.51208083445</v>
      </c>
      <c r="AE87" s="11">
        <v>62.6</v>
      </c>
      <c r="AF87" s="11">
        <v>50.49</v>
      </c>
      <c r="AG87" s="11">
        <v>150.38999999999999</v>
      </c>
      <c r="AH87" s="11" t="s">
        <v>492</v>
      </c>
      <c r="AI87" s="11" t="s">
        <v>492</v>
      </c>
      <c r="AJ87" s="11" t="s">
        <v>492</v>
      </c>
      <c r="AK87" s="11" t="s">
        <v>492</v>
      </c>
      <c r="AL87" s="11">
        <v>67.61</v>
      </c>
      <c r="AM87" s="11" t="s">
        <v>492</v>
      </c>
      <c r="AN87" s="11">
        <v>0.157</v>
      </c>
      <c r="AO87" s="11">
        <v>8.4000000000000005E-2</v>
      </c>
      <c r="AP87" s="11">
        <v>1</v>
      </c>
      <c r="AQ87" s="11">
        <v>0.36733921340999998</v>
      </c>
      <c r="AR87" s="11" t="s">
        <v>492</v>
      </c>
      <c r="AS87" s="11">
        <v>2.314851</v>
      </c>
      <c r="AT87" s="11">
        <v>0.13095442800000001</v>
      </c>
      <c r="AU87" s="11">
        <v>0.14330029999999999</v>
      </c>
      <c r="AV87" s="11">
        <v>3.5900000000000001E-2</v>
      </c>
      <c r="AW87" s="11">
        <v>1581.22</v>
      </c>
      <c r="AX87" s="11" t="s">
        <v>492</v>
      </c>
      <c r="AY87" s="11">
        <v>36.94</v>
      </c>
      <c r="AZ87" s="11" t="s">
        <v>492</v>
      </c>
      <c r="BA87" s="11">
        <v>161.36281156287001</v>
      </c>
      <c r="BB87" s="11" t="s">
        <v>492</v>
      </c>
      <c r="BC87" s="11">
        <v>0.61950000000000005</v>
      </c>
      <c r="BD87" s="11" t="s">
        <v>492</v>
      </c>
      <c r="BE87" s="11">
        <v>0.45810000000000001</v>
      </c>
      <c r="BF87" s="11">
        <v>13</v>
      </c>
      <c r="BG87" s="11" t="s">
        <v>319</v>
      </c>
      <c r="BH87" s="11">
        <v>50</v>
      </c>
      <c r="BI87" s="11">
        <v>59.25</v>
      </c>
      <c r="BJ87" s="11">
        <v>27.5</v>
      </c>
      <c r="BK87" s="11">
        <v>540.1318359375</v>
      </c>
      <c r="BL87" s="11">
        <v>9.52</v>
      </c>
      <c r="BM87" s="11">
        <v>1195.3399999999999</v>
      </c>
      <c r="BN87" s="11">
        <v>242.5</v>
      </c>
      <c r="BO87" s="11">
        <v>3428.2</v>
      </c>
      <c r="BP87" s="11">
        <v>1739</v>
      </c>
      <c r="BQ87" s="11">
        <v>264.60000000000002</v>
      </c>
      <c r="BR87" s="11">
        <v>35.130000000000003</v>
      </c>
      <c r="BS87" s="11">
        <v>100</v>
      </c>
      <c r="BT87" s="11">
        <v>1.2929999999999999</v>
      </c>
      <c r="BU87" s="8"/>
      <c r="BV87" s="8"/>
      <c r="BW87" s="8"/>
      <c r="BX87" s="8"/>
      <c r="BY87" s="8"/>
      <c r="BZ87" s="8"/>
      <c r="CA87" s="8"/>
      <c r="CB87" s="8"/>
      <c r="CC87" s="8"/>
      <c r="CD87" s="8"/>
      <c r="CE87" s="8"/>
      <c r="CF87" s="8"/>
      <c r="CG87" s="8"/>
      <c r="CH87" s="8"/>
      <c r="CI87" s="8"/>
      <c r="CJ87" s="8"/>
      <c r="CK87" s="8"/>
    </row>
    <row r="88" spans="1:89" x14ac:dyDescent="0.2">
      <c r="A88" s="10" t="s">
        <v>1003</v>
      </c>
      <c r="B88" s="9">
        <v>1.36</v>
      </c>
      <c r="C88" s="9">
        <v>1.36</v>
      </c>
      <c r="D88" s="9">
        <v>1.36</v>
      </c>
      <c r="E88" s="9" t="s">
        <v>492</v>
      </c>
      <c r="F88" s="9" t="s">
        <v>492</v>
      </c>
      <c r="G88" s="9" t="s">
        <v>492</v>
      </c>
      <c r="H88" s="9">
        <v>0.16</v>
      </c>
      <c r="I88" s="9">
        <v>0.42492866513999999</v>
      </c>
      <c r="J88" s="9" t="s">
        <v>492</v>
      </c>
      <c r="K88" s="9" t="s">
        <v>492</v>
      </c>
      <c r="L88" s="9">
        <v>0.50219999999999998</v>
      </c>
      <c r="M88" s="9">
        <v>0.89949999999999997</v>
      </c>
      <c r="N88" s="9">
        <v>0.69950970000000001</v>
      </c>
      <c r="O88" s="9">
        <v>0.81320000000000003</v>
      </c>
      <c r="P88" s="9">
        <v>0.76020080000000001</v>
      </c>
      <c r="Q88" s="9">
        <v>0.76533329999999999</v>
      </c>
      <c r="R88" s="9">
        <v>0.9141996</v>
      </c>
      <c r="S88" s="9">
        <v>317.2</v>
      </c>
      <c r="T88" s="9" t="s">
        <v>492</v>
      </c>
      <c r="U88" s="9" t="s">
        <v>492</v>
      </c>
      <c r="V88" s="9">
        <v>298.73</v>
      </c>
      <c r="W88" s="9">
        <v>239.75</v>
      </c>
      <c r="X88" s="9" t="s">
        <v>492</v>
      </c>
      <c r="Y88" s="9">
        <v>127.59</v>
      </c>
      <c r="Z88" s="9">
        <v>267</v>
      </c>
      <c r="AA88" s="9">
        <v>112.3</v>
      </c>
      <c r="AB88" s="9" t="s">
        <v>492</v>
      </c>
      <c r="AC88" s="9" t="s">
        <v>492</v>
      </c>
      <c r="AD88" s="9">
        <v>27.24653073432</v>
      </c>
      <c r="AE88" s="9">
        <v>61.02</v>
      </c>
      <c r="AF88" s="9">
        <v>51.59</v>
      </c>
      <c r="AG88" s="9">
        <v>155.38999999999999</v>
      </c>
      <c r="AH88" s="9" t="s">
        <v>492</v>
      </c>
      <c r="AI88" s="9" t="s">
        <v>492</v>
      </c>
      <c r="AJ88" s="9" t="s">
        <v>492</v>
      </c>
      <c r="AK88" s="9" t="s">
        <v>492</v>
      </c>
      <c r="AL88" s="9">
        <v>67.239999999999995</v>
      </c>
      <c r="AM88" s="9" t="s">
        <v>492</v>
      </c>
      <c r="AN88" s="9">
        <v>0.13900000000000001</v>
      </c>
      <c r="AO88" s="9">
        <v>8.4000000000000005E-2</v>
      </c>
      <c r="AP88" s="9">
        <v>1.0528999999999999</v>
      </c>
      <c r="AQ88" s="9">
        <v>0.36661768145000001</v>
      </c>
      <c r="AR88" s="9" t="s">
        <v>492</v>
      </c>
      <c r="AS88" s="9">
        <v>2.314851</v>
      </c>
      <c r="AT88" s="9">
        <v>0.13095442800000001</v>
      </c>
      <c r="AU88" s="9">
        <v>0.14330029999999999</v>
      </c>
      <c r="AV88" s="9">
        <v>3.2899999999999999E-2</v>
      </c>
      <c r="AW88" s="9">
        <v>1581.22</v>
      </c>
      <c r="AX88" s="9" t="s">
        <v>492</v>
      </c>
      <c r="AY88" s="9">
        <v>36.94</v>
      </c>
      <c r="AZ88" s="9" t="s">
        <v>492</v>
      </c>
      <c r="BA88" s="9">
        <v>161.36281156287001</v>
      </c>
      <c r="BB88" s="9" t="s">
        <v>492</v>
      </c>
      <c r="BC88" s="9">
        <v>0.60719999999999996</v>
      </c>
      <c r="BD88" s="9" t="s">
        <v>492</v>
      </c>
      <c r="BE88" s="9">
        <v>0.4299</v>
      </c>
      <c r="BF88" s="9">
        <v>13</v>
      </c>
      <c r="BG88" s="9" t="s">
        <v>319</v>
      </c>
      <c r="BH88" s="9">
        <v>50</v>
      </c>
      <c r="BI88" s="9">
        <v>59.25</v>
      </c>
      <c r="BJ88" s="9">
        <v>27.5</v>
      </c>
      <c r="BK88" s="9">
        <v>540.1318359375</v>
      </c>
      <c r="BL88" s="9">
        <v>9.52</v>
      </c>
      <c r="BM88" s="9">
        <v>1128.32</v>
      </c>
      <c r="BN88" s="9">
        <v>254.2</v>
      </c>
      <c r="BO88" s="9">
        <v>3377.5</v>
      </c>
      <c r="BP88" s="9">
        <v>1739</v>
      </c>
      <c r="BQ88" s="9">
        <v>270.5</v>
      </c>
      <c r="BR88" s="9">
        <v>35.130000000000003</v>
      </c>
      <c r="BS88" s="9">
        <v>100</v>
      </c>
      <c r="BT88" s="9">
        <v>1.2929999999999999</v>
      </c>
      <c r="BU88" s="8"/>
      <c r="BV88" s="8"/>
      <c r="BW88" s="8"/>
      <c r="BX88" s="8"/>
      <c r="BY88" s="8"/>
      <c r="BZ88" s="8"/>
      <c r="CA88" s="8"/>
      <c r="CB88" s="8"/>
      <c r="CC88" s="8"/>
      <c r="CD88" s="8"/>
      <c r="CE88" s="8"/>
      <c r="CF88" s="8"/>
      <c r="CG88" s="8"/>
      <c r="CH88" s="8"/>
      <c r="CI88" s="8"/>
      <c r="CJ88" s="8"/>
      <c r="CK88" s="8"/>
    </row>
    <row r="89" spans="1:89" x14ac:dyDescent="0.2">
      <c r="A89" s="8" t="s">
        <v>1002</v>
      </c>
      <c r="B89" s="11">
        <v>1.36</v>
      </c>
      <c r="C89" s="11">
        <v>1.36</v>
      </c>
      <c r="D89" s="11">
        <v>1.36</v>
      </c>
      <c r="E89" s="11" t="s">
        <v>492</v>
      </c>
      <c r="F89" s="11" t="s">
        <v>492</v>
      </c>
      <c r="G89" s="11" t="s">
        <v>492</v>
      </c>
      <c r="H89" s="11">
        <v>0.16</v>
      </c>
      <c r="I89" s="11">
        <v>0.42492866513999999</v>
      </c>
      <c r="J89" s="11" t="s">
        <v>492</v>
      </c>
      <c r="K89" s="11" t="s">
        <v>492</v>
      </c>
      <c r="L89" s="11">
        <v>0.50839999999999996</v>
      </c>
      <c r="M89" s="11">
        <v>0.88849999999999996</v>
      </c>
      <c r="N89" s="11">
        <v>0.71714639999999996</v>
      </c>
      <c r="O89" s="11">
        <v>0.81320000000000003</v>
      </c>
      <c r="P89" s="11">
        <v>0.76020080000000001</v>
      </c>
      <c r="Q89" s="11">
        <v>0.76533329999999999</v>
      </c>
      <c r="R89" s="11">
        <v>0.9141996</v>
      </c>
      <c r="S89" s="11">
        <v>303.10000000000002</v>
      </c>
      <c r="T89" s="11" t="s">
        <v>492</v>
      </c>
      <c r="U89" s="11" t="s">
        <v>492</v>
      </c>
      <c r="V89" s="11">
        <v>291.83999999999997</v>
      </c>
      <c r="W89" s="11">
        <v>230.93</v>
      </c>
      <c r="X89" s="11" t="s">
        <v>492</v>
      </c>
      <c r="Y89" s="11">
        <v>120.15</v>
      </c>
      <c r="Z89" s="11">
        <v>251</v>
      </c>
      <c r="AA89" s="11">
        <v>104.6</v>
      </c>
      <c r="AB89" s="11" t="s">
        <v>492</v>
      </c>
      <c r="AC89" s="11" t="s">
        <v>492</v>
      </c>
      <c r="AD89" s="11">
        <v>26.71904876764</v>
      </c>
      <c r="AE89" s="11">
        <v>58.66</v>
      </c>
      <c r="AF89" s="11">
        <v>48.72</v>
      </c>
      <c r="AG89" s="11">
        <v>164.26</v>
      </c>
      <c r="AH89" s="11" t="s">
        <v>492</v>
      </c>
      <c r="AI89" s="11" t="s">
        <v>492</v>
      </c>
      <c r="AJ89" s="11" t="s">
        <v>492</v>
      </c>
      <c r="AK89" s="11" t="s">
        <v>492</v>
      </c>
      <c r="AL89" s="11">
        <v>66.14</v>
      </c>
      <c r="AM89" s="11" t="s">
        <v>492</v>
      </c>
      <c r="AN89" s="11">
        <v>0.12809999999999999</v>
      </c>
      <c r="AO89" s="11">
        <v>8.4000000000000005E-2</v>
      </c>
      <c r="AP89" s="11">
        <v>1.0528999999999999</v>
      </c>
      <c r="AQ89" s="11">
        <v>0.36638743869000001</v>
      </c>
      <c r="AR89" s="11" t="s">
        <v>492</v>
      </c>
      <c r="AS89" s="11">
        <v>2.314851</v>
      </c>
      <c r="AT89" s="11">
        <v>0.13095442800000001</v>
      </c>
      <c r="AU89" s="11">
        <v>0.14550492000000001</v>
      </c>
      <c r="AV89" s="11">
        <v>3.3700000000000001E-2</v>
      </c>
      <c r="AW89" s="11">
        <v>1581.22</v>
      </c>
      <c r="AX89" s="11" t="s">
        <v>492</v>
      </c>
      <c r="AY89" s="11">
        <v>36.94</v>
      </c>
      <c r="AZ89" s="11" t="s">
        <v>492</v>
      </c>
      <c r="BA89" s="11">
        <v>161.36281156287001</v>
      </c>
      <c r="BB89" s="11" t="s">
        <v>492</v>
      </c>
      <c r="BC89" s="11">
        <v>0.63160000000000005</v>
      </c>
      <c r="BD89" s="11" t="s">
        <v>492</v>
      </c>
      <c r="BE89" s="11">
        <v>0.45150000000000001</v>
      </c>
      <c r="BF89" s="11">
        <v>13</v>
      </c>
      <c r="BG89" s="11" t="s">
        <v>319</v>
      </c>
      <c r="BH89" s="11">
        <v>50</v>
      </c>
      <c r="BI89" s="11">
        <v>59.25</v>
      </c>
      <c r="BJ89" s="11">
        <v>27.5</v>
      </c>
      <c r="BK89" s="11">
        <v>540.1318359375</v>
      </c>
      <c r="BL89" s="11">
        <v>9.52</v>
      </c>
      <c r="BM89" s="11">
        <v>1275.3699999999999</v>
      </c>
      <c r="BN89" s="11">
        <v>233.7</v>
      </c>
      <c r="BO89" s="11">
        <v>3362</v>
      </c>
      <c r="BP89" s="11">
        <v>1739</v>
      </c>
      <c r="BQ89" s="11">
        <v>276</v>
      </c>
      <c r="BR89" s="11">
        <v>35.130000000000003</v>
      </c>
      <c r="BS89" s="11">
        <v>100</v>
      </c>
      <c r="BT89" s="11">
        <v>1.2929999999999999</v>
      </c>
      <c r="BU89" s="8"/>
      <c r="BV89" s="8"/>
      <c r="BW89" s="8"/>
      <c r="BX89" s="8"/>
      <c r="BY89" s="8"/>
      <c r="BZ89" s="8"/>
      <c r="CA89" s="8"/>
      <c r="CB89" s="8"/>
      <c r="CC89" s="8"/>
      <c r="CD89" s="8"/>
      <c r="CE89" s="8"/>
      <c r="CF89" s="8"/>
      <c r="CG89" s="8"/>
      <c r="CH89" s="8"/>
      <c r="CI89" s="8"/>
      <c r="CJ89" s="8"/>
      <c r="CK89" s="8"/>
    </row>
    <row r="90" spans="1:89" x14ac:dyDescent="0.2">
      <c r="A90" s="10" t="s">
        <v>1001</v>
      </c>
      <c r="B90" s="9">
        <v>1.36</v>
      </c>
      <c r="C90" s="9">
        <v>1.36</v>
      </c>
      <c r="D90" s="9">
        <v>1.36</v>
      </c>
      <c r="E90" s="9" t="s">
        <v>492</v>
      </c>
      <c r="F90" s="9" t="s">
        <v>492</v>
      </c>
      <c r="G90" s="9" t="s">
        <v>492</v>
      </c>
      <c r="H90" s="9">
        <v>0.16</v>
      </c>
      <c r="I90" s="9">
        <v>0.42492866513999999</v>
      </c>
      <c r="J90" s="9" t="s">
        <v>492</v>
      </c>
      <c r="K90" s="9" t="s">
        <v>492</v>
      </c>
      <c r="L90" s="9">
        <v>0.49519999999999997</v>
      </c>
      <c r="M90" s="9">
        <v>0.88690000000000002</v>
      </c>
      <c r="N90" s="9">
        <v>0.72001230000000005</v>
      </c>
      <c r="O90" s="9">
        <v>0.81320000000000003</v>
      </c>
      <c r="P90" s="9">
        <v>0.76020080000000001</v>
      </c>
      <c r="Q90" s="9">
        <v>0.76533329999999999</v>
      </c>
      <c r="R90" s="9">
        <v>0.9141996</v>
      </c>
      <c r="S90" s="9">
        <v>277.8</v>
      </c>
      <c r="T90" s="9" t="s">
        <v>492</v>
      </c>
      <c r="U90" s="9" t="s">
        <v>492</v>
      </c>
      <c r="V90" s="9">
        <v>292.66000000000003</v>
      </c>
      <c r="W90" s="9">
        <v>225.97</v>
      </c>
      <c r="X90" s="9" t="s">
        <v>492</v>
      </c>
      <c r="Y90" s="9">
        <v>121.25</v>
      </c>
      <c r="Z90" s="9">
        <v>248</v>
      </c>
      <c r="AA90" s="9">
        <v>101.3</v>
      </c>
      <c r="AB90" s="9" t="s">
        <v>492</v>
      </c>
      <c r="AC90" s="9" t="s">
        <v>492</v>
      </c>
      <c r="AD90" s="9">
        <v>26.755831733210002</v>
      </c>
      <c r="AE90" s="9">
        <v>59.05</v>
      </c>
      <c r="AF90" s="9">
        <v>49.38</v>
      </c>
      <c r="AG90" s="9">
        <v>166.11</v>
      </c>
      <c r="AH90" s="9" t="s">
        <v>492</v>
      </c>
      <c r="AI90" s="9" t="s">
        <v>492</v>
      </c>
      <c r="AJ90" s="9" t="s">
        <v>492</v>
      </c>
      <c r="AK90" s="9" t="s">
        <v>492</v>
      </c>
      <c r="AL90" s="9">
        <v>65.77</v>
      </c>
      <c r="AM90" s="9" t="s">
        <v>492</v>
      </c>
      <c r="AN90" s="9">
        <v>0.13800000000000001</v>
      </c>
      <c r="AO90" s="9">
        <v>8.4000000000000005E-2</v>
      </c>
      <c r="AP90" s="9">
        <v>1.0310999999999999</v>
      </c>
      <c r="AQ90" s="9">
        <v>0.36676787628000002</v>
      </c>
      <c r="AR90" s="9" t="s">
        <v>492</v>
      </c>
      <c r="AS90" s="9">
        <v>2.314851</v>
      </c>
      <c r="AT90" s="9">
        <v>0.13095442800000001</v>
      </c>
      <c r="AU90" s="9">
        <v>0.14330029999999999</v>
      </c>
      <c r="AV90" s="9">
        <v>3.1099999999999999E-2</v>
      </c>
      <c r="AW90" s="9">
        <v>1581.22</v>
      </c>
      <c r="AX90" s="9" t="s">
        <v>492</v>
      </c>
      <c r="AY90" s="9">
        <v>36.94</v>
      </c>
      <c r="AZ90" s="9" t="s">
        <v>492</v>
      </c>
      <c r="BA90" s="9">
        <v>161.36281156287001</v>
      </c>
      <c r="BB90" s="9" t="s">
        <v>492</v>
      </c>
      <c r="BC90" s="9">
        <v>0.63139999999999996</v>
      </c>
      <c r="BD90" s="9" t="s">
        <v>492</v>
      </c>
      <c r="BE90" s="9">
        <v>0.45169999999999999</v>
      </c>
      <c r="BF90" s="9">
        <v>13</v>
      </c>
      <c r="BG90" s="9" t="s">
        <v>319</v>
      </c>
      <c r="BH90" s="9">
        <v>50</v>
      </c>
      <c r="BI90" s="9">
        <v>59.25</v>
      </c>
      <c r="BJ90" s="9">
        <v>27.5</v>
      </c>
      <c r="BK90" s="9">
        <v>540.1318359375</v>
      </c>
      <c r="BL90" s="9">
        <v>9.52</v>
      </c>
      <c r="BM90" s="9">
        <v>1301.6099999999999</v>
      </c>
      <c r="BN90" s="9">
        <v>222.7</v>
      </c>
      <c r="BO90" s="9">
        <v>3320.2</v>
      </c>
      <c r="BP90" s="9">
        <v>1739</v>
      </c>
      <c r="BQ90" s="9">
        <v>288.10000000000002</v>
      </c>
      <c r="BR90" s="9">
        <v>35.130000000000003</v>
      </c>
      <c r="BS90" s="9">
        <v>100</v>
      </c>
      <c r="BT90" s="9">
        <v>1.2929999999999999</v>
      </c>
      <c r="BU90" s="8"/>
      <c r="BV90" s="8"/>
      <c r="BW90" s="8"/>
      <c r="BX90" s="8"/>
      <c r="BY90" s="8"/>
      <c r="BZ90" s="8"/>
      <c r="CA90" s="8"/>
      <c r="CB90" s="8"/>
      <c r="CC90" s="8"/>
      <c r="CD90" s="8"/>
      <c r="CE90" s="8"/>
      <c r="CF90" s="8"/>
      <c r="CG90" s="8"/>
      <c r="CH90" s="8"/>
      <c r="CI90" s="8"/>
      <c r="CJ90" s="8"/>
      <c r="CK90" s="8"/>
    </row>
    <row r="91" spans="1:89" x14ac:dyDescent="0.2">
      <c r="A91" s="8" t="s">
        <v>1000</v>
      </c>
      <c r="B91" s="11">
        <v>1.36</v>
      </c>
      <c r="C91" s="11">
        <v>1.36</v>
      </c>
      <c r="D91" s="11">
        <v>1.36</v>
      </c>
      <c r="E91" s="11" t="s">
        <v>492</v>
      </c>
      <c r="F91" s="11" t="s">
        <v>492</v>
      </c>
      <c r="G91" s="11" t="s">
        <v>492</v>
      </c>
      <c r="H91" s="11">
        <v>0.16</v>
      </c>
      <c r="I91" s="11">
        <v>0.42492866513999999</v>
      </c>
      <c r="J91" s="11" t="s">
        <v>492</v>
      </c>
      <c r="K91" s="11" t="s">
        <v>492</v>
      </c>
      <c r="L91" s="11">
        <v>0.54920000000000002</v>
      </c>
      <c r="M91" s="11">
        <v>0.87280000000000002</v>
      </c>
      <c r="N91" s="11">
        <v>0.71516219999999997</v>
      </c>
      <c r="O91" s="11">
        <v>0.81320000000000003</v>
      </c>
      <c r="P91" s="11">
        <v>0.76020080000000001</v>
      </c>
      <c r="Q91" s="11">
        <v>0.76533329999999999</v>
      </c>
      <c r="R91" s="11">
        <v>0.9141996</v>
      </c>
      <c r="S91" s="11">
        <v>300.39999999999998</v>
      </c>
      <c r="T91" s="11" t="s">
        <v>492</v>
      </c>
      <c r="U91" s="11" t="s">
        <v>492</v>
      </c>
      <c r="V91" s="11">
        <v>310.85000000000002</v>
      </c>
      <c r="W91" s="11">
        <v>230.93</v>
      </c>
      <c r="X91" s="11" t="s">
        <v>492</v>
      </c>
      <c r="Y91" s="11">
        <v>120.98</v>
      </c>
      <c r="Z91" s="11">
        <v>245</v>
      </c>
      <c r="AA91" s="11">
        <v>107.9</v>
      </c>
      <c r="AB91" s="11" t="s">
        <v>492</v>
      </c>
      <c r="AC91" s="11" t="s">
        <v>492</v>
      </c>
      <c r="AD91" s="11">
        <v>27.512030130140001</v>
      </c>
      <c r="AE91" s="11">
        <v>61.41</v>
      </c>
      <c r="AF91" s="11">
        <v>51.37</v>
      </c>
      <c r="AG91" s="11">
        <v>142.6</v>
      </c>
      <c r="AH91" s="11" t="s">
        <v>492</v>
      </c>
      <c r="AI91" s="11" t="s">
        <v>492</v>
      </c>
      <c r="AJ91" s="11" t="s">
        <v>492</v>
      </c>
      <c r="AK91" s="11" t="s">
        <v>492</v>
      </c>
      <c r="AL91" s="11">
        <v>67.61</v>
      </c>
      <c r="AM91" s="11" t="s">
        <v>492</v>
      </c>
      <c r="AN91" s="11">
        <v>0.14000000000000001</v>
      </c>
      <c r="AO91" s="11">
        <v>7.5999999999999998E-2</v>
      </c>
      <c r="AP91" s="11">
        <v>1.0587</v>
      </c>
      <c r="AQ91" s="11">
        <v>0.36864552075000001</v>
      </c>
      <c r="AR91" s="11" t="s">
        <v>492</v>
      </c>
      <c r="AS91" s="11">
        <v>2.314851</v>
      </c>
      <c r="AT91" s="11">
        <v>0.13095442800000001</v>
      </c>
      <c r="AU91" s="11">
        <v>0.14330029999999999</v>
      </c>
      <c r="AV91" s="11">
        <v>2.98E-2</v>
      </c>
      <c r="AW91" s="11">
        <v>1581.22</v>
      </c>
      <c r="AX91" s="11" t="s">
        <v>492</v>
      </c>
      <c r="AY91" s="11">
        <v>36.94</v>
      </c>
      <c r="AZ91" s="11" t="s">
        <v>492</v>
      </c>
      <c r="BA91" s="11">
        <v>161.36281156287001</v>
      </c>
      <c r="BB91" s="11" t="s">
        <v>492</v>
      </c>
      <c r="BC91" s="11">
        <v>0.63139999999999996</v>
      </c>
      <c r="BD91" s="11" t="s">
        <v>492</v>
      </c>
      <c r="BE91" s="11">
        <v>0.43409999999999999</v>
      </c>
      <c r="BF91" s="11">
        <v>13</v>
      </c>
      <c r="BG91" s="11" t="s">
        <v>319</v>
      </c>
      <c r="BH91" s="11">
        <v>50</v>
      </c>
      <c r="BI91" s="11">
        <v>59.25</v>
      </c>
      <c r="BJ91" s="11">
        <v>27.5</v>
      </c>
      <c r="BK91" s="11">
        <v>540.1318359375</v>
      </c>
      <c r="BL91" s="11">
        <v>9.52</v>
      </c>
      <c r="BM91" s="11">
        <v>1214.53</v>
      </c>
      <c r="BN91" s="11">
        <v>224.2</v>
      </c>
      <c r="BO91" s="11">
        <v>3335.6</v>
      </c>
      <c r="BP91" s="11">
        <v>1739</v>
      </c>
      <c r="BQ91" s="11">
        <v>285.5</v>
      </c>
      <c r="BR91" s="11">
        <v>35.130000000000003</v>
      </c>
      <c r="BS91" s="11">
        <v>100</v>
      </c>
      <c r="BT91" s="11">
        <v>1.2929999999999999</v>
      </c>
      <c r="BU91" s="8"/>
      <c r="BV91" s="8"/>
      <c r="BW91" s="8"/>
      <c r="BX91" s="8"/>
      <c r="BY91" s="8"/>
      <c r="BZ91" s="8"/>
      <c r="CA91" s="8"/>
      <c r="CB91" s="8"/>
      <c r="CC91" s="8"/>
      <c r="CD91" s="8"/>
      <c r="CE91" s="8"/>
      <c r="CF91" s="8"/>
      <c r="CG91" s="8"/>
      <c r="CH91" s="8"/>
      <c r="CI91" s="8"/>
      <c r="CJ91" s="8"/>
      <c r="CK91" s="8"/>
    </row>
    <row r="92" spans="1:89" x14ac:dyDescent="0.2">
      <c r="A92" s="10" t="s">
        <v>999</v>
      </c>
      <c r="B92" s="9">
        <v>1.33</v>
      </c>
      <c r="C92" s="9">
        <v>1.33</v>
      </c>
      <c r="D92" s="9">
        <v>1.33</v>
      </c>
      <c r="E92" s="9" t="s">
        <v>492</v>
      </c>
      <c r="F92" s="9" t="s">
        <v>492</v>
      </c>
      <c r="G92" s="9" t="s">
        <v>492</v>
      </c>
      <c r="H92" s="9">
        <v>0.16</v>
      </c>
      <c r="I92" s="9">
        <v>0.45664737628000002</v>
      </c>
      <c r="J92" s="9" t="s">
        <v>492</v>
      </c>
      <c r="K92" s="9" t="s">
        <v>492</v>
      </c>
      <c r="L92" s="9">
        <v>0.57389999999999997</v>
      </c>
      <c r="M92" s="9">
        <v>0.85009999999999997</v>
      </c>
      <c r="N92" s="9">
        <v>0.70568260000000005</v>
      </c>
      <c r="O92" s="9">
        <v>0.84019999999999995</v>
      </c>
      <c r="P92" s="9">
        <v>0.73080069999999997</v>
      </c>
      <c r="Q92" s="9">
        <v>0.79866669999999995</v>
      </c>
      <c r="R92" s="9">
        <v>0.99119959999999996</v>
      </c>
      <c r="S92" s="9">
        <v>310</v>
      </c>
      <c r="T92" s="9" t="s">
        <v>492</v>
      </c>
      <c r="U92" s="9" t="s">
        <v>492</v>
      </c>
      <c r="V92" s="9">
        <v>303.41000000000003</v>
      </c>
      <c r="W92" s="9">
        <v>234.24</v>
      </c>
      <c r="X92" s="9" t="s">
        <v>492</v>
      </c>
      <c r="Y92" s="9">
        <v>117.4</v>
      </c>
      <c r="Z92" s="9">
        <v>231</v>
      </c>
      <c r="AA92" s="9">
        <v>104.6</v>
      </c>
      <c r="AB92" s="9" t="s">
        <v>492</v>
      </c>
      <c r="AC92" s="9" t="s">
        <v>492</v>
      </c>
      <c r="AD92" s="9">
        <v>27.30459229629</v>
      </c>
      <c r="AE92" s="9">
        <v>60.23</v>
      </c>
      <c r="AF92" s="9">
        <v>52.91</v>
      </c>
      <c r="AG92" s="9">
        <v>142.27000000000001</v>
      </c>
      <c r="AH92" s="9" t="s">
        <v>492</v>
      </c>
      <c r="AI92" s="9" t="s">
        <v>492</v>
      </c>
      <c r="AJ92" s="9" t="s">
        <v>492</v>
      </c>
      <c r="AK92" s="9" t="s">
        <v>492</v>
      </c>
      <c r="AL92" s="9">
        <v>67.239999999999995</v>
      </c>
      <c r="AM92" s="9" t="s">
        <v>492</v>
      </c>
      <c r="AN92" s="9">
        <v>0.157</v>
      </c>
      <c r="AO92" s="9">
        <v>0.1764</v>
      </c>
      <c r="AP92" s="9">
        <v>1.0783</v>
      </c>
      <c r="AQ92" s="9">
        <v>0.36904401261999997</v>
      </c>
      <c r="AR92" s="9" t="s">
        <v>492</v>
      </c>
      <c r="AS92" s="9">
        <v>2.2928047999999999</v>
      </c>
      <c r="AT92" s="9">
        <v>0.12941119400000001</v>
      </c>
      <c r="AU92" s="9">
        <v>0.14330029999999999</v>
      </c>
      <c r="AV92" s="9">
        <v>2.87E-2</v>
      </c>
      <c r="AW92" s="9">
        <v>1299.43</v>
      </c>
      <c r="AX92" s="9" t="s">
        <v>492</v>
      </c>
      <c r="AY92" s="9">
        <v>36.94</v>
      </c>
      <c r="AZ92" s="9" t="s">
        <v>492</v>
      </c>
      <c r="BA92" s="9">
        <v>161.36281156287001</v>
      </c>
      <c r="BB92" s="9" t="s">
        <v>492</v>
      </c>
      <c r="BC92" s="9">
        <v>0.64490000000000003</v>
      </c>
      <c r="BD92" s="9" t="s">
        <v>492</v>
      </c>
      <c r="BE92" s="9">
        <v>0.4264</v>
      </c>
      <c r="BF92" s="9">
        <v>12</v>
      </c>
      <c r="BG92" s="9">
        <v>68.5</v>
      </c>
      <c r="BH92" s="9">
        <v>46.5</v>
      </c>
      <c r="BI92" s="9">
        <v>49.25</v>
      </c>
      <c r="BJ92" s="9">
        <v>25.5</v>
      </c>
      <c r="BK92" s="9">
        <v>540.1318359375</v>
      </c>
      <c r="BL92" s="9">
        <v>8.86</v>
      </c>
      <c r="BM92" s="9">
        <v>1243.8499999999999</v>
      </c>
      <c r="BN92" s="9">
        <v>220.2</v>
      </c>
      <c r="BO92" s="9">
        <v>3302.5</v>
      </c>
      <c r="BP92" s="9">
        <v>1935.7</v>
      </c>
      <c r="BQ92" s="9">
        <v>279.5</v>
      </c>
      <c r="BR92" s="9">
        <v>34.950000000000003</v>
      </c>
      <c r="BS92" s="9">
        <v>102.93</v>
      </c>
      <c r="BT92" s="9">
        <v>1.2929999999999999</v>
      </c>
      <c r="BU92" s="8"/>
      <c r="BV92" s="8"/>
      <c r="BW92" s="8"/>
      <c r="BX92" s="8"/>
      <c r="BY92" s="8"/>
      <c r="BZ92" s="8"/>
      <c r="CA92" s="8"/>
      <c r="CB92" s="8"/>
      <c r="CC92" s="8"/>
      <c r="CD92" s="8"/>
      <c r="CE92" s="8"/>
      <c r="CF92" s="8"/>
      <c r="CG92" s="8"/>
      <c r="CH92" s="8"/>
      <c r="CI92" s="8"/>
      <c r="CJ92" s="8"/>
      <c r="CK92" s="8"/>
    </row>
    <row r="93" spans="1:89" x14ac:dyDescent="0.2">
      <c r="A93" s="8" t="s">
        <v>998</v>
      </c>
      <c r="B93" s="11">
        <v>1.33</v>
      </c>
      <c r="C93" s="11">
        <v>1.33</v>
      </c>
      <c r="D93" s="11">
        <v>1.33</v>
      </c>
      <c r="E93" s="11" t="s">
        <v>492</v>
      </c>
      <c r="F93" s="11" t="s">
        <v>492</v>
      </c>
      <c r="G93" s="11" t="s">
        <v>492</v>
      </c>
      <c r="H93" s="11">
        <v>0.16</v>
      </c>
      <c r="I93" s="11">
        <v>0.45664737628000002</v>
      </c>
      <c r="J93" s="11" t="s">
        <v>492</v>
      </c>
      <c r="K93" s="11" t="s">
        <v>492</v>
      </c>
      <c r="L93" s="11">
        <v>0.60780000000000001</v>
      </c>
      <c r="M93" s="11">
        <v>0.84409999999999996</v>
      </c>
      <c r="N93" s="11">
        <v>0.72861010000000004</v>
      </c>
      <c r="O93" s="11">
        <v>0.84019999999999995</v>
      </c>
      <c r="P93" s="11">
        <v>0.73080069999999997</v>
      </c>
      <c r="Q93" s="11">
        <v>0.79866669999999995</v>
      </c>
      <c r="R93" s="11">
        <v>0.99119959999999996</v>
      </c>
      <c r="S93" s="11">
        <v>316.89999999999998</v>
      </c>
      <c r="T93" s="11" t="s">
        <v>492</v>
      </c>
      <c r="U93" s="11" t="s">
        <v>492</v>
      </c>
      <c r="V93" s="11">
        <v>297.07</v>
      </c>
      <c r="W93" s="11">
        <v>230.66</v>
      </c>
      <c r="X93" s="11" t="s">
        <v>492</v>
      </c>
      <c r="Y93" s="11">
        <v>116.84</v>
      </c>
      <c r="Z93" s="11">
        <v>225</v>
      </c>
      <c r="AA93" s="11">
        <v>101.3</v>
      </c>
      <c r="AB93" s="11" t="s">
        <v>492</v>
      </c>
      <c r="AC93" s="11" t="s">
        <v>492</v>
      </c>
      <c r="AD93" s="11">
        <v>27.300211619540001</v>
      </c>
      <c r="AE93" s="11">
        <v>59.05</v>
      </c>
      <c r="AF93" s="11">
        <v>52.91</v>
      </c>
      <c r="AG93" s="11">
        <v>151.44999999999999</v>
      </c>
      <c r="AH93" s="11" t="s">
        <v>492</v>
      </c>
      <c r="AI93" s="11" t="s">
        <v>492</v>
      </c>
      <c r="AJ93" s="11" t="s">
        <v>492</v>
      </c>
      <c r="AK93" s="11" t="s">
        <v>492</v>
      </c>
      <c r="AL93" s="11">
        <v>67.98</v>
      </c>
      <c r="AM93" s="11" t="s">
        <v>492</v>
      </c>
      <c r="AN93" s="11">
        <v>0.14299999999999999</v>
      </c>
      <c r="AO93" s="11">
        <v>0.1474</v>
      </c>
      <c r="AP93" s="11">
        <v>1.0642</v>
      </c>
      <c r="AQ93" s="11">
        <v>0.36926172679000002</v>
      </c>
      <c r="AR93" s="11" t="s">
        <v>492</v>
      </c>
      <c r="AS93" s="11">
        <v>2.2928047999999999</v>
      </c>
      <c r="AT93" s="11">
        <v>0.12941119400000001</v>
      </c>
      <c r="AU93" s="11">
        <v>0.14550492000000001</v>
      </c>
      <c r="AV93" s="11">
        <v>3.6999999999999998E-2</v>
      </c>
      <c r="AW93" s="11">
        <v>1299.43</v>
      </c>
      <c r="AX93" s="11" t="s">
        <v>492</v>
      </c>
      <c r="AY93" s="11">
        <v>37.5</v>
      </c>
      <c r="AZ93" s="11" t="s">
        <v>492</v>
      </c>
      <c r="BA93" s="11">
        <v>162.67919539459999</v>
      </c>
      <c r="BB93" s="11" t="s">
        <v>492</v>
      </c>
      <c r="BC93" s="11">
        <v>0.65959999999999996</v>
      </c>
      <c r="BD93" s="11" t="s">
        <v>492</v>
      </c>
      <c r="BE93" s="11">
        <v>0.40849999999999997</v>
      </c>
      <c r="BF93" s="11">
        <v>12</v>
      </c>
      <c r="BG93" s="11">
        <v>68.5</v>
      </c>
      <c r="BH93" s="11">
        <v>46.5</v>
      </c>
      <c r="BI93" s="11">
        <v>49.25</v>
      </c>
      <c r="BJ93" s="11">
        <v>25.5</v>
      </c>
      <c r="BK93" s="11">
        <v>540.1318359375</v>
      </c>
      <c r="BL93" s="11">
        <v>8.86</v>
      </c>
      <c r="BM93" s="11">
        <v>1220.48</v>
      </c>
      <c r="BN93" s="11">
        <v>221.8</v>
      </c>
      <c r="BO93" s="11">
        <v>3309.1</v>
      </c>
      <c r="BP93" s="11">
        <v>1935.7</v>
      </c>
      <c r="BQ93" s="11">
        <v>282.2</v>
      </c>
      <c r="BR93" s="11">
        <v>34.950000000000003</v>
      </c>
      <c r="BS93" s="11">
        <v>110.5</v>
      </c>
      <c r="BT93" s="11">
        <v>1.2929999999999999</v>
      </c>
      <c r="BU93" s="8"/>
      <c r="BV93" s="8"/>
      <c r="BW93" s="8"/>
      <c r="BX93" s="8"/>
      <c r="BY93" s="8"/>
      <c r="BZ93" s="8"/>
      <c r="CA93" s="8"/>
      <c r="CB93" s="8"/>
      <c r="CC93" s="8"/>
      <c r="CD93" s="8"/>
      <c r="CE93" s="8"/>
      <c r="CF93" s="8"/>
      <c r="CG93" s="8"/>
      <c r="CH93" s="8"/>
      <c r="CI93" s="8"/>
      <c r="CJ93" s="8"/>
      <c r="CK93" s="8"/>
    </row>
    <row r="94" spans="1:89" x14ac:dyDescent="0.2">
      <c r="A94" s="10" t="s">
        <v>997</v>
      </c>
      <c r="B94" s="9">
        <v>1.33</v>
      </c>
      <c r="C94" s="9">
        <v>1.33</v>
      </c>
      <c r="D94" s="9">
        <v>1.33</v>
      </c>
      <c r="E94" s="9" t="s">
        <v>492</v>
      </c>
      <c r="F94" s="9" t="s">
        <v>492</v>
      </c>
      <c r="G94" s="9" t="s">
        <v>492</v>
      </c>
      <c r="H94" s="9">
        <v>0.16</v>
      </c>
      <c r="I94" s="9">
        <v>0.45664737628000002</v>
      </c>
      <c r="J94" s="9" t="s">
        <v>492</v>
      </c>
      <c r="K94" s="9" t="s">
        <v>492</v>
      </c>
      <c r="L94" s="9">
        <v>0.59519999999999995</v>
      </c>
      <c r="M94" s="9">
        <v>0.82279999999999998</v>
      </c>
      <c r="N94" s="9">
        <v>0.7257441</v>
      </c>
      <c r="O94" s="9">
        <v>0.84019999999999995</v>
      </c>
      <c r="P94" s="9">
        <v>0.73080069999999997</v>
      </c>
      <c r="Q94" s="9">
        <v>0.79866669999999995</v>
      </c>
      <c r="R94" s="9">
        <v>0.99119959999999996</v>
      </c>
      <c r="S94" s="9">
        <v>314.2</v>
      </c>
      <c r="T94" s="9" t="s">
        <v>492</v>
      </c>
      <c r="U94" s="9" t="s">
        <v>492</v>
      </c>
      <c r="V94" s="9">
        <v>300.64999999999998</v>
      </c>
      <c r="W94" s="9">
        <v>223.22</v>
      </c>
      <c r="X94" s="9" t="s">
        <v>492</v>
      </c>
      <c r="Y94" s="9">
        <v>115.74</v>
      </c>
      <c r="Z94" s="9">
        <v>231</v>
      </c>
      <c r="AA94" s="9">
        <v>98</v>
      </c>
      <c r="AB94" s="9" t="s">
        <v>492</v>
      </c>
      <c r="AC94" s="9" t="s">
        <v>492</v>
      </c>
      <c r="AD94" s="9">
        <v>27.68090394903</v>
      </c>
      <c r="AE94" s="9">
        <v>59.05</v>
      </c>
      <c r="AF94" s="9">
        <v>54.89</v>
      </c>
      <c r="AG94" s="9">
        <v>163.53</v>
      </c>
      <c r="AH94" s="9" t="s">
        <v>492</v>
      </c>
      <c r="AI94" s="9" t="s">
        <v>492</v>
      </c>
      <c r="AJ94" s="9" t="s">
        <v>492</v>
      </c>
      <c r="AK94" s="9" t="s">
        <v>492</v>
      </c>
      <c r="AL94" s="9">
        <v>69.81</v>
      </c>
      <c r="AM94" s="9" t="s">
        <v>492</v>
      </c>
      <c r="AN94" s="9">
        <v>0.16200000000000001</v>
      </c>
      <c r="AO94" s="9">
        <v>0.15920000000000001</v>
      </c>
      <c r="AP94" s="9">
        <v>1.0448</v>
      </c>
      <c r="AQ94" s="9">
        <v>0.36946279927999998</v>
      </c>
      <c r="AR94" s="9" t="s">
        <v>492</v>
      </c>
      <c r="AS94" s="9">
        <v>2.2928047999999999</v>
      </c>
      <c r="AT94" s="9">
        <v>0.12941119400000001</v>
      </c>
      <c r="AU94" s="9">
        <v>0.14550492000000001</v>
      </c>
      <c r="AV94" s="9">
        <v>3.4599999999999999E-2</v>
      </c>
      <c r="AW94" s="9">
        <v>1299.43</v>
      </c>
      <c r="AX94" s="9" t="s">
        <v>492</v>
      </c>
      <c r="AY94" s="9">
        <v>38.33</v>
      </c>
      <c r="AZ94" s="9" t="s">
        <v>492</v>
      </c>
      <c r="BA94" s="9">
        <v>164.61374432967</v>
      </c>
      <c r="BB94" s="9" t="s">
        <v>492</v>
      </c>
      <c r="BC94" s="9">
        <v>0.66359999999999997</v>
      </c>
      <c r="BD94" s="9" t="s">
        <v>492</v>
      </c>
      <c r="BE94" s="9">
        <v>0.4083</v>
      </c>
      <c r="BF94" s="9">
        <v>12</v>
      </c>
      <c r="BG94" s="9">
        <v>68.5</v>
      </c>
      <c r="BH94" s="9">
        <v>46.5</v>
      </c>
      <c r="BI94" s="9">
        <v>49.25</v>
      </c>
      <c r="BJ94" s="9">
        <v>25.5</v>
      </c>
      <c r="BK94" s="9">
        <v>540.1318359375</v>
      </c>
      <c r="BL94" s="9">
        <v>8.86</v>
      </c>
      <c r="BM94" s="9">
        <v>1098.3399999999999</v>
      </c>
      <c r="BN94" s="9">
        <v>228.4</v>
      </c>
      <c r="BO94" s="9">
        <v>3318</v>
      </c>
      <c r="BP94" s="9">
        <v>1935.7</v>
      </c>
      <c r="BQ94" s="9">
        <v>279.3</v>
      </c>
      <c r="BR94" s="9">
        <v>34.950000000000003</v>
      </c>
      <c r="BS94" s="9">
        <v>110.5</v>
      </c>
      <c r="BT94" s="9">
        <v>1.2929999999999999</v>
      </c>
      <c r="BU94" s="8"/>
      <c r="BV94" s="8"/>
      <c r="BW94" s="8"/>
      <c r="BX94" s="8"/>
      <c r="BY94" s="8"/>
      <c r="BZ94" s="8"/>
      <c r="CA94" s="8"/>
      <c r="CB94" s="8"/>
      <c r="CC94" s="8"/>
      <c r="CD94" s="8"/>
      <c r="CE94" s="8"/>
      <c r="CF94" s="8"/>
      <c r="CG94" s="8"/>
      <c r="CH94" s="8"/>
      <c r="CI94" s="8"/>
      <c r="CJ94" s="8"/>
      <c r="CK94" s="8"/>
    </row>
    <row r="95" spans="1:89" x14ac:dyDescent="0.2">
      <c r="A95" s="8" t="s">
        <v>996</v>
      </c>
      <c r="B95" s="11">
        <v>1.33</v>
      </c>
      <c r="C95" s="11">
        <v>1.33</v>
      </c>
      <c r="D95" s="11">
        <v>1.33</v>
      </c>
      <c r="E95" s="11" t="s">
        <v>492</v>
      </c>
      <c r="F95" s="11" t="s">
        <v>492</v>
      </c>
      <c r="G95" s="11" t="s">
        <v>492</v>
      </c>
      <c r="H95" s="11">
        <v>0.16</v>
      </c>
      <c r="I95" s="11">
        <v>0.45664737628000002</v>
      </c>
      <c r="J95" s="11" t="s">
        <v>492</v>
      </c>
      <c r="K95" s="11" t="s">
        <v>492</v>
      </c>
      <c r="L95" s="11">
        <v>0.57540000000000002</v>
      </c>
      <c r="M95" s="11">
        <v>0.8508</v>
      </c>
      <c r="N95" s="11">
        <v>0.74712840000000003</v>
      </c>
      <c r="O95" s="11">
        <v>0.84019999999999995</v>
      </c>
      <c r="P95" s="11">
        <v>0.73080069999999997</v>
      </c>
      <c r="Q95" s="11">
        <v>0.79866669999999995</v>
      </c>
      <c r="R95" s="11">
        <v>0.99119959999999996</v>
      </c>
      <c r="S95" s="11">
        <v>305.10000000000002</v>
      </c>
      <c r="T95" s="11" t="s">
        <v>492</v>
      </c>
      <c r="U95" s="11" t="s">
        <v>492</v>
      </c>
      <c r="V95" s="11">
        <v>292.39</v>
      </c>
      <c r="W95" s="11">
        <v>223.22</v>
      </c>
      <c r="X95" s="11" t="s">
        <v>492</v>
      </c>
      <c r="Y95" s="11">
        <v>116.29</v>
      </c>
      <c r="Z95" s="11">
        <v>227</v>
      </c>
      <c r="AA95" s="11">
        <v>95.8</v>
      </c>
      <c r="AB95" s="11" t="s">
        <v>492</v>
      </c>
      <c r="AC95" s="11" t="s">
        <v>492</v>
      </c>
      <c r="AD95" s="11">
        <v>27.266413170269999</v>
      </c>
      <c r="AE95" s="11">
        <v>57.87</v>
      </c>
      <c r="AF95" s="11">
        <v>54.23</v>
      </c>
      <c r="AG95" s="11">
        <v>168.53</v>
      </c>
      <c r="AH95" s="11" t="s">
        <v>492</v>
      </c>
      <c r="AI95" s="11" t="s">
        <v>492</v>
      </c>
      <c r="AJ95" s="11" t="s">
        <v>492</v>
      </c>
      <c r="AK95" s="11" t="s">
        <v>492</v>
      </c>
      <c r="AL95" s="11">
        <v>68.34</v>
      </c>
      <c r="AM95" s="11" t="s">
        <v>492</v>
      </c>
      <c r="AN95" s="11">
        <v>0.16400000000000001</v>
      </c>
      <c r="AO95" s="11">
        <v>0.157</v>
      </c>
      <c r="AP95" s="11">
        <v>1.0569</v>
      </c>
      <c r="AQ95" s="11">
        <v>0.36982858624999998</v>
      </c>
      <c r="AR95" s="11" t="s">
        <v>492</v>
      </c>
      <c r="AS95" s="11">
        <v>2.2928047999999999</v>
      </c>
      <c r="AT95" s="11">
        <v>0.12941119400000001</v>
      </c>
      <c r="AU95" s="11">
        <v>0.14550492000000001</v>
      </c>
      <c r="AV95" s="11">
        <v>4.5199999999999997E-2</v>
      </c>
      <c r="AW95" s="11">
        <v>1299.43</v>
      </c>
      <c r="AX95" s="11" t="s">
        <v>492</v>
      </c>
      <c r="AY95" s="11">
        <v>38.33</v>
      </c>
      <c r="AZ95" s="11" t="s">
        <v>492</v>
      </c>
      <c r="BA95" s="11">
        <v>164.61374432967</v>
      </c>
      <c r="BB95" s="11" t="s">
        <v>492</v>
      </c>
      <c r="BC95" s="11">
        <v>0.66139999999999999</v>
      </c>
      <c r="BD95" s="11" t="s">
        <v>492</v>
      </c>
      <c r="BE95" s="11">
        <v>0.41139999999999999</v>
      </c>
      <c r="BF95" s="11">
        <v>12</v>
      </c>
      <c r="BG95" s="11">
        <v>68.5</v>
      </c>
      <c r="BH95" s="11">
        <v>46.5</v>
      </c>
      <c r="BI95" s="11">
        <v>49.25</v>
      </c>
      <c r="BJ95" s="11">
        <v>25.5</v>
      </c>
      <c r="BK95" s="11">
        <v>540.1318359375</v>
      </c>
      <c r="BL95" s="11">
        <v>8.86</v>
      </c>
      <c r="BM95" s="11">
        <v>994.72</v>
      </c>
      <c r="BN95" s="11">
        <v>226.6</v>
      </c>
      <c r="BO95" s="11">
        <v>3351</v>
      </c>
      <c r="BP95" s="11">
        <v>1935.7</v>
      </c>
      <c r="BQ95" s="11">
        <v>272.10000000000002</v>
      </c>
      <c r="BR95" s="11">
        <v>34.950000000000003</v>
      </c>
      <c r="BS95" s="11">
        <v>110.5</v>
      </c>
      <c r="BT95" s="11">
        <v>1.2929999999999999</v>
      </c>
      <c r="BU95" s="8"/>
      <c r="BV95" s="8"/>
      <c r="BW95" s="8"/>
      <c r="BX95" s="8"/>
      <c r="BY95" s="8"/>
      <c r="BZ95" s="8"/>
      <c r="CA95" s="8"/>
      <c r="CB95" s="8"/>
      <c r="CC95" s="8"/>
      <c r="CD95" s="8"/>
      <c r="CE95" s="8"/>
      <c r="CF95" s="8"/>
      <c r="CG95" s="8"/>
      <c r="CH95" s="8"/>
      <c r="CI95" s="8"/>
      <c r="CJ95" s="8"/>
      <c r="CK95" s="8"/>
    </row>
    <row r="96" spans="1:89" x14ac:dyDescent="0.2">
      <c r="A96" s="10" t="s">
        <v>995</v>
      </c>
      <c r="B96" s="9">
        <v>1.33</v>
      </c>
      <c r="C96" s="9">
        <v>1.33</v>
      </c>
      <c r="D96" s="9">
        <v>1.33</v>
      </c>
      <c r="E96" s="9" t="s">
        <v>492</v>
      </c>
      <c r="F96" s="9" t="s">
        <v>492</v>
      </c>
      <c r="G96" s="9" t="s">
        <v>492</v>
      </c>
      <c r="H96" s="9">
        <v>0.16</v>
      </c>
      <c r="I96" s="9">
        <v>0.45664737628000002</v>
      </c>
      <c r="J96" s="9" t="s">
        <v>492</v>
      </c>
      <c r="K96" s="9" t="s">
        <v>492</v>
      </c>
      <c r="L96" s="9">
        <v>0.56879999999999997</v>
      </c>
      <c r="M96" s="9">
        <v>0.8891</v>
      </c>
      <c r="N96" s="9">
        <v>0.77027650000000003</v>
      </c>
      <c r="O96" s="9">
        <v>0.84019999999999995</v>
      </c>
      <c r="P96" s="9">
        <v>0.73080069999999997</v>
      </c>
      <c r="Q96" s="9">
        <v>0.79866669999999995</v>
      </c>
      <c r="R96" s="9">
        <v>0.99119959999999996</v>
      </c>
      <c r="S96" s="9">
        <v>283.8</v>
      </c>
      <c r="T96" s="9" t="s">
        <v>492</v>
      </c>
      <c r="U96" s="9" t="s">
        <v>492</v>
      </c>
      <c r="V96" s="9">
        <v>288.8</v>
      </c>
      <c r="W96" s="9">
        <v>223.77</v>
      </c>
      <c r="X96" s="9" t="s">
        <v>492</v>
      </c>
      <c r="Y96" s="9">
        <v>116.29</v>
      </c>
      <c r="Z96" s="9">
        <v>224</v>
      </c>
      <c r="AA96" s="9">
        <v>94.7</v>
      </c>
      <c r="AB96" s="9" t="s">
        <v>492</v>
      </c>
      <c r="AC96" s="9" t="s">
        <v>492</v>
      </c>
      <c r="AD96" s="9">
        <v>27.182174198889999</v>
      </c>
      <c r="AE96" s="9">
        <v>57.08</v>
      </c>
      <c r="AF96" s="9">
        <v>54.45</v>
      </c>
      <c r="AG96" s="9">
        <v>175.8</v>
      </c>
      <c r="AH96" s="9" t="s">
        <v>492</v>
      </c>
      <c r="AI96" s="9" t="s">
        <v>492</v>
      </c>
      <c r="AJ96" s="9" t="s">
        <v>492</v>
      </c>
      <c r="AK96" s="9" t="s">
        <v>492</v>
      </c>
      <c r="AL96" s="9">
        <v>68.34</v>
      </c>
      <c r="AM96" s="9" t="s">
        <v>492</v>
      </c>
      <c r="AN96" s="9">
        <v>0.14990000000000001</v>
      </c>
      <c r="AO96" s="9">
        <v>0.1474</v>
      </c>
      <c r="AP96" s="9">
        <v>1.0350999999999999</v>
      </c>
      <c r="AQ96" s="9">
        <v>0.37037132382999999</v>
      </c>
      <c r="AR96" s="9" t="s">
        <v>492</v>
      </c>
      <c r="AS96" s="9">
        <v>2.2928047999999999</v>
      </c>
      <c r="AT96" s="9">
        <v>0.12941119400000001</v>
      </c>
      <c r="AU96" s="9">
        <v>0.14770954</v>
      </c>
      <c r="AV96" s="9">
        <v>5.6000000000000001E-2</v>
      </c>
      <c r="AW96" s="9">
        <v>1299.43</v>
      </c>
      <c r="AX96" s="9" t="s">
        <v>492</v>
      </c>
      <c r="AY96" s="9">
        <v>38.89</v>
      </c>
      <c r="AZ96" s="9" t="s">
        <v>492</v>
      </c>
      <c r="BA96" s="9">
        <v>165.90811172856999</v>
      </c>
      <c r="BB96" s="9" t="s">
        <v>492</v>
      </c>
      <c r="BC96" s="9">
        <v>0.66139999999999999</v>
      </c>
      <c r="BD96" s="9" t="s">
        <v>492</v>
      </c>
      <c r="BE96" s="9">
        <v>0.40389999999999998</v>
      </c>
      <c r="BF96" s="9">
        <v>12</v>
      </c>
      <c r="BG96" s="9">
        <v>68.5</v>
      </c>
      <c r="BH96" s="9">
        <v>46.5</v>
      </c>
      <c r="BI96" s="9">
        <v>49.25</v>
      </c>
      <c r="BJ96" s="9">
        <v>25.5</v>
      </c>
      <c r="BK96" s="9">
        <v>540.1318359375</v>
      </c>
      <c r="BL96" s="9">
        <v>8.86</v>
      </c>
      <c r="BM96" s="9">
        <v>1036.17</v>
      </c>
      <c r="BN96" s="9">
        <v>226.2</v>
      </c>
      <c r="BO96" s="9">
        <v>3357.6</v>
      </c>
      <c r="BP96" s="9">
        <v>1935.7</v>
      </c>
      <c r="BQ96" s="9">
        <v>275.10000000000002</v>
      </c>
      <c r="BR96" s="9">
        <v>34.950000000000003</v>
      </c>
      <c r="BS96" s="9">
        <v>110.5</v>
      </c>
      <c r="BT96" s="9">
        <v>1.2959000000000001</v>
      </c>
      <c r="BU96" s="8"/>
      <c r="BV96" s="8"/>
      <c r="BW96" s="8"/>
      <c r="BX96" s="8"/>
      <c r="BY96" s="8"/>
      <c r="BZ96" s="8"/>
      <c r="CA96" s="8"/>
      <c r="CB96" s="8"/>
      <c r="CC96" s="8"/>
      <c r="CD96" s="8"/>
      <c r="CE96" s="8"/>
      <c r="CF96" s="8"/>
      <c r="CG96" s="8"/>
      <c r="CH96" s="8"/>
      <c r="CI96" s="8"/>
      <c r="CJ96" s="8"/>
      <c r="CK96" s="8"/>
    </row>
    <row r="97" spans="1:89" x14ac:dyDescent="0.2">
      <c r="A97" s="8" t="s">
        <v>994</v>
      </c>
      <c r="B97" s="11">
        <v>1.33</v>
      </c>
      <c r="C97" s="11">
        <v>1.33</v>
      </c>
      <c r="D97" s="11">
        <v>1.33</v>
      </c>
      <c r="E97" s="11" t="s">
        <v>492</v>
      </c>
      <c r="F97" s="11" t="s">
        <v>492</v>
      </c>
      <c r="G97" s="11" t="s">
        <v>492</v>
      </c>
      <c r="H97" s="11">
        <v>0.16</v>
      </c>
      <c r="I97" s="11">
        <v>0.45664737628000002</v>
      </c>
      <c r="J97" s="11" t="s">
        <v>492</v>
      </c>
      <c r="K97" s="11" t="s">
        <v>492</v>
      </c>
      <c r="L97" s="11">
        <v>0.57920000000000005</v>
      </c>
      <c r="M97" s="11">
        <v>0.90920000000000001</v>
      </c>
      <c r="N97" s="11">
        <v>0.78240160000000003</v>
      </c>
      <c r="O97" s="11">
        <v>0.84019999999999995</v>
      </c>
      <c r="P97" s="11">
        <v>0.73080069999999997</v>
      </c>
      <c r="Q97" s="11">
        <v>0.79866669999999995</v>
      </c>
      <c r="R97" s="11">
        <v>0.99119959999999996</v>
      </c>
      <c r="S97" s="11">
        <v>319.7</v>
      </c>
      <c r="T97" s="11" t="s">
        <v>492</v>
      </c>
      <c r="U97" s="11" t="s">
        <v>492</v>
      </c>
      <c r="V97" s="11">
        <v>293.76</v>
      </c>
      <c r="W97" s="11">
        <v>229.28</v>
      </c>
      <c r="X97" s="11" t="s">
        <v>492</v>
      </c>
      <c r="Y97" s="11">
        <v>117.4</v>
      </c>
      <c r="Z97" s="11">
        <v>226</v>
      </c>
      <c r="AA97" s="11">
        <v>98.9</v>
      </c>
      <c r="AB97" s="11" t="s">
        <v>492</v>
      </c>
      <c r="AC97" s="11" t="s">
        <v>492</v>
      </c>
      <c r="AD97" s="11">
        <v>26.890272563949999</v>
      </c>
      <c r="AE97" s="11">
        <v>57.08</v>
      </c>
      <c r="AF97" s="11">
        <v>52.91</v>
      </c>
      <c r="AG97" s="11">
        <v>184.54</v>
      </c>
      <c r="AH97" s="11" t="s">
        <v>492</v>
      </c>
      <c r="AI97" s="11" t="s">
        <v>492</v>
      </c>
      <c r="AJ97" s="11" t="s">
        <v>492</v>
      </c>
      <c r="AK97" s="11" t="s">
        <v>492</v>
      </c>
      <c r="AL97" s="11">
        <v>66.510000000000005</v>
      </c>
      <c r="AM97" s="11" t="s">
        <v>492</v>
      </c>
      <c r="AN97" s="11">
        <v>0.16089999999999999</v>
      </c>
      <c r="AO97" s="11">
        <v>0.159</v>
      </c>
      <c r="AP97" s="11">
        <v>1.0362</v>
      </c>
      <c r="AQ97" s="11">
        <v>0.37178706541000001</v>
      </c>
      <c r="AR97" s="11" t="s">
        <v>492</v>
      </c>
      <c r="AS97" s="11">
        <v>2.2928047999999999</v>
      </c>
      <c r="AT97" s="11">
        <v>0.12941119400000001</v>
      </c>
      <c r="AU97" s="11">
        <v>0.14770954</v>
      </c>
      <c r="AV97" s="11">
        <v>5.4699999999999999E-2</v>
      </c>
      <c r="AW97" s="11">
        <v>1299.43</v>
      </c>
      <c r="AX97" s="11" t="s">
        <v>492</v>
      </c>
      <c r="AY97" s="11">
        <v>38.89</v>
      </c>
      <c r="AZ97" s="11" t="s">
        <v>492</v>
      </c>
      <c r="BA97" s="11">
        <v>165.90811172856999</v>
      </c>
      <c r="BB97" s="11" t="s">
        <v>492</v>
      </c>
      <c r="BC97" s="11">
        <v>0.66669999999999996</v>
      </c>
      <c r="BD97" s="11" t="s">
        <v>492</v>
      </c>
      <c r="BE97" s="11">
        <v>0.41120000000000001</v>
      </c>
      <c r="BF97" s="11">
        <v>12</v>
      </c>
      <c r="BG97" s="11">
        <v>68.5</v>
      </c>
      <c r="BH97" s="11">
        <v>46.5</v>
      </c>
      <c r="BI97" s="11">
        <v>49.25</v>
      </c>
      <c r="BJ97" s="11">
        <v>25.5</v>
      </c>
      <c r="BK97" s="11">
        <v>540.1318359375</v>
      </c>
      <c r="BL97" s="11">
        <v>8.86</v>
      </c>
      <c r="BM97" s="11">
        <v>1015.22</v>
      </c>
      <c r="BN97" s="11">
        <v>228.2</v>
      </c>
      <c r="BO97" s="11">
        <v>3366.5</v>
      </c>
      <c r="BP97" s="11">
        <v>1935.7</v>
      </c>
      <c r="BQ97" s="11">
        <v>274.3</v>
      </c>
      <c r="BR97" s="11">
        <v>34.950000000000003</v>
      </c>
      <c r="BS97" s="11">
        <v>110.5</v>
      </c>
      <c r="BT97" s="11">
        <v>1.3009999999999999</v>
      </c>
      <c r="BU97" s="8"/>
      <c r="BV97" s="8"/>
      <c r="BW97" s="8"/>
      <c r="BX97" s="8"/>
      <c r="BY97" s="8"/>
      <c r="BZ97" s="8"/>
      <c r="CA97" s="8"/>
      <c r="CB97" s="8"/>
      <c r="CC97" s="8"/>
      <c r="CD97" s="8"/>
      <c r="CE97" s="8"/>
      <c r="CF97" s="8"/>
      <c r="CG97" s="8"/>
      <c r="CH97" s="8"/>
      <c r="CI97" s="8"/>
      <c r="CJ97" s="8"/>
      <c r="CK97" s="8"/>
    </row>
    <row r="98" spans="1:89" x14ac:dyDescent="0.2">
      <c r="A98" s="10" t="s">
        <v>993</v>
      </c>
      <c r="B98" s="9">
        <v>1.33</v>
      </c>
      <c r="C98" s="9">
        <v>1.33</v>
      </c>
      <c r="D98" s="9">
        <v>1.33</v>
      </c>
      <c r="E98" s="9" t="s">
        <v>492</v>
      </c>
      <c r="F98" s="9" t="s">
        <v>492</v>
      </c>
      <c r="G98" s="9" t="s">
        <v>492</v>
      </c>
      <c r="H98" s="9">
        <v>0.16</v>
      </c>
      <c r="I98" s="9">
        <v>0.45664737628000002</v>
      </c>
      <c r="J98" s="9" t="s">
        <v>492</v>
      </c>
      <c r="K98" s="9" t="s">
        <v>492</v>
      </c>
      <c r="L98" s="9">
        <v>0.56859999999999999</v>
      </c>
      <c r="M98" s="9">
        <v>0.90259999999999996</v>
      </c>
      <c r="N98" s="9">
        <v>0.74073520000000004</v>
      </c>
      <c r="O98" s="9">
        <v>0.84019999999999995</v>
      </c>
      <c r="P98" s="9">
        <v>0.73080069999999997</v>
      </c>
      <c r="Q98" s="9">
        <v>0.79866669999999995</v>
      </c>
      <c r="R98" s="9">
        <v>0.99119959999999996</v>
      </c>
      <c r="S98" s="9">
        <v>318.3</v>
      </c>
      <c r="T98" s="9" t="s">
        <v>492</v>
      </c>
      <c r="U98" s="9" t="s">
        <v>492</v>
      </c>
      <c r="V98" s="9">
        <v>294.58999999999997</v>
      </c>
      <c r="W98" s="9">
        <v>228.73</v>
      </c>
      <c r="X98" s="9" t="s">
        <v>492</v>
      </c>
      <c r="Y98" s="9">
        <v>115.19</v>
      </c>
      <c r="Z98" s="9">
        <v>212</v>
      </c>
      <c r="AA98" s="9">
        <v>98.9</v>
      </c>
      <c r="AB98" s="9" t="s">
        <v>492</v>
      </c>
      <c r="AC98" s="9" t="s">
        <v>492</v>
      </c>
      <c r="AD98" s="9">
        <v>26.27104018448</v>
      </c>
      <c r="AE98" s="9">
        <v>55.12</v>
      </c>
      <c r="AF98" s="9">
        <v>52.03</v>
      </c>
      <c r="AG98" s="9">
        <v>206.24</v>
      </c>
      <c r="AH98" s="9" t="s">
        <v>492</v>
      </c>
      <c r="AI98" s="9" t="s">
        <v>492</v>
      </c>
      <c r="AJ98" s="9" t="s">
        <v>492</v>
      </c>
      <c r="AK98" s="9" t="s">
        <v>492</v>
      </c>
      <c r="AL98" s="9">
        <v>64.67</v>
      </c>
      <c r="AM98" s="9" t="s">
        <v>492</v>
      </c>
      <c r="AN98" s="9">
        <v>0.159</v>
      </c>
      <c r="AO98" s="9">
        <v>0.159</v>
      </c>
      <c r="AP98" s="9">
        <v>1.0353000000000001</v>
      </c>
      <c r="AQ98" s="9">
        <v>0.37251653689999997</v>
      </c>
      <c r="AR98" s="9" t="s">
        <v>492</v>
      </c>
      <c r="AS98" s="9">
        <v>2.2928047999999999</v>
      </c>
      <c r="AT98" s="9">
        <v>0.12941119400000001</v>
      </c>
      <c r="AU98" s="9">
        <v>0.14770954</v>
      </c>
      <c r="AV98" s="9">
        <v>3.6999999999999998E-2</v>
      </c>
      <c r="AW98" s="9">
        <v>1299.43</v>
      </c>
      <c r="AX98" s="9" t="s">
        <v>492</v>
      </c>
      <c r="AY98" s="9">
        <v>38.89</v>
      </c>
      <c r="AZ98" s="9" t="s">
        <v>492</v>
      </c>
      <c r="BA98" s="9">
        <v>165.90811172856999</v>
      </c>
      <c r="BB98" s="9" t="s">
        <v>492</v>
      </c>
      <c r="BC98" s="9">
        <v>0.66800000000000004</v>
      </c>
      <c r="BD98" s="9" t="s">
        <v>492</v>
      </c>
      <c r="BE98" s="9">
        <v>0.39879999999999999</v>
      </c>
      <c r="BF98" s="9">
        <v>12</v>
      </c>
      <c r="BG98" s="9">
        <v>68.5</v>
      </c>
      <c r="BH98" s="9">
        <v>43.5</v>
      </c>
      <c r="BI98" s="9">
        <v>49.25</v>
      </c>
      <c r="BJ98" s="9">
        <v>25.5</v>
      </c>
      <c r="BK98" s="9">
        <v>540.1318359375</v>
      </c>
      <c r="BL98" s="9">
        <v>8.86</v>
      </c>
      <c r="BM98" s="9">
        <v>997.37</v>
      </c>
      <c r="BN98" s="9">
        <v>231.3</v>
      </c>
      <c r="BO98" s="9">
        <v>3362</v>
      </c>
      <c r="BP98" s="9">
        <v>1935.7</v>
      </c>
      <c r="BQ98" s="9">
        <v>267.2</v>
      </c>
      <c r="BR98" s="9">
        <v>34.950000000000003</v>
      </c>
      <c r="BS98" s="9">
        <v>110.5</v>
      </c>
      <c r="BT98" s="9">
        <v>1.5929</v>
      </c>
      <c r="BU98" s="8"/>
      <c r="BV98" s="8"/>
      <c r="BW98" s="8"/>
      <c r="BX98" s="8"/>
      <c r="BY98" s="8"/>
      <c r="BZ98" s="8"/>
      <c r="CA98" s="8"/>
      <c r="CB98" s="8"/>
      <c r="CC98" s="8"/>
      <c r="CD98" s="8"/>
      <c r="CE98" s="8"/>
      <c r="CF98" s="8"/>
      <c r="CG98" s="8"/>
      <c r="CH98" s="8"/>
      <c r="CI98" s="8"/>
      <c r="CJ98" s="8"/>
      <c r="CK98" s="8"/>
    </row>
    <row r="99" spans="1:89" x14ac:dyDescent="0.2">
      <c r="A99" s="8" t="s">
        <v>992</v>
      </c>
      <c r="B99" s="11">
        <v>1.33</v>
      </c>
      <c r="C99" s="11">
        <v>1.33</v>
      </c>
      <c r="D99" s="11">
        <v>1.33</v>
      </c>
      <c r="E99" s="11" t="s">
        <v>492</v>
      </c>
      <c r="F99" s="11" t="s">
        <v>492</v>
      </c>
      <c r="G99" s="11" t="s">
        <v>492</v>
      </c>
      <c r="H99" s="11">
        <v>0.16</v>
      </c>
      <c r="I99" s="11">
        <v>0.45664737628000002</v>
      </c>
      <c r="J99" s="11" t="s">
        <v>492</v>
      </c>
      <c r="K99" s="11" t="s">
        <v>492</v>
      </c>
      <c r="L99" s="11">
        <v>0.58550000000000002</v>
      </c>
      <c r="M99" s="11">
        <v>0.87609999999999999</v>
      </c>
      <c r="N99" s="11">
        <v>0.71758719999999998</v>
      </c>
      <c r="O99" s="11">
        <v>0.84019999999999995</v>
      </c>
      <c r="P99" s="11">
        <v>0.73080069999999997</v>
      </c>
      <c r="Q99" s="11">
        <v>0.79866669999999995</v>
      </c>
      <c r="R99" s="11">
        <v>0.99119959999999996</v>
      </c>
      <c r="S99" s="11">
        <v>310</v>
      </c>
      <c r="T99" s="11" t="s">
        <v>492</v>
      </c>
      <c r="U99" s="11" t="s">
        <v>492</v>
      </c>
      <c r="V99" s="11">
        <v>291.56</v>
      </c>
      <c r="W99" s="11">
        <v>228.73</v>
      </c>
      <c r="X99" s="11" t="s">
        <v>492</v>
      </c>
      <c r="Y99" s="11">
        <v>111.13</v>
      </c>
      <c r="Z99" s="11">
        <v>210</v>
      </c>
      <c r="AA99" s="11">
        <v>98.9</v>
      </c>
      <c r="AB99" s="11" t="s">
        <v>492</v>
      </c>
      <c r="AC99" s="11" t="s">
        <v>492</v>
      </c>
      <c r="AD99" s="11">
        <v>25.648796559369998</v>
      </c>
      <c r="AE99" s="11">
        <v>51.97</v>
      </c>
      <c r="AF99" s="11">
        <v>50.26</v>
      </c>
      <c r="AG99" s="11">
        <v>207.22</v>
      </c>
      <c r="AH99" s="11" t="s">
        <v>492</v>
      </c>
      <c r="AI99" s="11" t="s">
        <v>492</v>
      </c>
      <c r="AJ99" s="11" t="s">
        <v>492</v>
      </c>
      <c r="AK99" s="11" t="s">
        <v>492</v>
      </c>
      <c r="AL99" s="11">
        <v>63.93</v>
      </c>
      <c r="AM99" s="11" t="s">
        <v>492</v>
      </c>
      <c r="AN99" s="11">
        <v>0.14990000000000001</v>
      </c>
      <c r="AO99" s="11">
        <v>0.159</v>
      </c>
      <c r="AP99" s="11">
        <v>1.0285</v>
      </c>
      <c r="AQ99" s="11">
        <v>0.37324743966000001</v>
      </c>
      <c r="AR99" s="11" t="s">
        <v>492</v>
      </c>
      <c r="AS99" s="11">
        <v>2.2928047999999999</v>
      </c>
      <c r="AT99" s="11">
        <v>0.12941119400000001</v>
      </c>
      <c r="AU99" s="11">
        <v>0.14770954</v>
      </c>
      <c r="AV99" s="11">
        <v>3.6200000000000003E-2</v>
      </c>
      <c r="AW99" s="11">
        <v>1299.43</v>
      </c>
      <c r="AX99" s="11" t="s">
        <v>492</v>
      </c>
      <c r="AY99" s="11">
        <v>38.89</v>
      </c>
      <c r="AZ99" s="11" t="s">
        <v>492</v>
      </c>
      <c r="BA99" s="11">
        <v>165.90811172856999</v>
      </c>
      <c r="BB99" s="11" t="s">
        <v>492</v>
      </c>
      <c r="BC99" s="11">
        <v>0.67749999999999999</v>
      </c>
      <c r="BD99" s="11" t="s">
        <v>492</v>
      </c>
      <c r="BE99" s="11">
        <v>0.37480000000000002</v>
      </c>
      <c r="BF99" s="11">
        <v>12</v>
      </c>
      <c r="BG99" s="11">
        <v>68.5</v>
      </c>
      <c r="BH99" s="11">
        <v>43.5</v>
      </c>
      <c r="BI99" s="11">
        <v>49.25</v>
      </c>
      <c r="BJ99" s="11">
        <v>25.5</v>
      </c>
      <c r="BK99" s="11">
        <v>540.1318359375</v>
      </c>
      <c r="BL99" s="11">
        <v>8.86</v>
      </c>
      <c r="BM99" s="11">
        <v>1044.55</v>
      </c>
      <c r="BN99" s="11">
        <v>232.3</v>
      </c>
      <c r="BO99" s="11">
        <v>3291.5</v>
      </c>
      <c r="BP99" s="11">
        <v>1935.7</v>
      </c>
      <c r="BQ99" s="11">
        <v>268.7</v>
      </c>
      <c r="BR99" s="11">
        <v>34.950000000000003</v>
      </c>
      <c r="BS99" s="11">
        <v>110.5</v>
      </c>
      <c r="BT99" s="11">
        <v>1.7498</v>
      </c>
      <c r="BU99" s="8"/>
      <c r="BV99" s="8"/>
      <c r="BW99" s="8"/>
      <c r="BX99" s="8"/>
      <c r="BY99" s="8"/>
      <c r="BZ99" s="8"/>
      <c r="CA99" s="8"/>
      <c r="CB99" s="8"/>
      <c r="CC99" s="8"/>
      <c r="CD99" s="8"/>
      <c r="CE99" s="8"/>
      <c r="CF99" s="8"/>
      <c r="CG99" s="8"/>
      <c r="CH99" s="8"/>
      <c r="CI99" s="8"/>
      <c r="CJ99" s="8"/>
      <c r="CK99" s="8"/>
    </row>
    <row r="100" spans="1:89" x14ac:dyDescent="0.2">
      <c r="A100" s="10" t="s">
        <v>991</v>
      </c>
      <c r="B100" s="9">
        <v>1.33</v>
      </c>
      <c r="C100" s="9">
        <v>1.33</v>
      </c>
      <c r="D100" s="9">
        <v>1.33</v>
      </c>
      <c r="E100" s="9" t="s">
        <v>492</v>
      </c>
      <c r="F100" s="9" t="s">
        <v>492</v>
      </c>
      <c r="G100" s="9" t="s">
        <v>492</v>
      </c>
      <c r="H100" s="9">
        <v>0.16</v>
      </c>
      <c r="I100" s="9">
        <v>0.45664737628000002</v>
      </c>
      <c r="J100" s="9" t="s">
        <v>492</v>
      </c>
      <c r="K100" s="9" t="s">
        <v>492</v>
      </c>
      <c r="L100" s="9">
        <v>0.62390000000000001</v>
      </c>
      <c r="M100" s="9">
        <v>0.86070000000000002</v>
      </c>
      <c r="N100" s="9">
        <v>0.72398050000000003</v>
      </c>
      <c r="O100" s="9">
        <v>0.84019999999999995</v>
      </c>
      <c r="P100" s="9">
        <v>0.73080069999999997</v>
      </c>
      <c r="Q100" s="9">
        <v>0.79866669999999995</v>
      </c>
      <c r="R100" s="9">
        <v>0.99119959999999996</v>
      </c>
      <c r="S100" s="9">
        <v>324.89999999999998</v>
      </c>
      <c r="T100" s="9" t="s">
        <v>492</v>
      </c>
      <c r="U100" s="9" t="s">
        <v>492</v>
      </c>
      <c r="V100" s="9">
        <v>275.3</v>
      </c>
      <c r="W100" s="9">
        <v>225.15</v>
      </c>
      <c r="X100" s="9" t="s">
        <v>492</v>
      </c>
      <c r="Y100" s="9">
        <v>111.06</v>
      </c>
      <c r="Z100" s="9">
        <v>206</v>
      </c>
      <c r="AA100" s="9">
        <v>98.9</v>
      </c>
      <c r="AB100" s="9" t="s">
        <v>492</v>
      </c>
      <c r="AC100" s="9" t="s">
        <v>492</v>
      </c>
      <c r="AD100" s="9">
        <v>25.078624937979999</v>
      </c>
      <c r="AE100" s="9">
        <v>49.21</v>
      </c>
      <c r="AF100" s="9">
        <v>49.6</v>
      </c>
      <c r="AG100" s="9">
        <v>221.64</v>
      </c>
      <c r="AH100" s="9" t="s">
        <v>492</v>
      </c>
      <c r="AI100" s="9" t="s">
        <v>492</v>
      </c>
      <c r="AJ100" s="9" t="s">
        <v>492</v>
      </c>
      <c r="AK100" s="9" t="s">
        <v>492</v>
      </c>
      <c r="AL100" s="9">
        <v>63.2</v>
      </c>
      <c r="AM100" s="9" t="s">
        <v>492</v>
      </c>
      <c r="AN100" s="9">
        <v>0.1799</v>
      </c>
      <c r="AO100" s="9">
        <v>0.159</v>
      </c>
      <c r="AP100" s="9">
        <v>1.0384</v>
      </c>
      <c r="AQ100" s="9">
        <v>0.37397977650000003</v>
      </c>
      <c r="AR100" s="9" t="s">
        <v>492</v>
      </c>
      <c r="AS100" s="9">
        <v>2.2928047999999999</v>
      </c>
      <c r="AT100" s="9">
        <v>0.12941119400000001</v>
      </c>
      <c r="AU100" s="9">
        <v>0.14770954</v>
      </c>
      <c r="AV100" s="9">
        <v>3.6999999999999998E-2</v>
      </c>
      <c r="AW100" s="9">
        <v>1299.43</v>
      </c>
      <c r="AX100" s="9" t="s">
        <v>492</v>
      </c>
      <c r="AY100" s="9">
        <v>40.28</v>
      </c>
      <c r="AZ100" s="9" t="s">
        <v>492</v>
      </c>
      <c r="BA100" s="9">
        <v>169.08436100495001</v>
      </c>
      <c r="BB100" s="9" t="s">
        <v>492</v>
      </c>
      <c r="BC100" s="9">
        <v>0.69089999999999996</v>
      </c>
      <c r="BD100" s="9" t="s">
        <v>492</v>
      </c>
      <c r="BE100" s="9">
        <v>0.3649</v>
      </c>
      <c r="BF100" s="9">
        <v>12</v>
      </c>
      <c r="BG100" s="9">
        <v>68.5</v>
      </c>
      <c r="BH100" s="9">
        <v>43.5</v>
      </c>
      <c r="BI100" s="9">
        <v>49.25</v>
      </c>
      <c r="BJ100" s="9">
        <v>25.5</v>
      </c>
      <c r="BK100" s="9">
        <v>540.1318359375</v>
      </c>
      <c r="BL100" s="9">
        <v>8.86</v>
      </c>
      <c r="BM100" s="9">
        <v>1060.2</v>
      </c>
      <c r="BN100" s="9">
        <v>226.9</v>
      </c>
      <c r="BO100" s="9">
        <v>3267.2</v>
      </c>
      <c r="BP100" s="9">
        <v>1935.7</v>
      </c>
      <c r="BQ100" s="9">
        <v>264.60000000000002</v>
      </c>
      <c r="BR100" s="9">
        <v>34.950000000000003</v>
      </c>
      <c r="BS100" s="9">
        <v>110.5</v>
      </c>
      <c r="BT100" s="9">
        <v>1.6795</v>
      </c>
      <c r="BU100" s="8"/>
      <c r="BV100" s="8"/>
      <c r="BW100" s="8"/>
      <c r="BX100" s="8"/>
      <c r="BY100" s="8"/>
      <c r="BZ100" s="8"/>
      <c r="CA100" s="8"/>
      <c r="CB100" s="8"/>
      <c r="CC100" s="8"/>
      <c r="CD100" s="8"/>
      <c r="CE100" s="8"/>
      <c r="CF100" s="8"/>
      <c r="CG100" s="8"/>
      <c r="CH100" s="8"/>
      <c r="CI100" s="8"/>
      <c r="CJ100" s="8"/>
      <c r="CK100" s="8"/>
    </row>
    <row r="101" spans="1:89" x14ac:dyDescent="0.2">
      <c r="A101" s="8" t="s">
        <v>990</v>
      </c>
      <c r="B101" s="11">
        <v>1.33</v>
      </c>
      <c r="C101" s="11">
        <v>1.33</v>
      </c>
      <c r="D101" s="11">
        <v>1.33</v>
      </c>
      <c r="E101" s="11" t="s">
        <v>492</v>
      </c>
      <c r="F101" s="11" t="s">
        <v>492</v>
      </c>
      <c r="G101" s="11" t="s">
        <v>492</v>
      </c>
      <c r="H101" s="11">
        <v>0.16</v>
      </c>
      <c r="I101" s="11">
        <v>0.45664737628000002</v>
      </c>
      <c r="J101" s="11" t="s">
        <v>492</v>
      </c>
      <c r="K101" s="11" t="s">
        <v>492</v>
      </c>
      <c r="L101" s="11">
        <v>0.60780000000000001</v>
      </c>
      <c r="M101" s="11">
        <v>0.84719999999999995</v>
      </c>
      <c r="N101" s="11">
        <v>0.72949200000000003</v>
      </c>
      <c r="O101" s="11">
        <v>0.84019999999999995</v>
      </c>
      <c r="P101" s="11">
        <v>0.73080069999999997</v>
      </c>
      <c r="Q101" s="11">
        <v>0.79866669999999995</v>
      </c>
      <c r="R101" s="11">
        <v>0.99119959999999996</v>
      </c>
      <c r="S101" s="11">
        <v>350.5</v>
      </c>
      <c r="T101" s="11" t="s">
        <v>492</v>
      </c>
      <c r="U101" s="11" t="s">
        <v>492</v>
      </c>
      <c r="V101" s="11">
        <v>259.04000000000002</v>
      </c>
      <c r="W101" s="11">
        <v>221.56</v>
      </c>
      <c r="X101" s="11" t="s">
        <v>492</v>
      </c>
      <c r="Y101" s="11">
        <v>109.96</v>
      </c>
      <c r="Z101" s="11">
        <v>203</v>
      </c>
      <c r="AA101" s="11">
        <v>98.9</v>
      </c>
      <c r="AB101" s="11" t="s">
        <v>492</v>
      </c>
      <c r="AC101" s="11" t="s">
        <v>492</v>
      </c>
      <c r="AD101" s="11">
        <v>24.97713143451</v>
      </c>
      <c r="AE101" s="11">
        <v>48.03</v>
      </c>
      <c r="AF101" s="11">
        <v>49.38</v>
      </c>
      <c r="AG101" s="11">
        <v>224.12</v>
      </c>
      <c r="AH101" s="11" t="s">
        <v>492</v>
      </c>
      <c r="AI101" s="11" t="s">
        <v>492</v>
      </c>
      <c r="AJ101" s="11" t="s">
        <v>492</v>
      </c>
      <c r="AK101" s="11" t="s">
        <v>492</v>
      </c>
      <c r="AL101" s="11">
        <v>63.57</v>
      </c>
      <c r="AM101" s="11" t="s">
        <v>492</v>
      </c>
      <c r="AN101" s="11">
        <v>0.17899999999999999</v>
      </c>
      <c r="AO101" s="11">
        <v>0.159</v>
      </c>
      <c r="AP101" s="11">
        <v>1.0431999999999999</v>
      </c>
      <c r="AQ101" s="11">
        <v>0.37471355023000003</v>
      </c>
      <c r="AR101" s="11" t="s">
        <v>492</v>
      </c>
      <c r="AS101" s="11">
        <v>2.2928047999999999</v>
      </c>
      <c r="AT101" s="11">
        <v>0.12941119400000001</v>
      </c>
      <c r="AU101" s="11">
        <v>0.14991415999999999</v>
      </c>
      <c r="AV101" s="11">
        <v>4.2799999999999998E-2</v>
      </c>
      <c r="AW101" s="11">
        <v>1299.43</v>
      </c>
      <c r="AX101" s="11" t="s">
        <v>492</v>
      </c>
      <c r="AY101" s="11">
        <v>41.67</v>
      </c>
      <c r="AZ101" s="11" t="s">
        <v>492</v>
      </c>
      <c r="BA101" s="11">
        <v>172.21057681803001</v>
      </c>
      <c r="BB101" s="11" t="s">
        <v>492</v>
      </c>
      <c r="BC101" s="11">
        <v>0.70240000000000002</v>
      </c>
      <c r="BD101" s="11" t="s">
        <v>492</v>
      </c>
      <c r="BE101" s="11">
        <v>0.36180000000000001</v>
      </c>
      <c r="BF101" s="11">
        <v>12</v>
      </c>
      <c r="BG101" s="11">
        <v>68.5</v>
      </c>
      <c r="BH101" s="11">
        <v>43.5</v>
      </c>
      <c r="BI101" s="11">
        <v>49.25</v>
      </c>
      <c r="BJ101" s="11">
        <v>25.5</v>
      </c>
      <c r="BK101" s="11">
        <v>540.1318359375</v>
      </c>
      <c r="BL101" s="11">
        <v>8.86</v>
      </c>
      <c r="BM101" s="11">
        <v>1138.47</v>
      </c>
      <c r="BN101" s="11">
        <v>225.7</v>
      </c>
      <c r="BO101" s="11">
        <v>3280.5</v>
      </c>
      <c r="BP101" s="11">
        <v>1935.7</v>
      </c>
      <c r="BQ101" s="11">
        <v>263.89999999999998</v>
      </c>
      <c r="BR101" s="11">
        <v>34.950000000000003</v>
      </c>
      <c r="BS101" s="11">
        <v>110.5</v>
      </c>
      <c r="BT101" s="11">
        <v>1.7859</v>
      </c>
      <c r="BU101" s="8"/>
      <c r="BV101" s="8"/>
      <c r="BW101" s="8"/>
      <c r="BX101" s="8"/>
      <c r="BY101" s="8"/>
      <c r="BZ101" s="8"/>
      <c r="CA101" s="8"/>
      <c r="CB101" s="8"/>
      <c r="CC101" s="8"/>
      <c r="CD101" s="8"/>
      <c r="CE101" s="8"/>
      <c r="CF101" s="8"/>
      <c r="CG101" s="8"/>
      <c r="CH101" s="8"/>
      <c r="CI101" s="8"/>
      <c r="CJ101" s="8"/>
      <c r="CK101" s="8"/>
    </row>
    <row r="102" spans="1:89" x14ac:dyDescent="0.2">
      <c r="A102" s="10" t="s">
        <v>989</v>
      </c>
      <c r="B102" s="9">
        <v>1.33</v>
      </c>
      <c r="C102" s="9">
        <v>1.33</v>
      </c>
      <c r="D102" s="9">
        <v>1.33</v>
      </c>
      <c r="E102" s="9" t="s">
        <v>492</v>
      </c>
      <c r="F102" s="9" t="s">
        <v>492</v>
      </c>
      <c r="G102" s="9" t="s">
        <v>492</v>
      </c>
      <c r="H102" s="9">
        <v>0.16</v>
      </c>
      <c r="I102" s="9">
        <v>0.45664737628000002</v>
      </c>
      <c r="J102" s="9" t="s">
        <v>492</v>
      </c>
      <c r="K102" s="9" t="s">
        <v>492</v>
      </c>
      <c r="L102" s="9">
        <v>0.64419999999999999</v>
      </c>
      <c r="M102" s="9">
        <v>0.86660000000000004</v>
      </c>
      <c r="N102" s="9">
        <v>0.74778979999999995</v>
      </c>
      <c r="O102" s="9">
        <v>0.84019999999999995</v>
      </c>
      <c r="P102" s="9">
        <v>0.73080069999999997</v>
      </c>
      <c r="Q102" s="9">
        <v>0.79866669999999995</v>
      </c>
      <c r="R102" s="9">
        <v>0.99119959999999996</v>
      </c>
      <c r="S102" s="9">
        <v>376.2</v>
      </c>
      <c r="T102" s="9" t="s">
        <v>492</v>
      </c>
      <c r="U102" s="9" t="s">
        <v>492</v>
      </c>
      <c r="V102" s="9">
        <v>248.02</v>
      </c>
      <c r="W102" s="9">
        <v>217.98</v>
      </c>
      <c r="X102" s="9" t="s">
        <v>492</v>
      </c>
      <c r="Y102" s="9">
        <v>116.02</v>
      </c>
      <c r="Z102" s="9">
        <v>211</v>
      </c>
      <c r="AA102" s="9">
        <v>98.9</v>
      </c>
      <c r="AB102" s="9" t="s">
        <v>492</v>
      </c>
      <c r="AC102" s="9" t="s">
        <v>492</v>
      </c>
      <c r="AD102" s="9">
        <v>24.81447247034</v>
      </c>
      <c r="AE102" s="9">
        <v>47.64</v>
      </c>
      <c r="AF102" s="9">
        <v>48.94</v>
      </c>
      <c r="AG102" s="9">
        <v>213.57</v>
      </c>
      <c r="AH102" s="9" t="s">
        <v>492</v>
      </c>
      <c r="AI102" s="9" t="s">
        <v>492</v>
      </c>
      <c r="AJ102" s="9" t="s">
        <v>492</v>
      </c>
      <c r="AK102" s="9" t="s">
        <v>492</v>
      </c>
      <c r="AL102" s="9">
        <v>62.83</v>
      </c>
      <c r="AM102" s="9" t="s">
        <v>492</v>
      </c>
      <c r="AN102" s="9">
        <v>0.16489999999999999</v>
      </c>
      <c r="AO102" s="9">
        <v>0.159</v>
      </c>
      <c r="AP102" s="9">
        <v>1.0125999999999999</v>
      </c>
      <c r="AQ102" s="9">
        <v>0.37544876368000002</v>
      </c>
      <c r="AR102" s="9" t="s">
        <v>492</v>
      </c>
      <c r="AS102" s="9">
        <v>2.2928047999999999</v>
      </c>
      <c r="AT102" s="9">
        <v>0.12941119400000001</v>
      </c>
      <c r="AU102" s="9">
        <v>0.14991415999999999</v>
      </c>
      <c r="AV102" s="9">
        <v>4.8500000000000001E-2</v>
      </c>
      <c r="AW102" s="9">
        <v>1299.43</v>
      </c>
      <c r="AX102" s="9" t="s">
        <v>492</v>
      </c>
      <c r="AY102" s="9">
        <v>41.67</v>
      </c>
      <c r="AZ102" s="9" t="s">
        <v>492</v>
      </c>
      <c r="BA102" s="9">
        <v>172.21057681803001</v>
      </c>
      <c r="BB102" s="9" t="s">
        <v>492</v>
      </c>
      <c r="BC102" s="9">
        <v>0.70550000000000002</v>
      </c>
      <c r="BD102" s="9" t="s">
        <v>492</v>
      </c>
      <c r="BE102" s="9">
        <v>0.35410000000000003</v>
      </c>
      <c r="BF102" s="9">
        <v>12</v>
      </c>
      <c r="BG102" s="9">
        <v>68.5</v>
      </c>
      <c r="BH102" s="9">
        <v>43.5</v>
      </c>
      <c r="BI102" s="9">
        <v>49.25</v>
      </c>
      <c r="BJ102" s="9">
        <v>25.5</v>
      </c>
      <c r="BK102" s="9">
        <v>540.1318359375</v>
      </c>
      <c r="BL102" s="9">
        <v>8.86</v>
      </c>
      <c r="BM102" s="9">
        <v>1443.81</v>
      </c>
      <c r="BN102" s="9">
        <v>242.1</v>
      </c>
      <c r="BO102" s="9">
        <v>3298.1</v>
      </c>
      <c r="BP102" s="9">
        <v>1935.7</v>
      </c>
      <c r="BQ102" s="9">
        <v>287</v>
      </c>
      <c r="BR102" s="9">
        <v>34.950000000000003</v>
      </c>
      <c r="BS102" s="9">
        <v>110.5</v>
      </c>
      <c r="BT102" s="9">
        <v>1.9532</v>
      </c>
      <c r="BU102" s="8"/>
      <c r="BV102" s="8"/>
      <c r="BW102" s="8"/>
      <c r="BX102" s="8"/>
      <c r="BY102" s="8"/>
      <c r="BZ102" s="8"/>
      <c r="CA102" s="8"/>
      <c r="CB102" s="8"/>
      <c r="CC102" s="8"/>
      <c r="CD102" s="8"/>
      <c r="CE102" s="8"/>
      <c r="CF102" s="8"/>
      <c r="CG102" s="8"/>
      <c r="CH102" s="8"/>
      <c r="CI102" s="8"/>
      <c r="CJ102" s="8"/>
      <c r="CK102" s="8"/>
    </row>
    <row r="103" spans="1:89" x14ac:dyDescent="0.2">
      <c r="A103" s="8" t="s">
        <v>988</v>
      </c>
      <c r="B103" s="11">
        <v>1.33</v>
      </c>
      <c r="C103" s="11">
        <v>1.33</v>
      </c>
      <c r="D103" s="11">
        <v>1.33</v>
      </c>
      <c r="E103" s="11" t="s">
        <v>492</v>
      </c>
      <c r="F103" s="11" t="s">
        <v>492</v>
      </c>
      <c r="G103" s="11" t="s">
        <v>492</v>
      </c>
      <c r="H103" s="11">
        <v>0.16</v>
      </c>
      <c r="I103" s="11">
        <v>0.45664737628000002</v>
      </c>
      <c r="J103" s="11" t="s">
        <v>492</v>
      </c>
      <c r="K103" s="11" t="s">
        <v>492</v>
      </c>
      <c r="L103" s="11">
        <v>0.64710000000000001</v>
      </c>
      <c r="M103" s="11">
        <v>0.85119999999999996</v>
      </c>
      <c r="N103" s="11">
        <v>0.74999439999999995</v>
      </c>
      <c r="O103" s="11">
        <v>0.79149999999999998</v>
      </c>
      <c r="P103" s="11">
        <v>0.58464110000000002</v>
      </c>
      <c r="Q103" s="11">
        <v>0.79866669999999995</v>
      </c>
      <c r="R103" s="11">
        <v>0.99119959999999996</v>
      </c>
      <c r="S103" s="11">
        <v>386.7</v>
      </c>
      <c r="T103" s="11" t="s">
        <v>492</v>
      </c>
      <c r="U103" s="11" t="s">
        <v>492</v>
      </c>
      <c r="V103" s="11">
        <v>250.85</v>
      </c>
      <c r="W103" s="11">
        <v>194.87</v>
      </c>
      <c r="X103" s="11" t="s">
        <v>492</v>
      </c>
      <c r="Y103" s="11">
        <v>113.38</v>
      </c>
      <c r="Z103" s="11">
        <v>196</v>
      </c>
      <c r="AA103" s="11">
        <v>98.9</v>
      </c>
      <c r="AB103" s="11" t="s">
        <v>492</v>
      </c>
      <c r="AC103" s="11" t="s">
        <v>492</v>
      </c>
      <c r="AD103" s="11">
        <v>24.589256001460001</v>
      </c>
      <c r="AE103" s="11">
        <v>46.9</v>
      </c>
      <c r="AF103" s="11">
        <v>50.26</v>
      </c>
      <c r="AG103" s="11">
        <v>213.57</v>
      </c>
      <c r="AH103" s="11" t="s">
        <v>492</v>
      </c>
      <c r="AI103" s="11" t="s">
        <v>492</v>
      </c>
      <c r="AJ103" s="11" t="s">
        <v>492</v>
      </c>
      <c r="AK103" s="11" t="s">
        <v>492</v>
      </c>
      <c r="AL103" s="11">
        <v>62.1</v>
      </c>
      <c r="AM103" s="11" t="s">
        <v>492</v>
      </c>
      <c r="AN103" s="11">
        <v>0.13400000000000001</v>
      </c>
      <c r="AO103" s="11">
        <v>0.16669999999999999</v>
      </c>
      <c r="AP103" s="11">
        <v>1.0201</v>
      </c>
      <c r="AQ103" s="11">
        <v>0.37618541967000002</v>
      </c>
      <c r="AR103" s="11" t="s">
        <v>492</v>
      </c>
      <c r="AS103" s="11">
        <v>2.2928047999999999</v>
      </c>
      <c r="AT103" s="11">
        <v>0.12941119400000001</v>
      </c>
      <c r="AU103" s="11">
        <v>0.14770954</v>
      </c>
      <c r="AV103" s="11">
        <v>4.7E-2</v>
      </c>
      <c r="AW103" s="11">
        <v>1299.43</v>
      </c>
      <c r="AX103" s="11" t="s">
        <v>492</v>
      </c>
      <c r="AY103" s="11">
        <v>41.67</v>
      </c>
      <c r="AZ103" s="11" t="s">
        <v>492</v>
      </c>
      <c r="BA103" s="11">
        <v>172.21057681803001</v>
      </c>
      <c r="BB103" s="11" t="s">
        <v>492</v>
      </c>
      <c r="BC103" s="11">
        <v>0.71650000000000003</v>
      </c>
      <c r="BD103" s="11" t="s">
        <v>492</v>
      </c>
      <c r="BE103" s="11">
        <v>0.3574</v>
      </c>
      <c r="BF103" s="11">
        <v>12</v>
      </c>
      <c r="BG103" s="11">
        <v>68.5</v>
      </c>
      <c r="BH103" s="11">
        <v>43.5</v>
      </c>
      <c r="BI103" s="11">
        <v>49.25</v>
      </c>
      <c r="BJ103" s="11">
        <v>25.5</v>
      </c>
      <c r="BK103" s="11">
        <v>540.1318359375</v>
      </c>
      <c r="BL103" s="11">
        <v>8.86</v>
      </c>
      <c r="BM103" s="11">
        <v>1324.09</v>
      </c>
      <c r="BN103" s="11">
        <v>222.4</v>
      </c>
      <c r="BO103" s="11">
        <v>3192.3</v>
      </c>
      <c r="BP103" s="11">
        <v>1935.7</v>
      </c>
      <c r="BQ103" s="11">
        <v>266.10000000000002</v>
      </c>
      <c r="BR103" s="11">
        <v>34.950000000000003</v>
      </c>
      <c r="BS103" s="11">
        <v>115.05</v>
      </c>
      <c r="BT103" s="11">
        <v>2.06</v>
      </c>
      <c r="BU103" s="8"/>
      <c r="BV103" s="8"/>
      <c r="BW103" s="8"/>
      <c r="BX103" s="8"/>
      <c r="BY103" s="8"/>
      <c r="BZ103" s="8"/>
      <c r="CA103" s="8"/>
      <c r="CB103" s="8"/>
      <c r="CC103" s="8"/>
      <c r="CD103" s="8"/>
      <c r="CE103" s="8"/>
      <c r="CF103" s="8"/>
      <c r="CG103" s="8"/>
      <c r="CH103" s="8"/>
      <c r="CI103" s="8"/>
      <c r="CJ103" s="8"/>
      <c r="CK103" s="8"/>
    </row>
    <row r="104" spans="1:89" x14ac:dyDescent="0.2">
      <c r="A104" s="10" t="s">
        <v>987</v>
      </c>
      <c r="B104" s="9">
        <v>1.32</v>
      </c>
      <c r="C104" s="9">
        <v>1.32</v>
      </c>
      <c r="D104" s="9">
        <v>1.32</v>
      </c>
      <c r="E104" s="9" t="s">
        <v>492</v>
      </c>
      <c r="F104" s="9" t="s">
        <v>492</v>
      </c>
      <c r="G104" s="9" t="s">
        <v>492</v>
      </c>
      <c r="H104" s="9">
        <v>0.16</v>
      </c>
      <c r="I104" s="9">
        <v>0.45180187736999999</v>
      </c>
      <c r="J104" s="9" t="s">
        <v>492</v>
      </c>
      <c r="K104" s="9" t="s">
        <v>492</v>
      </c>
      <c r="L104" s="9">
        <v>0.65429999999999999</v>
      </c>
      <c r="M104" s="9">
        <v>0.86599999999999999</v>
      </c>
      <c r="N104" s="9">
        <v>0.75969450000000005</v>
      </c>
      <c r="O104" s="9">
        <v>0.74870000000000003</v>
      </c>
      <c r="P104" s="9">
        <v>0.67704129999999996</v>
      </c>
      <c r="Q104" s="9">
        <v>0.73333340000000002</v>
      </c>
      <c r="R104" s="9">
        <v>0.83579970000000003</v>
      </c>
      <c r="S104" s="9">
        <v>398</v>
      </c>
      <c r="T104" s="9" t="s">
        <v>492</v>
      </c>
      <c r="U104" s="9" t="s">
        <v>492</v>
      </c>
      <c r="V104" s="9">
        <v>251.33</v>
      </c>
      <c r="W104" s="9">
        <v>191.33</v>
      </c>
      <c r="X104" s="9" t="s">
        <v>492</v>
      </c>
      <c r="Y104" s="9">
        <v>114.09</v>
      </c>
      <c r="Z104" s="9">
        <v>196</v>
      </c>
      <c r="AA104" s="9">
        <v>97</v>
      </c>
      <c r="AB104" s="9" t="s">
        <v>492</v>
      </c>
      <c r="AC104" s="9" t="s">
        <v>492</v>
      </c>
      <c r="AD104" s="9">
        <v>25.451915863069999</v>
      </c>
      <c r="AE104" s="9">
        <v>51.57</v>
      </c>
      <c r="AF104" s="9">
        <v>55.6</v>
      </c>
      <c r="AG104" s="9">
        <v>198.78</v>
      </c>
      <c r="AH104" s="9" t="s">
        <v>492</v>
      </c>
      <c r="AI104" s="9" t="s">
        <v>492</v>
      </c>
      <c r="AJ104" s="9" t="s">
        <v>492</v>
      </c>
      <c r="AK104" s="9" t="s">
        <v>492</v>
      </c>
      <c r="AL104" s="9">
        <v>62.1</v>
      </c>
      <c r="AM104" s="9" t="s">
        <v>492</v>
      </c>
      <c r="AN104" s="9">
        <v>0.114</v>
      </c>
      <c r="AO104" s="9">
        <v>0.1628</v>
      </c>
      <c r="AP104" s="9">
        <v>1.026</v>
      </c>
      <c r="AQ104" s="9">
        <v>0.37661109172000001</v>
      </c>
      <c r="AR104" s="9" t="s">
        <v>492</v>
      </c>
      <c r="AS104" s="9">
        <v>2.5794054000000002</v>
      </c>
      <c r="AT104" s="9">
        <v>0.112215158</v>
      </c>
      <c r="AU104" s="9">
        <v>0.14991415999999999</v>
      </c>
      <c r="AV104" s="9">
        <v>4.6699999999999998E-2</v>
      </c>
      <c r="AW104" s="9">
        <v>1253.81</v>
      </c>
      <c r="AX104" s="9" t="s">
        <v>492</v>
      </c>
      <c r="AY104" s="9">
        <v>41.67</v>
      </c>
      <c r="AZ104" s="9" t="s">
        <v>492</v>
      </c>
      <c r="BA104" s="9">
        <v>172.21057681803001</v>
      </c>
      <c r="BB104" s="9" t="s">
        <v>492</v>
      </c>
      <c r="BC104" s="9">
        <v>0.71650000000000003</v>
      </c>
      <c r="BD104" s="9" t="s">
        <v>492</v>
      </c>
      <c r="BE104" s="9">
        <v>0.34699999999999998</v>
      </c>
      <c r="BF104" s="9">
        <v>11.5</v>
      </c>
      <c r="BG104" s="9">
        <v>60.5</v>
      </c>
      <c r="BH104" s="9">
        <v>39</v>
      </c>
      <c r="BI104" s="9">
        <v>35.5</v>
      </c>
      <c r="BJ104" s="9">
        <v>24</v>
      </c>
      <c r="BK104" s="9">
        <v>540.1318359375</v>
      </c>
      <c r="BL104" s="9">
        <v>8.77</v>
      </c>
      <c r="BM104" s="9">
        <v>1408.75</v>
      </c>
      <c r="BN104" s="9">
        <v>218</v>
      </c>
      <c r="BO104" s="9">
        <v>3126.2</v>
      </c>
      <c r="BP104" s="9">
        <v>2074.5</v>
      </c>
      <c r="BQ104" s="9">
        <v>262.8</v>
      </c>
      <c r="BR104" s="9">
        <v>35.5</v>
      </c>
      <c r="BS104" s="9">
        <v>114</v>
      </c>
      <c r="BT104" s="9">
        <v>1.9899</v>
      </c>
      <c r="BU104" s="8"/>
      <c r="BV104" s="8"/>
      <c r="BW104" s="8"/>
      <c r="BX104" s="8"/>
      <c r="BY104" s="8"/>
      <c r="BZ104" s="8"/>
      <c r="CA104" s="8"/>
      <c r="CB104" s="8"/>
      <c r="CC104" s="8"/>
      <c r="CD104" s="8"/>
      <c r="CE104" s="8"/>
      <c r="CF104" s="8"/>
      <c r="CG104" s="8"/>
      <c r="CH104" s="8"/>
      <c r="CI104" s="8"/>
      <c r="CJ104" s="8"/>
      <c r="CK104" s="8"/>
    </row>
    <row r="105" spans="1:89" x14ac:dyDescent="0.2">
      <c r="A105" s="8" t="s">
        <v>986</v>
      </c>
      <c r="B105" s="11">
        <v>1.32</v>
      </c>
      <c r="C105" s="11">
        <v>1.32</v>
      </c>
      <c r="D105" s="11">
        <v>1.32</v>
      </c>
      <c r="E105" s="11" t="s">
        <v>492</v>
      </c>
      <c r="F105" s="11" t="s">
        <v>492</v>
      </c>
      <c r="G105" s="11" t="s">
        <v>492</v>
      </c>
      <c r="H105" s="11">
        <v>0.16</v>
      </c>
      <c r="I105" s="11">
        <v>0.45180187736999999</v>
      </c>
      <c r="J105" s="11" t="s">
        <v>492</v>
      </c>
      <c r="K105" s="11" t="s">
        <v>492</v>
      </c>
      <c r="L105" s="11">
        <v>0.6321</v>
      </c>
      <c r="M105" s="11">
        <v>0.86909999999999998</v>
      </c>
      <c r="N105" s="11">
        <v>0.75660819999999995</v>
      </c>
      <c r="O105" s="11">
        <v>0.74870000000000003</v>
      </c>
      <c r="P105" s="11">
        <v>0.67704129999999996</v>
      </c>
      <c r="Q105" s="11">
        <v>0.73333340000000002</v>
      </c>
      <c r="R105" s="11">
        <v>0.83579970000000003</v>
      </c>
      <c r="S105" s="11">
        <v>412.2</v>
      </c>
      <c r="T105" s="11" t="s">
        <v>492</v>
      </c>
      <c r="U105" s="11" t="s">
        <v>492</v>
      </c>
      <c r="V105" s="11">
        <v>255.34</v>
      </c>
      <c r="W105" s="11">
        <v>191.33</v>
      </c>
      <c r="X105" s="11" t="s">
        <v>492</v>
      </c>
      <c r="Y105" s="11">
        <v>114.56</v>
      </c>
      <c r="Z105" s="11">
        <v>193</v>
      </c>
      <c r="AA105" s="11">
        <v>97</v>
      </c>
      <c r="AB105" s="11" t="s">
        <v>492</v>
      </c>
      <c r="AC105" s="11" t="s">
        <v>492</v>
      </c>
      <c r="AD105" s="11">
        <v>25.564062734339998</v>
      </c>
      <c r="AE105" s="11">
        <v>51.18</v>
      </c>
      <c r="AF105" s="11">
        <v>58.1</v>
      </c>
      <c r="AG105" s="11">
        <v>207.03</v>
      </c>
      <c r="AH105" s="11" t="s">
        <v>492</v>
      </c>
      <c r="AI105" s="11" t="s">
        <v>492</v>
      </c>
      <c r="AJ105" s="11" t="s">
        <v>492</v>
      </c>
      <c r="AK105" s="11" t="s">
        <v>492</v>
      </c>
      <c r="AL105" s="11">
        <v>62.83</v>
      </c>
      <c r="AM105" s="11" t="s">
        <v>492</v>
      </c>
      <c r="AN105" s="11">
        <v>0.16600000000000001</v>
      </c>
      <c r="AO105" s="11">
        <v>0.1706</v>
      </c>
      <c r="AP105" s="11">
        <v>1.0226</v>
      </c>
      <c r="AQ105" s="11">
        <v>0.37793880405000002</v>
      </c>
      <c r="AR105" s="11" t="s">
        <v>492</v>
      </c>
      <c r="AS105" s="11">
        <v>2.5794054000000002</v>
      </c>
      <c r="AT105" s="11">
        <v>0.112215158</v>
      </c>
      <c r="AU105" s="11">
        <v>0.14991415999999999</v>
      </c>
      <c r="AV105" s="11">
        <v>4.6100000000000002E-2</v>
      </c>
      <c r="AW105" s="11">
        <v>1248.52</v>
      </c>
      <c r="AX105" s="11" t="s">
        <v>492</v>
      </c>
      <c r="AY105" s="11">
        <v>41.67</v>
      </c>
      <c r="AZ105" s="11" t="s">
        <v>492</v>
      </c>
      <c r="BA105" s="11">
        <v>172.21057681803001</v>
      </c>
      <c r="BB105" s="11" t="s">
        <v>492</v>
      </c>
      <c r="BC105" s="11">
        <v>0.71279999999999999</v>
      </c>
      <c r="BD105" s="11" t="s">
        <v>492</v>
      </c>
      <c r="BE105" s="11">
        <v>0.32690000000000002</v>
      </c>
      <c r="BF105" s="11">
        <v>11.5</v>
      </c>
      <c r="BG105" s="11">
        <v>60.5</v>
      </c>
      <c r="BH105" s="11">
        <v>39</v>
      </c>
      <c r="BI105" s="11">
        <v>35.5</v>
      </c>
      <c r="BJ105" s="11">
        <v>24</v>
      </c>
      <c r="BK105" s="11">
        <v>540.1318359375</v>
      </c>
      <c r="BL105" s="11">
        <v>8.77</v>
      </c>
      <c r="BM105" s="11">
        <v>1719.82</v>
      </c>
      <c r="BN105" s="11">
        <v>227.5</v>
      </c>
      <c r="BO105" s="11">
        <v>3110.7</v>
      </c>
      <c r="BP105" s="11">
        <v>2074.5</v>
      </c>
      <c r="BQ105" s="11">
        <v>259.7</v>
      </c>
      <c r="BR105" s="11">
        <v>36</v>
      </c>
      <c r="BS105" s="11">
        <v>111.5</v>
      </c>
      <c r="BT105" s="11">
        <v>1.8547</v>
      </c>
      <c r="BU105" s="8"/>
      <c r="BV105" s="8"/>
      <c r="BW105" s="8"/>
      <c r="BX105" s="8"/>
      <c r="BY105" s="8"/>
      <c r="BZ105" s="8"/>
      <c r="CA105" s="8"/>
      <c r="CB105" s="8"/>
      <c r="CC105" s="8"/>
      <c r="CD105" s="8"/>
      <c r="CE105" s="8"/>
      <c r="CF105" s="8"/>
      <c r="CG105" s="8"/>
      <c r="CH105" s="8"/>
      <c r="CI105" s="8"/>
      <c r="CJ105" s="8"/>
      <c r="CK105" s="8"/>
    </row>
    <row r="106" spans="1:89" x14ac:dyDescent="0.2">
      <c r="A106" s="10" t="s">
        <v>985</v>
      </c>
      <c r="B106" s="9">
        <v>1.32</v>
      </c>
      <c r="C106" s="9">
        <v>1.32</v>
      </c>
      <c r="D106" s="9">
        <v>1.32</v>
      </c>
      <c r="E106" s="9" t="s">
        <v>492</v>
      </c>
      <c r="F106" s="9" t="s">
        <v>492</v>
      </c>
      <c r="G106" s="9" t="s">
        <v>492</v>
      </c>
      <c r="H106" s="9">
        <v>0.16</v>
      </c>
      <c r="I106" s="9">
        <v>0.45180187736999999</v>
      </c>
      <c r="J106" s="9" t="s">
        <v>492</v>
      </c>
      <c r="K106" s="9" t="s">
        <v>492</v>
      </c>
      <c r="L106" s="9">
        <v>0.62350000000000005</v>
      </c>
      <c r="M106" s="9">
        <v>0.8821</v>
      </c>
      <c r="N106" s="9">
        <v>0.75484450000000003</v>
      </c>
      <c r="O106" s="9">
        <v>0.74870000000000003</v>
      </c>
      <c r="P106" s="9">
        <v>0.67704129999999996</v>
      </c>
      <c r="Q106" s="9">
        <v>0.73333340000000002</v>
      </c>
      <c r="R106" s="9">
        <v>0.83579970000000003</v>
      </c>
      <c r="S106" s="9">
        <v>423</v>
      </c>
      <c r="T106" s="9" t="s">
        <v>492</v>
      </c>
      <c r="U106" s="9" t="s">
        <v>492</v>
      </c>
      <c r="V106" s="9">
        <v>256.52</v>
      </c>
      <c r="W106" s="9">
        <v>191.33</v>
      </c>
      <c r="X106" s="9" t="s">
        <v>492</v>
      </c>
      <c r="Y106" s="9">
        <v>115.51</v>
      </c>
      <c r="Z106" s="9">
        <v>191</v>
      </c>
      <c r="AA106" s="9">
        <v>96</v>
      </c>
      <c r="AB106" s="9" t="s">
        <v>492</v>
      </c>
      <c r="AC106" s="9" t="s">
        <v>492</v>
      </c>
      <c r="AD106" s="9">
        <v>25.53764357387</v>
      </c>
      <c r="AE106" s="9">
        <v>50</v>
      </c>
      <c r="AF106" s="9">
        <v>57</v>
      </c>
      <c r="AG106" s="9">
        <v>209.78</v>
      </c>
      <c r="AH106" s="9" t="s">
        <v>492</v>
      </c>
      <c r="AI106" s="9" t="s">
        <v>492</v>
      </c>
      <c r="AJ106" s="9" t="s">
        <v>492</v>
      </c>
      <c r="AK106" s="9" t="s">
        <v>492</v>
      </c>
      <c r="AL106" s="9">
        <v>63.57</v>
      </c>
      <c r="AM106" s="9" t="s">
        <v>492</v>
      </c>
      <c r="AN106" s="9">
        <v>0.16200000000000001</v>
      </c>
      <c r="AO106" s="9">
        <v>0.1807</v>
      </c>
      <c r="AP106" s="9">
        <v>1.0250999999999999</v>
      </c>
      <c r="AQ106" s="9">
        <v>0.37910322157999998</v>
      </c>
      <c r="AR106" s="9" t="s">
        <v>492</v>
      </c>
      <c r="AS106" s="9">
        <v>2.5794054000000002</v>
      </c>
      <c r="AT106" s="9">
        <v>0.112215158</v>
      </c>
      <c r="AU106" s="9">
        <v>0.14991415999999999</v>
      </c>
      <c r="AV106" s="9">
        <v>4.1700000000000001E-2</v>
      </c>
      <c r="AW106" s="9">
        <v>1234.74</v>
      </c>
      <c r="AX106" s="9" t="s">
        <v>492</v>
      </c>
      <c r="AY106" s="9">
        <v>41.67</v>
      </c>
      <c r="AZ106" s="9" t="s">
        <v>492</v>
      </c>
      <c r="BA106" s="9">
        <v>172.21057681803001</v>
      </c>
      <c r="BB106" s="9" t="s">
        <v>492</v>
      </c>
      <c r="BC106" s="9">
        <v>0.70989999999999998</v>
      </c>
      <c r="BD106" s="9" t="s">
        <v>492</v>
      </c>
      <c r="BE106" s="9">
        <v>0.35630000000000001</v>
      </c>
      <c r="BF106" s="9">
        <v>11.5</v>
      </c>
      <c r="BG106" s="9">
        <v>60.5</v>
      </c>
      <c r="BH106" s="9">
        <v>39</v>
      </c>
      <c r="BI106" s="9">
        <v>35.5</v>
      </c>
      <c r="BJ106" s="9">
        <v>24</v>
      </c>
      <c r="BK106" s="9">
        <v>540.1318359375</v>
      </c>
      <c r="BL106" s="9">
        <v>8.77</v>
      </c>
      <c r="BM106" s="9">
        <v>1701.08</v>
      </c>
      <c r="BN106" s="9">
        <v>233.9</v>
      </c>
      <c r="BO106" s="9">
        <v>3112.9</v>
      </c>
      <c r="BP106" s="9">
        <v>2074.5</v>
      </c>
      <c r="BQ106" s="9">
        <v>257.5</v>
      </c>
      <c r="BR106" s="9">
        <v>37</v>
      </c>
      <c r="BS106" s="9">
        <v>111.5</v>
      </c>
      <c r="BT106" s="9">
        <v>2.1804999999999999</v>
      </c>
      <c r="BU106" s="8"/>
      <c r="BV106" s="8"/>
      <c r="BW106" s="8"/>
      <c r="BX106" s="8"/>
      <c r="BY106" s="8"/>
      <c r="BZ106" s="8"/>
      <c r="CA106" s="8"/>
      <c r="CB106" s="8"/>
      <c r="CC106" s="8"/>
      <c r="CD106" s="8"/>
      <c r="CE106" s="8"/>
      <c r="CF106" s="8"/>
      <c r="CG106" s="8"/>
      <c r="CH106" s="8"/>
      <c r="CI106" s="8"/>
      <c r="CJ106" s="8"/>
      <c r="CK106" s="8"/>
    </row>
    <row r="107" spans="1:89" x14ac:dyDescent="0.2">
      <c r="A107" s="8" t="s">
        <v>984</v>
      </c>
      <c r="B107" s="11">
        <v>1.32</v>
      </c>
      <c r="C107" s="11">
        <v>1.32</v>
      </c>
      <c r="D107" s="11">
        <v>1.32</v>
      </c>
      <c r="E107" s="11" t="s">
        <v>492</v>
      </c>
      <c r="F107" s="11" t="s">
        <v>492</v>
      </c>
      <c r="G107" s="11" t="s">
        <v>492</v>
      </c>
      <c r="H107" s="11">
        <v>0.16</v>
      </c>
      <c r="I107" s="11">
        <v>0.45180187736999999</v>
      </c>
      <c r="J107" s="11" t="s">
        <v>492</v>
      </c>
      <c r="K107" s="11" t="s">
        <v>492</v>
      </c>
      <c r="L107" s="11">
        <v>0.62880000000000003</v>
      </c>
      <c r="M107" s="11">
        <v>0.88600000000000001</v>
      </c>
      <c r="N107" s="11">
        <v>0.75330129999999995</v>
      </c>
      <c r="O107" s="11">
        <v>0.74870000000000003</v>
      </c>
      <c r="P107" s="11">
        <v>0.67704129999999996</v>
      </c>
      <c r="Q107" s="11">
        <v>0.73333340000000002</v>
      </c>
      <c r="R107" s="11">
        <v>0.83579970000000003</v>
      </c>
      <c r="S107" s="11">
        <v>435.8</v>
      </c>
      <c r="T107" s="11" t="s">
        <v>492</v>
      </c>
      <c r="U107" s="11" t="s">
        <v>492</v>
      </c>
      <c r="V107" s="11">
        <v>259.58999999999997</v>
      </c>
      <c r="W107" s="11">
        <v>188.97</v>
      </c>
      <c r="X107" s="11" t="s">
        <v>492</v>
      </c>
      <c r="Y107" s="11">
        <v>113.14</v>
      </c>
      <c r="Z107" s="11">
        <v>190</v>
      </c>
      <c r="AA107" s="11">
        <v>95</v>
      </c>
      <c r="AB107" s="11" t="s">
        <v>492</v>
      </c>
      <c r="AC107" s="11" t="s">
        <v>492</v>
      </c>
      <c r="AD107" s="11">
        <v>24.889212957800002</v>
      </c>
      <c r="AE107" s="11">
        <v>48.03</v>
      </c>
      <c r="AF107" s="11">
        <v>57</v>
      </c>
      <c r="AG107" s="11">
        <v>197.01</v>
      </c>
      <c r="AH107" s="11" t="s">
        <v>492</v>
      </c>
      <c r="AI107" s="11" t="s">
        <v>492</v>
      </c>
      <c r="AJ107" s="11" t="s">
        <v>492</v>
      </c>
      <c r="AK107" s="11" t="s">
        <v>492</v>
      </c>
      <c r="AL107" s="11">
        <v>61.73</v>
      </c>
      <c r="AM107" s="11" t="s">
        <v>492</v>
      </c>
      <c r="AN107" s="11">
        <v>0.1744</v>
      </c>
      <c r="AO107" s="11">
        <v>0.18179999999999999</v>
      </c>
      <c r="AP107" s="11">
        <v>1.0459000000000001</v>
      </c>
      <c r="AQ107" s="11">
        <v>0.38026946268</v>
      </c>
      <c r="AR107" s="11" t="s">
        <v>492</v>
      </c>
      <c r="AS107" s="11">
        <v>2.5794054000000002</v>
      </c>
      <c r="AT107" s="11">
        <v>0.112215158</v>
      </c>
      <c r="AU107" s="11">
        <v>0.14991415999999999</v>
      </c>
      <c r="AV107" s="11">
        <v>3.8800000000000001E-2</v>
      </c>
      <c r="AW107" s="11">
        <v>1210.46</v>
      </c>
      <c r="AX107" s="11" t="s">
        <v>492</v>
      </c>
      <c r="AY107" s="11">
        <v>41.67</v>
      </c>
      <c r="AZ107" s="11" t="s">
        <v>492</v>
      </c>
      <c r="BA107" s="11">
        <v>172.21057681803001</v>
      </c>
      <c r="BB107" s="11" t="s">
        <v>492</v>
      </c>
      <c r="BC107" s="11">
        <v>0.71099999999999997</v>
      </c>
      <c r="BD107" s="11" t="s">
        <v>492</v>
      </c>
      <c r="BE107" s="11">
        <v>0.35870000000000002</v>
      </c>
      <c r="BF107" s="11">
        <v>11.5</v>
      </c>
      <c r="BG107" s="11">
        <v>60.5</v>
      </c>
      <c r="BH107" s="11">
        <v>39</v>
      </c>
      <c r="BI107" s="11">
        <v>35.5</v>
      </c>
      <c r="BJ107" s="11">
        <v>24</v>
      </c>
      <c r="BK107" s="11">
        <v>540.1318359375</v>
      </c>
      <c r="BL107" s="11">
        <v>8.77</v>
      </c>
      <c r="BM107" s="11">
        <v>1255.0899999999999</v>
      </c>
      <c r="BN107" s="11">
        <v>235</v>
      </c>
      <c r="BO107" s="11">
        <v>3106.3</v>
      </c>
      <c r="BP107" s="11">
        <v>2074.5</v>
      </c>
      <c r="BQ107" s="11">
        <v>258.2</v>
      </c>
      <c r="BR107" s="11">
        <v>37.86</v>
      </c>
      <c r="BS107" s="11">
        <v>111.5</v>
      </c>
      <c r="BT107" s="11">
        <v>2.2027999999999999</v>
      </c>
      <c r="BU107" s="8"/>
      <c r="BV107" s="8"/>
      <c r="BW107" s="8"/>
      <c r="BX107" s="8"/>
      <c r="BY107" s="8"/>
      <c r="BZ107" s="8"/>
      <c r="CA107" s="8"/>
      <c r="CB107" s="8"/>
      <c r="CC107" s="8"/>
      <c r="CD107" s="8"/>
      <c r="CE107" s="8"/>
      <c r="CF107" s="8"/>
      <c r="CG107" s="8"/>
      <c r="CH107" s="8"/>
      <c r="CI107" s="8"/>
      <c r="CJ107" s="8"/>
      <c r="CK107" s="8"/>
    </row>
    <row r="108" spans="1:89" x14ac:dyDescent="0.2">
      <c r="A108" s="10" t="s">
        <v>983</v>
      </c>
      <c r="B108" s="9">
        <v>1.32</v>
      </c>
      <c r="C108" s="9">
        <v>1.32</v>
      </c>
      <c r="D108" s="9">
        <v>1.32</v>
      </c>
      <c r="E108" s="9" t="s">
        <v>492</v>
      </c>
      <c r="F108" s="9" t="s">
        <v>492</v>
      </c>
      <c r="G108" s="9" t="s">
        <v>492</v>
      </c>
      <c r="H108" s="9">
        <v>0.16</v>
      </c>
      <c r="I108" s="9">
        <v>0.45180187736999999</v>
      </c>
      <c r="J108" s="9" t="s">
        <v>492</v>
      </c>
      <c r="K108" s="9" t="s">
        <v>492</v>
      </c>
      <c r="L108" s="9">
        <v>0.62429999999999997</v>
      </c>
      <c r="M108" s="9">
        <v>0.88160000000000005</v>
      </c>
      <c r="N108" s="9">
        <v>0.75506490000000004</v>
      </c>
      <c r="O108" s="9">
        <v>0.74870000000000003</v>
      </c>
      <c r="P108" s="9">
        <v>0.67704129999999996</v>
      </c>
      <c r="Q108" s="9">
        <v>0.73333340000000002</v>
      </c>
      <c r="R108" s="9">
        <v>0.83579970000000003</v>
      </c>
      <c r="S108" s="9">
        <v>439.8</v>
      </c>
      <c r="T108" s="9" t="s">
        <v>492</v>
      </c>
      <c r="U108" s="9" t="s">
        <v>492</v>
      </c>
      <c r="V108" s="9">
        <v>271.64</v>
      </c>
      <c r="W108" s="9">
        <v>186.13</v>
      </c>
      <c r="X108" s="9" t="s">
        <v>492</v>
      </c>
      <c r="Y108" s="9">
        <v>114.32</v>
      </c>
      <c r="Z108" s="9">
        <v>189</v>
      </c>
      <c r="AA108" s="9">
        <v>96</v>
      </c>
      <c r="AB108" s="9" t="s">
        <v>492</v>
      </c>
      <c r="AC108" s="9" t="s">
        <v>492</v>
      </c>
      <c r="AD108" s="9">
        <v>24.72536841798</v>
      </c>
      <c r="AE108" s="9">
        <v>48.42</v>
      </c>
      <c r="AF108" s="9">
        <v>53.1</v>
      </c>
      <c r="AG108" s="9">
        <v>187.09</v>
      </c>
      <c r="AH108" s="9" t="s">
        <v>492</v>
      </c>
      <c r="AI108" s="9" t="s">
        <v>492</v>
      </c>
      <c r="AJ108" s="9" t="s">
        <v>492</v>
      </c>
      <c r="AK108" s="9" t="s">
        <v>492</v>
      </c>
      <c r="AL108" s="9">
        <v>60.26</v>
      </c>
      <c r="AM108" s="9" t="s">
        <v>492</v>
      </c>
      <c r="AN108" s="9">
        <v>0.183</v>
      </c>
      <c r="AO108" s="9">
        <v>0.1918</v>
      </c>
      <c r="AP108" s="9">
        <v>1.0785</v>
      </c>
      <c r="AQ108" s="9">
        <v>0.38178092955999998</v>
      </c>
      <c r="AR108" s="9" t="s">
        <v>492</v>
      </c>
      <c r="AS108" s="9">
        <v>2.5794054000000002</v>
      </c>
      <c r="AT108" s="9">
        <v>0.112215158</v>
      </c>
      <c r="AU108" s="9">
        <v>0.15211878000000001</v>
      </c>
      <c r="AV108" s="9">
        <v>4.1399999999999999E-2</v>
      </c>
      <c r="AW108" s="9">
        <v>1200.8800000000001</v>
      </c>
      <c r="AX108" s="9" t="s">
        <v>492</v>
      </c>
      <c r="AY108" s="9">
        <v>41.67</v>
      </c>
      <c r="AZ108" s="9" t="s">
        <v>492</v>
      </c>
      <c r="BA108" s="9">
        <v>172.21057681803001</v>
      </c>
      <c r="BB108" s="9" t="s">
        <v>492</v>
      </c>
      <c r="BC108" s="9">
        <v>0.7097</v>
      </c>
      <c r="BD108" s="9" t="s">
        <v>492</v>
      </c>
      <c r="BE108" s="9">
        <v>0.37040000000000001</v>
      </c>
      <c r="BF108" s="9">
        <v>11.5</v>
      </c>
      <c r="BG108" s="9">
        <v>60.5</v>
      </c>
      <c r="BH108" s="9">
        <v>39</v>
      </c>
      <c r="BI108" s="9">
        <v>35.5</v>
      </c>
      <c r="BJ108" s="9">
        <v>24</v>
      </c>
      <c r="BK108" s="9">
        <v>540.1318359375</v>
      </c>
      <c r="BL108" s="9">
        <v>8.77</v>
      </c>
      <c r="BM108" s="9">
        <v>1096.58</v>
      </c>
      <c r="BN108" s="9">
        <v>237.7</v>
      </c>
      <c r="BO108" s="9">
        <v>3084.3</v>
      </c>
      <c r="BP108" s="9">
        <v>2074.5</v>
      </c>
      <c r="BQ108" s="9">
        <v>261.5</v>
      </c>
      <c r="BR108" s="9">
        <v>40.700000000000003</v>
      </c>
      <c r="BS108" s="9">
        <v>111.5</v>
      </c>
      <c r="BT108" s="9">
        <v>2.3767999999999998</v>
      </c>
      <c r="BU108" s="8"/>
      <c r="BV108" s="8"/>
      <c r="BW108" s="8"/>
      <c r="BX108" s="8"/>
      <c r="BY108" s="8"/>
      <c r="BZ108" s="8"/>
      <c r="CA108" s="8"/>
      <c r="CB108" s="8"/>
      <c r="CC108" s="8"/>
      <c r="CD108" s="8"/>
      <c r="CE108" s="8"/>
      <c r="CF108" s="8"/>
      <c r="CG108" s="8"/>
      <c r="CH108" s="8"/>
      <c r="CI108" s="8"/>
      <c r="CJ108" s="8"/>
      <c r="CK108" s="8"/>
    </row>
    <row r="109" spans="1:89" x14ac:dyDescent="0.2">
      <c r="A109" s="8" t="s">
        <v>982</v>
      </c>
      <c r="B109" s="11">
        <v>1.32</v>
      </c>
      <c r="C109" s="11">
        <v>1.32</v>
      </c>
      <c r="D109" s="11">
        <v>1.32</v>
      </c>
      <c r="E109" s="11" t="s">
        <v>492</v>
      </c>
      <c r="F109" s="11" t="s">
        <v>492</v>
      </c>
      <c r="G109" s="11" t="s">
        <v>492</v>
      </c>
      <c r="H109" s="11">
        <v>0.16</v>
      </c>
      <c r="I109" s="11">
        <v>0.45180187736999999</v>
      </c>
      <c r="J109" s="11" t="s">
        <v>492</v>
      </c>
      <c r="K109" s="11" t="s">
        <v>492</v>
      </c>
      <c r="L109" s="11">
        <v>0.61329999999999996</v>
      </c>
      <c r="M109" s="11">
        <v>0.88800000000000001</v>
      </c>
      <c r="N109" s="11">
        <v>0.75660819999999995</v>
      </c>
      <c r="O109" s="11">
        <v>0.74870000000000003</v>
      </c>
      <c r="P109" s="11">
        <v>0.67704129999999996</v>
      </c>
      <c r="Q109" s="11">
        <v>0.73333340000000002</v>
      </c>
      <c r="R109" s="11">
        <v>0.83579970000000003</v>
      </c>
      <c r="S109" s="11">
        <v>406.8</v>
      </c>
      <c r="T109" s="11" t="s">
        <v>492</v>
      </c>
      <c r="U109" s="11" t="s">
        <v>492</v>
      </c>
      <c r="V109" s="11">
        <v>279.2</v>
      </c>
      <c r="W109" s="11">
        <v>174.79</v>
      </c>
      <c r="X109" s="11" t="s">
        <v>492</v>
      </c>
      <c r="Y109" s="11">
        <v>111.96</v>
      </c>
      <c r="Z109" s="11">
        <v>178</v>
      </c>
      <c r="AA109" s="11">
        <v>96</v>
      </c>
      <c r="AB109" s="11" t="s">
        <v>492</v>
      </c>
      <c r="AC109" s="11" t="s">
        <v>492</v>
      </c>
      <c r="AD109" s="11">
        <v>24.901613950809999</v>
      </c>
      <c r="AE109" s="11">
        <v>47.64</v>
      </c>
      <c r="AF109" s="11">
        <v>51.3</v>
      </c>
      <c r="AG109" s="11">
        <v>179.34</v>
      </c>
      <c r="AH109" s="11" t="s">
        <v>492</v>
      </c>
      <c r="AI109" s="11" t="s">
        <v>492</v>
      </c>
      <c r="AJ109" s="11" t="s">
        <v>492</v>
      </c>
      <c r="AK109" s="11" t="s">
        <v>492</v>
      </c>
      <c r="AL109" s="11">
        <v>61.73</v>
      </c>
      <c r="AM109" s="11" t="s">
        <v>492</v>
      </c>
      <c r="AN109" s="11">
        <v>0.15229999999999999</v>
      </c>
      <c r="AO109" s="11">
        <v>0.15870000000000001</v>
      </c>
      <c r="AP109" s="11">
        <v>1.1062000000000001</v>
      </c>
      <c r="AQ109" s="11">
        <v>0.38312686772999999</v>
      </c>
      <c r="AR109" s="11" t="s">
        <v>492</v>
      </c>
      <c r="AS109" s="11">
        <v>2.5794054000000002</v>
      </c>
      <c r="AT109" s="11">
        <v>0.112215158</v>
      </c>
      <c r="AU109" s="11">
        <v>0.1543234</v>
      </c>
      <c r="AV109" s="11">
        <v>3.8399999999999997E-2</v>
      </c>
      <c r="AW109" s="11">
        <v>1205.4100000000001</v>
      </c>
      <c r="AX109" s="11" t="s">
        <v>492</v>
      </c>
      <c r="AY109" s="11">
        <v>38.89</v>
      </c>
      <c r="AZ109" s="11" t="s">
        <v>492</v>
      </c>
      <c r="BA109" s="11">
        <v>165.90811172856999</v>
      </c>
      <c r="BB109" s="11" t="s">
        <v>492</v>
      </c>
      <c r="BC109" s="11">
        <v>0.7</v>
      </c>
      <c r="BD109" s="11" t="s">
        <v>492</v>
      </c>
      <c r="BE109" s="11">
        <v>0.39860000000000001</v>
      </c>
      <c r="BF109" s="11">
        <v>11.5</v>
      </c>
      <c r="BG109" s="11">
        <v>60.5</v>
      </c>
      <c r="BH109" s="11">
        <v>39</v>
      </c>
      <c r="BI109" s="11">
        <v>35.5</v>
      </c>
      <c r="BJ109" s="11">
        <v>24</v>
      </c>
      <c r="BK109" s="11">
        <v>562.17797851563</v>
      </c>
      <c r="BL109" s="11">
        <v>8.77</v>
      </c>
      <c r="BM109" s="11">
        <v>1136.7</v>
      </c>
      <c r="BN109" s="11">
        <v>238.5</v>
      </c>
      <c r="BO109" s="11">
        <v>3084.3</v>
      </c>
      <c r="BP109" s="11">
        <v>2074.5</v>
      </c>
      <c r="BQ109" s="11">
        <v>262.10000000000002</v>
      </c>
      <c r="BR109" s="11">
        <v>41.14</v>
      </c>
      <c r="BS109" s="11">
        <v>111.5</v>
      </c>
      <c r="BT109" s="11">
        <v>2.4641000000000002</v>
      </c>
      <c r="BU109" s="8"/>
      <c r="BV109" s="8"/>
      <c r="BW109" s="8"/>
      <c r="BX109" s="8"/>
      <c r="BY109" s="8"/>
      <c r="BZ109" s="8"/>
      <c r="CA109" s="8"/>
      <c r="CB109" s="8"/>
      <c r="CC109" s="8"/>
      <c r="CD109" s="8"/>
      <c r="CE109" s="8"/>
      <c r="CF109" s="8"/>
      <c r="CG109" s="8"/>
      <c r="CH109" s="8"/>
      <c r="CI109" s="8"/>
      <c r="CJ109" s="8"/>
      <c r="CK109" s="8"/>
    </row>
    <row r="110" spans="1:89" x14ac:dyDescent="0.2">
      <c r="A110" s="10" t="s">
        <v>981</v>
      </c>
      <c r="B110" s="9">
        <v>1.32</v>
      </c>
      <c r="C110" s="9">
        <v>1.32</v>
      </c>
      <c r="D110" s="9">
        <v>1.32</v>
      </c>
      <c r="E110" s="9" t="s">
        <v>492</v>
      </c>
      <c r="F110" s="9" t="s">
        <v>492</v>
      </c>
      <c r="G110" s="9" t="s">
        <v>492</v>
      </c>
      <c r="H110" s="9">
        <v>0.16</v>
      </c>
      <c r="I110" s="9">
        <v>0.45180187736999999</v>
      </c>
      <c r="J110" s="9" t="s">
        <v>492</v>
      </c>
      <c r="K110" s="9" t="s">
        <v>492</v>
      </c>
      <c r="L110" s="9">
        <v>0.62570000000000003</v>
      </c>
      <c r="M110" s="9">
        <v>0.88139999999999996</v>
      </c>
      <c r="N110" s="9">
        <v>0.74977400000000005</v>
      </c>
      <c r="O110" s="9">
        <v>0.74870000000000003</v>
      </c>
      <c r="P110" s="9">
        <v>0.67704129999999996</v>
      </c>
      <c r="Q110" s="9">
        <v>0.73333340000000002</v>
      </c>
      <c r="R110" s="9">
        <v>0.83579970000000003</v>
      </c>
      <c r="S110" s="9">
        <v>377.9</v>
      </c>
      <c r="T110" s="9" t="s">
        <v>492</v>
      </c>
      <c r="U110" s="9" t="s">
        <v>492</v>
      </c>
      <c r="V110" s="9">
        <v>261.25</v>
      </c>
      <c r="W110" s="9">
        <v>172.43</v>
      </c>
      <c r="X110" s="9" t="s">
        <v>492</v>
      </c>
      <c r="Y110" s="9">
        <v>110.78</v>
      </c>
      <c r="Z110" s="9">
        <v>162</v>
      </c>
      <c r="AA110" s="9">
        <v>96</v>
      </c>
      <c r="AB110" s="9" t="s">
        <v>492</v>
      </c>
      <c r="AC110" s="9" t="s">
        <v>492</v>
      </c>
      <c r="AD110" s="9">
        <v>25.20781032751</v>
      </c>
      <c r="AE110" s="9">
        <v>47.24</v>
      </c>
      <c r="AF110" s="9">
        <v>49.8</v>
      </c>
      <c r="AG110" s="9">
        <v>181.69</v>
      </c>
      <c r="AH110" s="9" t="s">
        <v>492</v>
      </c>
      <c r="AI110" s="9" t="s">
        <v>492</v>
      </c>
      <c r="AJ110" s="9" t="s">
        <v>492</v>
      </c>
      <c r="AK110" s="9" t="s">
        <v>492</v>
      </c>
      <c r="AL110" s="9">
        <v>63.57</v>
      </c>
      <c r="AM110" s="9" t="s">
        <v>492</v>
      </c>
      <c r="AN110" s="9">
        <v>0.1585</v>
      </c>
      <c r="AO110" s="9">
        <v>0.15870000000000001</v>
      </c>
      <c r="AP110" s="9">
        <v>1.0992</v>
      </c>
      <c r="AQ110" s="9">
        <v>0.38447755091000002</v>
      </c>
      <c r="AR110" s="9" t="s">
        <v>492</v>
      </c>
      <c r="AS110" s="9">
        <v>2.5794054000000002</v>
      </c>
      <c r="AT110" s="9">
        <v>0.112215158</v>
      </c>
      <c r="AU110" s="9">
        <v>0.1543234</v>
      </c>
      <c r="AV110" s="9">
        <v>3.5900000000000001E-2</v>
      </c>
      <c r="AW110" s="9">
        <v>1173.9000000000001</v>
      </c>
      <c r="AX110" s="9" t="s">
        <v>492</v>
      </c>
      <c r="AY110" s="9">
        <v>38.89</v>
      </c>
      <c r="AZ110" s="9" t="s">
        <v>492</v>
      </c>
      <c r="BA110" s="9">
        <v>165.90811172856999</v>
      </c>
      <c r="BB110" s="9" t="s">
        <v>492</v>
      </c>
      <c r="BC110" s="9">
        <v>0.69179999999999997</v>
      </c>
      <c r="BD110" s="9" t="s">
        <v>492</v>
      </c>
      <c r="BE110" s="9">
        <v>0.39129999999999998</v>
      </c>
      <c r="BF110" s="9">
        <v>11.5</v>
      </c>
      <c r="BG110" s="9">
        <v>60.5</v>
      </c>
      <c r="BH110" s="9">
        <v>36</v>
      </c>
      <c r="BI110" s="9">
        <v>35.5</v>
      </c>
      <c r="BJ110" s="9">
        <v>24</v>
      </c>
      <c r="BK110" s="9">
        <v>562.17797851563</v>
      </c>
      <c r="BL110" s="9">
        <v>8.77</v>
      </c>
      <c r="BM110" s="9">
        <v>1054.25</v>
      </c>
      <c r="BN110" s="9">
        <v>247.1</v>
      </c>
      <c r="BO110" s="9">
        <v>3075.4</v>
      </c>
      <c r="BP110" s="9">
        <v>2074.5</v>
      </c>
      <c r="BQ110" s="9">
        <v>265.7</v>
      </c>
      <c r="BR110" s="9">
        <v>39.46</v>
      </c>
      <c r="BS110" s="9">
        <v>122.5</v>
      </c>
      <c r="BT110" s="9">
        <v>2.3138000000000001</v>
      </c>
      <c r="BU110" s="8"/>
      <c r="BV110" s="8"/>
      <c r="BW110" s="8"/>
      <c r="BX110" s="8"/>
      <c r="BY110" s="8"/>
      <c r="BZ110" s="8"/>
      <c r="CA110" s="8"/>
      <c r="CB110" s="8"/>
      <c r="CC110" s="8"/>
      <c r="CD110" s="8"/>
      <c r="CE110" s="8"/>
      <c r="CF110" s="8"/>
      <c r="CG110" s="8"/>
      <c r="CH110" s="8"/>
      <c r="CI110" s="8"/>
      <c r="CJ110" s="8"/>
      <c r="CK110" s="8"/>
    </row>
    <row r="111" spans="1:89" x14ac:dyDescent="0.2">
      <c r="A111" s="8" t="s">
        <v>980</v>
      </c>
      <c r="B111" s="11">
        <v>1.32</v>
      </c>
      <c r="C111" s="11">
        <v>1.32</v>
      </c>
      <c r="D111" s="11">
        <v>1.32</v>
      </c>
      <c r="E111" s="11" t="s">
        <v>492</v>
      </c>
      <c r="F111" s="11" t="s">
        <v>492</v>
      </c>
      <c r="G111" s="11" t="s">
        <v>492</v>
      </c>
      <c r="H111" s="11">
        <v>0.16</v>
      </c>
      <c r="I111" s="11">
        <v>0.45180187736999999</v>
      </c>
      <c r="J111" s="11" t="s">
        <v>492</v>
      </c>
      <c r="K111" s="11" t="s">
        <v>492</v>
      </c>
      <c r="L111" s="11">
        <v>0.65259999999999996</v>
      </c>
      <c r="M111" s="11">
        <v>0.86619999999999997</v>
      </c>
      <c r="N111" s="11">
        <v>0.74756940000000005</v>
      </c>
      <c r="O111" s="11">
        <v>0.74870000000000003</v>
      </c>
      <c r="P111" s="11">
        <v>0.67704129999999996</v>
      </c>
      <c r="Q111" s="11">
        <v>0.73333340000000002</v>
      </c>
      <c r="R111" s="11">
        <v>0.83579970000000003</v>
      </c>
      <c r="S111" s="11">
        <v>385.5</v>
      </c>
      <c r="T111" s="11" t="s">
        <v>492</v>
      </c>
      <c r="U111" s="11" t="s">
        <v>492</v>
      </c>
      <c r="V111" s="11">
        <v>266.68</v>
      </c>
      <c r="W111" s="11">
        <v>150.22999999999999</v>
      </c>
      <c r="X111" s="11" t="s">
        <v>492</v>
      </c>
      <c r="Y111" s="11">
        <v>105.82</v>
      </c>
      <c r="Z111" s="11">
        <v>157</v>
      </c>
      <c r="AA111" s="11">
        <v>96</v>
      </c>
      <c r="AB111" s="11" t="s">
        <v>492</v>
      </c>
      <c r="AC111" s="11" t="s">
        <v>492</v>
      </c>
      <c r="AD111" s="11">
        <v>24.870512294089998</v>
      </c>
      <c r="AE111" s="11">
        <v>44.88</v>
      </c>
      <c r="AF111" s="11">
        <v>46.9</v>
      </c>
      <c r="AG111" s="11">
        <v>177.69</v>
      </c>
      <c r="AH111" s="11" t="s">
        <v>492</v>
      </c>
      <c r="AI111" s="11" t="s">
        <v>492</v>
      </c>
      <c r="AJ111" s="11" t="s">
        <v>492</v>
      </c>
      <c r="AK111" s="11" t="s">
        <v>492</v>
      </c>
      <c r="AL111" s="11">
        <v>63.93</v>
      </c>
      <c r="AM111" s="11" t="s">
        <v>492</v>
      </c>
      <c r="AN111" s="11">
        <v>0.13780000000000001</v>
      </c>
      <c r="AO111" s="11">
        <v>0.15870000000000001</v>
      </c>
      <c r="AP111" s="11">
        <v>1.0968</v>
      </c>
      <c r="AQ111" s="11">
        <v>0.38583299581000002</v>
      </c>
      <c r="AR111" s="11" t="s">
        <v>492</v>
      </c>
      <c r="AS111" s="11">
        <v>2.5794054000000002</v>
      </c>
      <c r="AT111" s="11">
        <v>0.112215158</v>
      </c>
      <c r="AU111" s="11">
        <v>0.1543234</v>
      </c>
      <c r="AV111" s="11">
        <v>3.3700000000000001E-2</v>
      </c>
      <c r="AW111" s="11">
        <v>1180.58</v>
      </c>
      <c r="AX111" s="11" t="s">
        <v>492</v>
      </c>
      <c r="AY111" s="11">
        <v>38.89</v>
      </c>
      <c r="AZ111" s="11" t="s">
        <v>492</v>
      </c>
      <c r="BA111" s="11">
        <v>165.90811172856999</v>
      </c>
      <c r="BB111" s="11" t="s">
        <v>492</v>
      </c>
      <c r="BC111" s="11">
        <v>0.68369999999999997</v>
      </c>
      <c r="BD111" s="11" t="s">
        <v>492</v>
      </c>
      <c r="BE111" s="11">
        <v>0.39789999999999998</v>
      </c>
      <c r="BF111" s="11">
        <v>11.5</v>
      </c>
      <c r="BG111" s="11">
        <v>60.5</v>
      </c>
      <c r="BH111" s="11">
        <v>36</v>
      </c>
      <c r="BI111" s="11">
        <v>35.5</v>
      </c>
      <c r="BJ111" s="11">
        <v>24</v>
      </c>
      <c r="BK111" s="11">
        <v>562.17797851563</v>
      </c>
      <c r="BL111" s="11">
        <v>8.77</v>
      </c>
      <c r="BM111" s="11">
        <v>1056.45</v>
      </c>
      <c r="BN111" s="11">
        <v>250.2</v>
      </c>
      <c r="BO111" s="11">
        <v>3062.2</v>
      </c>
      <c r="BP111" s="11">
        <v>2074.5</v>
      </c>
      <c r="BQ111" s="11">
        <v>269</v>
      </c>
      <c r="BR111" s="11">
        <v>39.19</v>
      </c>
      <c r="BS111" s="11">
        <v>122.5</v>
      </c>
      <c r="BT111" s="11">
        <v>2.1945999999999999</v>
      </c>
      <c r="BU111" s="8"/>
      <c r="BV111" s="8"/>
      <c r="BW111" s="8"/>
      <c r="BX111" s="8"/>
      <c r="BY111" s="8"/>
      <c r="BZ111" s="8"/>
      <c r="CA111" s="8"/>
      <c r="CB111" s="8"/>
      <c r="CC111" s="8"/>
      <c r="CD111" s="8"/>
      <c r="CE111" s="8"/>
      <c r="CF111" s="8"/>
      <c r="CG111" s="8"/>
      <c r="CH111" s="8"/>
      <c r="CI111" s="8"/>
      <c r="CJ111" s="8"/>
      <c r="CK111" s="8"/>
    </row>
    <row r="112" spans="1:89" x14ac:dyDescent="0.2">
      <c r="A112" s="10" t="s">
        <v>979</v>
      </c>
      <c r="B112" s="9">
        <v>1.32</v>
      </c>
      <c r="C112" s="9">
        <v>1.32</v>
      </c>
      <c r="D112" s="9">
        <v>1.32</v>
      </c>
      <c r="E112" s="9" t="s">
        <v>492</v>
      </c>
      <c r="F112" s="9" t="s">
        <v>492</v>
      </c>
      <c r="G112" s="9" t="s">
        <v>492</v>
      </c>
      <c r="H112" s="9">
        <v>0.16</v>
      </c>
      <c r="I112" s="9">
        <v>0.45180187736999999</v>
      </c>
      <c r="J112" s="9" t="s">
        <v>492</v>
      </c>
      <c r="K112" s="9" t="s">
        <v>492</v>
      </c>
      <c r="L112" s="9">
        <v>0.77470000000000006</v>
      </c>
      <c r="M112" s="9">
        <v>0.8538</v>
      </c>
      <c r="N112" s="9">
        <v>0.74933300000000003</v>
      </c>
      <c r="O112" s="9">
        <v>0.74870000000000003</v>
      </c>
      <c r="P112" s="9">
        <v>0.67704129999999996</v>
      </c>
      <c r="Q112" s="9">
        <v>0.73333340000000002</v>
      </c>
      <c r="R112" s="9">
        <v>0.83579970000000003</v>
      </c>
      <c r="S112" s="9">
        <v>375.6</v>
      </c>
      <c r="T112" s="9" t="s">
        <v>492</v>
      </c>
      <c r="U112" s="9" t="s">
        <v>492</v>
      </c>
      <c r="V112" s="9">
        <v>272.82</v>
      </c>
      <c r="W112" s="9">
        <v>141.72999999999999</v>
      </c>
      <c r="X112" s="9" t="s">
        <v>492</v>
      </c>
      <c r="Y112" s="9">
        <v>105.35</v>
      </c>
      <c r="Z112" s="9">
        <v>161</v>
      </c>
      <c r="AA112" s="9">
        <v>99</v>
      </c>
      <c r="AB112" s="9" t="s">
        <v>492</v>
      </c>
      <c r="AC112" s="9" t="s">
        <v>492</v>
      </c>
      <c r="AD112" s="9">
        <v>24.695209685409999</v>
      </c>
      <c r="AE112" s="9">
        <v>44.09</v>
      </c>
      <c r="AF112" s="9">
        <v>47.3</v>
      </c>
      <c r="AG112" s="9">
        <v>175.8</v>
      </c>
      <c r="AH112" s="9" t="s">
        <v>492</v>
      </c>
      <c r="AI112" s="9" t="s">
        <v>492</v>
      </c>
      <c r="AJ112" s="9" t="s">
        <v>492</v>
      </c>
      <c r="AK112" s="9" t="s">
        <v>492</v>
      </c>
      <c r="AL112" s="9">
        <v>63.57</v>
      </c>
      <c r="AM112" s="9" t="s">
        <v>492</v>
      </c>
      <c r="AN112" s="9">
        <v>0.16470000000000001</v>
      </c>
      <c r="AO112" s="9">
        <v>0.15870000000000001</v>
      </c>
      <c r="AP112" s="9">
        <v>1.1587000000000001</v>
      </c>
      <c r="AQ112" s="9">
        <v>0.38770287871999998</v>
      </c>
      <c r="AR112" s="9" t="s">
        <v>492</v>
      </c>
      <c r="AS112" s="9">
        <v>2.5794054000000002</v>
      </c>
      <c r="AT112" s="9">
        <v>0.112215158</v>
      </c>
      <c r="AU112" s="9">
        <v>0.1543234</v>
      </c>
      <c r="AV112" s="9">
        <v>3.04E-2</v>
      </c>
      <c r="AW112" s="9">
        <v>1228.75</v>
      </c>
      <c r="AX112" s="9" t="s">
        <v>492</v>
      </c>
      <c r="AY112" s="9">
        <v>38.89</v>
      </c>
      <c r="AZ112" s="9" t="s">
        <v>492</v>
      </c>
      <c r="BA112" s="9">
        <v>165.90811172856999</v>
      </c>
      <c r="BB112" s="9" t="s">
        <v>492</v>
      </c>
      <c r="BC112" s="9">
        <v>0.66339999999999999</v>
      </c>
      <c r="BD112" s="9" t="s">
        <v>492</v>
      </c>
      <c r="BE112" s="9">
        <v>0.39419999999999999</v>
      </c>
      <c r="BF112" s="9">
        <v>11.5</v>
      </c>
      <c r="BG112" s="9">
        <v>60.5</v>
      </c>
      <c r="BH112" s="9">
        <v>36</v>
      </c>
      <c r="BI112" s="9">
        <v>35.5</v>
      </c>
      <c r="BJ112" s="9">
        <v>24</v>
      </c>
      <c r="BK112" s="9">
        <v>562.17797851563</v>
      </c>
      <c r="BL112" s="9">
        <v>8.77</v>
      </c>
      <c r="BM112" s="9">
        <v>1110.03</v>
      </c>
      <c r="BN112" s="9">
        <v>251.5</v>
      </c>
      <c r="BO112" s="9">
        <v>3071</v>
      </c>
      <c r="BP112" s="9">
        <v>2074.5</v>
      </c>
      <c r="BQ112" s="9">
        <v>263</v>
      </c>
      <c r="BR112" s="9">
        <v>40.18</v>
      </c>
      <c r="BS112" s="9">
        <v>122.5</v>
      </c>
      <c r="BT112" s="9">
        <v>2.2084999999999999</v>
      </c>
      <c r="BU112" s="8"/>
      <c r="BV112" s="8"/>
      <c r="BW112" s="8"/>
      <c r="BX112" s="8"/>
      <c r="BY112" s="8"/>
      <c r="BZ112" s="8"/>
      <c r="CA112" s="8"/>
      <c r="CB112" s="8"/>
      <c r="CC112" s="8"/>
      <c r="CD112" s="8"/>
      <c r="CE112" s="8"/>
      <c r="CF112" s="8"/>
      <c r="CG112" s="8"/>
      <c r="CH112" s="8"/>
      <c r="CI112" s="8"/>
      <c r="CJ112" s="8"/>
      <c r="CK112" s="8"/>
    </row>
    <row r="113" spans="1:89" x14ac:dyDescent="0.2">
      <c r="A113" s="8" t="s">
        <v>978</v>
      </c>
      <c r="B113" s="11">
        <v>1.32</v>
      </c>
      <c r="C113" s="11">
        <v>1.32</v>
      </c>
      <c r="D113" s="11">
        <v>1.32</v>
      </c>
      <c r="E113" s="11" t="s">
        <v>492</v>
      </c>
      <c r="F113" s="11" t="s">
        <v>492</v>
      </c>
      <c r="G113" s="11" t="s">
        <v>492</v>
      </c>
      <c r="H113" s="11">
        <v>0.16</v>
      </c>
      <c r="I113" s="11">
        <v>0.45180187736999999</v>
      </c>
      <c r="J113" s="11" t="s">
        <v>492</v>
      </c>
      <c r="K113" s="11" t="s">
        <v>492</v>
      </c>
      <c r="L113" s="11">
        <v>0.83050000000000002</v>
      </c>
      <c r="M113" s="11">
        <v>0.85450000000000004</v>
      </c>
      <c r="N113" s="11">
        <v>0.74007389999999995</v>
      </c>
      <c r="O113" s="11">
        <v>0.74870000000000003</v>
      </c>
      <c r="P113" s="11">
        <v>0.67704129999999996</v>
      </c>
      <c r="Q113" s="11">
        <v>0.73333340000000002</v>
      </c>
      <c r="R113" s="11">
        <v>0.83579970000000003</v>
      </c>
      <c r="S113" s="11">
        <v>373.7</v>
      </c>
      <c r="T113" s="11" t="s">
        <v>492</v>
      </c>
      <c r="U113" s="11" t="s">
        <v>492</v>
      </c>
      <c r="V113" s="11">
        <v>269.75</v>
      </c>
      <c r="W113" s="11">
        <v>141.72999999999999</v>
      </c>
      <c r="X113" s="11" t="s">
        <v>492</v>
      </c>
      <c r="Y113" s="11">
        <v>104.17</v>
      </c>
      <c r="Z113" s="11">
        <v>166</v>
      </c>
      <c r="AA113" s="11">
        <v>98</v>
      </c>
      <c r="AB113" s="11" t="s">
        <v>492</v>
      </c>
      <c r="AC113" s="11" t="s">
        <v>492</v>
      </c>
      <c r="AD113" s="11">
        <v>24.888574381630001</v>
      </c>
      <c r="AE113" s="11">
        <v>44.88</v>
      </c>
      <c r="AF113" s="11">
        <v>48.8</v>
      </c>
      <c r="AG113" s="11">
        <v>163.72</v>
      </c>
      <c r="AH113" s="11" t="s">
        <v>492</v>
      </c>
      <c r="AI113" s="11" t="s">
        <v>492</v>
      </c>
      <c r="AJ113" s="11" t="s">
        <v>492</v>
      </c>
      <c r="AK113" s="11" t="s">
        <v>492</v>
      </c>
      <c r="AL113" s="11">
        <v>63.57</v>
      </c>
      <c r="AM113" s="11" t="s">
        <v>492</v>
      </c>
      <c r="AN113" s="11">
        <v>0.1532</v>
      </c>
      <c r="AO113" s="11">
        <v>0.15870000000000001</v>
      </c>
      <c r="AP113" s="11">
        <v>1.1704000000000001</v>
      </c>
      <c r="AQ113" s="11">
        <v>0.38890087713999999</v>
      </c>
      <c r="AR113" s="11" t="s">
        <v>492</v>
      </c>
      <c r="AS113" s="11">
        <v>2.5794054000000002</v>
      </c>
      <c r="AT113" s="11">
        <v>0.112215158</v>
      </c>
      <c r="AU113" s="11">
        <v>0.15652801999999999</v>
      </c>
      <c r="AV113" s="11">
        <v>3.9E-2</v>
      </c>
      <c r="AW113" s="11">
        <v>1183.73</v>
      </c>
      <c r="AX113" s="11" t="s">
        <v>492</v>
      </c>
      <c r="AY113" s="11">
        <v>38.89</v>
      </c>
      <c r="AZ113" s="11" t="s">
        <v>492</v>
      </c>
      <c r="BA113" s="11">
        <v>165.90811172856999</v>
      </c>
      <c r="BB113" s="11" t="s">
        <v>492</v>
      </c>
      <c r="BC113" s="11">
        <v>0.65629999999999999</v>
      </c>
      <c r="BD113" s="11" t="s">
        <v>492</v>
      </c>
      <c r="BE113" s="11">
        <v>0.4103</v>
      </c>
      <c r="BF113" s="11">
        <v>11.5</v>
      </c>
      <c r="BG113" s="11">
        <v>60.5</v>
      </c>
      <c r="BH113" s="11">
        <v>36</v>
      </c>
      <c r="BI113" s="11">
        <v>35.5</v>
      </c>
      <c r="BJ113" s="11">
        <v>24</v>
      </c>
      <c r="BK113" s="11">
        <v>562.17797851563</v>
      </c>
      <c r="BL113" s="11">
        <v>8.77</v>
      </c>
      <c r="BM113" s="11">
        <v>1079.82</v>
      </c>
      <c r="BN113" s="11">
        <v>247.8</v>
      </c>
      <c r="BO113" s="11">
        <v>3110.7</v>
      </c>
      <c r="BP113" s="11">
        <v>2074.5</v>
      </c>
      <c r="BQ113" s="11">
        <v>262.10000000000002</v>
      </c>
      <c r="BR113" s="11">
        <v>39.21</v>
      </c>
      <c r="BS113" s="11">
        <v>122.5</v>
      </c>
      <c r="BT113" s="11">
        <v>1.9728000000000001</v>
      </c>
      <c r="BU113" s="8"/>
      <c r="BV113" s="8"/>
      <c r="BW113" s="8"/>
      <c r="BX113" s="8"/>
      <c r="BY113" s="8"/>
      <c r="BZ113" s="8"/>
      <c r="CA113" s="8"/>
      <c r="CB113" s="8"/>
      <c r="CC113" s="8"/>
      <c r="CD113" s="8"/>
      <c r="CE113" s="8"/>
      <c r="CF113" s="8"/>
      <c r="CG113" s="8"/>
      <c r="CH113" s="8"/>
      <c r="CI113" s="8"/>
      <c r="CJ113" s="8"/>
      <c r="CK113" s="8"/>
    </row>
    <row r="114" spans="1:89" x14ac:dyDescent="0.2">
      <c r="A114" s="10" t="s">
        <v>977</v>
      </c>
      <c r="B114" s="9">
        <v>1.32</v>
      </c>
      <c r="C114" s="9">
        <v>1.32</v>
      </c>
      <c r="D114" s="9">
        <v>1.32</v>
      </c>
      <c r="E114" s="9" t="s">
        <v>492</v>
      </c>
      <c r="F114" s="9" t="s">
        <v>492</v>
      </c>
      <c r="G114" s="9" t="s">
        <v>492</v>
      </c>
      <c r="H114" s="9">
        <v>0.16</v>
      </c>
      <c r="I114" s="9">
        <v>0.45180187736999999</v>
      </c>
      <c r="J114" s="9" t="s">
        <v>492</v>
      </c>
      <c r="K114" s="9" t="s">
        <v>492</v>
      </c>
      <c r="L114" s="9">
        <v>0.96609999999999996</v>
      </c>
      <c r="M114" s="9">
        <v>0.84860000000000002</v>
      </c>
      <c r="N114" s="9">
        <v>0.72331909999999999</v>
      </c>
      <c r="O114" s="9">
        <v>0.74870000000000003</v>
      </c>
      <c r="P114" s="9">
        <v>0.67704129999999996</v>
      </c>
      <c r="Q114" s="9">
        <v>0.73333340000000002</v>
      </c>
      <c r="R114" s="9">
        <v>0.83579970000000003</v>
      </c>
      <c r="S114" s="9">
        <v>376</v>
      </c>
      <c r="T114" s="9" t="s">
        <v>492</v>
      </c>
      <c r="U114" s="9" t="s">
        <v>492</v>
      </c>
      <c r="V114" s="9">
        <v>284.63</v>
      </c>
      <c r="W114" s="9">
        <v>143.13999999999999</v>
      </c>
      <c r="X114" s="9" t="s">
        <v>492</v>
      </c>
      <c r="Y114" s="9">
        <v>108.89</v>
      </c>
      <c r="Z114" s="9">
        <v>173</v>
      </c>
      <c r="AA114" s="9">
        <v>97</v>
      </c>
      <c r="AB114" s="9" t="s">
        <v>492</v>
      </c>
      <c r="AC114" s="9" t="s">
        <v>492</v>
      </c>
      <c r="AD114" s="9">
        <v>25.66779826758</v>
      </c>
      <c r="AE114" s="9">
        <v>49.21</v>
      </c>
      <c r="AF114" s="9">
        <v>52</v>
      </c>
      <c r="AG114" s="9">
        <v>157.13999999999999</v>
      </c>
      <c r="AH114" s="9" t="s">
        <v>492</v>
      </c>
      <c r="AI114" s="9" t="s">
        <v>492</v>
      </c>
      <c r="AJ114" s="9" t="s">
        <v>492</v>
      </c>
      <c r="AK114" s="9" t="s">
        <v>492</v>
      </c>
      <c r="AL114" s="9">
        <v>63.2</v>
      </c>
      <c r="AM114" s="9" t="s">
        <v>492</v>
      </c>
      <c r="AN114" s="9">
        <v>0.13730000000000001</v>
      </c>
      <c r="AO114" s="9">
        <v>0.15870000000000001</v>
      </c>
      <c r="AP114" s="9">
        <v>1.1033999999999999</v>
      </c>
      <c r="AQ114" s="9">
        <v>0.39010084091000002</v>
      </c>
      <c r="AR114" s="9" t="s">
        <v>492</v>
      </c>
      <c r="AS114" s="9">
        <v>2.5794054000000002</v>
      </c>
      <c r="AT114" s="9">
        <v>0.112215158</v>
      </c>
      <c r="AU114" s="9">
        <v>0.1543234</v>
      </c>
      <c r="AV114" s="9">
        <v>5.0900000000000001E-2</v>
      </c>
      <c r="AW114" s="9">
        <v>1167.22</v>
      </c>
      <c r="AX114" s="9" t="s">
        <v>492</v>
      </c>
      <c r="AY114" s="9">
        <v>38.89</v>
      </c>
      <c r="AZ114" s="9" t="s">
        <v>492</v>
      </c>
      <c r="BA114" s="9">
        <v>165.90811172856999</v>
      </c>
      <c r="BB114" s="9" t="s">
        <v>492</v>
      </c>
      <c r="BC114" s="9">
        <v>0.63449999999999995</v>
      </c>
      <c r="BD114" s="9" t="s">
        <v>492</v>
      </c>
      <c r="BE114" s="9">
        <v>0.41760000000000003</v>
      </c>
      <c r="BF114" s="9">
        <v>11.5</v>
      </c>
      <c r="BG114" s="9">
        <v>60.5</v>
      </c>
      <c r="BH114" s="9">
        <v>36</v>
      </c>
      <c r="BI114" s="9">
        <v>35.5</v>
      </c>
      <c r="BJ114" s="9">
        <v>24</v>
      </c>
      <c r="BK114" s="9">
        <v>562.17797851563</v>
      </c>
      <c r="BL114" s="9">
        <v>8.77</v>
      </c>
      <c r="BM114" s="9">
        <v>1099.8800000000001</v>
      </c>
      <c r="BN114" s="9">
        <v>248.5</v>
      </c>
      <c r="BO114" s="9">
        <v>3320.2</v>
      </c>
      <c r="BP114" s="9">
        <v>2074.5</v>
      </c>
      <c r="BQ114" s="9">
        <v>264.10000000000002</v>
      </c>
      <c r="BR114" s="9">
        <v>39.78</v>
      </c>
      <c r="BS114" s="9">
        <v>122.5</v>
      </c>
      <c r="BT114" s="9">
        <v>2.0177999999999998</v>
      </c>
      <c r="BU114" s="8"/>
      <c r="BV114" s="8"/>
      <c r="BW114" s="8"/>
      <c r="BX114" s="8"/>
      <c r="BY114" s="8"/>
      <c r="BZ114" s="8"/>
      <c r="CA114" s="8"/>
      <c r="CB114" s="8"/>
      <c r="CC114" s="8"/>
      <c r="CD114" s="8"/>
      <c r="CE114" s="8"/>
      <c r="CF114" s="8"/>
      <c r="CG114" s="8"/>
      <c r="CH114" s="8"/>
      <c r="CI114" s="8"/>
      <c r="CJ114" s="8"/>
      <c r="CK114" s="8"/>
    </row>
    <row r="115" spans="1:89" x14ac:dyDescent="0.2">
      <c r="A115" s="8" t="s">
        <v>976</v>
      </c>
      <c r="B115" s="11">
        <v>1.32</v>
      </c>
      <c r="C115" s="11">
        <v>1.32</v>
      </c>
      <c r="D115" s="11">
        <v>1.32</v>
      </c>
      <c r="E115" s="11" t="s">
        <v>492</v>
      </c>
      <c r="F115" s="11" t="s">
        <v>492</v>
      </c>
      <c r="G115" s="11" t="s">
        <v>492</v>
      </c>
      <c r="H115" s="11">
        <v>0.16</v>
      </c>
      <c r="I115" s="11">
        <v>0.45180187736999999</v>
      </c>
      <c r="J115" s="11" t="s">
        <v>492</v>
      </c>
      <c r="K115" s="11" t="s">
        <v>492</v>
      </c>
      <c r="L115" s="11">
        <v>1.0246999999999999</v>
      </c>
      <c r="M115" s="11">
        <v>0.82669999999999999</v>
      </c>
      <c r="N115" s="11">
        <v>0.70943029999999996</v>
      </c>
      <c r="O115" s="11">
        <v>0.74870000000000003</v>
      </c>
      <c r="P115" s="11">
        <v>0.67704129999999996</v>
      </c>
      <c r="Q115" s="11">
        <v>0.73333340000000002</v>
      </c>
      <c r="R115" s="11">
        <v>0.83579970000000003</v>
      </c>
      <c r="S115" s="11">
        <v>386.9</v>
      </c>
      <c r="T115" s="11" t="s">
        <v>492</v>
      </c>
      <c r="U115" s="11" t="s">
        <v>492</v>
      </c>
      <c r="V115" s="11">
        <v>320.06</v>
      </c>
      <c r="W115" s="11">
        <v>152.83000000000001</v>
      </c>
      <c r="X115" s="11" t="s">
        <v>492</v>
      </c>
      <c r="Y115" s="11">
        <v>111.02</v>
      </c>
      <c r="Z115" s="11">
        <v>181</v>
      </c>
      <c r="AA115" s="11">
        <v>94</v>
      </c>
      <c r="AB115" s="11" t="s">
        <v>492</v>
      </c>
      <c r="AC115" s="11" t="s">
        <v>492</v>
      </c>
      <c r="AD115" s="11">
        <v>25.56693042645</v>
      </c>
      <c r="AE115" s="11">
        <v>48.42</v>
      </c>
      <c r="AF115" s="11">
        <v>53.9</v>
      </c>
      <c r="AG115" s="11">
        <v>159.88999999999999</v>
      </c>
      <c r="AH115" s="11" t="s">
        <v>492</v>
      </c>
      <c r="AI115" s="11" t="s">
        <v>492</v>
      </c>
      <c r="AJ115" s="11" t="s">
        <v>492</v>
      </c>
      <c r="AK115" s="11" t="s">
        <v>492</v>
      </c>
      <c r="AL115" s="11">
        <v>63.2</v>
      </c>
      <c r="AM115" s="11" t="s">
        <v>492</v>
      </c>
      <c r="AN115" s="11">
        <v>0.1338</v>
      </c>
      <c r="AO115" s="11">
        <v>0.1762</v>
      </c>
      <c r="AP115" s="11">
        <v>1.0896999999999999</v>
      </c>
      <c r="AQ115" s="11">
        <v>0.39095071872999998</v>
      </c>
      <c r="AR115" s="11" t="s">
        <v>492</v>
      </c>
      <c r="AS115" s="11">
        <v>2.5794054000000002</v>
      </c>
      <c r="AT115" s="11">
        <v>0.112215158</v>
      </c>
      <c r="AU115" s="11">
        <v>0.1543234</v>
      </c>
      <c r="AV115" s="11">
        <v>6.0199999999999997E-2</v>
      </c>
      <c r="AW115" s="11">
        <v>1165.6300000000001</v>
      </c>
      <c r="AX115" s="11" t="s">
        <v>492</v>
      </c>
      <c r="AY115" s="11">
        <v>38.89</v>
      </c>
      <c r="AZ115" s="11" t="s">
        <v>492</v>
      </c>
      <c r="BA115" s="11">
        <v>165.90811172856999</v>
      </c>
      <c r="BB115" s="11" t="s">
        <v>492</v>
      </c>
      <c r="BC115" s="11">
        <v>0.62460000000000004</v>
      </c>
      <c r="BD115" s="11" t="s">
        <v>492</v>
      </c>
      <c r="BE115" s="11">
        <v>0.41620000000000001</v>
      </c>
      <c r="BF115" s="11">
        <v>11.5</v>
      </c>
      <c r="BG115" s="11">
        <v>60.5</v>
      </c>
      <c r="BH115" s="11">
        <v>36</v>
      </c>
      <c r="BI115" s="11">
        <v>35.5</v>
      </c>
      <c r="BJ115" s="11">
        <v>24</v>
      </c>
      <c r="BK115" s="11">
        <v>562.17797851563</v>
      </c>
      <c r="BL115" s="11">
        <v>8.77</v>
      </c>
      <c r="BM115" s="11">
        <v>1184.98</v>
      </c>
      <c r="BN115" s="11">
        <v>250.2</v>
      </c>
      <c r="BO115" s="11">
        <v>3258.4</v>
      </c>
      <c r="BP115" s="11">
        <v>2074.5</v>
      </c>
      <c r="BQ115" s="11">
        <v>269</v>
      </c>
      <c r="BR115" s="11">
        <v>41.08</v>
      </c>
      <c r="BS115" s="11">
        <v>122.5</v>
      </c>
      <c r="BT115" s="11">
        <v>1.9593</v>
      </c>
      <c r="BU115" s="8"/>
      <c r="BV115" s="8"/>
      <c r="BW115" s="8"/>
      <c r="BX115" s="8"/>
      <c r="BY115" s="8"/>
      <c r="BZ115" s="8"/>
      <c r="CA115" s="8"/>
      <c r="CB115" s="8"/>
      <c r="CC115" s="8"/>
      <c r="CD115" s="8"/>
      <c r="CE115" s="8"/>
      <c r="CF115" s="8"/>
      <c r="CG115" s="8"/>
      <c r="CH115" s="8"/>
      <c r="CI115" s="8"/>
      <c r="CJ115" s="8"/>
      <c r="CK115" s="8"/>
    </row>
    <row r="116" spans="1:89" x14ac:dyDescent="0.2">
      <c r="A116" s="10" t="s">
        <v>975</v>
      </c>
      <c r="B116" s="9">
        <v>1.27</v>
      </c>
      <c r="C116" s="9">
        <v>1.27</v>
      </c>
      <c r="D116" s="9">
        <v>1.27</v>
      </c>
      <c r="E116" s="9" t="s">
        <v>492</v>
      </c>
      <c r="F116" s="9" t="s">
        <v>492</v>
      </c>
      <c r="G116" s="9" t="s">
        <v>492</v>
      </c>
      <c r="H116" s="9">
        <v>0.17</v>
      </c>
      <c r="I116" s="9">
        <v>0.45181991824000001</v>
      </c>
      <c r="J116" s="9" t="s">
        <v>492</v>
      </c>
      <c r="K116" s="9" t="s">
        <v>492</v>
      </c>
      <c r="L116" s="9">
        <v>0.93779999999999997</v>
      </c>
      <c r="M116" s="9">
        <v>0.82609999999999995</v>
      </c>
      <c r="N116" s="9">
        <v>0.70656439999999998</v>
      </c>
      <c r="O116" s="9">
        <v>0.72619999999999996</v>
      </c>
      <c r="P116" s="9">
        <v>0.59640110000000002</v>
      </c>
      <c r="Q116" s="9">
        <v>0.86266670000000001</v>
      </c>
      <c r="R116" s="9">
        <v>0.71959969999999995</v>
      </c>
      <c r="S116" s="9">
        <v>398.7</v>
      </c>
      <c r="T116" s="9" t="s">
        <v>492</v>
      </c>
      <c r="U116" s="9" t="s">
        <v>492</v>
      </c>
      <c r="V116" s="9">
        <v>319.58999999999997</v>
      </c>
      <c r="W116" s="9">
        <v>158.26</v>
      </c>
      <c r="X116" s="9" t="s">
        <v>492</v>
      </c>
      <c r="Y116" s="9">
        <v>111.49</v>
      </c>
      <c r="Z116" s="9">
        <v>181</v>
      </c>
      <c r="AA116" s="9">
        <v>95</v>
      </c>
      <c r="AB116" s="9" t="s">
        <v>492</v>
      </c>
      <c r="AC116" s="9" t="s">
        <v>492</v>
      </c>
      <c r="AD116" s="9">
        <v>25.964967781759999</v>
      </c>
      <c r="AE116" s="9">
        <v>50.39</v>
      </c>
      <c r="AF116" s="9">
        <v>53.2</v>
      </c>
      <c r="AG116" s="9">
        <v>162.35</v>
      </c>
      <c r="AH116" s="9" t="s">
        <v>492</v>
      </c>
      <c r="AI116" s="9" t="s">
        <v>492</v>
      </c>
      <c r="AJ116" s="9" t="s">
        <v>492</v>
      </c>
      <c r="AK116" s="9" t="s">
        <v>492</v>
      </c>
      <c r="AL116" s="9">
        <v>63.2</v>
      </c>
      <c r="AM116" s="9" t="s">
        <v>492</v>
      </c>
      <c r="AN116" s="9">
        <v>0.14180000000000001</v>
      </c>
      <c r="AO116" s="9">
        <v>0.14499999999999999</v>
      </c>
      <c r="AP116" s="9">
        <v>1.0872999999999999</v>
      </c>
      <c r="AQ116" s="9">
        <v>0.39250649992999997</v>
      </c>
      <c r="AR116" s="9" t="s">
        <v>492</v>
      </c>
      <c r="AS116" s="9">
        <v>2.8660060000000001</v>
      </c>
      <c r="AT116" s="9">
        <v>0.112215158</v>
      </c>
      <c r="AU116" s="9">
        <v>0.15652801999999999</v>
      </c>
      <c r="AV116" s="9">
        <v>6.3500000000000001E-2</v>
      </c>
      <c r="AW116" s="9">
        <v>1135.81</v>
      </c>
      <c r="AX116" s="9" t="s">
        <v>492</v>
      </c>
      <c r="AY116" s="9">
        <v>38.89</v>
      </c>
      <c r="AZ116" s="9" t="s">
        <v>492</v>
      </c>
      <c r="BA116" s="9">
        <v>165.90811172856999</v>
      </c>
      <c r="BB116" s="9" t="s">
        <v>492</v>
      </c>
      <c r="BC116" s="9">
        <v>0.625</v>
      </c>
      <c r="BD116" s="9" t="s">
        <v>492</v>
      </c>
      <c r="BE116" s="9">
        <v>0.42620000000000002</v>
      </c>
      <c r="BF116" s="9">
        <v>11.25</v>
      </c>
      <c r="BG116" s="9">
        <v>58</v>
      </c>
      <c r="BH116" s="9">
        <v>38.5</v>
      </c>
      <c r="BI116" s="9">
        <v>26.6</v>
      </c>
      <c r="BJ116" s="9">
        <v>22</v>
      </c>
      <c r="BK116" s="9">
        <v>573.201171875</v>
      </c>
      <c r="BL116" s="9">
        <v>9.84</v>
      </c>
      <c r="BM116" s="9">
        <v>1255.53</v>
      </c>
      <c r="BN116" s="9">
        <v>254.2</v>
      </c>
      <c r="BO116" s="9">
        <v>3227.6</v>
      </c>
      <c r="BP116" s="9">
        <v>2363.4</v>
      </c>
      <c r="BQ116" s="9">
        <v>269.39999999999998</v>
      </c>
      <c r="BR116" s="9">
        <v>42.3</v>
      </c>
      <c r="BS116" s="9">
        <v>122.5</v>
      </c>
      <c r="BT116" s="9">
        <v>1.9789000000000001</v>
      </c>
      <c r="BU116" s="8"/>
      <c r="BV116" s="8"/>
      <c r="BW116" s="8"/>
      <c r="BX116" s="8"/>
      <c r="BY116" s="8"/>
      <c r="BZ116" s="8"/>
      <c r="CA116" s="8"/>
      <c r="CB116" s="8"/>
      <c r="CC116" s="8"/>
      <c r="CD116" s="8"/>
      <c r="CE116" s="8"/>
      <c r="CF116" s="8"/>
      <c r="CG116" s="8"/>
      <c r="CH116" s="8"/>
      <c r="CI116" s="8"/>
      <c r="CJ116" s="8"/>
      <c r="CK116" s="8"/>
    </row>
    <row r="117" spans="1:89" x14ac:dyDescent="0.2">
      <c r="A117" s="8" t="s">
        <v>974</v>
      </c>
      <c r="B117" s="11">
        <v>1.27</v>
      </c>
      <c r="C117" s="11">
        <v>1.27</v>
      </c>
      <c r="D117" s="11">
        <v>1.27</v>
      </c>
      <c r="E117" s="11" t="s">
        <v>492</v>
      </c>
      <c r="F117" s="11" t="s">
        <v>492</v>
      </c>
      <c r="G117" s="11" t="s">
        <v>492</v>
      </c>
      <c r="H117" s="11">
        <v>0.17</v>
      </c>
      <c r="I117" s="11">
        <v>0.45181991824000001</v>
      </c>
      <c r="J117" s="11" t="s">
        <v>492</v>
      </c>
      <c r="K117" s="11" t="s">
        <v>492</v>
      </c>
      <c r="L117" s="11">
        <v>0.91049999999999998</v>
      </c>
      <c r="M117" s="11">
        <v>0.84189999999999998</v>
      </c>
      <c r="N117" s="11">
        <v>0.70810759999999995</v>
      </c>
      <c r="O117" s="11">
        <v>0.72619999999999996</v>
      </c>
      <c r="P117" s="11">
        <v>0.59640110000000002</v>
      </c>
      <c r="Q117" s="11">
        <v>0.86266670000000001</v>
      </c>
      <c r="R117" s="11">
        <v>0.71959969999999995</v>
      </c>
      <c r="S117" s="11">
        <v>396.4</v>
      </c>
      <c r="T117" s="11" t="s">
        <v>492</v>
      </c>
      <c r="U117" s="11" t="s">
        <v>492</v>
      </c>
      <c r="V117" s="11">
        <v>346.05</v>
      </c>
      <c r="W117" s="11">
        <v>158.26</v>
      </c>
      <c r="X117" s="11" t="s">
        <v>492</v>
      </c>
      <c r="Y117" s="11">
        <v>109.36</v>
      </c>
      <c r="Z117" s="11">
        <v>185</v>
      </c>
      <c r="AA117" s="11">
        <v>95</v>
      </c>
      <c r="AB117" s="11" t="s">
        <v>492</v>
      </c>
      <c r="AC117" s="11" t="s">
        <v>492</v>
      </c>
      <c r="AD117" s="11">
        <v>25.93808894104</v>
      </c>
      <c r="AE117" s="11">
        <v>50.39</v>
      </c>
      <c r="AF117" s="11">
        <v>54.1</v>
      </c>
      <c r="AG117" s="11">
        <v>160.47999999999999</v>
      </c>
      <c r="AH117" s="11" t="s">
        <v>492</v>
      </c>
      <c r="AI117" s="11" t="s">
        <v>492</v>
      </c>
      <c r="AJ117" s="11" t="s">
        <v>492</v>
      </c>
      <c r="AK117" s="11" t="s">
        <v>492</v>
      </c>
      <c r="AL117" s="11">
        <v>62.83</v>
      </c>
      <c r="AM117" s="11" t="s">
        <v>492</v>
      </c>
      <c r="AN117" s="11">
        <v>0.14130000000000001</v>
      </c>
      <c r="AO117" s="11">
        <v>0.14929999999999999</v>
      </c>
      <c r="AP117" s="11">
        <v>1.0911</v>
      </c>
      <c r="AQ117" s="11">
        <v>0.39398716029000003</v>
      </c>
      <c r="AR117" s="11" t="s">
        <v>492</v>
      </c>
      <c r="AS117" s="11">
        <v>2.8660060000000001</v>
      </c>
      <c r="AT117" s="11">
        <v>0.112215158</v>
      </c>
      <c r="AU117" s="11">
        <v>0.15652801999999999</v>
      </c>
      <c r="AV117" s="11">
        <v>6.88E-2</v>
      </c>
      <c r="AW117" s="11">
        <v>1097.9100000000001</v>
      </c>
      <c r="AX117" s="11" t="s">
        <v>492</v>
      </c>
      <c r="AY117" s="11">
        <v>38.89</v>
      </c>
      <c r="AZ117" s="11" t="s">
        <v>492</v>
      </c>
      <c r="BA117" s="11">
        <v>165.90811172856999</v>
      </c>
      <c r="BB117" s="11" t="s">
        <v>492</v>
      </c>
      <c r="BC117" s="11">
        <v>0.62829999999999997</v>
      </c>
      <c r="BD117" s="11" t="s">
        <v>492</v>
      </c>
      <c r="BE117" s="11">
        <v>0.47070000000000001</v>
      </c>
      <c r="BF117" s="11">
        <v>11.25</v>
      </c>
      <c r="BG117" s="11">
        <v>58</v>
      </c>
      <c r="BH117" s="11">
        <v>38.5</v>
      </c>
      <c r="BI117" s="11">
        <v>26.6</v>
      </c>
      <c r="BJ117" s="11">
        <v>22</v>
      </c>
      <c r="BK117" s="11">
        <v>584.22436523438</v>
      </c>
      <c r="BL117" s="11">
        <v>9.84</v>
      </c>
      <c r="BM117" s="11">
        <v>1285.29</v>
      </c>
      <c r="BN117" s="11">
        <v>258.39999999999998</v>
      </c>
      <c r="BO117" s="11">
        <v>3245.2</v>
      </c>
      <c r="BP117" s="11">
        <v>2363.4</v>
      </c>
      <c r="BQ117" s="11">
        <v>267.39999999999998</v>
      </c>
      <c r="BR117" s="11">
        <v>42.6</v>
      </c>
      <c r="BS117" s="11">
        <v>122.5</v>
      </c>
      <c r="BT117" s="11">
        <v>1.8396999999999999</v>
      </c>
      <c r="BU117" s="8"/>
      <c r="BV117" s="8"/>
      <c r="BW117" s="8"/>
      <c r="BX117" s="8"/>
      <c r="BY117" s="8"/>
      <c r="BZ117" s="8"/>
      <c r="CA117" s="8"/>
      <c r="CB117" s="8"/>
      <c r="CC117" s="8"/>
      <c r="CD117" s="8"/>
      <c r="CE117" s="8"/>
      <c r="CF117" s="8"/>
      <c r="CG117" s="8"/>
      <c r="CH117" s="8"/>
      <c r="CI117" s="8"/>
      <c r="CJ117" s="8"/>
      <c r="CK117" s="8"/>
    </row>
    <row r="118" spans="1:89" x14ac:dyDescent="0.2">
      <c r="A118" s="10" t="s">
        <v>973</v>
      </c>
      <c r="B118" s="9">
        <v>1.27</v>
      </c>
      <c r="C118" s="9">
        <v>1.27</v>
      </c>
      <c r="D118" s="9">
        <v>1.27</v>
      </c>
      <c r="E118" s="9" t="s">
        <v>492</v>
      </c>
      <c r="F118" s="9" t="s">
        <v>492</v>
      </c>
      <c r="G118" s="9" t="s">
        <v>492</v>
      </c>
      <c r="H118" s="9">
        <v>0.17</v>
      </c>
      <c r="I118" s="9">
        <v>0.45181991824000001</v>
      </c>
      <c r="J118" s="9" t="s">
        <v>492</v>
      </c>
      <c r="K118" s="9" t="s">
        <v>492</v>
      </c>
      <c r="L118" s="9">
        <v>0.89839999999999998</v>
      </c>
      <c r="M118" s="9">
        <v>0.82940000000000003</v>
      </c>
      <c r="N118" s="9">
        <v>0.6871642</v>
      </c>
      <c r="O118" s="9">
        <v>0.72619999999999996</v>
      </c>
      <c r="P118" s="9">
        <v>0.59640110000000002</v>
      </c>
      <c r="Q118" s="9">
        <v>0.86266670000000001</v>
      </c>
      <c r="R118" s="9">
        <v>0.71959969999999995</v>
      </c>
      <c r="S118" s="9">
        <v>388.1</v>
      </c>
      <c r="T118" s="9" t="s">
        <v>492</v>
      </c>
      <c r="U118" s="9" t="s">
        <v>492</v>
      </c>
      <c r="V118" s="9">
        <v>347.82</v>
      </c>
      <c r="W118" s="9">
        <v>179.52</v>
      </c>
      <c r="X118" s="9" t="s">
        <v>492</v>
      </c>
      <c r="Y118" s="9">
        <v>110.55</v>
      </c>
      <c r="Z118" s="9">
        <v>178</v>
      </c>
      <c r="AA118" s="9">
        <v>94</v>
      </c>
      <c r="AB118" s="9" t="s">
        <v>492</v>
      </c>
      <c r="AC118" s="9" t="s">
        <v>492</v>
      </c>
      <c r="AD118" s="9">
        <v>25.84218776746</v>
      </c>
      <c r="AE118" s="9">
        <v>50.39</v>
      </c>
      <c r="AF118" s="9">
        <v>53.1</v>
      </c>
      <c r="AG118" s="9">
        <v>166.96</v>
      </c>
      <c r="AH118" s="9" t="s">
        <v>492</v>
      </c>
      <c r="AI118" s="9" t="s">
        <v>492</v>
      </c>
      <c r="AJ118" s="9" t="s">
        <v>492</v>
      </c>
      <c r="AK118" s="9" t="s">
        <v>492</v>
      </c>
      <c r="AL118" s="9">
        <v>62.1</v>
      </c>
      <c r="AM118" s="9" t="s">
        <v>492</v>
      </c>
      <c r="AN118" s="9">
        <v>0.15210000000000001</v>
      </c>
      <c r="AO118" s="9">
        <v>0.16639999999999999</v>
      </c>
      <c r="AP118" s="9">
        <v>1.125</v>
      </c>
      <c r="AQ118" s="9">
        <v>0.39529454870000003</v>
      </c>
      <c r="AR118" s="9" t="s">
        <v>492</v>
      </c>
      <c r="AS118" s="9">
        <v>2.8660060000000001</v>
      </c>
      <c r="AT118" s="9">
        <v>0.112215158</v>
      </c>
      <c r="AU118" s="9">
        <v>0.15873264000000001</v>
      </c>
      <c r="AV118" s="9">
        <v>7.7399999999999997E-2</v>
      </c>
      <c r="AW118" s="9">
        <v>1098.6500000000001</v>
      </c>
      <c r="AX118" s="9" t="s">
        <v>492</v>
      </c>
      <c r="AY118" s="9">
        <v>38.89</v>
      </c>
      <c r="AZ118" s="9" t="s">
        <v>492</v>
      </c>
      <c r="BA118" s="9">
        <v>165.90811172856999</v>
      </c>
      <c r="BB118" s="9" t="s">
        <v>492</v>
      </c>
      <c r="BC118" s="9">
        <v>0.62829999999999997</v>
      </c>
      <c r="BD118" s="9" t="s">
        <v>492</v>
      </c>
      <c r="BE118" s="9">
        <v>0.50900000000000001</v>
      </c>
      <c r="BF118" s="9">
        <v>11.25</v>
      </c>
      <c r="BG118" s="9">
        <v>58</v>
      </c>
      <c r="BH118" s="9">
        <v>38.5</v>
      </c>
      <c r="BI118" s="9">
        <v>26.6</v>
      </c>
      <c r="BJ118" s="9">
        <v>22</v>
      </c>
      <c r="BK118" s="9">
        <v>584.22436523438</v>
      </c>
      <c r="BL118" s="9">
        <v>9.84</v>
      </c>
      <c r="BM118" s="9">
        <v>1278.46</v>
      </c>
      <c r="BN118" s="9">
        <v>261.2</v>
      </c>
      <c r="BO118" s="9">
        <v>3243</v>
      </c>
      <c r="BP118" s="9">
        <v>2363.4</v>
      </c>
      <c r="BQ118" s="9">
        <v>271.60000000000002</v>
      </c>
      <c r="BR118" s="9">
        <v>43.16</v>
      </c>
      <c r="BS118" s="9">
        <v>122.5</v>
      </c>
      <c r="BT118" s="9">
        <v>1.8257000000000001</v>
      </c>
      <c r="BU118" s="8"/>
      <c r="BV118" s="8"/>
      <c r="BW118" s="8"/>
      <c r="BX118" s="8"/>
      <c r="BY118" s="8"/>
      <c r="BZ118" s="8"/>
      <c r="CA118" s="8"/>
      <c r="CB118" s="8"/>
      <c r="CC118" s="8"/>
      <c r="CD118" s="8"/>
      <c r="CE118" s="8"/>
      <c r="CF118" s="8"/>
      <c r="CG118" s="8"/>
      <c r="CH118" s="8"/>
      <c r="CI118" s="8"/>
      <c r="CJ118" s="8"/>
      <c r="CK118" s="8"/>
    </row>
    <row r="119" spans="1:89" x14ac:dyDescent="0.2">
      <c r="A119" s="8" t="s">
        <v>972</v>
      </c>
      <c r="B119" s="11">
        <v>1.27</v>
      </c>
      <c r="C119" s="11">
        <v>1.27</v>
      </c>
      <c r="D119" s="11">
        <v>1.27</v>
      </c>
      <c r="E119" s="11" t="s">
        <v>492</v>
      </c>
      <c r="F119" s="11" t="s">
        <v>492</v>
      </c>
      <c r="G119" s="11" t="s">
        <v>492</v>
      </c>
      <c r="H119" s="11">
        <v>0.17</v>
      </c>
      <c r="I119" s="11">
        <v>0.45181991824000001</v>
      </c>
      <c r="J119" s="11" t="s">
        <v>492</v>
      </c>
      <c r="K119" s="11" t="s">
        <v>492</v>
      </c>
      <c r="L119" s="11">
        <v>0.87590000000000001</v>
      </c>
      <c r="M119" s="11">
        <v>0.8135</v>
      </c>
      <c r="N119" s="11">
        <v>0.65894569999999997</v>
      </c>
      <c r="O119" s="11">
        <v>0.72619999999999996</v>
      </c>
      <c r="P119" s="11">
        <v>0.59640110000000002</v>
      </c>
      <c r="Q119" s="11">
        <v>0.86266670000000001</v>
      </c>
      <c r="R119" s="11">
        <v>0.71959969999999995</v>
      </c>
      <c r="S119" s="11">
        <v>376.3</v>
      </c>
      <c r="T119" s="11" t="s">
        <v>492</v>
      </c>
      <c r="U119" s="11" t="s">
        <v>492</v>
      </c>
      <c r="V119" s="11">
        <v>340.14</v>
      </c>
      <c r="W119" s="11">
        <v>170.07</v>
      </c>
      <c r="X119" s="11" t="s">
        <v>492</v>
      </c>
      <c r="Y119" s="11">
        <v>110.07</v>
      </c>
      <c r="Z119" s="11">
        <v>167</v>
      </c>
      <c r="AA119" s="11">
        <v>95</v>
      </c>
      <c r="AB119" s="11" t="s">
        <v>492</v>
      </c>
      <c r="AC119" s="11" t="s">
        <v>492</v>
      </c>
      <c r="AD119" s="11">
        <v>26.0931028205</v>
      </c>
      <c r="AE119" s="11">
        <v>51.57</v>
      </c>
      <c r="AF119" s="11">
        <v>51.9</v>
      </c>
      <c r="AG119" s="11">
        <v>165.2</v>
      </c>
      <c r="AH119" s="11" t="s">
        <v>492</v>
      </c>
      <c r="AI119" s="11" t="s">
        <v>492</v>
      </c>
      <c r="AJ119" s="11" t="s">
        <v>492</v>
      </c>
      <c r="AK119" s="11" t="s">
        <v>492</v>
      </c>
      <c r="AL119" s="11">
        <v>62.1</v>
      </c>
      <c r="AM119" s="11" t="s">
        <v>492</v>
      </c>
      <c r="AN119" s="11">
        <v>0.1512</v>
      </c>
      <c r="AO119" s="11">
        <v>0.1845</v>
      </c>
      <c r="AP119" s="11">
        <v>1.1632</v>
      </c>
      <c r="AQ119" s="11">
        <v>0.39696525865999999</v>
      </c>
      <c r="AR119" s="11" t="s">
        <v>492</v>
      </c>
      <c r="AS119" s="11">
        <v>2.8660060000000001</v>
      </c>
      <c r="AT119" s="11">
        <v>0.112215158</v>
      </c>
      <c r="AU119" s="11">
        <v>0.15873264000000001</v>
      </c>
      <c r="AV119" s="11">
        <v>8.0500000000000002E-2</v>
      </c>
      <c r="AW119" s="11">
        <v>1110.75</v>
      </c>
      <c r="AX119" s="11" t="s">
        <v>492</v>
      </c>
      <c r="AY119" s="11">
        <v>38.89</v>
      </c>
      <c r="AZ119" s="11" t="s">
        <v>492</v>
      </c>
      <c r="BA119" s="11">
        <v>165.90811172856999</v>
      </c>
      <c r="BB119" s="11" t="s">
        <v>492</v>
      </c>
      <c r="BC119" s="11">
        <v>0.62719999999999998</v>
      </c>
      <c r="BD119" s="11" t="s">
        <v>492</v>
      </c>
      <c r="BE119" s="11">
        <v>0.51919999999999999</v>
      </c>
      <c r="BF119" s="11">
        <v>11.25</v>
      </c>
      <c r="BG119" s="11">
        <v>58</v>
      </c>
      <c r="BH119" s="11">
        <v>38.5</v>
      </c>
      <c r="BI119" s="11">
        <v>26.6</v>
      </c>
      <c r="BJ119" s="11">
        <v>22</v>
      </c>
      <c r="BK119" s="11">
        <v>584.22436523438</v>
      </c>
      <c r="BL119" s="11">
        <v>9.84</v>
      </c>
      <c r="BM119" s="11">
        <v>1388.03</v>
      </c>
      <c r="BN119" s="11">
        <v>268.3</v>
      </c>
      <c r="BO119" s="11">
        <v>3304.7</v>
      </c>
      <c r="BP119" s="11">
        <v>2363.4</v>
      </c>
      <c r="BQ119" s="11">
        <v>272.7</v>
      </c>
      <c r="BR119" s="11">
        <v>43.31</v>
      </c>
      <c r="BS119" s="11">
        <v>122.5</v>
      </c>
      <c r="BT119" s="11">
        <v>1.7781</v>
      </c>
      <c r="BU119" s="8"/>
      <c r="BV119" s="8"/>
      <c r="BW119" s="8"/>
      <c r="BX119" s="8"/>
      <c r="BY119" s="8"/>
      <c r="BZ119" s="8"/>
      <c r="CA119" s="8"/>
      <c r="CB119" s="8"/>
      <c r="CC119" s="8"/>
      <c r="CD119" s="8"/>
      <c r="CE119" s="8"/>
      <c r="CF119" s="8"/>
      <c r="CG119" s="8"/>
      <c r="CH119" s="8"/>
      <c r="CI119" s="8"/>
      <c r="CJ119" s="8"/>
      <c r="CK119" s="8"/>
    </row>
    <row r="120" spans="1:89" x14ac:dyDescent="0.2">
      <c r="A120" s="10" t="s">
        <v>971</v>
      </c>
      <c r="B120" s="9">
        <v>1.27</v>
      </c>
      <c r="C120" s="9">
        <v>1.27</v>
      </c>
      <c r="D120" s="9">
        <v>1.27</v>
      </c>
      <c r="E120" s="9" t="s">
        <v>492</v>
      </c>
      <c r="F120" s="9" t="s">
        <v>492</v>
      </c>
      <c r="G120" s="9" t="s">
        <v>492</v>
      </c>
      <c r="H120" s="9">
        <v>0.17</v>
      </c>
      <c r="I120" s="9">
        <v>0.45181991824000001</v>
      </c>
      <c r="J120" s="9" t="s">
        <v>492</v>
      </c>
      <c r="K120" s="9" t="s">
        <v>492</v>
      </c>
      <c r="L120" s="9">
        <v>0.80889999999999995</v>
      </c>
      <c r="M120" s="9">
        <v>0.80930000000000002</v>
      </c>
      <c r="N120" s="9">
        <v>0.64968649999999994</v>
      </c>
      <c r="O120" s="9">
        <v>0.72619999999999996</v>
      </c>
      <c r="P120" s="9">
        <v>0.59640110000000002</v>
      </c>
      <c r="Q120" s="9">
        <v>0.86266670000000001</v>
      </c>
      <c r="R120" s="9">
        <v>0.71959969999999995</v>
      </c>
      <c r="S120" s="9">
        <v>353.1</v>
      </c>
      <c r="T120" s="9" t="s">
        <v>492</v>
      </c>
      <c r="U120" s="9" t="s">
        <v>492</v>
      </c>
      <c r="V120" s="9">
        <v>345.17</v>
      </c>
      <c r="W120" s="9">
        <v>166.29</v>
      </c>
      <c r="X120" s="9" t="s">
        <v>492</v>
      </c>
      <c r="Y120" s="9">
        <v>112.44</v>
      </c>
      <c r="Z120" s="9">
        <v>170</v>
      </c>
      <c r="AA120" s="9">
        <v>96</v>
      </c>
      <c r="AB120" s="9" t="s">
        <v>492</v>
      </c>
      <c r="AC120" s="9" t="s">
        <v>492</v>
      </c>
      <c r="AD120" s="9">
        <v>26.61187885367</v>
      </c>
      <c r="AE120" s="9">
        <v>54.33</v>
      </c>
      <c r="AF120" s="9">
        <v>49.9</v>
      </c>
      <c r="AG120" s="9">
        <v>171.09</v>
      </c>
      <c r="AH120" s="9" t="s">
        <v>492</v>
      </c>
      <c r="AI120" s="9" t="s">
        <v>492</v>
      </c>
      <c r="AJ120" s="9" t="s">
        <v>492</v>
      </c>
      <c r="AK120" s="9" t="s">
        <v>492</v>
      </c>
      <c r="AL120" s="9">
        <v>62.1</v>
      </c>
      <c r="AM120" s="9" t="s">
        <v>492</v>
      </c>
      <c r="AN120" s="9">
        <v>0.1739</v>
      </c>
      <c r="AO120" s="9">
        <v>0.17599999999999999</v>
      </c>
      <c r="AP120" s="9">
        <v>1.2410000000000001</v>
      </c>
      <c r="AQ120" s="9">
        <v>0.39864114155000002</v>
      </c>
      <c r="AR120" s="9" t="s">
        <v>492</v>
      </c>
      <c r="AS120" s="9">
        <v>2.8660060000000001</v>
      </c>
      <c r="AT120" s="9">
        <v>0.112215158</v>
      </c>
      <c r="AU120" s="9">
        <v>0.15873264000000001</v>
      </c>
      <c r="AV120" s="9">
        <v>8.0500000000000002E-2</v>
      </c>
      <c r="AW120" s="9">
        <v>1114.6300000000001</v>
      </c>
      <c r="AX120" s="9" t="s">
        <v>492</v>
      </c>
      <c r="AY120" s="9">
        <v>38.89</v>
      </c>
      <c r="AZ120" s="9" t="s">
        <v>492</v>
      </c>
      <c r="BA120" s="9">
        <v>165.90811172856999</v>
      </c>
      <c r="BB120" s="9" t="s">
        <v>492</v>
      </c>
      <c r="BC120" s="9">
        <v>0.63270000000000004</v>
      </c>
      <c r="BD120" s="9" t="s">
        <v>492</v>
      </c>
      <c r="BE120" s="9">
        <v>0.49709999999999999</v>
      </c>
      <c r="BF120" s="9">
        <v>11.25</v>
      </c>
      <c r="BG120" s="9">
        <v>58</v>
      </c>
      <c r="BH120" s="9">
        <v>38.5</v>
      </c>
      <c r="BI120" s="9">
        <v>26.6</v>
      </c>
      <c r="BJ120" s="9">
        <v>22</v>
      </c>
      <c r="BK120" s="9">
        <v>584.22436523438</v>
      </c>
      <c r="BL120" s="9">
        <v>9.84</v>
      </c>
      <c r="BM120" s="9">
        <v>1392.44</v>
      </c>
      <c r="BN120" s="9">
        <v>278.2</v>
      </c>
      <c r="BO120" s="9">
        <v>3355.4</v>
      </c>
      <c r="BP120" s="9">
        <v>2363.4</v>
      </c>
      <c r="BQ120" s="9">
        <v>278.89999999999998</v>
      </c>
      <c r="BR120" s="9">
        <v>43.46</v>
      </c>
      <c r="BS120" s="9">
        <v>122.5</v>
      </c>
      <c r="BT120" s="9">
        <v>1.7609999999999999</v>
      </c>
      <c r="BU120" s="8"/>
      <c r="BV120" s="8"/>
      <c r="BW120" s="8"/>
      <c r="BX120" s="8"/>
      <c r="BY120" s="8"/>
      <c r="BZ120" s="8"/>
      <c r="CA120" s="8"/>
      <c r="CB120" s="8"/>
      <c r="CC120" s="8"/>
      <c r="CD120" s="8"/>
      <c r="CE120" s="8"/>
      <c r="CF120" s="8"/>
      <c r="CG120" s="8"/>
      <c r="CH120" s="8"/>
      <c r="CI120" s="8"/>
      <c r="CJ120" s="8"/>
      <c r="CK120" s="8"/>
    </row>
    <row r="121" spans="1:89" x14ac:dyDescent="0.2">
      <c r="A121" s="8" t="s">
        <v>970</v>
      </c>
      <c r="B121" s="11">
        <v>1.27</v>
      </c>
      <c r="C121" s="11">
        <v>1.27</v>
      </c>
      <c r="D121" s="11">
        <v>1.27</v>
      </c>
      <c r="E121" s="11" t="s">
        <v>492</v>
      </c>
      <c r="F121" s="11" t="s">
        <v>492</v>
      </c>
      <c r="G121" s="11" t="s">
        <v>492</v>
      </c>
      <c r="H121" s="11">
        <v>0.17</v>
      </c>
      <c r="I121" s="11">
        <v>0.45181991824000001</v>
      </c>
      <c r="J121" s="11" t="s">
        <v>492</v>
      </c>
      <c r="K121" s="11" t="s">
        <v>492</v>
      </c>
      <c r="L121" s="11">
        <v>0.89290000000000003</v>
      </c>
      <c r="M121" s="11">
        <v>0.79500000000000004</v>
      </c>
      <c r="N121" s="11">
        <v>0.6772437</v>
      </c>
      <c r="O121" s="11">
        <v>0.72619999999999996</v>
      </c>
      <c r="P121" s="11">
        <v>0.59640110000000002</v>
      </c>
      <c r="Q121" s="11">
        <v>0.86266670000000001</v>
      </c>
      <c r="R121" s="11">
        <v>0.71959969999999995</v>
      </c>
      <c r="S121" s="11">
        <v>339</v>
      </c>
      <c r="T121" s="11" t="s">
        <v>492</v>
      </c>
      <c r="U121" s="11" t="s">
        <v>492</v>
      </c>
      <c r="V121" s="11">
        <v>315.10000000000002</v>
      </c>
      <c r="W121" s="11">
        <v>165.35</v>
      </c>
      <c r="X121" s="11" t="s">
        <v>492</v>
      </c>
      <c r="Y121" s="11">
        <v>109.6</v>
      </c>
      <c r="Z121" s="11">
        <v>173</v>
      </c>
      <c r="AA121" s="11">
        <v>99</v>
      </c>
      <c r="AB121" s="11" t="s">
        <v>492</v>
      </c>
      <c r="AC121" s="11" t="s">
        <v>492</v>
      </c>
      <c r="AD121" s="11">
        <v>26.583057777699999</v>
      </c>
      <c r="AE121" s="11">
        <v>54.33</v>
      </c>
      <c r="AF121" s="11">
        <v>49</v>
      </c>
      <c r="AG121" s="11">
        <v>178.75</v>
      </c>
      <c r="AH121" s="11" t="s">
        <v>492</v>
      </c>
      <c r="AI121" s="11" t="s">
        <v>492</v>
      </c>
      <c r="AJ121" s="11" t="s">
        <v>492</v>
      </c>
      <c r="AK121" s="11" t="s">
        <v>492</v>
      </c>
      <c r="AL121" s="11">
        <v>61.73</v>
      </c>
      <c r="AM121" s="11" t="s">
        <v>492</v>
      </c>
      <c r="AN121" s="11">
        <v>0.16089999999999999</v>
      </c>
      <c r="AO121" s="11">
        <v>0.17599999999999999</v>
      </c>
      <c r="AP121" s="11">
        <v>1.3120000000000001</v>
      </c>
      <c r="AQ121" s="11">
        <v>0.4006716515</v>
      </c>
      <c r="AR121" s="11" t="s">
        <v>492</v>
      </c>
      <c r="AS121" s="11">
        <v>2.8660060000000001</v>
      </c>
      <c r="AT121" s="11">
        <v>0.112215158</v>
      </c>
      <c r="AU121" s="11">
        <v>0.15873264000000001</v>
      </c>
      <c r="AV121" s="11">
        <v>8.0299999999999996E-2</v>
      </c>
      <c r="AW121" s="11">
        <v>1125.81</v>
      </c>
      <c r="AX121" s="11" t="s">
        <v>492</v>
      </c>
      <c r="AY121" s="11">
        <v>38.89</v>
      </c>
      <c r="AZ121" s="11" t="s">
        <v>492</v>
      </c>
      <c r="BA121" s="11">
        <v>165.90811172856999</v>
      </c>
      <c r="BB121" s="11" t="s">
        <v>492</v>
      </c>
      <c r="BC121" s="11">
        <v>0.62480000000000002</v>
      </c>
      <c r="BD121" s="11" t="s">
        <v>492</v>
      </c>
      <c r="BE121" s="11">
        <v>0.51259999999999994</v>
      </c>
      <c r="BF121" s="11">
        <v>11.25</v>
      </c>
      <c r="BG121" s="11">
        <v>58</v>
      </c>
      <c r="BH121" s="11">
        <v>38.5</v>
      </c>
      <c r="BI121" s="11">
        <v>26.6</v>
      </c>
      <c r="BJ121" s="11">
        <v>22</v>
      </c>
      <c r="BK121" s="11">
        <v>584.22436523438</v>
      </c>
      <c r="BL121" s="11">
        <v>9.84</v>
      </c>
      <c r="BM121" s="11">
        <v>1483.04</v>
      </c>
      <c r="BN121" s="11">
        <v>285.5</v>
      </c>
      <c r="BO121" s="11">
        <v>3379.7</v>
      </c>
      <c r="BP121" s="11">
        <v>2363.4</v>
      </c>
      <c r="BQ121" s="11">
        <v>281.3</v>
      </c>
      <c r="BR121" s="11">
        <v>41.44</v>
      </c>
      <c r="BS121" s="11">
        <v>122.5</v>
      </c>
      <c r="BT121" s="11">
        <v>1.6455</v>
      </c>
      <c r="BU121" s="8"/>
      <c r="BV121" s="8"/>
      <c r="BW121" s="8"/>
      <c r="BX121" s="8"/>
      <c r="BY121" s="8"/>
      <c r="BZ121" s="8"/>
      <c r="CA121" s="8"/>
      <c r="CB121" s="8"/>
      <c r="CC121" s="8"/>
      <c r="CD121" s="8"/>
      <c r="CE121" s="8"/>
      <c r="CF121" s="8"/>
      <c r="CG121" s="8"/>
      <c r="CH121" s="8"/>
      <c r="CI121" s="8"/>
      <c r="CJ121" s="8"/>
      <c r="CK121" s="8"/>
    </row>
    <row r="122" spans="1:89" x14ac:dyDescent="0.2">
      <c r="A122" s="10" t="s">
        <v>969</v>
      </c>
      <c r="B122" s="9">
        <v>1.27</v>
      </c>
      <c r="C122" s="9">
        <v>1.27</v>
      </c>
      <c r="D122" s="9">
        <v>1.27</v>
      </c>
      <c r="E122" s="9" t="s">
        <v>492</v>
      </c>
      <c r="F122" s="9" t="s">
        <v>492</v>
      </c>
      <c r="G122" s="9" t="s">
        <v>492</v>
      </c>
      <c r="H122" s="9">
        <v>0.17</v>
      </c>
      <c r="I122" s="9">
        <v>0.45181991824000001</v>
      </c>
      <c r="J122" s="9" t="s">
        <v>492</v>
      </c>
      <c r="K122" s="9" t="s">
        <v>492</v>
      </c>
      <c r="L122" s="9">
        <v>0.93120000000000003</v>
      </c>
      <c r="M122" s="9">
        <v>0.77759999999999996</v>
      </c>
      <c r="N122" s="9">
        <v>0.6871642</v>
      </c>
      <c r="O122" s="9">
        <v>0.72619999999999996</v>
      </c>
      <c r="P122" s="9">
        <v>0.59640110000000002</v>
      </c>
      <c r="Q122" s="9">
        <v>0.86266670000000001</v>
      </c>
      <c r="R122" s="9">
        <v>0.71959969999999995</v>
      </c>
      <c r="S122" s="9">
        <v>326.89999999999998</v>
      </c>
      <c r="T122" s="9" t="s">
        <v>492</v>
      </c>
      <c r="U122" s="9" t="s">
        <v>492</v>
      </c>
      <c r="V122" s="9">
        <v>323.37</v>
      </c>
      <c r="W122" s="9">
        <v>161.80000000000001</v>
      </c>
      <c r="X122" s="9" t="s">
        <v>492</v>
      </c>
      <c r="Y122" s="9">
        <v>101.57</v>
      </c>
      <c r="Z122" s="9">
        <v>180</v>
      </c>
      <c r="AA122" s="9">
        <v>95</v>
      </c>
      <c r="AB122" s="9" t="s">
        <v>492</v>
      </c>
      <c r="AC122" s="9" t="s">
        <v>492</v>
      </c>
      <c r="AD122" s="9">
        <v>26.26711375995</v>
      </c>
      <c r="AE122" s="9">
        <v>53.93</v>
      </c>
      <c r="AF122" s="9">
        <v>51.5</v>
      </c>
      <c r="AG122" s="9">
        <v>180.51</v>
      </c>
      <c r="AH122" s="9" t="s">
        <v>492</v>
      </c>
      <c r="AI122" s="9" t="s">
        <v>492</v>
      </c>
      <c r="AJ122" s="9" t="s">
        <v>492</v>
      </c>
      <c r="AK122" s="9" t="s">
        <v>492</v>
      </c>
      <c r="AL122" s="9">
        <v>60.26</v>
      </c>
      <c r="AM122" s="9" t="s">
        <v>492</v>
      </c>
      <c r="AN122" s="9">
        <v>0.15390000000000001</v>
      </c>
      <c r="AO122" s="9">
        <v>0.17599999999999999</v>
      </c>
      <c r="AP122" s="9">
        <v>1.3013999999999999</v>
      </c>
      <c r="AQ122" s="9">
        <v>0.40147466759</v>
      </c>
      <c r="AR122" s="9" t="s">
        <v>492</v>
      </c>
      <c r="AS122" s="9">
        <v>2.8660060000000001</v>
      </c>
      <c r="AT122" s="9">
        <v>0.112215158</v>
      </c>
      <c r="AU122" s="9">
        <v>0.14991415999999999</v>
      </c>
      <c r="AV122" s="9">
        <v>7.6499999999999999E-2</v>
      </c>
      <c r="AW122" s="9">
        <v>1149.6099999999999</v>
      </c>
      <c r="AX122" s="9" t="s">
        <v>492</v>
      </c>
      <c r="AY122" s="9">
        <v>38.89</v>
      </c>
      <c r="AZ122" s="9" t="s">
        <v>492</v>
      </c>
      <c r="BA122" s="9">
        <v>165.90811172856999</v>
      </c>
      <c r="BB122" s="9" t="s">
        <v>492</v>
      </c>
      <c r="BC122" s="9">
        <v>0.61380000000000001</v>
      </c>
      <c r="BD122" s="9" t="s">
        <v>492</v>
      </c>
      <c r="BE122" s="9">
        <v>0.54369999999999996</v>
      </c>
      <c r="BF122" s="9">
        <v>11.25</v>
      </c>
      <c r="BG122" s="9">
        <v>58</v>
      </c>
      <c r="BH122" s="9">
        <v>40</v>
      </c>
      <c r="BI122" s="9">
        <v>26.6</v>
      </c>
      <c r="BJ122" s="9">
        <v>22</v>
      </c>
      <c r="BK122" s="9">
        <v>584.22436523438</v>
      </c>
      <c r="BL122" s="9">
        <v>9.84</v>
      </c>
      <c r="BM122" s="9">
        <v>1453.95</v>
      </c>
      <c r="BN122" s="9">
        <v>311.10000000000002</v>
      </c>
      <c r="BO122" s="9">
        <v>3439.2</v>
      </c>
      <c r="BP122" s="9">
        <v>2363.4</v>
      </c>
      <c r="BQ122" s="9">
        <v>283.7</v>
      </c>
      <c r="BR122" s="9">
        <v>41.76</v>
      </c>
      <c r="BS122" s="9">
        <v>122.5</v>
      </c>
      <c r="BT122" s="9">
        <v>1.6183000000000001</v>
      </c>
      <c r="BU122" s="8"/>
      <c r="BV122" s="8"/>
      <c r="BW122" s="8"/>
      <c r="BX122" s="8"/>
      <c r="BY122" s="8"/>
      <c r="BZ122" s="8"/>
      <c r="CA122" s="8"/>
      <c r="CB122" s="8"/>
      <c r="CC122" s="8"/>
      <c r="CD122" s="8"/>
      <c r="CE122" s="8"/>
      <c r="CF122" s="8"/>
      <c r="CG122" s="8"/>
      <c r="CH122" s="8"/>
      <c r="CI122" s="8"/>
      <c r="CJ122" s="8"/>
      <c r="CK122" s="8"/>
    </row>
    <row r="123" spans="1:89" x14ac:dyDescent="0.2">
      <c r="A123" s="8" t="s">
        <v>968</v>
      </c>
      <c r="B123" s="11">
        <v>1.27</v>
      </c>
      <c r="C123" s="11">
        <v>1.27</v>
      </c>
      <c r="D123" s="11">
        <v>1.27</v>
      </c>
      <c r="E123" s="11" t="s">
        <v>492</v>
      </c>
      <c r="F123" s="11" t="s">
        <v>492</v>
      </c>
      <c r="G123" s="11" t="s">
        <v>492</v>
      </c>
      <c r="H123" s="11">
        <v>0.17</v>
      </c>
      <c r="I123" s="11">
        <v>0.45181991824000001</v>
      </c>
      <c r="J123" s="11" t="s">
        <v>492</v>
      </c>
      <c r="K123" s="11" t="s">
        <v>492</v>
      </c>
      <c r="L123" s="11">
        <v>0.9143</v>
      </c>
      <c r="M123" s="11">
        <v>0.81259999999999999</v>
      </c>
      <c r="N123" s="11">
        <v>0.72464200000000001</v>
      </c>
      <c r="O123" s="11">
        <v>0.72619999999999996</v>
      </c>
      <c r="P123" s="11">
        <v>0.59640110000000002</v>
      </c>
      <c r="Q123" s="11">
        <v>0.86266670000000001</v>
      </c>
      <c r="R123" s="11">
        <v>0.71959969999999995</v>
      </c>
      <c r="S123" s="11">
        <v>330.7</v>
      </c>
      <c r="T123" s="11" t="s">
        <v>492</v>
      </c>
      <c r="U123" s="11" t="s">
        <v>492</v>
      </c>
      <c r="V123" s="11">
        <v>309.91000000000003</v>
      </c>
      <c r="W123" s="11">
        <v>171.49</v>
      </c>
      <c r="X123" s="11" t="s">
        <v>492</v>
      </c>
      <c r="Y123" s="11">
        <v>99.21</v>
      </c>
      <c r="Z123" s="11">
        <v>181</v>
      </c>
      <c r="AA123" s="11">
        <v>96</v>
      </c>
      <c r="AB123" s="11" t="s">
        <v>492</v>
      </c>
      <c r="AC123" s="11" t="s">
        <v>492</v>
      </c>
      <c r="AD123" s="11">
        <v>25.422180310440002</v>
      </c>
      <c r="AE123" s="11">
        <v>53.54</v>
      </c>
      <c r="AF123" s="11">
        <v>54.2</v>
      </c>
      <c r="AG123" s="11">
        <v>171.58</v>
      </c>
      <c r="AH123" s="11" t="s">
        <v>492</v>
      </c>
      <c r="AI123" s="11" t="s">
        <v>492</v>
      </c>
      <c r="AJ123" s="11" t="s">
        <v>492</v>
      </c>
      <c r="AK123" s="11" t="s">
        <v>492</v>
      </c>
      <c r="AL123" s="11">
        <v>56.22</v>
      </c>
      <c r="AM123" s="11" t="s">
        <v>492</v>
      </c>
      <c r="AN123" s="11">
        <v>0.16869999999999999</v>
      </c>
      <c r="AO123" s="11">
        <v>0.17599999999999999</v>
      </c>
      <c r="AP123" s="11">
        <v>1.3748</v>
      </c>
      <c r="AQ123" s="11">
        <v>0.40316958802000002</v>
      </c>
      <c r="AR123" s="11" t="s">
        <v>492</v>
      </c>
      <c r="AS123" s="11">
        <v>2.8660060000000001</v>
      </c>
      <c r="AT123" s="11">
        <v>0.112215158</v>
      </c>
      <c r="AU123" s="11">
        <v>0.15873264000000001</v>
      </c>
      <c r="AV123" s="11">
        <v>6.5000000000000002E-2</v>
      </c>
      <c r="AW123" s="11">
        <v>1121.04</v>
      </c>
      <c r="AX123" s="11" t="s">
        <v>492</v>
      </c>
      <c r="AY123" s="11">
        <v>38.89</v>
      </c>
      <c r="AZ123" s="11" t="s">
        <v>492</v>
      </c>
      <c r="BA123" s="11">
        <v>165.90811172856999</v>
      </c>
      <c r="BB123" s="11" t="s">
        <v>492</v>
      </c>
      <c r="BC123" s="11">
        <v>0.59989999999999999</v>
      </c>
      <c r="BD123" s="11" t="s">
        <v>492</v>
      </c>
      <c r="BE123" s="11">
        <v>0.57869999999999999</v>
      </c>
      <c r="BF123" s="11">
        <v>11.25</v>
      </c>
      <c r="BG123" s="11">
        <v>58</v>
      </c>
      <c r="BH123" s="11">
        <v>40</v>
      </c>
      <c r="BI123" s="11">
        <v>26.6</v>
      </c>
      <c r="BJ123" s="11">
        <v>22</v>
      </c>
      <c r="BK123" s="11">
        <v>584.22436523438</v>
      </c>
      <c r="BL123" s="11">
        <v>9.84</v>
      </c>
      <c r="BM123" s="11">
        <v>1606.73</v>
      </c>
      <c r="BN123" s="11">
        <v>315.89999999999998</v>
      </c>
      <c r="BO123" s="11">
        <v>3470.1</v>
      </c>
      <c r="BP123" s="11">
        <v>2363.4</v>
      </c>
      <c r="BQ123" s="11">
        <v>293.89999999999998</v>
      </c>
      <c r="BR123" s="11">
        <v>41.09</v>
      </c>
      <c r="BS123" s="11">
        <v>122.5</v>
      </c>
      <c r="BT123" s="11">
        <v>1.6526000000000001</v>
      </c>
      <c r="BU123" s="8"/>
      <c r="BV123" s="8"/>
      <c r="BW123" s="8"/>
      <c r="BX123" s="8"/>
      <c r="BY123" s="8"/>
      <c r="BZ123" s="8"/>
      <c r="CA123" s="8"/>
      <c r="CB123" s="8"/>
      <c r="CC123" s="8"/>
      <c r="CD123" s="8"/>
      <c r="CE123" s="8"/>
      <c r="CF123" s="8"/>
      <c r="CG123" s="8"/>
      <c r="CH123" s="8"/>
      <c r="CI123" s="8"/>
      <c r="CJ123" s="8"/>
      <c r="CK123" s="8"/>
    </row>
    <row r="124" spans="1:89" x14ac:dyDescent="0.2">
      <c r="A124" s="10" t="s">
        <v>967</v>
      </c>
      <c r="B124" s="9">
        <v>1.27</v>
      </c>
      <c r="C124" s="9">
        <v>1.27</v>
      </c>
      <c r="D124" s="9">
        <v>1.27</v>
      </c>
      <c r="E124" s="9" t="s">
        <v>492</v>
      </c>
      <c r="F124" s="9" t="s">
        <v>492</v>
      </c>
      <c r="G124" s="9" t="s">
        <v>492</v>
      </c>
      <c r="H124" s="9">
        <v>0.17</v>
      </c>
      <c r="I124" s="9">
        <v>0.45181991824000001</v>
      </c>
      <c r="J124" s="9" t="s">
        <v>492</v>
      </c>
      <c r="K124" s="9" t="s">
        <v>492</v>
      </c>
      <c r="L124" s="9">
        <v>0.90080000000000005</v>
      </c>
      <c r="M124" s="9">
        <v>0.90259999999999996</v>
      </c>
      <c r="N124" s="9">
        <v>0.76300140000000005</v>
      </c>
      <c r="O124" s="9">
        <v>0.72619999999999996</v>
      </c>
      <c r="P124" s="9">
        <v>0.59640110000000002</v>
      </c>
      <c r="Q124" s="9">
        <v>0.86266670000000001</v>
      </c>
      <c r="R124" s="9">
        <v>0.71959969999999995</v>
      </c>
      <c r="S124" s="9">
        <v>332.6</v>
      </c>
      <c r="T124" s="9" t="s">
        <v>492</v>
      </c>
      <c r="U124" s="9" t="s">
        <v>492</v>
      </c>
      <c r="V124" s="9">
        <v>318.88</v>
      </c>
      <c r="W124" s="9">
        <v>180.94</v>
      </c>
      <c r="X124" s="9" t="s">
        <v>492</v>
      </c>
      <c r="Y124" s="9">
        <v>100.86</v>
      </c>
      <c r="Z124" s="9">
        <v>200</v>
      </c>
      <c r="AA124" s="9">
        <v>92</v>
      </c>
      <c r="AB124" s="9" t="s">
        <v>492</v>
      </c>
      <c r="AC124" s="9" t="s">
        <v>492</v>
      </c>
      <c r="AD124" s="9">
        <v>24.537951386700001</v>
      </c>
      <c r="AE124" s="9">
        <v>51.18</v>
      </c>
      <c r="AF124" s="9">
        <v>56.8</v>
      </c>
      <c r="AG124" s="9">
        <v>167.55</v>
      </c>
      <c r="AH124" s="9" t="s">
        <v>492</v>
      </c>
      <c r="AI124" s="9" t="s">
        <v>492</v>
      </c>
      <c r="AJ124" s="9" t="s">
        <v>492</v>
      </c>
      <c r="AK124" s="9" t="s">
        <v>492</v>
      </c>
      <c r="AL124" s="9">
        <v>53.65</v>
      </c>
      <c r="AM124" s="9" t="s">
        <v>492</v>
      </c>
      <c r="AN124" s="9">
        <v>0.1792</v>
      </c>
      <c r="AO124" s="9">
        <v>0.17599999999999999</v>
      </c>
      <c r="AP124" s="9">
        <v>1.3203</v>
      </c>
      <c r="AQ124" s="9">
        <v>0.40395487341000003</v>
      </c>
      <c r="AR124" s="9" t="s">
        <v>492</v>
      </c>
      <c r="AS124" s="9">
        <v>2.8660060000000001</v>
      </c>
      <c r="AT124" s="9">
        <v>0.112215158</v>
      </c>
      <c r="AU124" s="9">
        <v>0.15873264000000001</v>
      </c>
      <c r="AV124" s="9">
        <v>6.0400000000000002E-2</v>
      </c>
      <c r="AW124" s="9">
        <v>1096.94</v>
      </c>
      <c r="AX124" s="9" t="s">
        <v>492</v>
      </c>
      <c r="AY124" s="9">
        <v>38.89</v>
      </c>
      <c r="AZ124" s="9" t="s">
        <v>492</v>
      </c>
      <c r="BA124" s="9">
        <v>165.90811172856999</v>
      </c>
      <c r="BB124" s="9" t="s">
        <v>492</v>
      </c>
      <c r="BC124" s="9">
        <v>0.61309999999999998</v>
      </c>
      <c r="BD124" s="9" t="s">
        <v>492</v>
      </c>
      <c r="BE124" s="9">
        <v>0.54259999999999997</v>
      </c>
      <c r="BF124" s="9">
        <v>11.25</v>
      </c>
      <c r="BG124" s="9">
        <v>58</v>
      </c>
      <c r="BH124" s="9">
        <v>40</v>
      </c>
      <c r="BI124" s="9">
        <v>26.6</v>
      </c>
      <c r="BJ124" s="9">
        <v>22</v>
      </c>
      <c r="BK124" s="9">
        <v>584.22436523438</v>
      </c>
      <c r="BL124" s="9">
        <v>9.84</v>
      </c>
      <c r="BM124" s="9">
        <v>1578.95</v>
      </c>
      <c r="BN124" s="9">
        <v>302.5</v>
      </c>
      <c r="BO124" s="9">
        <v>3470.1</v>
      </c>
      <c r="BP124" s="9">
        <v>2363.4</v>
      </c>
      <c r="BQ124" s="9">
        <v>299.39999999999998</v>
      </c>
      <c r="BR124" s="9">
        <v>40.869999999999997</v>
      </c>
      <c r="BS124" s="9">
        <v>122.5</v>
      </c>
      <c r="BT124" s="9">
        <v>1.7855000000000001</v>
      </c>
      <c r="BU124" s="8"/>
      <c r="BV124" s="8"/>
      <c r="BW124" s="8"/>
      <c r="BX124" s="8"/>
      <c r="BY124" s="8"/>
      <c r="BZ124" s="8"/>
      <c r="CA124" s="8"/>
      <c r="CB124" s="8"/>
      <c r="CC124" s="8"/>
      <c r="CD124" s="8"/>
      <c r="CE124" s="8"/>
      <c r="CF124" s="8"/>
      <c r="CG124" s="8"/>
      <c r="CH124" s="8"/>
      <c r="CI124" s="8"/>
      <c r="CJ124" s="8"/>
      <c r="CK124" s="8"/>
    </row>
    <row r="125" spans="1:89" x14ac:dyDescent="0.2">
      <c r="A125" s="8" t="s">
        <v>966</v>
      </c>
      <c r="B125" s="11">
        <v>1.27</v>
      </c>
      <c r="C125" s="11">
        <v>1.27</v>
      </c>
      <c r="D125" s="11">
        <v>1.27</v>
      </c>
      <c r="E125" s="11" t="s">
        <v>492</v>
      </c>
      <c r="F125" s="11" t="s">
        <v>492</v>
      </c>
      <c r="G125" s="11" t="s">
        <v>492</v>
      </c>
      <c r="H125" s="11">
        <v>0.17</v>
      </c>
      <c r="I125" s="11">
        <v>0.45181991824000001</v>
      </c>
      <c r="J125" s="11" t="s">
        <v>492</v>
      </c>
      <c r="K125" s="11" t="s">
        <v>492</v>
      </c>
      <c r="L125" s="11">
        <v>0.91859999999999997</v>
      </c>
      <c r="M125" s="11">
        <v>1.0401</v>
      </c>
      <c r="N125" s="11">
        <v>0.84501139999999997</v>
      </c>
      <c r="O125" s="11">
        <v>0.72619999999999996</v>
      </c>
      <c r="P125" s="11">
        <v>0.59640110000000002</v>
      </c>
      <c r="Q125" s="11">
        <v>0.86266670000000001</v>
      </c>
      <c r="R125" s="11">
        <v>0.71959969999999995</v>
      </c>
      <c r="S125" s="11">
        <v>336.6</v>
      </c>
      <c r="T125" s="11" t="s">
        <v>492</v>
      </c>
      <c r="U125" s="11" t="s">
        <v>492</v>
      </c>
      <c r="V125" s="11">
        <v>331.09</v>
      </c>
      <c r="W125" s="11">
        <v>203.14</v>
      </c>
      <c r="X125" s="11" t="s">
        <v>492</v>
      </c>
      <c r="Y125" s="11">
        <v>102.99</v>
      </c>
      <c r="Z125" s="11">
        <v>240</v>
      </c>
      <c r="AA125" s="11">
        <v>92</v>
      </c>
      <c r="AB125" s="11" t="s">
        <v>492</v>
      </c>
      <c r="AC125" s="11" t="s">
        <v>492</v>
      </c>
      <c r="AD125" s="11">
        <v>24.379960128099999</v>
      </c>
      <c r="AE125" s="11">
        <v>51.87</v>
      </c>
      <c r="AF125" s="11">
        <v>57.4</v>
      </c>
      <c r="AG125" s="11">
        <v>167.36</v>
      </c>
      <c r="AH125" s="11" t="s">
        <v>492</v>
      </c>
      <c r="AI125" s="11" t="s">
        <v>492</v>
      </c>
      <c r="AJ125" s="11" t="s">
        <v>492</v>
      </c>
      <c r="AK125" s="11" t="s">
        <v>492</v>
      </c>
      <c r="AL125" s="11">
        <v>52.18</v>
      </c>
      <c r="AM125" s="11" t="s">
        <v>492</v>
      </c>
      <c r="AN125" s="11">
        <v>0.1704</v>
      </c>
      <c r="AO125" s="11">
        <v>0.17599999999999999</v>
      </c>
      <c r="AP125" s="11">
        <v>1.2323999999999999</v>
      </c>
      <c r="AQ125" s="11">
        <v>0.40547872070000002</v>
      </c>
      <c r="AR125" s="11" t="s">
        <v>492</v>
      </c>
      <c r="AS125" s="11">
        <v>2.8660060000000001</v>
      </c>
      <c r="AT125" s="11">
        <v>0.112215158</v>
      </c>
      <c r="AU125" s="11">
        <v>0.16093726</v>
      </c>
      <c r="AV125" s="11">
        <v>6.5000000000000002E-2</v>
      </c>
      <c r="AW125" s="11">
        <v>1139.1400000000001</v>
      </c>
      <c r="AX125" s="11" t="s">
        <v>492</v>
      </c>
      <c r="AY125" s="11">
        <v>38.89</v>
      </c>
      <c r="AZ125" s="11" t="s">
        <v>492</v>
      </c>
      <c r="BA125" s="11">
        <v>165.90811172856999</v>
      </c>
      <c r="BB125" s="11" t="s">
        <v>492</v>
      </c>
      <c r="BC125" s="11">
        <v>0.62719999999999998</v>
      </c>
      <c r="BD125" s="11" t="s">
        <v>492</v>
      </c>
      <c r="BE125" s="11">
        <v>0.50270000000000004</v>
      </c>
      <c r="BF125" s="11">
        <v>11.25</v>
      </c>
      <c r="BG125" s="11">
        <v>58</v>
      </c>
      <c r="BH125" s="11">
        <v>40</v>
      </c>
      <c r="BI125" s="11">
        <v>26.6</v>
      </c>
      <c r="BJ125" s="11">
        <v>22</v>
      </c>
      <c r="BK125" s="11">
        <v>601.861328125</v>
      </c>
      <c r="BL125" s="11">
        <v>9.84</v>
      </c>
      <c r="BM125" s="11">
        <v>1554.48</v>
      </c>
      <c r="BN125" s="11">
        <v>293.7</v>
      </c>
      <c r="BO125" s="11">
        <v>3534</v>
      </c>
      <c r="BP125" s="11">
        <v>2363.4</v>
      </c>
      <c r="BQ125" s="11">
        <v>298.89999999999998</v>
      </c>
      <c r="BR125" s="11">
        <v>40.44</v>
      </c>
      <c r="BS125" s="11">
        <v>122.75</v>
      </c>
      <c r="BT125" s="11">
        <v>1.8725000000000001</v>
      </c>
      <c r="BU125" s="8"/>
      <c r="BV125" s="8"/>
      <c r="BW125" s="8"/>
      <c r="BX125" s="8"/>
      <c r="BY125" s="8"/>
      <c r="BZ125" s="8"/>
      <c r="CA125" s="8"/>
      <c r="CB125" s="8"/>
      <c r="CC125" s="8"/>
      <c r="CD125" s="8"/>
      <c r="CE125" s="8"/>
      <c r="CF125" s="8"/>
      <c r="CG125" s="8"/>
      <c r="CH125" s="8"/>
      <c r="CI125" s="8"/>
      <c r="CJ125" s="8"/>
      <c r="CK125" s="8"/>
    </row>
    <row r="126" spans="1:89" x14ac:dyDescent="0.2">
      <c r="A126" s="10" t="s">
        <v>965</v>
      </c>
      <c r="B126" s="9">
        <v>1.27</v>
      </c>
      <c r="C126" s="9">
        <v>1.27</v>
      </c>
      <c r="D126" s="9">
        <v>1.27</v>
      </c>
      <c r="E126" s="9" t="s">
        <v>492</v>
      </c>
      <c r="F126" s="9" t="s">
        <v>492</v>
      </c>
      <c r="G126" s="9" t="s">
        <v>492</v>
      </c>
      <c r="H126" s="9">
        <v>0.17</v>
      </c>
      <c r="I126" s="9">
        <v>0.45181991824000001</v>
      </c>
      <c r="J126" s="9" t="s">
        <v>492</v>
      </c>
      <c r="K126" s="9" t="s">
        <v>492</v>
      </c>
      <c r="L126" s="9">
        <v>0.93210000000000004</v>
      </c>
      <c r="M126" s="9">
        <v>1.0246999999999999</v>
      </c>
      <c r="N126" s="9">
        <v>0.82076110000000002</v>
      </c>
      <c r="O126" s="9">
        <v>0.72619999999999996</v>
      </c>
      <c r="P126" s="9">
        <v>0.59640110000000002</v>
      </c>
      <c r="Q126" s="9">
        <v>0.86266670000000001</v>
      </c>
      <c r="R126" s="9">
        <v>0.71959969999999995</v>
      </c>
      <c r="S126" s="9">
        <v>357.4</v>
      </c>
      <c r="T126" s="9" t="s">
        <v>492</v>
      </c>
      <c r="U126" s="9" t="s">
        <v>492</v>
      </c>
      <c r="V126" s="9">
        <v>346.64</v>
      </c>
      <c r="W126" s="9">
        <v>203.14</v>
      </c>
      <c r="X126" s="9" t="s">
        <v>492</v>
      </c>
      <c r="Y126" s="9">
        <v>106.53</v>
      </c>
      <c r="Z126" s="9">
        <v>260</v>
      </c>
      <c r="AA126" s="9">
        <v>91</v>
      </c>
      <c r="AB126" s="9" t="s">
        <v>492</v>
      </c>
      <c r="AC126" s="9" t="s">
        <v>492</v>
      </c>
      <c r="AD126" s="9">
        <v>24.628753134709999</v>
      </c>
      <c r="AE126" s="9">
        <v>53.16</v>
      </c>
      <c r="AF126" s="9">
        <v>57.5</v>
      </c>
      <c r="AG126" s="9">
        <v>167.55</v>
      </c>
      <c r="AH126" s="9" t="s">
        <v>492</v>
      </c>
      <c r="AI126" s="9" t="s">
        <v>492</v>
      </c>
      <c r="AJ126" s="9" t="s">
        <v>492</v>
      </c>
      <c r="AK126" s="9" t="s">
        <v>492</v>
      </c>
      <c r="AL126" s="9">
        <v>52.18</v>
      </c>
      <c r="AM126" s="9" t="s">
        <v>492</v>
      </c>
      <c r="AN126" s="9">
        <v>0.16420000000000001</v>
      </c>
      <c r="AO126" s="9">
        <v>0.17599999999999999</v>
      </c>
      <c r="AP126" s="9">
        <v>1.2114</v>
      </c>
      <c r="AQ126" s="9">
        <v>0.40681820822999998</v>
      </c>
      <c r="AR126" s="9" t="s">
        <v>492</v>
      </c>
      <c r="AS126" s="9">
        <v>2.8660060000000001</v>
      </c>
      <c r="AT126" s="9">
        <v>0.112215158</v>
      </c>
      <c r="AU126" s="9">
        <v>0.15873264000000001</v>
      </c>
      <c r="AV126" s="9">
        <v>6.7000000000000004E-2</v>
      </c>
      <c r="AW126" s="9">
        <v>1096.3800000000001</v>
      </c>
      <c r="AX126" s="9" t="s">
        <v>492</v>
      </c>
      <c r="AY126" s="9">
        <v>38.89</v>
      </c>
      <c r="AZ126" s="9" t="s">
        <v>492</v>
      </c>
      <c r="BA126" s="9">
        <v>165.90811172856999</v>
      </c>
      <c r="BB126" s="9" t="s">
        <v>492</v>
      </c>
      <c r="BC126" s="9">
        <v>0.64770000000000005</v>
      </c>
      <c r="BD126" s="9" t="s">
        <v>492</v>
      </c>
      <c r="BE126" s="9">
        <v>0.45369999999999999</v>
      </c>
      <c r="BF126" s="9">
        <v>11.25</v>
      </c>
      <c r="BG126" s="9">
        <v>58</v>
      </c>
      <c r="BH126" s="9">
        <v>40</v>
      </c>
      <c r="BI126" s="9">
        <v>26.6</v>
      </c>
      <c r="BJ126" s="9">
        <v>22</v>
      </c>
      <c r="BK126" s="9">
        <v>606.2705078125</v>
      </c>
      <c r="BL126" s="9">
        <v>9.84</v>
      </c>
      <c r="BM126" s="9">
        <v>1631.42</v>
      </c>
      <c r="BN126" s="9">
        <v>315.7</v>
      </c>
      <c r="BO126" s="9">
        <v>3642</v>
      </c>
      <c r="BP126" s="9">
        <v>2363.4</v>
      </c>
      <c r="BQ126" s="9">
        <v>309.5</v>
      </c>
      <c r="BR126" s="9">
        <v>37.4</v>
      </c>
      <c r="BS126" s="9">
        <v>132.5</v>
      </c>
      <c r="BT126" s="9">
        <v>1.9231</v>
      </c>
      <c r="BU126" s="8"/>
      <c r="BV126" s="8"/>
      <c r="BW126" s="8"/>
      <c r="BX126" s="8"/>
      <c r="BY126" s="8"/>
      <c r="BZ126" s="8"/>
      <c r="CA126" s="8"/>
      <c r="CB126" s="8"/>
      <c r="CC126" s="8"/>
      <c r="CD126" s="8"/>
      <c r="CE126" s="8"/>
      <c r="CF126" s="8"/>
      <c r="CG126" s="8"/>
      <c r="CH126" s="8"/>
      <c r="CI126" s="8"/>
      <c r="CJ126" s="8"/>
      <c r="CK126" s="8"/>
    </row>
    <row r="127" spans="1:89" x14ac:dyDescent="0.2">
      <c r="A127" s="8" t="s">
        <v>964</v>
      </c>
      <c r="B127" s="11">
        <v>1.27</v>
      </c>
      <c r="C127" s="11">
        <v>1.27</v>
      </c>
      <c r="D127" s="11">
        <v>1.27</v>
      </c>
      <c r="E127" s="11" t="s">
        <v>492</v>
      </c>
      <c r="F127" s="11" t="s">
        <v>492</v>
      </c>
      <c r="G127" s="11" t="s">
        <v>492</v>
      </c>
      <c r="H127" s="11">
        <v>0.17</v>
      </c>
      <c r="I127" s="11">
        <v>0.45181991824000001</v>
      </c>
      <c r="J127" s="11" t="s">
        <v>492</v>
      </c>
      <c r="K127" s="11" t="s">
        <v>492</v>
      </c>
      <c r="L127" s="11">
        <v>0.85119999999999996</v>
      </c>
      <c r="M127" s="11">
        <v>1.0479000000000001</v>
      </c>
      <c r="N127" s="11">
        <v>0.82847709999999997</v>
      </c>
      <c r="O127" s="11">
        <v>0.72619999999999996</v>
      </c>
      <c r="P127" s="11">
        <v>0.59640110000000002</v>
      </c>
      <c r="Q127" s="11">
        <v>0.86266670000000001</v>
      </c>
      <c r="R127" s="11">
        <v>0.71959969999999995</v>
      </c>
      <c r="S127" s="11">
        <v>399.4</v>
      </c>
      <c r="T127" s="11" t="s">
        <v>492</v>
      </c>
      <c r="U127" s="11" t="s">
        <v>492</v>
      </c>
      <c r="V127" s="11">
        <v>334.54</v>
      </c>
      <c r="W127" s="11">
        <v>255.11</v>
      </c>
      <c r="X127" s="11" t="s">
        <v>492</v>
      </c>
      <c r="Y127" s="11">
        <v>106.29</v>
      </c>
      <c r="Z127" s="11">
        <v>251</v>
      </c>
      <c r="AA127" s="11">
        <v>96</v>
      </c>
      <c r="AB127" s="11" t="s">
        <v>492</v>
      </c>
      <c r="AC127" s="11" t="s">
        <v>492</v>
      </c>
      <c r="AD127" s="11">
        <v>24.540627623150002</v>
      </c>
      <c r="AE127" s="11">
        <v>52.36</v>
      </c>
      <c r="AF127" s="11">
        <v>56.5</v>
      </c>
      <c r="AG127" s="11">
        <v>161.07</v>
      </c>
      <c r="AH127" s="11" t="s">
        <v>492</v>
      </c>
      <c r="AI127" s="11" t="s">
        <v>492</v>
      </c>
      <c r="AJ127" s="11" t="s">
        <v>492</v>
      </c>
      <c r="AK127" s="11" t="s">
        <v>492</v>
      </c>
      <c r="AL127" s="11">
        <v>52.18</v>
      </c>
      <c r="AM127" s="11" t="s">
        <v>492</v>
      </c>
      <c r="AN127" s="11">
        <v>0.1565</v>
      </c>
      <c r="AO127" s="11">
        <v>0.16320000000000001</v>
      </c>
      <c r="AP127" s="11">
        <v>1.2144999999999999</v>
      </c>
      <c r="AQ127" s="11">
        <v>0.40928763806000001</v>
      </c>
      <c r="AR127" s="11" t="s">
        <v>492</v>
      </c>
      <c r="AS127" s="11">
        <v>2.8660060000000001</v>
      </c>
      <c r="AT127" s="11">
        <v>0.112215158</v>
      </c>
      <c r="AU127" s="11">
        <v>0.1543234</v>
      </c>
      <c r="AV127" s="11">
        <v>6.2199999999999998E-2</v>
      </c>
      <c r="AW127" s="11">
        <v>1061.92</v>
      </c>
      <c r="AX127" s="11" t="s">
        <v>492</v>
      </c>
      <c r="AY127" s="11">
        <v>38.89</v>
      </c>
      <c r="AZ127" s="11" t="s">
        <v>492</v>
      </c>
      <c r="BA127" s="11">
        <v>165.90811172856999</v>
      </c>
      <c r="BB127" s="11" t="s">
        <v>492</v>
      </c>
      <c r="BC127" s="11">
        <v>0.65590000000000004</v>
      </c>
      <c r="BD127" s="11" t="s">
        <v>492</v>
      </c>
      <c r="BE127" s="11">
        <v>0.47020000000000001</v>
      </c>
      <c r="BF127" s="11">
        <v>11.25</v>
      </c>
      <c r="BG127" s="11">
        <v>58</v>
      </c>
      <c r="BH127" s="11">
        <v>40</v>
      </c>
      <c r="BI127" s="11">
        <v>26.6</v>
      </c>
      <c r="BJ127" s="11">
        <v>22</v>
      </c>
      <c r="BK127" s="11">
        <v>606.2705078125</v>
      </c>
      <c r="BL127" s="11">
        <v>9.84</v>
      </c>
      <c r="BM127" s="11">
        <v>1699.76</v>
      </c>
      <c r="BN127" s="11">
        <v>334</v>
      </c>
      <c r="BO127" s="11">
        <v>3818.4</v>
      </c>
      <c r="BP127" s="11">
        <v>2363.4</v>
      </c>
      <c r="BQ127" s="11">
        <v>310.2</v>
      </c>
      <c r="BR127" s="11">
        <v>35.17</v>
      </c>
      <c r="BS127" s="11">
        <v>132.5</v>
      </c>
      <c r="BT127" s="11">
        <v>1.8070999999999999</v>
      </c>
      <c r="BU127" s="8"/>
      <c r="BV127" s="8"/>
      <c r="BW127" s="8"/>
      <c r="BX127" s="8"/>
      <c r="BY127" s="8"/>
      <c r="BZ127" s="8"/>
      <c r="CA127" s="8"/>
      <c r="CB127" s="8"/>
      <c r="CC127" s="8"/>
      <c r="CD127" s="8"/>
      <c r="CE127" s="8"/>
      <c r="CF127" s="8"/>
      <c r="CG127" s="8"/>
      <c r="CH127" s="8"/>
      <c r="CI127" s="8"/>
      <c r="CJ127" s="8"/>
      <c r="CK127" s="8"/>
    </row>
    <row r="128" spans="1:89" x14ac:dyDescent="0.2">
      <c r="A128" s="10" t="s">
        <v>963</v>
      </c>
      <c r="B128" s="9">
        <v>1.21</v>
      </c>
      <c r="C128" s="9">
        <v>1.21</v>
      </c>
      <c r="D128" s="9">
        <v>1.21</v>
      </c>
      <c r="E128" s="9" t="s">
        <v>492</v>
      </c>
      <c r="F128" s="9">
        <v>7.8</v>
      </c>
      <c r="G128" s="9" t="s">
        <v>492</v>
      </c>
      <c r="H128" s="9">
        <v>0.17</v>
      </c>
      <c r="I128" s="9">
        <v>0.44721801014000001</v>
      </c>
      <c r="J128" s="9" t="s">
        <v>492</v>
      </c>
      <c r="K128" s="9" t="s">
        <v>492</v>
      </c>
      <c r="L128" s="9">
        <v>0.67500000000000004</v>
      </c>
      <c r="M128" s="9">
        <v>1.1369</v>
      </c>
      <c r="N128" s="9">
        <v>0.86198649999999999</v>
      </c>
      <c r="O128" s="9">
        <v>0.83499999999999996</v>
      </c>
      <c r="P128" s="9">
        <v>0.62664120000000001</v>
      </c>
      <c r="Q128" s="9">
        <v>0.99066670000000001</v>
      </c>
      <c r="R128" s="9">
        <v>0.88759960000000004</v>
      </c>
      <c r="S128" s="9">
        <v>405.8</v>
      </c>
      <c r="T128" s="9" t="s">
        <v>492</v>
      </c>
      <c r="U128" s="9" t="s">
        <v>492</v>
      </c>
      <c r="V128" s="9">
        <v>349.83</v>
      </c>
      <c r="W128" s="9">
        <v>255.34</v>
      </c>
      <c r="X128" s="9" t="s">
        <v>492</v>
      </c>
      <c r="Y128" s="9">
        <v>107</v>
      </c>
      <c r="Z128" s="9">
        <v>252</v>
      </c>
      <c r="AA128" s="9">
        <v>101</v>
      </c>
      <c r="AB128" s="9" t="s">
        <v>492</v>
      </c>
      <c r="AC128" s="9" t="s">
        <v>492</v>
      </c>
      <c r="AD128" s="9">
        <v>25.527059572439999</v>
      </c>
      <c r="AE128" s="9">
        <v>58.4</v>
      </c>
      <c r="AF128" s="9">
        <v>51.8</v>
      </c>
      <c r="AG128" s="9">
        <v>140.44999999999999</v>
      </c>
      <c r="AH128" s="9" t="s">
        <v>492</v>
      </c>
      <c r="AI128" s="9" t="s">
        <v>492</v>
      </c>
      <c r="AJ128" s="9" t="s">
        <v>492</v>
      </c>
      <c r="AK128" s="9" t="s">
        <v>492</v>
      </c>
      <c r="AL128" s="9">
        <v>52.18</v>
      </c>
      <c r="AM128" s="9" t="s">
        <v>492</v>
      </c>
      <c r="AN128" s="9">
        <v>0.1656</v>
      </c>
      <c r="AO128" s="9">
        <v>0.1696</v>
      </c>
      <c r="AP128" s="9">
        <v>1.2957000000000001</v>
      </c>
      <c r="AQ128" s="9">
        <v>0.41172424583</v>
      </c>
      <c r="AR128" s="9" t="s">
        <v>492</v>
      </c>
      <c r="AS128" s="9">
        <v>2.7337288000000002</v>
      </c>
      <c r="AT128" s="9">
        <v>0.112215158</v>
      </c>
      <c r="AU128" s="9">
        <v>0.16534650000000001</v>
      </c>
      <c r="AV128" s="9">
        <v>7.9100000000000004E-2</v>
      </c>
      <c r="AW128" s="9">
        <v>1078.1099999999999</v>
      </c>
      <c r="AX128" s="9">
        <v>42.99</v>
      </c>
      <c r="AY128" s="9">
        <v>38.89</v>
      </c>
      <c r="AZ128" s="9">
        <v>175</v>
      </c>
      <c r="BA128" s="9">
        <v>165.90811172856999</v>
      </c>
      <c r="BB128" s="9" t="s">
        <v>492</v>
      </c>
      <c r="BC128" s="9">
        <v>0.64480000000000004</v>
      </c>
      <c r="BD128" s="9" t="s">
        <v>492</v>
      </c>
      <c r="BE128" s="9">
        <v>0.50419999999999998</v>
      </c>
      <c r="BF128" s="9">
        <v>11</v>
      </c>
      <c r="BG128" s="9">
        <v>54</v>
      </c>
      <c r="BH128" s="9">
        <v>44</v>
      </c>
      <c r="BI128" s="9">
        <v>18.25</v>
      </c>
      <c r="BJ128" s="9">
        <v>31.5</v>
      </c>
      <c r="BK128" s="9">
        <v>606.2705078125</v>
      </c>
      <c r="BL128" s="9">
        <v>9.84</v>
      </c>
      <c r="BM128" s="9">
        <v>1626.3</v>
      </c>
      <c r="BN128" s="9">
        <v>324.7</v>
      </c>
      <c r="BO128" s="9">
        <v>3842.7</v>
      </c>
      <c r="BP128" s="9">
        <v>2846.2</v>
      </c>
      <c r="BQ128" s="9">
        <v>302.39999999999998</v>
      </c>
      <c r="BR128" s="9">
        <v>34.94</v>
      </c>
      <c r="BS128" s="9">
        <v>132.5</v>
      </c>
      <c r="BT128" s="9">
        <v>1.8765000000000001</v>
      </c>
      <c r="BU128" s="8"/>
      <c r="BV128" s="8"/>
      <c r="BW128" s="8"/>
      <c r="BX128" s="8"/>
      <c r="BY128" s="8"/>
      <c r="BZ128" s="8"/>
      <c r="CA128" s="8"/>
      <c r="CB128" s="8"/>
      <c r="CC128" s="8"/>
      <c r="CD128" s="8"/>
      <c r="CE128" s="8"/>
      <c r="CF128" s="8"/>
      <c r="CG128" s="8"/>
      <c r="CH128" s="8"/>
      <c r="CI128" s="8"/>
      <c r="CJ128" s="8"/>
      <c r="CK128" s="8"/>
    </row>
    <row r="129" spans="1:89" x14ac:dyDescent="0.2">
      <c r="A129" s="8" t="s">
        <v>962</v>
      </c>
      <c r="B129" s="11">
        <v>1.21</v>
      </c>
      <c r="C129" s="11">
        <v>1.21</v>
      </c>
      <c r="D129" s="11">
        <v>1.21</v>
      </c>
      <c r="E129" s="11" t="s">
        <v>492</v>
      </c>
      <c r="F129" s="11">
        <v>7.8</v>
      </c>
      <c r="G129" s="11" t="s">
        <v>492</v>
      </c>
      <c r="H129" s="11">
        <v>0.17</v>
      </c>
      <c r="I129" s="11">
        <v>0.44721801014000001</v>
      </c>
      <c r="J129" s="11" t="s">
        <v>492</v>
      </c>
      <c r="K129" s="11" t="s">
        <v>492</v>
      </c>
      <c r="L129" s="11">
        <v>0.67500000000000004</v>
      </c>
      <c r="M129" s="11">
        <v>1.1453</v>
      </c>
      <c r="N129" s="11">
        <v>0.84743639999999998</v>
      </c>
      <c r="O129" s="11">
        <v>0.83499999999999996</v>
      </c>
      <c r="P129" s="11">
        <v>0.62664120000000001</v>
      </c>
      <c r="Q129" s="11">
        <v>0.99066670000000001</v>
      </c>
      <c r="R129" s="11">
        <v>0.88759960000000004</v>
      </c>
      <c r="S129" s="11">
        <v>406.28</v>
      </c>
      <c r="T129" s="11" t="s">
        <v>492</v>
      </c>
      <c r="U129" s="11" t="s">
        <v>492</v>
      </c>
      <c r="V129" s="11">
        <v>346.99</v>
      </c>
      <c r="W129" s="11">
        <v>256.29000000000002</v>
      </c>
      <c r="X129" s="11" t="s">
        <v>492</v>
      </c>
      <c r="Y129" s="11">
        <v>110</v>
      </c>
      <c r="Z129" s="11">
        <v>257</v>
      </c>
      <c r="AA129" s="11">
        <v>102</v>
      </c>
      <c r="AB129" s="11" t="s">
        <v>492</v>
      </c>
      <c r="AC129" s="11" t="s">
        <v>492</v>
      </c>
      <c r="AD129" s="11">
        <v>25.569435589379999</v>
      </c>
      <c r="AE129" s="11">
        <v>58.4</v>
      </c>
      <c r="AF129" s="11">
        <v>51.8</v>
      </c>
      <c r="AG129" s="11">
        <v>133.38</v>
      </c>
      <c r="AH129" s="11" t="s">
        <v>492</v>
      </c>
      <c r="AI129" s="11" t="s">
        <v>492</v>
      </c>
      <c r="AJ129" s="11" t="s">
        <v>492</v>
      </c>
      <c r="AK129" s="11" t="s">
        <v>492</v>
      </c>
      <c r="AL129" s="11">
        <v>52.18</v>
      </c>
      <c r="AM129" s="11" t="s">
        <v>492</v>
      </c>
      <c r="AN129" s="11">
        <v>0.1744</v>
      </c>
      <c r="AO129" s="11">
        <v>0.1696</v>
      </c>
      <c r="AP129" s="11">
        <v>1.3338000000000001</v>
      </c>
      <c r="AQ129" s="11">
        <v>0.41333127903</v>
      </c>
      <c r="AR129" s="11" t="s">
        <v>492</v>
      </c>
      <c r="AS129" s="11">
        <v>2.7337288000000002</v>
      </c>
      <c r="AT129" s="11">
        <v>0.112215158</v>
      </c>
      <c r="AU129" s="11">
        <v>0.16314187999999999</v>
      </c>
      <c r="AV129" s="11">
        <v>6.9000000000000006E-2</v>
      </c>
      <c r="AW129" s="11">
        <v>1114.27</v>
      </c>
      <c r="AX129" s="11">
        <v>42.99</v>
      </c>
      <c r="AY129" s="11">
        <v>40.630000000000003</v>
      </c>
      <c r="AZ129" s="11">
        <v>175</v>
      </c>
      <c r="BA129" s="11">
        <v>169.87615213162999</v>
      </c>
      <c r="BB129" s="11" t="s">
        <v>492</v>
      </c>
      <c r="BC129" s="11">
        <v>0.65159999999999996</v>
      </c>
      <c r="BD129" s="11" t="s">
        <v>492</v>
      </c>
      <c r="BE129" s="11">
        <v>0.47970000000000002</v>
      </c>
      <c r="BF129" s="11">
        <v>11</v>
      </c>
      <c r="BG129" s="11">
        <v>54</v>
      </c>
      <c r="BH129" s="11">
        <v>44</v>
      </c>
      <c r="BI129" s="11">
        <v>18.25</v>
      </c>
      <c r="BJ129" s="11">
        <v>31.5</v>
      </c>
      <c r="BK129" s="11">
        <v>606.2705078125</v>
      </c>
      <c r="BL129" s="11">
        <v>9.84</v>
      </c>
      <c r="BM129" s="11">
        <v>1657.2</v>
      </c>
      <c r="BN129" s="11">
        <v>341</v>
      </c>
      <c r="BO129" s="11">
        <v>3767.7</v>
      </c>
      <c r="BP129" s="11">
        <v>2846.2</v>
      </c>
      <c r="BQ129" s="11">
        <v>298</v>
      </c>
      <c r="BR129" s="11">
        <v>34.99</v>
      </c>
      <c r="BS129" s="11">
        <v>132.5</v>
      </c>
      <c r="BT129" s="11">
        <v>1.8957999999999999</v>
      </c>
      <c r="BU129" s="8"/>
      <c r="BV129" s="8"/>
      <c r="BW129" s="8"/>
      <c r="BX129" s="8"/>
      <c r="BY129" s="8"/>
      <c r="BZ129" s="8"/>
      <c r="CA129" s="8"/>
      <c r="CB129" s="8"/>
      <c r="CC129" s="8"/>
      <c r="CD129" s="8"/>
      <c r="CE129" s="8"/>
      <c r="CF129" s="8"/>
      <c r="CG129" s="8"/>
      <c r="CH129" s="8"/>
      <c r="CI129" s="8"/>
      <c r="CJ129" s="8"/>
      <c r="CK129" s="8"/>
    </row>
    <row r="130" spans="1:89" x14ac:dyDescent="0.2">
      <c r="A130" s="10" t="s">
        <v>961</v>
      </c>
      <c r="B130" s="9">
        <v>1.21</v>
      </c>
      <c r="C130" s="9">
        <v>1.21</v>
      </c>
      <c r="D130" s="9">
        <v>1.21</v>
      </c>
      <c r="E130" s="9" t="s">
        <v>492</v>
      </c>
      <c r="F130" s="9">
        <v>7.8</v>
      </c>
      <c r="G130" s="9" t="s">
        <v>492</v>
      </c>
      <c r="H130" s="9">
        <v>0.17</v>
      </c>
      <c r="I130" s="9">
        <v>0.44721801014000001</v>
      </c>
      <c r="J130" s="9" t="s">
        <v>492</v>
      </c>
      <c r="K130" s="9" t="s">
        <v>492</v>
      </c>
      <c r="L130" s="9">
        <v>0.67500000000000004</v>
      </c>
      <c r="M130" s="9">
        <v>1.1711</v>
      </c>
      <c r="N130" s="9">
        <v>0.86793880000000001</v>
      </c>
      <c r="O130" s="9">
        <v>0.83499999999999996</v>
      </c>
      <c r="P130" s="9">
        <v>0.62664120000000001</v>
      </c>
      <c r="Q130" s="9">
        <v>0.99066670000000001</v>
      </c>
      <c r="R130" s="9">
        <v>0.88759960000000004</v>
      </c>
      <c r="S130" s="9">
        <v>406.28</v>
      </c>
      <c r="T130" s="9" t="s">
        <v>492</v>
      </c>
      <c r="U130" s="9" t="s">
        <v>492</v>
      </c>
      <c r="V130" s="9">
        <v>343.45</v>
      </c>
      <c r="W130" s="9">
        <v>258.88</v>
      </c>
      <c r="X130" s="9" t="s">
        <v>492</v>
      </c>
      <c r="Y130" s="9">
        <v>111</v>
      </c>
      <c r="Z130" s="9">
        <v>268</v>
      </c>
      <c r="AA130" s="9">
        <v>97</v>
      </c>
      <c r="AB130" s="9" t="s">
        <v>492</v>
      </c>
      <c r="AC130" s="9" t="s">
        <v>492</v>
      </c>
      <c r="AD130" s="9">
        <v>25.611881952329998</v>
      </c>
      <c r="AE130" s="9">
        <v>58.4</v>
      </c>
      <c r="AF130" s="9">
        <v>51.8</v>
      </c>
      <c r="AG130" s="9">
        <v>126.31</v>
      </c>
      <c r="AH130" s="9" t="s">
        <v>492</v>
      </c>
      <c r="AI130" s="9" t="s">
        <v>492</v>
      </c>
      <c r="AJ130" s="9" t="s">
        <v>492</v>
      </c>
      <c r="AK130" s="9" t="s">
        <v>492</v>
      </c>
      <c r="AL130" s="9">
        <v>52.18</v>
      </c>
      <c r="AM130" s="9" t="s">
        <v>492</v>
      </c>
      <c r="AN130" s="9">
        <v>0.19359999999999999</v>
      </c>
      <c r="AO130" s="9">
        <v>0.159</v>
      </c>
      <c r="AP130" s="9">
        <v>1.3461000000000001</v>
      </c>
      <c r="AQ130" s="9">
        <v>0.41387964614</v>
      </c>
      <c r="AR130" s="9" t="s">
        <v>492</v>
      </c>
      <c r="AS130" s="9">
        <v>2.7337288000000002</v>
      </c>
      <c r="AT130" s="9">
        <v>0.112215158</v>
      </c>
      <c r="AU130" s="9">
        <v>0.16093726</v>
      </c>
      <c r="AV130" s="9">
        <v>7.4499999999999997E-2</v>
      </c>
      <c r="AW130" s="9">
        <v>1111.53</v>
      </c>
      <c r="AX130" s="9">
        <v>42.99</v>
      </c>
      <c r="AY130" s="9">
        <v>41.67</v>
      </c>
      <c r="AZ130" s="9">
        <v>175</v>
      </c>
      <c r="BA130" s="9">
        <v>172.21057681803001</v>
      </c>
      <c r="BB130" s="9" t="s">
        <v>492</v>
      </c>
      <c r="BC130" s="9">
        <v>0.65700000000000003</v>
      </c>
      <c r="BD130" s="9" t="s">
        <v>492</v>
      </c>
      <c r="BE130" s="9">
        <v>0.44330000000000003</v>
      </c>
      <c r="BF130" s="9">
        <v>11</v>
      </c>
      <c r="BG130" s="9">
        <v>54</v>
      </c>
      <c r="BH130" s="9">
        <v>44</v>
      </c>
      <c r="BI130" s="9">
        <v>18.25</v>
      </c>
      <c r="BJ130" s="9">
        <v>31.5</v>
      </c>
      <c r="BK130" s="9">
        <v>606.2705078125</v>
      </c>
      <c r="BL130" s="9">
        <v>9.84</v>
      </c>
      <c r="BM130" s="9">
        <v>1754</v>
      </c>
      <c r="BN130" s="9">
        <v>335.5</v>
      </c>
      <c r="BO130" s="9">
        <v>3796.4</v>
      </c>
      <c r="BP130" s="9">
        <v>2846.2</v>
      </c>
      <c r="BQ130" s="9">
        <v>296</v>
      </c>
      <c r="BR130" s="9">
        <v>35.090000000000003</v>
      </c>
      <c r="BS130" s="9">
        <v>132.5</v>
      </c>
      <c r="BT130" s="9">
        <v>1.8885000000000001</v>
      </c>
      <c r="BU130" s="8"/>
      <c r="BV130" s="8"/>
      <c r="BW130" s="8"/>
      <c r="BX130" s="8"/>
      <c r="BY130" s="8"/>
      <c r="BZ130" s="8"/>
      <c r="CA130" s="8"/>
      <c r="CB130" s="8"/>
      <c r="CC130" s="8"/>
      <c r="CD130" s="8"/>
      <c r="CE130" s="8"/>
      <c r="CF130" s="8"/>
      <c r="CG130" s="8"/>
      <c r="CH130" s="8"/>
      <c r="CI130" s="8"/>
      <c r="CJ130" s="8"/>
      <c r="CK130" s="8"/>
    </row>
    <row r="131" spans="1:89" x14ac:dyDescent="0.2">
      <c r="A131" s="8" t="s">
        <v>960</v>
      </c>
      <c r="B131" s="11">
        <v>1.21</v>
      </c>
      <c r="C131" s="11">
        <v>1.21</v>
      </c>
      <c r="D131" s="11">
        <v>1.21</v>
      </c>
      <c r="E131" s="11" t="s">
        <v>492</v>
      </c>
      <c r="F131" s="11">
        <v>7.8</v>
      </c>
      <c r="G131" s="11" t="s">
        <v>492</v>
      </c>
      <c r="H131" s="11">
        <v>0.17</v>
      </c>
      <c r="I131" s="11">
        <v>0.44721801014000001</v>
      </c>
      <c r="J131" s="11" t="s">
        <v>492</v>
      </c>
      <c r="K131" s="11" t="s">
        <v>492</v>
      </c>
      <c r="L131" s="11">
        <v>0.67500000000000004</v>
      </c>
      <c r="M131" s="11">
        <v>1.2028000000000001</v>
      </c>
      <c r="N131" s="11">
        <v>0.9129121</v>
      </c>
      <c r="O131" s="11">
        <v>0.83499999999999996</v>
      </c>
      <c r="P131" s="11">
        <v>0.62664120000000001</v>
      </c>
      <c r="Q131" s="11">
        <v>0.99066670000000001</v>
      </c>
      <c r="R131" s="11">
        <v>0.88759960000000004</v>
      </c>
      <c r="S131" s="11">
        <v>406.28</v>
      </c>
      <c r="T131" s="11" t="s">
        <v>492</v>
      </c>
      <c r="U131" s="11" t="s">
        <v>492</v>
      </c>
      <c r="V131" s="11">
        <v>358.57</v>
      </c>
      <c r="W131" s="11">
        <v>267.62</v>
      </c>
      <c r="X131" s="11" t="s">
        <v>492</v>
      </c>
      <c r="Y131" s="11">
        <v>112</v>
      </c>
      <c r="Z131" s="11">
        <v>298</v>
      </c>
      <c r="AA131" s="11">
        <v>97</v>
      </c>
      <c r="AB131" s="11" t="s">
        <v>492</v>
      </c>
      <c r="AC131" s="11" t="s">
        <v>492</v>
      </c>
      <c r="AD131" s="11">
        <v>25.65439877807</v>
      </c>
      <c r="AE131" s="11">
        <v>58.4</v>
      </c>
      <c r="AF131" s="11">
        <v>51.8</v>
      </c>
      <c r="AG131" s="11">
        <v>121.59</v>
      </c>
      <c r="AH131" s="11" t="s">
        <v>492</v>
      </c>
      <c r="AI131" s="11" t="s">
        <v>492</v>
      </c>
      <c r="AJ131" s="11" t="s">
        <v>492</v>
      </c>
      <c r="AK131" s="11" t="s">
        <v>492</v>
      </c>
      <c r="AL131" s="11">
        <v>52.18</v>
      </c>
      <c r="AM131" s="11" t="s">
        <v>492</v>
      </c>
      <c r="AN131" s="11">
        <v>0.17130000000000001</v>
      </c>
      <c r="AO131" s="11">
        <v>0.16159999999999999</v>
      </c>
      <c r="AP131" s="11">
        <v>1.3622000000000001</v>
      </c>
      <c r="AQ131" s="11">
        <v>0.41532013670000001</v>
      </c>
      <c r="AR131" s="11" t="s">
        <v>492</v>
      </c>
      <c r="AS131" s="11">
        <v>2.7337288000000002</v>
      </c>
      <c r="AT131" s="11">
        <v>0.112215158</v>
      </c>
      <c r="AU131" s="11">
        <v>0.16093726</v>
      </c>
      <c r="AV131" s="11">
        <v>7.8700000000000006E-2</v>
      </c>
      <c r="AW131" s="11">
        <v>1119.96</v>
      </c>
      <c r="AX131" s="11">
        <v>42.99</v>
      </c>
      <c r="AY131" s="11">
        <v>41.81</v>
      </c>
      <c r="AZ131" s="11">
        <v>175</v>
      </c>
      <c r="BA131" s="11">
        <v>172.52276965825001</v>
      </c>
      <c r="BB131" s="11" t="s">
        <v>492</v>
      </c>
      <c r="BC131" s="11">
        <v>0.66180000000000005</v>
      </c>
      <c r="BD131" s="11" t="s">
        <v>492</v>
      </c>
      <c r="BE131" s="11">
        <v>0.42020000000000002</v>
      </c>
      <c r="BF131" s="11">
        <v>11</v>
      </c>
      <c r="BG131" s="11">
        <v>54</v>
      </c>
      <c r="BH131" s="11">
        <v>44</v>
      </c>
      <c r="BI131" s="11">
        <v>18.25</v>
      </c>
      <c r="BJ131" s="11">
        <v>31.5</v>
      </c>
      <c r="BK131" s="11">
        <v>612.88427734375</v>
      </c>
      <c r="BL131" s="11">
        <v>9.84</v>
      </c>
      <c r="BM131" s="11">
        <v>1741.6</v>
      </c>
      <c r="BN131" s="11">
        <v>321.2</v>
      </c>
      <c r="BO131" s="11">
        <v>3849.3</v>
      </c>
      <c r="BP131" s="11">
        <v>2846.2</v>
      </c>
      <c r="BQ131" s="11">
        <v>293.39999999999998</v>
      </c>
      <c r="BR131" s="11">
        <v>35.619999999999997</v>
      </c>
      <c r="BS131" s="11">
        <v>132.5</v>
      </c>
      <c r="BT131" s="11">
        <v>1.8529</v>
      </c>
      <c r="BU131" s="8"/>
      <c r="BV131" s="8"/>
      <c r="BW131" s="8"/>
      <c r="BX131" s="8"/>
      <c r="BY131" s="8"/>
      <c r="BZ131" s="8"/>
      <c r="CA131" s="8"/>
      <c r="CB131" s="8"/>
      <c r="CC131" s="8"/>
      <c r="CD131" s="8"/>
      <c r="CE131" s="8"/>
      <c r="CF131" s="8"/>
      <c r="CG131" s="8"/>
      <c r="CH131" s="8"/>
      <c r="CI131" s="8"/>
      <c r="CJ131" s="8"/>
      <c r="CK131" s="8"/>
    </row>
    <row r="132" spans="1:89" x14ac:dyDescent="0.2">
      <c r="A132" s="10" t="s">
        <v>959</v>
      </c>
      <c r="B132" s="9">
        <v>1.21</v>
      </c>
      <c r="C132" s="9">
        <v>1.21</v>
      </c>
      <c r="D132" s="9">
        <v>1.21</v>
      </c>
      <c r="E132" s="9" t="s">
        <v>492</v>
      </c>
      <c r="F132" s="9">
        <v>7.8</v>
      </c>
      <c r="G132" s="9" t="s">
        <v>492</v>
      </c>
      <c r="H132" s="9">
        <v>0.17</v>
      </c>
      <c r="I132" s="9">
        <v>0.44721801014000001</v>
      </c>
      <c r="J132" s="9" t="s">
        <v>492</v>
      </c>
      <c r="K132" s="9" t="s">
        <v>492</v>
      </c>
      <c r="L132" s="9">
        <v>0.67500000000000004</v>
      </c>
      <c r="M132" s="9">
        <v>1.2170000000000001</v>
      </c>
      <c r="N132" s="9">
        <v>0.94002819999999998</v>
      </c>
      <c r="O132" s="9">
        <v>0.83499999999999996</v>
      </c>
      <c r="P132" s="9">
        <v>0.62664120000000001</v>
      </c>
      <c r="Q132" s="9">
        <v>0.99066670000000001</v>
      </c>
      <c r="R132" s="9">
        <v>0.88759960000000004</v>
      </c>
      <c r="S132" s="9">
        <v>399.19</v>
      </c>
      <c r="T132" s="9" t="s">
        <v>492</v>
      </c>
      <c r="U132" s="9" t="s">
        <v>492</v>
      </c>
      <c r="V132" s="9">
        <v>383.84</v>
      </c>
      <c r="W132" s="9">
        <v>278.73</v>
      </c>
      <c r="X132" s="9" t="s">
        <v>492</v>
      </c>
      <c r="Y132" s="9">
        <v>115</v>
      </c>
      <c r="Z132" s="9">
        <v>292</v>
      </c>
      <c r="AA132" s="9">
        <v>98</v>
      </c>
      <c r="AB132" s="9" t="s">
        <v>492</v>
      </c>
      <c r="AC132" s="9" t="s">
        <v>492</v>
      </c>
      <c r="AD132" s="9">
        <v>25.696986183570001</v>
      </c>
      <c r="AE132" s="9">
        <v>58.4</v>
      </c>
      <c r="AF132" s="9">
        <v>51.8</v>
      </c>
      <c r="AG132" s="9">
        <v>121.59</v>
      </c>
      <c r="AH132" s="9" t="s">
        <v>492</v>
      </c>
      <c r="AI132" s="9" t="s">
        <v>492</v>
      </c>
      <c r="AJ132" s="9" t="s">
        <v>492</v>
      </c>
      <c r="AK132" s="9" t="s">
        <v>492</v>
      </c>
      <c r="AL132" s="9">
        <v>52.18</v>
      </c>
      <c r="AM132" s="9" t="s">
        <v>492</v>
      </c>
      <c r="AN132" s="9">
        <v>0.18920000000000001</v>
      </c>
      <c r="AO132" s="9">
        <v>0.159</v>
      </c>
      <c r="AP132" s="9">
        <v>1.3349</v>
      </c>
      <c r="AQ132" s="9">
        <v>0.41694840965000002</v>
      </c>
      <c r="AR132" s="9" t="s">
        <v>492</v>
      </c>
      <c r="AS132" s="9">
        <v>2.7337288000000002</v>
      </c>
      <c r="AT132" s="9">
        <v>0.112215158</v>
      </c>
      <c r="AU132" s="9">
        <v>0.16755112</v>
      </c>
      <c r="AV132" s="9">
        <v>8.0500000000000002E-2</v>
      </c>
      <c r="AW132" s="9">
        <v>1074.77</v>
      </c>
      <c r="AX132" s="9">
        <v>42.99</v>
      </c>
      <c r="AY132" s="9">
        <v>43.5</v>
      </c>
      <c r="AZ132" s="9">
        <v>175</v>
      </c>
      <c r="BA132" s="9">
        <v>176.25414124668001</v>
      </c>
      <c r="BB132" s="9" t="s">
        <v>492</v>
      </c>
      <c r="BC132" s="9">
        <v>0.66449999999999998</v>
      </c>
      <c r="BD132" s="9" t="s">
        <v>492</v>
      </c>
      <c r="BE132" s="9">
        <v>0.41489999999999999</v>
      </c>
      <c r="BF132" s="9">
        <v>11</v>
      </c>
      <c r="BG132" s="9">
        <v>54</v>
      </c>
      <c r="BH132" s="9">
        <v>44</v>
      </c>
      <c r="BI132" s="9">
        <v>18.25</v>
      </c>
      <c r="BJ132" s="9">
        <v>31.5</v>
      </c>
      <c r="BK132" s="9">
        <v>617.29370117188</v>
      </c>
      <c r="BL132" s="9">
        <v>9.84</v>
      </c>
      <c r="BM132" s="9">
        <v>1597.9</v>
      </c>
      <c r="BN132" s="9">
        <v>291.60000000000002</v>
      </c>
      <c r="BO132" s="9">
        <v>3736.8</v>
      </c>
      <c r="BP132" s="9">
        <v>2846.2</v>
      </c>
      <c r="BQ132" s="9">
        <v>291.7</v>
      </c>
      <c r="BR132" s="9">
        <v>35.950000000000003</v>
      </c>
      <c r="BS132" s="9">
        <v>132.5</v>
      </c>
      <c r="BT132" s="9">
        <v>1.67</v>
      </c>
      <c r="BU132" s="8"/>
      <c r="BV132" s="8"/>
      <c r="BW132" s="8"/>
      <c r="BX132" s="8"/>
      <c r="BY132" s="8"/>
      <c r="BZ132" s="8"/>
      <c r="CA132" s="8"/>
      <c r="CB132" s="8"/>
      <c r="CC132" s="8"/>
      <c r="CD132" s="8"/>
      <c r="CE132" s="8"/>
      <c r="CF132" s="8"/>
      <c r="CG132" s="8"/>
      <c r="CH132" s="8"/>
      <c r="CI132" s="8"/>
      <c r="CJ132" s="8"/>
      <c r="CK132" s="8"/>
    </row>
    <row r="133" spans="1:89" x14ac:dyDescent="0.2">
      <c r="A133" s="8" t="s">
        <v>958</v>
      </c>
      <c r="B133" s="11">
        <v>1.21</v>
      </c>
      <c r="C133" s="11">
        <v>1.21</v>
      </c>
      <c r="D133" s="11">
        <v>1.21</v>
      </c>
      <c r="E133" s="11" t="s">
        <v>492</v>
      </c>
      <c r="F133" s="11">
        <v>7.8</v>
      </c>
      <c r="G133" s="11" t="s">
        <v>492</v>
      </c>
      <c r="H133" s="11">
        <v>0.17</v>
      </c>
      <c r="I133" s="11">
        <v>0.44721801014000001</v>
      </c>
      <c r="J133" s="11" t="s">
        <v>492</v>
      </c>
      <c r="K133" s="11" t="s">
        <v>492</v>
      </c>
      <c r="L133" s="11">
        <v>0.67500000000000004</v>
      </c>
      <c r="M133" s="11">
        <v>1.2060999999999999</v>
      </c>
      <c r="N133" s="11">
        <v>0.92988729999999997</v>
      </c>
      <c r="O133" s="11">
        <v>0.83499999999999996</v>
      </c>
      <c r="P133" s="11">
        <v>0.62664120000000001</v>
      </c>
      <c r="Q133" s="11">
        <v>0.99066670000000001</v>
      </c>
      <c r="R133" s="11">
        <v>0.88759960000000004</v>
      </c>
      <c r="S133" s="11">
        <v>389.74</v>
      </c>
      <c r="T133" s="11" t="s">
        <v>492</v>
      </c>
      <c r="U133" s="11" t="s">
        <v>492</v>
      </c>
      <c r="V133" s="11">
        <v>383.37</v>
      </c>
      <c r="W133" s="11">
        <v>277.07</v>
      </c>
      <c r="X133" s="11" t="s">
        <v>492</v>
      </c>
      <c r="Y133" s="11">
        <v>118</v>
      </c>
      <c r="Z133" s="11">
        <v>288</v>
      </c>
      <c r="AA133" s="11">
        <v>102</v>
      </c>
      <c r="AB133" s="11" t="s">
        <v>492</v>
      </c>
      <c r="AC133" s="11" t="s">
        <v>492</v>
      </c>
      <c r="AD133" s="11">
        <v>25.73964428599</v>
      </c>
      <c r="AE133" s="11">
        <v>58.4</v>
      </c>
      <c r="AF133" s="11">
        <v>51.8</v>
      </c>
      <c r="AG133" s="11">
        <v>123.95</v>
      </c>
      <c r="AH133" s="11" t="s">
        <v>492</v>
      </c>
      <c r="AI133" s="11" t="s">
        <v>492</v>
      </c>
      <c r="AJ133" s="11" t="s">
        <v>492</v>
      </c>
      <c r="AK133" s="11" t="s">
        <v>492</v>
      </c>
      <c r="AL133" s="11">
        <v>52.18</v>
      </c>
      <c r="AM133" s="11" t="s">
        <v>492</v>
      </c>
      <c r="AN133" s="11">
        <v>0.18190000000000001</v>
      </c>
      <c r="AO133" s="11">
        <v>0.15629999999999999</v>
      </c>
      <c r="AP133" s="11">
        <v>1.2979000000000001</v>
      </c>
      <c r="AQ133" s="11">
        <v>0.41911571831</v>
      </c>
      <c r="AR133" s="11" t="s">
        <v>492</v>
      </c>
      <c r="AS133" s="11">
        <v>2.7337288000000002</v>
      </c>
      <c r="AT133" s="11">
        <v>0.112215158</v>
      </c>
      <c r="AU133" s="11">
        <v>0.16755112</v>
      </c>
      <c r="AV133" s="11">
        <v>8.4199999999999997E-2</v>
      </c>
      <c r="AW133" s="11">
        <v>1047.3399999999999</v>
      </c>
      <c r="AX133" s="11">
        <v>42.99</v>
      </c>
      <c r="AY133" s="11">
        <v>44.44</v>
      </c>
      <c r="AZ133" s="11">
        <v>175</v>
      </c>
      <c r="BA133" s="11">
        <v>178.30072878273</v>
      </c>
      <c r="BB133" s="11" t="s">
        <v>492</v>
      </c>
      <c r="BC133" s="11">
        <v>0.66600000000000004</v>
      </c>
      <c r="BD133" s="11" t="s">
        <v>492</v>
      </c>
      <c r="BE133" s="11">
        <v>0.41199999999999998</v>
      </c>
      <c r="BF133" s="11">
        <v>11</v>
      </c>
      <c r="BG133" s="11">
        <v>54</v>
      </c>
      <c r="BH133" s="11">
        <v>44</v>
      </c>
      <c r="BI133" s="11">
        <v>18.25</v>
      </c>
      <c r="BJ133" s="11">
        <v>31.5</v>
      </c>
      <c r="BK133" s="11">
        <v>617.29370117188</v>
      </c>
      <c r="BL133" s="11">
        <v>9.84</v>
      </c>
      <c r="BM133" s="11">
        <v>1458</v>
      </c>
      <c r="BN133" s="11">
        <v>308.2</v>
      </c>
      <c r="BO133" s="11">
        <v>3542.8</v>
      </c>
      <c r="BP133" s="11">
        <v>2846.2</v>
      </c>
      <c r="BQ133" s="11">
        <v>293.2</v>
      </c>
      <c r="BR133" s="11">
        <v>35.42</v>
      </c>
      <c r="BS133" s="11">
        <v>132.5</v>
      </c>
      <c r="BT133" s="11">
        <v>1.6394</v>
      </c>
      <c r="BU133" s="8"/>
      <c r="BV133" s="8"/>
      <c r="BW133" s="8"/>
      <c r="BX133" s="8"/>
      <c r="BY133" s="8"/>
      <c r="BZ133" s="8"/>
      <c r="CA133" s="8"/>
      <c r="CB133" s="8"/>
      <c r="CC133" s="8"/>
      <c r="CD133" s="8"/>
      <c r="CE133" s="8"/>
      <c r="CF133" s="8"/>
      <c r="CG133" s="8"/>
      <c r="CH133" s="8"/>
      <c r="CI133" s="8"/>
      <c r="CJ133" s="8"/>
      <c r="CK133" s="8"/>
    </row>
    <row r="134" spans="1:89" x14ac:dyDescent="0.2">
      <c r="A134" s="10" t="s">
        <v>957</v>
      </c>
      <c r="B134" s="9">
        <v>1.21</v>
      </c>
      <c r="C134" s="9">
        <v>1.21</v>
      </c>
      <c r="D134" s="9">
        <v>1.21</v>
      </c>
      <c r="E134" s="9" t="s">
        <v>492</v>
      </c>
      <c r="F134" s="9">
        <v>7.8</v>
      </c>
      <c r="G134" s="9" t="s">
        <v>492</v>
      </c>
      <c r="H134" s="9">
        <v>0.17</v>
      </c>
      <c r="I134" s="9">
        <v>0.44721801014000001</v>
      </c>
      <c r="J134" s="9" t="s">
        <v>492</v>
      </c>
      <c r="K134" s="9" t="s">
        <v>492</v>
      </c>
      <c r="L134" s="9">
        <v>0.67500000000000004</v>
      </c>
      <c r="M134" s="9">
        <v>1.2121</v>
      </c>
      <c r="N134" s="9">
        <v>0.9424534</v>
      </c>
      <c r="O134" s="9">
        <v>0.83499999999999996</v>
      </c>
      <c r="P134" s="9">
        <v>0.62664120000000001</v>
      </c>
      <c r="Q134" s="9">
        <v>0.99066670000000001</v>
      </c>
      <c r="R134" s="9">
        <v>0.88759960000000004</v>
      </c>
      <c r="S134" s="9">
        <v>389.74</v>
      </c>
      <c r="T134" s="9" t="s">
        <v>492</v>
      </c>
      <c r="U134" s="9" t="s">
        <v>492</v>
      </c>
      <c r="V134" s="9">
        <v>385.73</v>
      </c>
      <c r="W134" s="9">
        <v>261.01</v>
      </c>
      <c r="X134" s="9" t="s">
        <v>492</v>
      </c>
      <c r="Y134" s="9">
        <v>122</v>
      </c>
      <c r="Z134" s="9">
        <v>290</v>
      </c>
      <c r="AA134" s="9">
        <v>106</v>
      </c>
      <c r="AB134" s="9" t="s">
        <v>492</v>
      </c>
      <c r="AC134" s="9" t="s">
        <v>492</v>
      </c>
      <c r="AD134" s="9">
        <v>25.863846571130001</v>
      </c>
      <c r="AE134" s="9">
        <v>58.4</v>
      </c>
      <c r="AF134" s="9">
        <v>51.8</v>
      </c>
      <c r="AG134" s="9">
        <v>124.93</v>
      </c>
      <c r="AH134" s="9" t="s">
        <v>492</v>
      </c>
      <c r="AI134" s="9" t="s">
        <v>492</v>
      </c>
      <c r="AJ134" s="9" t="s">
        <v>492</v>
      </c>
      <c r="AK134" s="9" t="s">
        <v>492</v>
      </c>
      <c r="AL134" s="9">
        <v>52.54</v>
      </c>
      <c r="AM134" s="9" t="s">
        <v>492</v>
      </c>
      <c r="AN134" s="9">
        <v>0.1479</v>
      </c>
      <c r="AO134" s="9">
        <v>0.1696</v>
      </c>
      <c r="AP134" s="9">
        <v>1.2927999999999999</v>
      </c>
      <c r="AQ134" s="9">
        <v>0.42126657604000001</v>
      </c>
      <c r="AR134" s="9" t="s">
        <v>492</v>
      </c>
      <c r="AS134" s="9">
        <v>2.7337288000000002</v>
      </c>
      <c r="AT134" s="9">
        <v>0.112215158</v>
      </c>
      <c r="AU134" s="9">
        <v>0.16755112</v>
      </c>
      <c r="AV134" s="9">
        <v>8.4199999999999997E-2</v>
      </c>
      <c r="AW134" s="9">
        <v>1065.43</v>
      </c>
      <c r="AX134" s="9">
        <v>42.99</v>
      </c>
      <c r="AY134" s="9">
        <v>44.44</v>
      </c>
      <c r="AZ134" s="9">
        <v>175</v>
      </c>
      <c r="BA134" s="9">
        <v>178.30072878273</v>
      </c>
      <c r="BB134" s="9" t="s">
        <v>492</v>
      </c>
      <c r="BC134" s="9">
        <v>0.67210000000000003</v>
      </c>
      <c r="BD134" s="9" t="s">
        <v>492</v>
      </c>
      <c r="BE134" s="9">
        <v>0.38290000000000002</v>
      </c>
      <c r="BF134" s="9">
        <v>11</v>
      </c>
      <c r="BG134" s="9">
        <v>54</v>
      </c>
      <c r="BH134" s="9">
        <v>41</v>
      </c>
      <c r="BI134" s="9">
        <v>18.25</v>
      </c>
      <c r="BJ134" s="9">
        <v>31.5</v>
      </c>
      <c r="BK134" s="9">
        <v>617.29370117188</v>
      </c>
      <c r="BL134" s="9">
        <v>9.84</v>
      </c>
      <c r="BM134" s="9">
        <v>1366.6</v>
      </c>
      <c r="BN134" s="9">
        <v>300.7</v>
      </c>
      <c r="BO134" s="9">
        <v>3498.7</v>
      </c>
      <c r="BP134" s="9">
        <v>2846.2</v>
      </c>
      <c r="BQ134" s="9">
        <v>298.10000000000002</v>
      </c>
      <c r="BR134" s="9">
        <v>35.32</v>
      </c>
      <c r="BS134" s="9">
        <v>132.5</v>
      </c>
      <c r="BT134" s="9">
        <v>1.6866000000000001</v>
      </c>
      <c r="BU134" s="8"/>
      <c r="BV134" s="8"/>
      <c r="BW134" s="8"/>
      <c r="BX134" s="8"/>
      <c r="BY134" s="8"/>
      <c r="BZ134" s="8"/>
      <c r="CA134" s="8"/>
      <c r="CB134" s="8"/>
      <c r="CC134" s="8"/>
      <c r="CD134" s="8"/>
      <c r="CE134" s="8"/>
      <c r="CF134" s="8"/>
      <c r="CG134" s="8"/>
      <c r="CH134" s="8"/>
      <c r="CI134" s="8"/>
      <c r="CJ134" s="8"/>
      <c r="CK134" s="8"/>
    </row>
    <row r="135" spans="1:89" x14ac:dyDescent="0.2">
      <c r="A135" s="8" t="s">
        <v>956</v>
      </c>
      <c r="B135" s="11">
        <v>1.21</v>
      </c>
      <c r="C135" s="11">
        <v>1.21</v>
      </c>
      <c r="D135" s="11">
        <v>1.21</v>
      </c>
      <c r="E135" s="11" t="s">
        <v>492</v>
      </c>
      <c r="F135" s="11">
        <v>7.8</v>
      </c>
      <c r="G135" s="11" t="s">
        <v>492</v>
      </c>
      <c r="H135" s="11">
        <v>0.17</v>
      </c>
      <c r="I135" s="11">
        <v>0.44721801014000001</v>
      </c>
      <c r="J135" s="11" t="s">
        <v>492</v>
      </c>
      <c r="K135" s="11" t="s">
        <v>492</v>
      </c>
      <c r="L135" s="11">
        <v>0.67500000000000004</v>
      </c>
      <c r="M135" s="11">
        <v>1.1828000000000001</v>
      </c>
      <c r="N135" s="11">
        <v>0.94465779999999999</v>
      </c>
      <c r="O135" s="11">
        <v>0.83499999999999996</v>
      </c>
      <c r="P135" s="11">
        <v>0.62664120000000001</v>
      </c>
      <c r="Q135" s="11">
        <v>0.99066670000000001</v>
      </c>
      <c r="R135" s="11">
        <v>0.88759960000000004</v>
      </c>
      <c r="S135" s="11">
        <v>377.93</v>
      </c>
      <c r="T135" s="11" t="s">
        <v>492</v>
      </c>
      <c r="U135" s="11" t="s">
        <v>492</v>
      </c>
      <c r="V135" s="11">
        <v>392.11</v>
      </c>
      <c r="W135" s="11">
        <v>240.22</v>
      </c>
      <c r="X135" s="11" t="s">
        <v>492</v>
      </c>
      <c r="Y135" s="11">
        <v>120</v>
      </c>
      <c r="Z135" s="11">
        <v>270</v>
      </c>
      <c r="AA135" s="11">
        <v>107</v>
      </c>
      <c r="AB135" s="11" t="s">
        <v>492</v>
      </c>
      <c r="AC135" s="11" t="s">
        <v>492</v>
      </c>
      <c r="AD135" s="11">
        <v>26.236915759319999</v>
      </c>
      <c r="AE135" s="11">
        <v>58.4</v>
      </c>
      <c r="AF135" s="11">
        <v>51.8</v>
      </c>
      <c r="AG135" s="11">
        <v>128.08000000000001</v>
      </c>
      <c r="AH135" s="11" t="s">
        <v>492</v>
      </c>
      <c r="AI135" s="11" t="s">
        <v>492</v>
      </c>
      <c r="AJ135" s="11" t="s">
        <v>492</v>
      </c>
      <c r="AK135" s="11" t="s">
        <v>492</v>
      </c>
      <c r="AL135" s="11">
        <v>54.01</v>
      </c>
      <c r="AM135" s="11" t="s">
        <v>492</v>
      </c>
      <c r="AN135" s="11">
        <v>0.1598</v>
      </c>
      <c r="AO135" s="11">
        <v>0.1696</v>
      </c>
      <c r="AP135" s="11">
        <v>1.2468999999999999</v>
      </c>
      <c r="AQ135" s="11">
        <v>0.42290249237999999</v>
      </c>
      <c r="AR135" s="11" t="s">
        <v>492</v>
      </c>
      <c r="AS135" s="11">
        <v>2.7337288000000002</v>
      </c>
      <c r="AT135" s="11">
        <v>0.112215158</v>
      </c>
      <c r="AU135" s="11">
        <v>0.16755112</v>
      </c>
      <c r="AV135" s="11">
        <v>8.4099999999999994E-2</v>
      </c>
      <c r="AW135" s="11">
        <v>1082.5999999999999</v>
      </c>
      <c r="AX135" s="11">
        <v>42.99</v>
      </c>
      <c r="AY135" s="11">
        <v>44.44</v>
      </c>
      <c r="AZ135" s="11">
        <v>175</v>
      </c>
      <c r="BA135" s="11">
        <v>178.30072878273</v>
      </c>
      <c r="BB135" s="11" t="s">
        <v>492</v>
      </c>
      <c r="BC135" s="11">
        <v>0.68259999999999998</v>
      </c>
      <c r="BD135" s="11" t="s">
        <v>492</v>
      </c>
      <c r="BE135" s="11">
        <v>0.37130000000000002</v>
      </c>
      <c r="BF135" s="11">
        <v>11</v>
      </c>
      <c r="BG135" s="11">
        <v>54</v>
      </c>
      <c r="BH135" s="11">
        <v>41</v>
      </c>
      <c r="BI135" s="11">
        <v>18.25</v>
      </c>
      <c r="BJ135" s="11">
        <v>31.5</v>
      </c>
      <c r="BK135" s="11">
        <v>617.29370117188</v>
      </c>
      <c r="BL135" s="11">
        <v>9.84</v>
      </c>
      <c r="BM135" s="11">
        <v>1266.5</v>
      </c>
      <c r="BN135" s="11">
        <v>285.39999999999998</v>
      </c>
      <c r="BO135" s="11">
        <v>3620</v>
      </c>
      <c r="BP135" s="11">
        <v>2846.2</v>
      </c>
      <c r="BQ135" s="11">
        <v>298.10000000000002</v>
      </c>
      <c r="BR135" s="11">
        <v>35.380000000000003</v>
      </c>
      <c r="BS135" s="11">
        <v>132.5</v>
      </c>
      <c r="BT135" s="11">
        <v>1.7977000000000001</v>
      </c>
      <c r="BU135" s="8"/>
      <c r="BV135" s="8"/>
      <c r="BW135" s="8"/>
      <c r="BX135" s="8"/>
      <c r="BY135" s="8"/>
      <c r="BZ135" s="8"/>
      <c r="CA135" s="8"/>
      <c r="CB135" s="8"/>
      <c r="CC135" s="8"/>
      <c r="CD135" s="8"/>
      <c r="CE135" s="8"/>
      <c r="CF135" s="8"/>
      <c r="CG135" s="8"/>
      <c r="CH135" s="8"/>
      <c r="CI135" s="8"/>
      <c r="CJ135" s="8"/>
      <c r="CK135" s="8"/>
    </row>
    <row r="136" spans="1:89" x14ac:dyDescent="0.2">
      <c r="A136" s="10" t="s">
        <v>955</v>
      </c>
      <c r="B136" s="9">
        <v>1.21</v>
      </c>
      <c r="C136" s="9">
        <v>1.21</v>
      </c>
      <c r="D136" s="9">
        <v>1.21</v>
      </c>
      <c r="E136" s="9" t="s">
        <v>492</v>
      </c>
      <c r="F136" s="9">
        <v>7.8</v>
      </c>
      <c r="G136" s="9" t="s">
        <v>492</v>
      </c>
      <c r="H136" s="9">
        <v>0.17</v>
      </c>
      <c r="I136" s="9">
        <v>0.44721801014000001</v>
      </c>
      <c r="J136" s="9" t="s">
        <v>492</v>
      </c>
      <c r="K136" s="9" t="s">
        <v>492</v>
      </c>
      <c r="L136" s="9">
        <v>0.67500000000000004</v>
      </c>
      <c r="M136" s="9">
        <v>1.1603000000000001</v>
      </c>
      <c r="N136" s="9">
        <v>0.93870549999999997</v>
      </c>
      <c r="O136" s="9">
        <v>0.83499999999999996</v>
      </c>
      <c r="P136" s="9">
        <v>0.62664120000000001</v>
      </c>
      <c r="Q136" s="9">
        <v>0.99066670000000001</v>
      </c>
      <c r="R136" s="9">
        <v>0.88759960000000004</v>
      </c>
      <c r="S136" s="9">
        <v>381</v>
      </c>
      <c r="T136" s="9" t="s">
        <v>492</v>
      </c>
      <c r="U136" s="9" t="s">
        <v>492</v>
      </c>
      <c r="V136" s="9">
        <v>364.47</v>
      </c>
      <c r="W136" s="9">
        <v>226.29</v>
      </c>
      <c r="X136" s="9" t="s">
        <v>492</v>
      </c>
      <c r="Y136" s="9">
        <v>119</v>
      </c>
      <c r="Z136" s="9">
        <v>276</v>
      </c>
      <c r="AA136" s="9">
        <v>106</v>
      </c>
      <c r="AB136" s="9" t="s">
        <v>492</v>
      </c>
      <c r="AC136" s="9" t="s">
        <v>492</v>
      </c>
      <c r="AD136" s="9">
        <v>26.768581567679998</v>
      </c>
      <c r="AE136" s="9">
        <v>58.4</v>
      </c>
      <c r="AF136" s="9">
        <v>51.8</v>
      </c>
      <c r="AG136" s="9">
        <v>125.72</v>
      </c>
      <c r="AH136" s="9" t="s">
        <v>492</v>
      </c>
      <c r="AI136" s="9" t="s">
        <v>492</v>
      </c>
      <c r="AJ136" s="9" t="s">
        <v>492</v>
      </c>
      <c r="AK136" s="9" t="s">
        <v>492</v>
      </c>
      <c r="AL136" s="9">
        <v>56.22</v>
      </c>
      <c r="AM136" s="9" t="s">
        <v>492</v>
      </c>
      <c r="AN136" s="9">
        <v>0.1618</v>
      </c>
      <c r="AO136" s="9">
        <v>0.1696</v>
      </c>
      <c r="AP136" s="9">
        <v>1.28</v>
      </c>
      <c r="AQ136" s="9">
        <v>0.42420408000999998</v>
      </c>
      <c r="AR136" s="9" t="s">
        <v>492</v>
      </c>
      <c r="AS136" s="9">
        <v>2.7337288000000002</v>
      </c>
      <c r="AT136" s="9">
        <v>0.112215158</v>
      </c>
      <c r="AU136" s="9">
        <v>0.16755112</v>
      </c>
      <c r="AV136" s="9">
        <v>8.5300000000000001E-2</v>
      </c>
      <c r="AW136" s="9">
        <v>1071.75</v>
      </c>
      <c r="AX136" s="9">
        <v>42.99</v>
      </c>
      <c r="AY136" s="9">
        <v>44.44</v>
      </c>
      <c r="AZ136" s="9">
        <v>175</v>
      </c>
      <c r="BA136" s="9">
        <v>178.30072878273</v>
      </c>
      <c r="BB136" s="9" t="s">
        <v>492</v>
      </c>
      <c r="BC136" s="9">
        <v>0.69179999999999997</v>
      </c>
      <c r="BD136" s="9" t="s">
        <v>492</v>
      </c>
      <c r="BE136" s="9">
        <v>0.3649</v>
      </c>
      <c r="BF136" s="9">
        <v>11</v>
      </c>
      <c r="BG136" s="9">
        <v>54</v>
      </c>
      <c r="BH136" s="9">
        <v>41</v>
      </c>
      <c r="BI136" s="9">
        <v>18.25</v>
      </c>
      <c r="BJ136" s="9">
        <v>31.5</v>
      </c>
      <c r="BK136" s="9">
        <v>617.29370117188</v>
      </c>
      <c r="BL136" s="9">
        <v>9.84</v>
      </c>
      <c r="BM136" s="9">
        <v>1246.9000000000001</v>
      </c>
      <c r="BN136" s="9">
        <v>284.8</v>
      </c>
      <c r="BO136" s="9">
        <v>3646.4</v>
      </c>
      <c r="BP136" s="9">
        <v>2846.2</v>
      </c>
      <c r="BQ136" s="9">
        <v>300</v>
      </c>
      <c r="BR136" s="9">
        <v>36.19</v>
      </c>
      <c r="BS136" s="9">
        <v>132.5</v>
      </c>
      <c r="BT136" s="9">
        <v>1.8016000000000001</v>
      </c>
      <c r="BU136" s="8"/>
      <c r="BV136" s="8"/>
      <c r="BW136" s="8"/>
      <c r="BX136" s="8"/>
      <c r="BY136" s="8"/>
      <c r="BZ136" s="8"/>
      <c r="CA136" s="8"/>
      <c r="CB136" s="8"/>
      <c r="CC136" s="8"/>
      <c r="CD136" s="8"/>
      <c r="CE136" s="8"/>
      <c r="CF136" s="8"/>
      <c r="CG136" s="8"/>
      <c r="CH136" s="8"/>
      <c r="CI136" s="8"/>
      <c r="CJ136" s="8"/>
      <c r="CK136" s="8"/>
    </row>
    <row r="137" spans="1:89" x14ac:dyDescent="0.2">
      <c r="A137" s="8" t="s">
        <v>954</v>
      </c>
      <c r="B137" s="11">
        <v>1.21</v>
      </c>
      <c r="C137" s="11">
        <v>1.21</v>
      </c>
      <c r="D137" s="11">
        <v>1.21</v>
      </c>
      <c r="E137" s="11" t="s">
        <v>492</v>
      </c>
      <c r="F137" s="11">
        <v>7.8</v>
      </c>
      <c r="G137" s="11" t="s">
        <v>492</v>
      </c>
      <c r="H137" s="11">
        <v>0.17</v>
      </c>
      <c r="I137" s="11">
        <v>0.44721801014000001</v>
      </c>
      <c r="J137" s="11" t="s">
        <v>492</v>
      </c>
      <c r="K137" s="11" t="s">
        <v>492</v>
      </c>
      <c r="L137" s="11">
        <v>0.67500000000000004</v>
      </c>
      <c r="M137" s="11">
        <v>1.1196999999999999</v>
      </c>
      <c r="N137" s="11">
        <v>0.94157150000000001</v>
      </c>
      <c r="O137" s="11">
        <v>0.83499999999999996</v>
      </c>
      <c r="P137" s="11">
        <v>0.62664120000000001</v>
      </c>
      <c r="Q137" s="11">
        <v>0.99066670000000001</v>
      </c>
      <c r="R137" s="11">
        <v>0.88759960000000004</v>
      </c>
      <c r="S137" s="11">
        <v>398.48</v>
      </c>
      <c r="T137" s="11" t="s">
        <v>492</v>
      </c>
      <c r="U137" s="11" t="s">
        <v>492</v>
      </c>
      <c r="V137" s="11">
        <v>390.22</v>
      </c>
      <c r="W137" s="11">
        <v>257.47000000000003</v>
      </c>
      <c r="X137" s="11" t="s">
        <v>492</v>
      </c>
      <c r="Y137" s="11">
        <v>123</v>
      </c>
      <c r="Z137" s="11">
        <v>304</v>
      </c>
      <c r="AA137" s="11">
        <v>104</v>
      </c>
      <c r="AB137" s="11" t="s">
        <v>492</v>
      </c>
      <c r="AC137" s="11" t="s">
        <v>492</v>
      </c>
      <c r="AD137" s="11">
        <v>27.368679832400002</v>
      </c>
      <c r="AE137" s="11">
        <v>58.4</v>
      </c>
      <c r="AF137" s="11">
        <v>51.8</v>
      </c>
      <c r="AG137" s="11">
        <v>124.44</v>
      </c>
      <c r="AH137" s="11" t="s">
        <v>492</v>
      </c>
      <c r="AI137" s="11" t="s">
        <v>492</v>
      </c>
      <c r="AJ137" s="11" t="s">
        <v>492</v>
      </c>
      <c r="AK137" s="11" t="s">
        <v>492</v>
      </c>
      <c r="AL137" s="11">
        <v>58.79</v>
      </c>
      <c r="AM137" s="11" t="s">
        <v>492</v>
      </c>
      <c r="AN137" s="11">
        <v>0.16930000000000001</v>
      </c>
      <c r="AO137" s="11">
        <v>0.1696</v>
      </c>
      <c r="AP137" s="11">
        <v>1.284</v>
      </c>
      <c r="AQ137" s="11">
        <v>0.42533402559</v>
      </c>
      <c r="AR137" s="11" t="s">
        <v>492</v>
      </c>
      <c r="AS137" s="11">
        <v>2.7337288000000002</v>
      </c>
      <c r="AT137" s="11">
        <v>0.112215158</v>
      </c>
      <c r="AU137" s="11">
        <v>0.16755112</v>
      </c>
      <c r="AV137" s="11">
        <v>8.6599999999999996E-2</v>
      </c>
      <c r="AW137" s="11">
        <v>1025.76</v>
      </c>
      <c r="AX137" s="11">
        <v>42.99</v>
      </c>
      <c r="AY137" s="11">
        <v>44.44</v>
      </c>
      <c r="AZ137" s="11">
        <v>175</v>
      </c>
      <c r="BA137" s="11">
        <v>178.30072878273</v>
      </c>
      <c r="BB137" s="11" t="s">
        <v>492</v>
      </c>
      <c r="BC137" s="11">
        <v>0.69769999999999999</v>
      </c>
      <c r="BD137" s="11" t="s">
        <v>492</v>
      </c>
      <c r="BE137" s="11">
        <v>0.34810000000000002</v>
      </c>
      <c r="BF137" s="11">
        <v>11</v>
      </c>
      <c r="BG137" s="11">
        <v>54</v>
      </c>
      <c r="BH137" s="11">
        <v>41</v>
      </c>
      <c r="BI137" s="11">
        <v>18.25</v>
      </c>
      <c r="BJ137" s="11">
        <v>31.5</v>
      </c>
      <c r="BK137" s="11">
        <v>617.29370117188</v>
      </c>
      <c r="BL137" s="11">
        <v>9.84</v>
      </c>
      <c r="BM137" s="11">
        <v>1142.4000000000001</v>
      </c>
      <c r="BN137" s="11">
        <v>285.2</v>
      </c>
      <c r="BO137" s="11">
        <v>3668.5</v>
      </c>
      <c r="BP137" s="11">
        <v>2846.2</v>
      </c>
      <c r="BQ137" s="11">
        <v>296.5</v>
      </c>
      <c r="BR137" s="11">
        <v>37.520000000000003</v>
      </c>
      <c r="BS137" s="11">
        <v>132.5</v>
      </c>
      <c r="BT137" s="11">
        <v>1.7458</v>
      </c>
      <c r="BU137" s="8"/>
      <c r="BV137" s="8"/>
      <c r="BW137" s="8"/>
      <c r="BX137" s="8"/>
      <c r="BY137" s="8"/>
      <c r="BZ137" s="8"/>
      <c r="CA137" s="8"/>
      <c r="CB137" s="8"/>
      <c r="CC137" s="8"/>
      <c r="CD137" s="8"/>
      <c r="CE137" s="8"/>
      <c r="CF137" s="8"/>
      <c r="CG137" s="8"/>
      <c r="CH137" s="8"/>
      <c r="CI137" s="8"/>
      <c r="CJ137" s="8"/>
      <c r="CK137" s="8"/>
    </row>
    <row r="138" spans="1:89" x14ac:dyDescent="0.2">
      <c r="A138" s="10" t="s">
        <v>953</v>
      </c>
      <c r="B138" s="9">
        <v>1.21</v>
      </c>
      <c r="C138" s="9">
        <v>1.21</v>
      </c>
      <c r="D138" s="9">
        <v>1.21</v>
      </c>
      <c r="E138" s="9" t="s">
        <v>492</v>
      </c>
      <c r="F138" s="9">
        <v>7.8</v>
      </c>
      <c r="G138" s="9" t="s">
        <v>492</v>
      </c>
      <c r="H138" s="9">
        <v>0.17</v>
      </c>
      <c r="I138" s="9">
        <v>0.44721801014000001</v>
      </c>
      <c r="J138" s="9" t="s">
        <v>492</v>
      </c>
      <c r="K138" s="9" t="s">
        <v>492</v>
      </c>
      <c r="L138" s="9">
        <v>0.67500000000000004</v>
      </c>
      <c r="M138" s="9">
        <v>1.0278</v>
      </c>
      <c r="N138" s="9">
        <v>0.91599850000000005</v>
      </c>
      <c r="O138" s="9">
        <v>0.83499999999999996</v>
      </c>
      <c r="P138" s="9">
        <v>0.62664120000000001</v>
      </c>
      <c r="Q138" s="9">
        <v>0.99066670000000001</v>
      </c>
      <c r="R138" s="9">
        <v>0.88759960000000004</v>
      </c>
      <c r="S138" s="9">
        <v>401.56</v>
      </c>
      <c r="T138" s="9" t="s">
        <v>492</v>
      </c>
      <c r="U138" s="9" t="s">
        <v>492</v>
      </c>
      <c r="V138" s="9">
        <v>406.28</v>
      </c>
      <c r="W138" s="9">
        <v>269.99</v>
      </c>
      <c r="X138" s="9" t="s">
        <v>492</v>
      </c>
      <c r="Y138" s="9">
        <v>125</v>
      </c>
      <c r="Z138" s="9">
        <v>330</v>
      </c>
      <c r="AA138" s="9">
        <v>105</v>
      </c>
      <c r="AB138" s="9" t="s">
        <v>492</v>
      </c>
      <c r="AC138" s="9" t="s">
        <v>492</v>
      </c>
      <c r="AD138" s="9">
        <v>27.880192790190002</v>
      </c>
      <c r="AE138" s="9">
        <v>58.4</v>
      </c>
      <c r="AF138" s="9">
        <v>51.8</v>
      </c>
      <c r="AG138" s="9">
        <v>124.84</v>
      </c>
      <c r="AH138" s="9" t="s">
        <v>492</v>
      </c>
      <c r="AI138" s="9" t="s">
        <v>492</v>
      </c>
      <c r="AJ138" s="9" t="s">
        <v>492</v>
      </c>
      <c r="AK138" s="9" t="s">
        <v>492</v>
      </c>
      <c r="AL138" s="9">
        <v>60.99</v>
      </c>
      <c r="AM138" s="9" t="s">
        <v>492</v>
      </c>
      <c r="AN138" s="9">
        <v>0.1497</v>
      </c>
      <c r="AO138" s="9">
        <v>0.1696</v>
      </c>
      <c r="AP138" s="9">
        <v>1.2703</v>
      </c>
      <c r="AQ138" s="9">
        <v>0.4269890174</v>
      </c>
      <c r="AR138" s="9" t="s">
        <v>492</v>
      </c>
      <c r="AS138" s="9">
        <v>2.7337288000000002</v>
      </c>
      <c r="AT138" s="9">
        <v>0.112215158</v>
      </c>
      <c r="AU138" s="9">
        <v>0.16314187999999999</v>
      </c>
      <c r="AV138" s="9">
        <v>9.01E-2</v>
      </c>
      <c r="AW138" s="9">
        <v>1057.02</v>
      </c>
      <c r="AX138" s="9">
        <v>42.99</v>
      </c>
      <c r="AY138" s="9">
        <v>44.44</v>
      </c>
      <c r="AZ138" s="9">
        <v>175</v>
      </c>
      <c r="BA138" s="9">
        <v>178.30072878273</v>
      </c>
      <c r="BB138" s="9" t="s">
        <v>492</v>
      </c>
      <c r="BC138" s="9">
        <v>0.70899999999999996</v>
      </c>
      <c r="BD138" s="9" t="s">
        <v>492</v>
      </c>
      <c r="BE138" s="9">
        <v>0.37409999999999999</v>
      </c>
      <c r="BF138" s="9">
        <v>11</v>
      </c>
      <c r="BG138" s="9">
        <v>54</v>
      </c>
      <c r="BH138" s="9">
        <v>41</v>
      </c>
      <c r="BI138" s="9">
        <v>18.25</v>
      </c>
      <c r="BJ138" s="9">
        <v>31.5</v>
      </c>
      <c r="BK138" s="9">
        <v>617.29370117188</v>
      </c>
      <c r="BL138" s="9">
        <v>9.84</v>
      </c>
      <c r="BM138" s="9">
        <v>1085.3</v>
      </c>
      <c r="BN138" s="9">
        <v>279.89999999999998</v>
      </c>
      <c r="BO138" s="9">
        <v>3615.6</v>
      </c>
      <c r="BP138" s="9">
        <v>2846.2</v>
      </c>
      <c r="BQ138" s="9">
        <v>293.2</v>
      </c>
      <c r="BR138" s="9">
        <v>37.44</v>
      </c>
      <c r="BS138" s="9">
        <v>132.5</v>
      </c>
      <c r="BT138" s="9">
        <v>1.7604</v>
      </c>
      <c r="BU138" s="8"/>
      <c r="BV138" s="8"/>
      <c r="BW138" s="8"/>
      <c r="BX138" s="8"/>
      <c r="BY138" s="8"/>
      <c r="BZ138" s="8"/>
      <c r="CA138" s="8"/>
      <c r="CB138" s="8"/>
      <c r="CC138" s="8"/>
      <c r="CD138" s="8"/>
      <c r="CE138" s="8"/>
      <c r="CF138" s="8"/>
      <c r="CG138" s="8"/>
      <c r="CH138" s="8"/>
      <c r="CI138" s="8"/>
      <c r="CJ138" s="8"/>
      <c r="CK138" s="8"/>
    </row>
    <row r="139" spans="1:89" x14ac:dyDescent="0.2">
      <c r="A139" s="8" t="s">
        <v>952</v>
      </c>
      <c r="B139" s="11">
        <v>1.21</v>
      </c>
      <c r="C139" s="11">
        <v>1.21</v>
      </c>
      <c r="D139" s="11">
        <v>1.21</v>
      </c>
      <c r="E139" s="11" t="s">
        <v>492</v>
      </c>
      <c r="F139" s="11">
        <v>7.8</v>
      </c>
      <c r="G139" s="11" t="s">
        <v>492</v>
      </c>
      <c r="H139" s="11">
        <v>0.17</v>
      </c>
      <c r="I139" s="11">
        <v>0.44721801014000001</v>
      </c>
      <c r="J139" s="11" t="s">
        <v>492</v>
      </c>
      <c r="K139" s="11" t="s">
        <v>492</v>
      </c>
      <c r="L139" s="11">
        <v>0.67500000000000004</v>
      </c>
      <c r="M139" s="11">
        <v>0.97750000000000004</v>
      </c>
      <c r="N139" s="11">
        <v>0.91908489999999998</v>
      </c>
      <c r="O139" s="11">
        <v>0.83499999999999996</v>
      </c>
      <c r="P139" s="11">
        <v>0.62664120000000001</v>
      </c>
      <c r="Q139" s="11">
        <v>0.99066670000000001</v>
      </c>
      <c r="R139" s="11">
        <v>0.88759960000000004</v>
      </c>
      <c r="S139" s="11">
        <v>403.92</v>
      </c>
      <c r="T139" s="11" t="s">
        <v>492</v>
      </c>
      <c r="U139" s="11" t="s">
        <v>492</v>
      </c>
      <c r="V139" s="11">
        <v>437.69</v>
      </c>
      <c r="W139" s="11">
        <v>271.64</v>
      </c>
      <c r="X139" s="11" t="s">
        <v>492</v>
      </c>
      <c r="Y139" s="11">
        <v>121</v>
      </c>
      <c r="Z139" s="11">
        <v>311</v>
      </c>
      <c r="AA139" s="11">
        <v>106</v>
      </c>
      <c r="AB139" s="11" t="s">
        <v>492</v>
      </c>
      <c r="AC139" s="11" t="s">
        <v>492</v>
      </c>
      <c r="AD139" s="11">
        <v>28.38636321121</v>
      </c>
      <c r="AE139" s="11">
        <v>58.4</v>
      </c>
      <c r="AF139" s="11">
        <v>51.8</v>
      </c>
      <c r="AG139" s="11">
        <v>120.42</v>
      </c>
      <c r="AH139" s="11" t="s">
        <v>492</v>
      </c>
      <c r="AI139" s="11" t="s">
        <v>492</v>
      </c>
      <c r="AJ139" s="11" t="s">
        <v>492</v>
      </c>
      <c r="AK139" s="11" t="s">
        <v>492</v>
      </c>
      <c r="AL139" s="11">
        <v>63.2</v>
      </c>
      <c r="AM139" s="11" t="s">
        <v>492</v>
      </c>
      <c r="AN139" s="11">
        <v>0.1285</v>
      </c>
      <c r="AO139" s="11">
        <v>0.19339999999999999</v>
      </c>
      <c r="AP139" s="11">
        <v>1.3069</v>
      </c>
      <c r="AQ139" s="11">
        <v>0.42864878674000001</v>
      </c>
      <c r="AR139" s="11" t="s">
        <v>492</v>
      </c>
      <c r="AS139" s="11">
        <v>2.7337288000000002</v>
      </c>
      <c r="AT139" s="11">
        <v>0.112215158</v>
      </c>
      <c r="AU139" s="11">
        <v>0.16534650000000001</v>
      </c>
      <c r="AV139" s="11">
        <v>9.06E-2</v>
      </c>
      <c r="AW139" s="11">
        <v>1063.19</v>
      </c>
      <c r="AX139" s="11">
        <v>42.99</v>
      </c>
      <c r="AY139" s="11">
        <v>44.44</v>
      </c>
      <c r="AZ139" s="11">
        <v>175</v>
      </c>
      <c r="BA139" s="11">
        <v>178.30072878273</v>
      </c>
      <c r="BB139" s="11" t="s">
        <v>492</v>
      </c>
      <c r="BC139" s="11">
        <v>0.71650000000000003</v>
      </c>
      <c r="BD139" s="11" t="s">
        <v>492</v>
      </c>
      <c r="BE139" s="11">
        <v>0.37040000000000001</v>
      </c>
      <c r="BF139" s="11">
        <v>11</v>
      </c>
      <c r="BG139" s="11">
        <v>54</v>
      </c>
      <c r="BH139" s="11">
        <v>41</v>
      </c>
      <c r="BI139" s="11">
        <v>18.25</v>
      </c>
      <c r="BJ139" s="11">
        <v>31.5</v>
      </c>
      <c r="BK139" s="11">
        <v>617.29370117188</v>
      </c>
      <c r="BL139" s="11">
        <v>9.84</v>
      </c>
      <c r="BM139" s="11">
        <v>1045.7</v>
      </c>
      <c r="BN139" s="11">
        <v>276.7</v>
      </c>
      <c r="BO139" s="11">
        <v>3496.5</v>
      </c>
      <c r="BP139" s="11">
        <v>2846.2</v>
      </c>
      <c r="BQ139" s="11">
        <v>289.2</v>
      </c>
      <c r="BR139" s="11">
        <v>37.44</v>
      </c>
      <c r="BS139" s="11">
        <v>132.5</v>
      </c>
      <c r="BT139" s="11">
        <v>1.6348</v>
      </c>
      <c r="BU139" s="8"/>
      <c r="BV139" s="8"/>
      <c r="BW139" s="8"/>
      <c r="BX139" s="8"/>
      <c r="BY139" s="8"/>
      <c r="BZ139" s="8"/>
      <c r="CA139" s="8"/>
      <c r="CB139" s="8"/>
      <c r="CC139" s="8"/>
      <c r="CD139" s="8"/>
      <c r="CE139" s="8"/>
      <c r="CF139" s="8"/>
      <c r="CG139" s="8"/>
      <c r="CH139" s="8"/>
      <c r="CI139" s="8"/>
      <c r="CJ139" s="8"/>
      <c r="CK139" s="8"/>
    </row>
    <row r="140" spans="1:89" x14ac:dyDescent="0.2">
      <c r="A140" s="10" t="s">
        <v>951</v>
      </c>
      <c r="B140" s="9">
        <v>1.64</v>
      </c>
      <c r="C140" s="9">
        <v>1.64</v>
      </c>
      <c r="D140" s="9">
        <v>1.64</v>
      </c>
      <c r="E140" s="9" t="s">
        <v>492</v>
      </c>
      <c r="F140" s="9">
        <v>8.68</v>
      </c>
      <c r="G140" s="9" t="s">
        <v>492</v>
      </c>
      <c r="H140" s="9">
        <v>0.18</v>
      </c>
      <c r="I140" s="9">
        <v>0.50224354379000002</v>
      </c>
      <c r="J140" s="9" t="s">
        <v>492</v>
      </c>
      <c r="K140" s="9" t="s">
        <v>492</v>
      </c>
      <c r="L140" s="9">
        <v>0.53800000000000003</v>
      </c>
      <c r="M140" s="9">
        <v>1.0031000000000001</v>
      </c>
      <c r="N140" s="9">
        <v>0.92988729999999997</v>
      </c>
      <c r="O140" s="9">
        <v>0.77969999999999995</v>
      </c>
      <c r="P140" s="9">
        <v>0.63839950000000001</v>
      </c>
      <c r="Q140" s="9">
        <v>0.7991994</v>
      </c>
      <c r="R140" s="9">
        <v>0.90159959999999995</v>
      </c>
      <c r="S140" s="9">
        <v>409.82</v>
      </c>
      <c r="T140" s="9" t="s">
        <v>492</v>
      </c>
      <c r="U140" s="9" t="s">
        <v>492</v>
      </c>
      <c r="V140" s="9">
        <v>448.32</v>
      </c>
      <c r="W140" s="9">
        <v>273.29000000000002</v>
      </c>
      <c r="X140" s="9" t="s">
        <v>492</v>
      </c>
      <c r="Y140" s="9">
        <v>125</v>
      </c>
      <c r="Z140" s="9">
        <v>309</v>
      </c>
      <c r="AA140" s="9">
        <v>105</v>
      </c>
      <c r="AB140" s="9" t="s">
        <v>492</v>
      </c>
      <c r="AC140" s="9" t="s">
        <v>492</v>
      </c>
      <c r="AD140" s="9">
        <v>28.50975184959</v>
      </c>
      <c r="AE140" s="9">
        <v>58.4</v>
      </c>
      <c r="AF140" s="9">
        <v>55.77</v>
      </c>
      <c r="AG140" s="9">
        <v>121.4</v>
      </c>
      <c r="AH140" s="9" t="s">
        <v>492</v>
      </c>
      <c r="AI140" s="9" t="s">
        <v>492</v>
      </c>
      <c r="AJ140" s="9" t="s">
        <v>492</v>
      </c>
      <c r="AK140" s="9" t="s">
        <v>492</v>
      </c>
      <c r="AL140" s="9">
        <v>63.57</v>
      </c>
      <c r="AM140" s="9" t="s">
        <v>492</v>
      </c>
      <c r="AN140" s="9">
        <v>0.13800000000000001</v>
      </c>
      <c r="AO140" s="9">
        <v>0.13189999999999999</v>
      </c>
      <c r="AP140" s="9">
        <v>1.3358000000000001</v>
      </c>
      <c r="AQ140" s="9">
        <v>0.42996642411000002</v>
      </c>
      <c r="AR140" s="9">
        <v>0.80259999999999998</v>
      </c>
      <c r="AS140" s="9">
        <v>3.3069299999999999</v>
      </c>
      <c r="AT140" s="9">
        <v>0.112215158</v>
      </c>
      <c r="AU140" s="9">
        <v>0.16975573999999999</v>
      </c>
      <c r="AV140" s="9">
        <v>0.104</v>
      </c>
      <c r="AW140" s="9">
        <v>1045.9100000000001</v>
      </c>
      <c r="AX140" s="9">
        <v>44.43</v>
      </c>
      <c r="AY140" s="9">
        <v>44.44</v>
      </c>
      <c r="AZ140" s="9" t="s">
        <v>492</v>
      </c>
      <c r="BA140" s="9">
        <v>178.30072878273</v>
      </c>
      <c r="BB140" s="9" t="s">
        <v>492</v>
      </c>
      <c r="BC140" s="9">
        <v>0.72750000000000004</v>
      </c>
      <c r="BD140" s="9" t="s">
        <v>492</v>
      </c>
      <c r="BE140" s="9">
        <v>0.35339999999999999</v>
      </c>
      <c r="BF140" s="9">
        <v>11.25</v>
      </c>
      <c r="BG140" s="9">
        <v>57.5</v>
      </c>
      <c r="BH140" s="9">
        <v>40</v>
      </c>
      <c r="BI140" s="9">
        <v>16</v>
      </c>
      <c r="BJ140" s="9">
        <v>32.5</v>
      </c>
      <c r="BK140" s="9">
        <v>617.29370117188</v>
      </c>
      <c r="BL140" s="9">
        <v>10.33</v>
      </c>
      <c r="BM140" s="9">
        <v>1010</v>
      </c>
      <c r="BN140" s="9">
        <v>262.5</v>
      </c>
      <c r="BO140" s="9">
        <v>3465.7</v>
      </c>
      <c r="BP140" s="9">
        <v>2932.1</v>
      </c>
      <c r="BQ140" s="9">
        <v>284.60000000000002</v>
      </c>
      <c r="BR140" s="9">
        <v>37.880000000000003</v>
      </c>
      <c r="BS140" s="9">
        <v>129</v>
      </c>
      <c r="BT140" s="9">
        <v>1.6395999999999999</v>
      </c>
      <c r="BU140" s="8"/>
      <c r="BV140" s="8"/>
      <c r="BW140" s="8"/>
      <c r="BX140" s="8"/>
      <c r="BY140" s="8"/>
      <c r="BZ140" s="8"/>
      <c r="CA140" s="8"/>
      <c r="CB140" s="8"/>
      <c r="CC140" s="8"/>
      <c r="CD140" s="8"/>
      <c r="CE140" s="8"/>
      <c r="CF140" s="8"/>
      <c r="CG140" s="8"/>
      <c r="CH140" s="8"/>
      <c r="CI140" s="8"/>
      <c r="CJ140" s="8"/>
      <c r="CK140" s="8"/>
    </row>
    <row r="141" spans="1:89" x14ac:dyDescent="0.2">
      <c r="A141" s="8" t="s">
        <v>950</v>
      </c>
      <c r="B141" s="11">
        <v>1.64</v>
      </c>
      <c r="C141" s="11">
        <v>1.64</v>
      </c>
      <c r="D141" s="11">
        <v>1.64</v>
      </c>
      <c r="E141" s="11" t="s">
        <v>492</v>
      </c>
      <c r="F141" s="11">
        <v>8.68</v>
      </c>
      <c r="G141" s="11" t="s">
        <v>492</v>
      </c>
      <c r="H141" s="11">
        <v>0.18</v>
      </c>
      <c r="I141" s="11">
        <v>0.50224354379000002</v>
      </c>
      <c r="J141" s="11" t="s">
        <v>492</v>
      </c>
      <c r="K141" s="11" t="s">
        <v>492</v>
      </c>
      <c r="L141" s="11">
        <v>0.53800000000000003</v>
      </c>
      <c r="M141" s="11">
        <v>0.98329999999999995</v>
      </c>
      <c r="N141" s="11">
        <v>0.92966680000000002</v>
      </c>
      <c r="O141" s="11">
        <v>0.77810000000000001</v>
      </c>
      <c r="P141" s="11">
        <v>0.66959950000000001</v>
      </c>
      <c r="Q141" s="11">
        <v>0.76319939999999997</v>
      </c>
      <c r="R141" s="11">
        <v>0.90159959999999995</v>
      </c>
      <c r="S141" s="11">
        <v>393.4</v>
      </c>
      <c r="T141" s="11" t="s">
        <v>492</v>
      </c>
      <c r="U141" s="11" t="s">
        <v>492</v>
      </c>
      <c r="V141" s="11">
        <v>479.5</v>
      </c>
      <c r="W141" s="11">
        <v>273.29000000000002</v>
      </c>
      <c r="X141" s="11" t="s">
        <v>492</v>
      </c>
      <c r="Y141" s="11">
        <v>125</v>
      </c>
      <c r="Z141" s="11">
        <v>297</v>
      </c>
      <c r="AA141" s="11">
        <v>101</v>
      </c>
      <c r="AB141" s="11" t="s">
        <v>492</v>
      </c>
      <c r="AC141" s="11" t="s">
        <v>492</v>
      </c>
      <c r="AD141" s="11">
        <v>28.55707926401</v>
      </c>
      <c r="AE141" s="11">
        <v>58.4</v>
      </c>
      <c r="AF141" s="11">
        <v>55.77</v>
      </c>
      <c r="AG141" s="11">
        <v>105.1</v>
      </c>
      <c r="AH141" s="11" t="s">
        <v>492</v>
      </c>
      <c r="AI141" s="11" t="s">
        <v>492</v>
      </c>
      <c r="AJ141" s="11" t="s">
        <v>492</v>
      </c>
      <c r="AK141" s="11" t="s">
        <v>492</v>
      </c>
      <c r="AL141" s="11">
        <v>63.57</v>
      </c>
      <c r="AM141" s="11" t="s">
        <v>492</v>
      </c>
      <c r="AN141" s="11">
        <v>0.13500000000000001</v>
      </c>
      <c r="AO141" s="11">
        <v>0.1462</v>
      </c>
      <c r="AP141" s="11">
        <v>1.3716999999999999</v>
      </c>
      <c r="AQ141" s="11">
        <v>0.43115038508999998</v>
      </c>
      <c r="AR141" s="11">
        <v>0.7913</v>
      </c>
      <c r="AS141" s="11">
        <v>3.3069299999999999</v>
      </c>
      <c r="AT141" s="11">
        <v>0.112215158</v>
      </c>
      <c r="AU141" s="11">
        <v>0.17416498</v>
      </c>
      <c r="AV141" s="11">
        <v>0.10630000000000001</v>
      </c>
      <c r="AW141" s="11">
        <v>1018.55</v>
      </c>
      <c r="AX141" s="11">
        <v>44.43</v>
      </c>
      <c r="AY141" s="11">
        <v>44.44</v>
      </c>
      <c r="AZ141" s="11" t="s">
        <v>492</v>
      </c>
      <c r="BA141" s="11">
        <v>178.30072878273</v>
      </c>
      <c r="BB141" s="11" t="s">
        <v>492</v>
      </c>
      <c r="BC141" s="11">
        <v>0.74029999999999996</v>
      </c>
      <c r="BD141" s="11" t="s">
        <v>492</v>
      </c>
      <c r="BE141" s="11">
        <v>0.33329999999999999</v>
      </c>
      <c r="BF141" s="11">
        <v>11.25</v>
      </c>
      <c r="BG141" s="11">
        <v>57.5</v>
      </c>
      <c r="BH141" s="11">
        <v>40</v>
      </c>
      <c r="BI141" s="11">
        <v>16</v>
      </c>
      <c r="BJ141" s="11">
        <v>32.5</v>
      </c>
      <c r="BK141" s="11">
        <v>617.29370117188</v>
      </c>
      <c r="BL141" s="11">
        <v>10.33</v>
      </c>
      <c r="BM141" s="11">
        <v>1020.2</v>
      </c>
      <c r="BN141" s="11">
        <v>266.10000000000002</v>
      </c>
      <c r="BO141" s="11">
        <v>3463.5</v>
      </c>
      <c r="BP141" s="11">
        <v>2932.1</v>
      </c>
      <c r="BQ141" s="11">
        <v>272.10000000000002</v>
      </c>
      <c r="BR141" s="11">
        <v>38.74</v>
      </c>
      <c r="BS141" s="11">
        <v>122.5</v>
      </c>
      <c r="BT141" s="11">
        <v>1.6003000000000001</v>
      </c>
      <c r="BU141" s="8"/>
      <c r="BV141" s="8"/>
      <c r="BW141" s="8"/>
      <c r="BX141" s="8"/>
      <c r="BY141" s="8"/>
      <c r="BZ141" s="8"/>
      <c r="CA141" s="8"/>
      <c r="CB141" s="8"/>
      <c r="CC141" s="8"/>
      <c r="CD141" s="8"/>
      <c r="CE141" s="8"/>
      <c r="CF141" s="8"/>
      <c r="CG141" s="8"/>
      <c r="CH141" s="8"/>
      <c r="CI141" s="8"/>
      <c r="CJ141" s="8"/>
      <c r="CK141" s="8"/>
    </row>
    <row r="142" spans="1:89" x14ac:dyDescent="0.2">
      <c r="A142" s="10" t="s">
        <v>949</v>
      </c>
      <c r="B142" s="9">
        <v>1.64</v>
      </c>
      <c r="C142" s="9">
        <v>1.64</v>
      </c>
      <c r="D142" s="9">
        <v>1.64</v>
      </c>
      <c r="E142" s="9" t="s">
        <v>492</v>
      </c>
      <c r="F142" s="9">
        <v>8.68</v>
      </c>
      <c r="G142" s="9" t="s">
        <v>492</v>
      </c>
      <c r="H142" s="9">
        <v>0.18</v>
      </c>
      <c r="I142" s="9">
        <v>0.50224354379000002</v>
      </c>
      <c r="J142" s="9" t="s">
        <v>492</v>
      </c>
      <c r="K142" s="9" t="s">
        <v>492</v>
      </c>
      <c r="L142" s="9">
        <v>0.53800000000000003</v>
      </c>
      <c r="M142" s="9">
        <v>1.0143</v>
      </c>
      <c r="N142" s="9">
        <v>0.94068960000000001</v>
      </c>
      <c r="O142" s="9">
        <v>0.75649999999999995</v>
      </c>
      <c r="P142" s="9">
        <v>0.70319940000000003</v>
      </c>
      <c r="Q142" s="9">
        <v>0.66479949999999999</v>
      </c>
      <c r="R142" s="9">
        <v>0.90159959999999995</v>
      </c>
      <c r="S142" s="9">
        <v>401.56</v>
      </c>
      <c r="T142" s="9" t="s">
        <v>492</v>
      </c>
      <c r="U142" s="9" t="s">
        <v>492</v>
      </c>
      <c r="V142" s="9">
        <v>481.87</v>
      </c>
      <c r="W142" s="9">
        <v>278.02</v>
      </c>
      <c r="X142" s="9" t="s">
        <v>492</v>
      </c>
      <c r="Y142" s="9">
        <v>124</v>
      </c>
      <c r="Z142" s="9">
        <v>300</v>
      </c>
      <c r="AA142" s="9">
        <v>100</v>
      </c>
      <c r="AB142" s="9" t="s">
        <v>492</v>
      </c>
      <c r="AC142" s="9" t="s">
        <v>492</v>
      </c>
      <c r="AD142" s="9">
        <v>28.451203500919998</v>
      </c>
      <c r="AE142" s="9">
        <v>58.4</v>
      </c>
      <c r="AF142" s="9">
        <v>55.77</v>
      </c>
      <c r="AG142" s="9">
        <v>98.91</v>
      </c>
      <c r="AH142" s="9" t="s">
        <v>492</v>
      </c>
      <c r="AI142" s="9" t="s">
        <v>492</v>
      </c>
      <c r="AJ142" s="9" t="s">
        <v>492</v>
      </c>
      <c r="AK142" s="9" t="s">
        <v>492</v>
      </c>
      <c r="AL142" s="9">
        <v>62.83</v>
      </c>
      <c r="AM142" s="9" t="s">
        <v>492</v>
      </c>
      <c r="AN142" s="9">
        <v>0.13700000000000001</v>
      </c>
      <c r="AO142" s="9">
        <v>0.15240000000000001</v>
      </c>
      <c r="AP142" s="9">
        <v>1.3812</v>
      </c>
      <c r="AQ142" s="9">
        <v>0.43287185936</v>
      </c>
      <c r="AR142" s="9">
        <v>0.78459999999999996</v>
      </c>
      <c r="AS142" s="9">
        <v>3.3069299999999999</v>
      </c>
      <c r="AT142" s="9">
        <v>0.112215158</v>
      </c>
      <c r="AU142" s="9">
        <v>0.17196036000000001</v>
      </c>
      <c r="AV142" s="9">
        <v>0.10340000000000001</v>
      </c>
      <c r="AW142" s="9">
        <v>1020.68</v>
      </c>
      <c r="AX142" s="9">
        <v>44.43</v>
      </c>
      <c r="AY142" s="9">
        <v>44.44</v>
      </c>
      <c r="AZ142" s="9" t="s">
        <v>492</v>
      </c>
      <c r="BA142" s="9">
        <v>178.30072878273</v>
      </c>
      <c r="BB142" s="9" t="s">
        <v>492</v>
      </c>
      <c r="BC142" s="9">
        <v>0.72750000000000004</v>
      </c>
      <c r="BD142" s="9" t="s">
        <v>492</v>
      </c>
      <c r="BE142" s="9">
        <v>0.33529999999999999</v>
      </c>
      <c r="BF142" s="9">
        <v>11.25</v>
      </c>
      <c r="BG142" s="9">
        <v>57.5</v>
      </c>
      <c r="BH142" s="9">
        <v>40</v>
      </c>
      <c r="BI142" s="9">
        <v>16</v>
      </c>
      <c r="BJ142" s="9">
        <v>32.5</v>
      </c>
      <c r="BK142" s="9">
        <v>617.29370117188</v>
      </c>
      <c r="BL142" s="9">
        <v>10.33</v>
      </c>
      <c r="BM142" s="9">
        <v>1144.0999999999999</v>
      </c>
      <c r="BN142" s="9">
        <v>267.39999999999998</v>
      </c>
      <c r="BO142" s="9">
        <v>3527.4</v>
      </c>
      <c r="BP142" s="9">
        <v>2932.1</v>
      </c>
      <c r="BQ142" s="9">
        <v>283.7</v>
      </c>
      <c r="BR142" s="9">
        <v>38.869999999999997</v>
      </c>
      <c r="BS142" s="9">
        <v>122.5</v>
      </c>
      <c r="BT142" s="9">
        <v>1.669</v>
      </c>
      <c r="BU142" s="8"/>
      <c r="BV142" s="8"/>
      <c r="BW142" s="8"/>
      <c r="BX142" s="8"/>
      <c r="BY142" s="8"/>
      <c r="BZ142" s="8"/>
      <c r="CA142" s="8"/>
      <c r="CB142" s="8"/>
      <c r="CC142" s="8"/>
      <c r="CD142" s="8"/>
      <c r="CE142" s="8"/>
      <c r="CF142" s="8"/>
      <c r="CG142" s="8"/>
      <c r="CH142" s="8"/>
      <c r="CI142" s="8"/>
      <c r="CJ142" s="8"/>
      <c r="CK142" s="8"/>
    </row>
    <row r="143" spans="1:89" x14ac:dyDescent="0.2">
      <c r="A143" s="8" t="s">
        <v>948</v>
      </c>
      <c r="B143" s="11">
        <v>1.64</v>
      </c>
      <c r="C143" s="11">
        <v>1.64</v>
      </c>
      <c r="D143" s="11">
        <v>1.64</v>
      </c>
      <c r="E143" s="11" t="s">
        <v>492</v>
      </c>
      <c r="F143" s="11">
        <v>8.68</v>
      </c>
      <c r="G143" s="11" t="s">
        <v>492</v>
      </c>
      <c r="H143" s="11">
        <v>0.18</v>
      </c>
      <c r="I143" s="11">
        <v>0.50224354379000002</v>
      </c>
      <c r="J143" s="11" t="s">
        <v>492</v>
      </c>
      <c r="K143" s="11" t="s">
        <v>492</v>
      </c>
      <c r="L143" s="11">
        <v>0.53800000000000003</v>
      </c>
      <c r="M143" s="11">
        <v>0.98939999999999995</v>
      </c>
      <c r="N143" s="11">
        <v>0.94002819999999998</v>
      </c>
      <c r="O143" s="11">
        <v>1.0293000000000001</v>
      </c>
      <c r="P143" s="11">
        <v>0.64559949999999999</v>
      </c>
      <c r="Q143" s="11">
        <v>1.540799</v>
      </c>
      <c r="R143" s="11">
        <v>0.90159959999999995</v>
      </c>
      <c r="S143" s="11">
        <v>388.8</v>
      </c>
      <c r="T143" s="11" t="s">
        <v>492</v>
      </c>
      <c r="U143" s="11" t="s">
        <v>492</v>
      </c>
      <c r="V143" s="11">
        <v>462.97</v>
      </c>
      <c r="W143" s="11">
        <v>269.27999999999997</v>
      </c>
      <c r="X143" s="11" t="s">
        <v>492</v>
      </c>
      <c r="Y143" s="11">
        <v>119</v>
      </c>
      <c r="Z143" s="11">
        <v>292</v>
      </c>
      <c r="AA143" s="11">
        <v>98</v>
      </c>
      <c r="AB143" s="11" t="s">
        <v>492</v>
      </c>
      <c r="AC143" s="11" t="s">
        <v>492</v>
      </c>
      <c r="AD143" s="11">
        <v>28.421298617390001</v>
      </c>
      <c r="AE143" s="11">
        <v>58.4</v>
      </c>
      <c r="AF143" s="11">
        <v>55.77</v>
      </c>
      <c r="AG143" s="11">
        <v>95.67</v>
      </c>
      <c r="AH143" s="11" t="s">
        <v>492</v>
      </c>
      <c r="AI143" s="11" t="s">
        <v>492</v>
      </c>
      <c r="AJ143" s="11" t="s">
        <v>492</v>
      </c>
      <c r="AK143" s="11" t="s">
        <v>492</v>
      </c>
      <c r="AL143" s="11">
        <v>62.46</v>
      </c>
      <c r="AM143" s="11" t="s">
        <v>492</v>
      </c>
      <c r="AN143" s="11">
        <v>0.13800000000000001</v>
      </c>
      <c r="AO143" s="11">
        <v>0.1711</v>
      </c>
      <c r="AP143" s="11">
        <v>1.4020999999999999</v>
      </c>
      <c r="AQ143" s="11">
        <v>0.43440977716000001</v>
      </c>
      <c r="AR143" s="11">
        <v>0.81910000000000005</v>
      </c>
      <c r="AS143" s="11">
        <v>3.3069299999999999</v>
      </c>
      <c r="AT143" s="11">
        <v>0.112215158</v>
      </c>
      <c r="AU143" s="11">
        <v>0.16975573999999999</v>
      </c>
      <c r="AV143" s="11">
        <v>0.10050000000000001</v>
      </c>
      <c r="AW143" s="11">
        <v>1012.52</v>
      </c>
      <c r="AX143" s="11">
        <v>44.43</v>
      </c>
      <c r="AY143" s="11">
        <v>44.44</v>
      </c>
      <c r="AZ143" s="11" t="s">
        <v>492</v>
      </c>
      <c r="BA143" s="11">
        <v>178.30072878273</v>
      </c>
      <c r="BB143" s="11" t="s">
        <v>492</v>
      </c>
      <c r="BC143" s="11">
        <v>0.72550000000000003</v>
      </c>
      <c r="BD143" s="11" t="s">
        <v>492</v>
      </c>
      <c r="BE143" s="11">
        <v>0.35599999999999998</v>
      </c>
      <c r="BF143" s="11">
        <v>11.25</v>
      </c>
      <c r="BG143" s="11">
        <v>57.5</v>
      </c>
      <c r="BH143" s="11">
        <v>40</v>
      </c>
      <c r="BI143" s="11">
        <v>16</v>
      </c>
      <c r="BJ143" s="11">
        <v>32.5</v>
      </c>
      <c r="BK143" s="11">
        <v>617.29370117188</v>
      </c>
      <c r="BL143" s="11">
        <v>10.33</v>
      </c>
      <c r="BM143" s="11">
        <v>1251.5</v>
      </c>
      <c r="BN143" s="11">
        <v>268</v>
      </c>
      <c r="BO143" s="11">
        <v>3562.7</v>
      </c>
      <c r="BP143" s="11">
        <v>2932.1</v>
      </c>
      <c r="BQ143" s="11">
        <v>283.5</v>
      </c>
      <c r="BR143" s="11">
        <v>39.01</v>
      </c>
      <c r="BS143" s="11">
        <v>122.5</v>
      </c>
      <c r="BT143" s="11">
        <v>1.726</v>
      </c>
      <c r="BU143" s="8"/>
      <c r="BV143" s="8"/>
      <c r="BW143" s="8"/>
      <c r="BX143" s="8"/>
      <c r="BY143" s="8"/>
      <c r="BZ143" s="8"/>
      <c r="CA143" s="8"/>
      <c r="CB143" s="8"/>
      <c r="CC143" s="8"/>
      <c r="CD143" s="8"/>
      <c r="CE143" s="8"/>
      <c r="CF143" s="8"/>
      <c r="CG143" s="8"/>
      <c r="CH143" s="8"/>
      <c r="CI143" s="8"/>
      <c r="CJ143" s="8"/>
      <c r="CK143" s="8"/>
    </row>
    <row r="144" spans="1:89" x14ac:dyDescent="0.2">
      <c r="A144" s="10" t="s">
        <v>947</v>
      </c>
      <c r="B144" s="9">
        <v>1.64</v>
      </c>
      <c r="C144" s="9">
        <v>1.64</v>
      </c>
      <c r="D144" s="9">
        <v>1.64</v>
      </c>
      <c r="E144" s="9" t="s">
        <v>492</v>
      </c>
      <c r="F144" s="9">
        <v>8.68</v>
      </c>
      <c r="G144" s="9" t="s">
        <v>492</v>
      </c>
      <c r="H144" s="9">
        <v>0.18</v>
      </c>
      <c r="I144" s="9">
        <v>0.50224354379000002</v>
      </c>
      <c r="J144" s="9" t="s">
        <v>492</v>
      </c>
      <c r="K144" s="9" t="s">
        <v>492</v>
      </c>
      <c r="L144" s="9">
        <v>0.53800000000000003</v>
      </c>
      <c r="M144" s="9">
        <v>1.0183</v>
      </c>
      <c r="N144" s="9">
        <v>0.94002819999999998</v>
      </c>
      <c r="O144" s="9">
        <v>0.91410000000000002</v>
      </c>
      <c r="P144" s="9">
        <v>0.65519950000000005</v>
      </c>
      <c r="Q144" s="9">
        <v>1.1855990000000001</v>
      </c>
      <c r="R144" s="9">
        <v>0.90159959999999995</v>
      </c>
      <c r="S144" s="9">
        <v>359.04</v>
      </c>
      <c r="T144" s="9" t="s">
        <v>492</v>
      </c>
      <c r="U144" s="9" t="s">
        <v>492</v>
      </c>
      <c r="V144" s="9">
        <v>453.52</v>
      </c>
      <c r="W144" s="9">
        <v>242.82</v>
      </c>
      <c r="X144" s="9" t="s">
        <v>492</v>
      </c>
      <c r="Y144" s="9">
        <v>122</v>
      </c>
      <c r="Z144" s="9">
        <v>293</v>
      </c>
      <c r="AA144" s="9">
        <v>101</v>
      </c>
      <c r="AB144" s="9" t="s">
        <v>492</v>
      </c>
      <c r="AC144" s="9" t="s">
        <v>492</v>
      </c>
      <c r="AD144" s="9">
        <v>28.622759685889999</v>
      </c>
      <c r="AE144" s="9">
        <v>58.4</v>
      </c>
      <c r="AF144" s="9">
        <v>55.77</v>
      </c>
      <c r="AG144" s="9">
        <v>105.98</v>
      </c>
      <c r="AH144" s="9" t="s">
        <v>492</v>
      </c>
      <c r="AI144" s="9" t="s">
        <v>492</v>
      </c>
      <c r="AJ144" s="9" t="s">
        <v>492</v>
      </c>
      <c r="AK144" s="9" t="s">
        <v>492</v>
      </c>
      <c r="AL144" s="9">
        <v>63.2</v>
      </c>
      <c r="AM144" s="9" t="s">
        <v>492</v>
      </c>
      <c r="AN144" s="9">
        <v>0.13900000000000001</v>
      </c>
      <c r="AO144" s="9">
        <v>0.1542</v>
      </c>
      <c r="AP144" s="9">
        <v>1.4038999999999999</v>
      </c>
      <c r="AQ144" s="9">
        <v>0.43689260567999999</v>
      </c>
      <c r="AR144" s="9">
        <v>0.78979999999999995</v>
      </c>
      <c r="AS144" s="9">
        <v>3.3069299999999999</v>
      </c>
      <c r="AT144" s="9">
        <v>0.112215158</v>
      </c>
      <c r="AU144" s="9">
        <v>0.17416498</v>
      </c>
      <c r="AV144" s="9">
        <v>9.6100000000000005E-2</v>
      </c>
      <c r="AW144" s="9">
        <v>1038.8</v>
      </c>
      <c r="AX144" s="9">
        <v>44.43</v>
      </c>
      <c r="AY144" s="9">
        <v>44.31</v>
      </c>
      <c r="AZ144" s="9" t="s">
        <v>492</v>
      </c>
      <c r="BA144" s="9">
        <v>178.01888484413999</v>
      </c>
      <c r="BB144" s="9" t="s">
        <v>492</v>
      </c>
      <c r="BC144" s="9">
        <v>0.75349999999999995</v>
      </c>
      <c r="BD144" s="9" t="s">
        <v>492</v>
      </c>
      <c r="BE144" s="9">
        <v>0.37609999999999999</v>
      </c>
      <c r="BF144" s="9">
        <v>11.25</v>
      </c>
      <c r="BG144" s="9">
        <v>57.5</v>
      </c>
      <c r="BH144" s="9">
        <v>40</v>
      </c>
      <c r="BI144" s="9">
        <v>16</v>
      </c>
      <c r="BJ144" s="9">
        <v>32.5</v>
      </c>
      <c r="BK144" s="9">
        <v>617.29370117188</v>
      </c>
      <c r="BL144" s="9">
        <v>10.33</v>
      </c>
      <c r="BM144" s="9">
        <v>1114.4000000000001</v>
      </c>
      <c r="BN144" s="9">
        <v>264.5</v>
      </c>
      <c r="BO144" s="9">
        <v>3520.8</v>
      </c>
      <c r="BP144" s="9">
        <v>2932.1</v>
      </c>
      <c r="BQ144" s="9">
        <v>287.7</v>
      </c>
      <c r="BR144" s="9">
        <v>40.520000000000003</v>
      </c>
      <c r="BS144" s="9">
        <v>122.5</v>
      </c>
      <c r="BT144" s="9">
        <v>1.6667000000000001</v>
      </c>
      <c r="BU144" s="8"/>
      <c r="BV144" s="8"/>
      <c r="BW144" s="8"/>
      <c r="BX144" s="8"/>
      <c r="BY144" s="8"/>
      <c r="BZ144" s="8"/>
      <c r="CA144" s="8"/>
      <c r="CB144" s="8"/>
      <c r="CC144" s="8"/>
      <c r="CD144" s="8"/>
      <c r="CE144" s="8"/>
      <c r="CF144" s="8"/>
      <c r="CG144" s="8"/>
      <c r="CH144" s="8"/>
      <c r="CI144" s="8"/>
      <c r="CJ144" s="8"/>
      <c r="CK144" s="8"/>
    </row>
    <row r="145" spans="1:89" x14ac:dyDescent="0.2">
      <c r="A145" s="8" t="s">
        <v>946</v>
      </c>
      <c r="B145" s="11">
        <v>1.64</v>
      </c>
      <c r="C145" s="11">
        <v>1.64</v>
      </c>
      <c r="D145" s="11">
        <v>1.64</v>
      </c>
      <c r="E145" s="11" t="s">
        <v>492</v>
      </c>
      <c r="F145" s="11">
        <v>8.68</v>
      </c>
      <c r="G145" s="11" t="s">
        <v>492</v>
      </c>
      <c r="H145" s="11">
        <v>0.18</v>
      </c>
      <c r="I145" s="11">
        <v>0.50224354379000002</v>
      </c>
      <c r="J145" s="11" t="s">
        <v>492</v>
      </c>
      <c r="K145" s="11" t="s">
        <v>492</v>
      </c>
      <c r="L145" s="11">
        <v>0.53800000000000003</v>
      </c>
      <c r="M145" s="11">
        <v>1.0022</v>
      </c>
      <c r="N145" s="11">
        <v>0.93407589999999996</v>
      </c>
      <c r="O145" s="11">
        <v>0.85329999999999995</v>
      </c>
      <c r="P145" s="11">
        <v>0.63599950000000005</v>
      </c>
      <c r="Q145" s="11">
        <v>1.0223990000000001</v>
      </c>
      <c r="R145" s="11">
        <v>0.90159959999999995</v>
      </c>
      <c r="S145" s="11">
        <v>354.31</v>
      </c>
      <c r="T145" s="11" t="s">
        <v>492</v>
      </c>
      <c r="U145" s="11" t="s">
        <v>492</v>
      </c>
      <c r="V145" s="11">
        <v>441.24</v>
      </c>
      <c r="W145" s="11">
        <v>240.93</v>
      </c>
      <c r="X145" s="11" t="s">
        <v>492</v>
      </c>
      <c r="Y145" s="11">
        <v>127</v>
      </c>
      <c r="Z145" s="11">
        <v>310</v>
      </c>
      <c r="AA145" s="11">
        <v>104</v>
      </c>
      <c r="AB145" s="11" t="s">
        <v>492</v>
      </c>
      <c r="AC145" s="11" t="s">
        <v>492</v>
      </c>
      <c r="AD145" s="11">
        <v>28.284179171270001</v>
      </c>
      <c r="AE145" s="11">
        <v>58.4</v>
      </c>
      <c r="AF145" s="11">
        <v>55.77</v>
      </c>
      <c r="AG145" s="11">
        <v>109.22</v>
      </c>
      <c r="AH145" s="11" t="s">
        <v>492</v>
      </c>
      <c r="AI145" s="11" t="s">
        <v>492</v>
      </c>
      <c r="AJ145" s="11" t="s">
        <v>492</v>
      </c>
      <c r="AK145" s="11" t="s">
        <v>492</v>
      </c>
      <c r="AL145" s="11">
        <v>61.36</v>
      </c>
      <c r="AM145" s="11" t="s">
        <v>492</v>
      </c>
      <c r="AN145" s="11">
        <v>0.13700000000000001</v>
      </c>
      <c r="AO145" s="11">
        <v>0.1542</v>
      </c>
      <c r="AP145" s="11">
        <v>1.3711</v>
      </c>
      <c r="AQ145" s="11">
        <v>0.43937304593999998</v>
      </c>
      <c r="AR145" s="11">
        <v>0.75819999999999999</v>
      </c>
      <c r="AS145" s="11">
        <v>3.3069299999999999</v>
      </c>
      <c r="AT145" s="11">
        <v>0.112215158</v>
      </c>
      <c r="AU145" s="11">
        <v>0.17636959999999999</v>
      </c>
      <c r="AV145" s="11">
        <v>9.1499999999999998E-2</v>
      </c>
      <c r="AW145" s="11">
        <v>1035.0899999999999</v>
      </c>
      <c r="AX145" s="11">
        <v>44.43</v>
      </c>
      <c r="AY145" s="11">
        <v>43.26</v>
      </c>
      <c r="AZ145" s="11" t="s">
        <v>492</v>
      </c>
      <c r="BA145" s="11">
        <v>175.72835731123001</v>
      </c>
      <c r="BB145" s="11" t="s">
        <v>492</v>
      </c>
      <c r="BC145" s="11">
        <v>0.7923</v>
      </c>
      <c r="BD145" s="11" t="s">
        <v>492</v>
      </c>
      <c r="BE145" s="11">
        <v>0.34239999999999998</v>
      </c>
      <c r="BF145" s="11">
        <v>11.25</v>
      </c>
      <c r="BG145" s="11">
        <v>57.5</v>
      </c>
      <c r="BH145" s="11">
        <v>40</v>
      </c>
      <c r="BI145" s="11">
        <v>16</v>
      </c>
      <c r="BJ145" s="11">
        <v>32.5</v>
      </c>
      <c r="BK145" s="11">
        <v>617.29370117188</v>
      </c>
      <c r="BL145" s="11">
        <v>10.33</v>
      </c>
      <c r="BM145" s="11">
        <v>1074.2</v>
      </c>
      <c r="BN145" s="11">
        <v>273.3</v>
      </c>
      <c r="BO145" s="11">
        <v>3448</v>
      </c>
      <c r="BP145" s="11">
        <v>2932.1</v>
      </c>
      <c r="BQ145" s="11">
        <v>308.60000000000002</v>
      </c>
      <c r="BR145" s="11">
        <v>40.1</v>
      </c>
      <c r="BS145" s="11">
        <v>122.5</v>
      </c>
      <c r="BT145" s="11">
        <v>1.6081000000000001</v>
      </c>
      <c r="BU145" s="8"/>
      <c r="BV145" s="8"/>
      <c r="BW145" s="8"/>
      <c r="BX145" s="8"/>
      <c r="BY145" s="8"/>
      <c r="BZ145" s="8"/>
      <c r="CA145" s="8"/>
      <c r="CB145" s="8"/>
      <c r="CC145" s="8"/>
      <c r="CD145" s="8"/>
      <c r="CE145" s="8"/>
      <c r="CF145" s="8"/>
      <c r="CG145" s="8"/>
      <c r="CH145" s="8"/>
      <c r="CI145" s="8"/>
      <c r="CJ145" s="8"/>
      <c r="CK145" s="8"/>
    </row>
    <row r="146" spans="1:89" x14ac:dyDescent="0.2">
      <c r="A146" s="10" t="s">
        <v>945</v>
      </c>
      <c r="B146" s="9">
        <v>1.74</v>
      </c>
      <c r="C146" s="9">
        <v>1.74</v>
      </c>
      <c r="D146" s="9">
        <v>1.74</v>
      </c>
      <c r="E146" s="9" t="s">
        <v>492</v>
      </c>
      <c r="F146" s="9">
        <v>8.68</v>
      </c>
      <c r="G146" s="9" t="s">
        <v>492</v>
      </c>
      <c r="H146" s="9">
        <v>0.18</v>
      </c>
      <c r="I146" s="9">
        <v>0.50224354379000002</v>
      </c>
      <c r="J146" s="9" t="s">
        <v>492</v>
      </c>
      <c r="K146" s="9" t="s">
        <v>492</v>
      </c>
      <c r="L146" s="9">
        <v>0.53800000000000003</v>
      </c>
      <c r="M146" s="9">
        <v>0.99270000000000003</v>
      </c>
      <c r="N146" s="9">
        <v>0.92834399999999995</v>
      </c>
      <c r="O146" s="9">
        <v>0.90769999999999995</v>
      </c>
      <c r="P146" s="9">
        <v>0.63359949999999998</v>
      </c>
      <c r="Q146" s="9">
        <v>1.187999</v>
      </c>
      <c r="R146" s="9">
        <v>0.90159959999999995</v>
      </c>
      <c r="S146" s="9">
        <v>351.01</v>
      </c>
      <c r="T146" s="9" t="s">
        <v>492</v>
      </c>
      <c r="U146" s="9" t="s">
        <v>492</v>
      </c>
      <c r="V146" s="9">
        <v>439.58</v>
      </c>
      <c r="W146" s="9">
        <v>263.37</v>
      </c>
      <c r="X146" s="9" t="s">
        <v>492</v>
      </c>
      <c r="Y146" s="9">
        <v>134</v>
      </c>
      <c r="Z146" s="9">
        <v>336</v>
      </c>
      <c r="AA146" s="9">
        <v>107</v>
      </c>
      <c r="AB146" s="9" t="s">
        <v>492</v>
      </c>
      <c r="AC146" s="9" t="s">
        <v>492</v>
      </c>
      <c r="AD146" s="9">
        <v>28.331132125340002</v>
      </c>
      <c r="AE146" s="9">
        <v>58.4</v>
      </c>
      <c r="AF146" s="9">
        <v>55.77</v>
      </c>
      <c r="AG146" s="9">
        <v>111.48</v>
      </c>
      <c r="AH146" s="9" t="s">
        <v>492</v>
      </c>
      <c r="AI146" s="9" t="s">
        <v>492</v>
      </c>
      <c r="AJ146" s="9" t="s">
        <v>492</v>
      </c>
      <c r="AK146" s="9" t="s">
        <v>492</v>
      </c>
      <c r="AL146" s="9">
        <v>61.36</v>
      </c>
      <c r="AM146" s="9" t="s">
        <v>492</v>
      </c>
      <c r="AN146" s="9">
        <v>0.13600000000000001</v>
      </c>
      <c r="AO146" s="9">
        <v>0.1542</v>
      </c>
      <c r="AP146" s="9">
        <v>1.3479000000000001</v>
      </c>
      <c r="AQ146" s="9">
        <v>0.44185184502000002</v>
      </c>
      <c r="AR146" s="9">
        <v>0.75239999999999996</v>
      </c>
      <c r="AS146" s="9">
        <v>3.3069299999999999</v>
      </c>
      <c r="AT146" s="9">
        <v>0.112215158</v>
      </c>
      <c r="AU146" s="9">
        <v>0.17636959999999999</v>
      </c>
      <c r="AV146" s="9">
        <v>9.1999999999999998E-2</v>
      </c>
      <c r="AW146" s="9">
        <v>1011.61</v>
      </c>
      <c r="AX146" s="9">
        <v>44.43</v>
      </c>
      <c r="AY146" s="9">
        <v>41.94</v>
      </c>
      <c r="AZ146" s="9" t="s">
        <v>492</v>
      </c>
      <c r="BA146" s="9">
        <v>172.81223271447999</v>
      </c>
      <c r="BB146" s="9" t="s">
        <v>492</v>
      </c>
      <c r="BC146" s="9">
        <v>0.79649999999999999</v>
      </c>
      <c r="BD146" s="9" t="s">
        <v>492</v>
      </c>
      <c r="BE146" s="9">
        <v>0.33139999999999997</v>
      </c>
      <c r="BF146" s="9">
        <v>11.25</v>
      </c>
      <c r="BG146" s="9">
        <v>66</v>
      </c>
      <c r="BH146" s="9">
        <v>46.5</v>
      </c>
      <c r="BI146" s="9">
        <v>16</v>
      </c>
      <c r="BJ146" s="9">
        <v>32.5</v>
      </c>
      <c r="BK146" s="9">
        <v>617.29370117188</v>
      </c>
      <c r="BL146" s="9">
        <v>10.33</v>
      </c>
      <c r="BM146" s="9">
        <v>1115.3</v>
      </c>
      <c r="BN146" s="9">
        <v>261.89999999999998</v>
      </c>
      <c r="BO146" s="9">
        <v>3456.8</v>
      </c>
      <c r="BP146" s="9">
        <v>2932.1</v>
      </c>
      <c r="BQ146" s="9">
        <v>317.60000000000002</v>
      </c>
      <c r="BR146" s="9">
        <v>40.950000000000003</v>
      </c>
      <c r="BS146" s="9">
        <v>122.5</v>
      </c>
      <c r="BT146" s="9">
        <v>1.5808</v>
      </c>
      <c r="BU146" s="8"/>
      <c r="BV146" s="8"/>
      <c r="BW146" s="8"/>
      <c r="BX146" s="8"/>
      <c r="BY146" s="8"/>
      <c r="BZ146" s="8"/>
      <c r="CA146" s="8"/>
      <c r="CB146" s="8"/>
      <c r="CC146" s="8"/>
      <c r="CD146" s="8"/>
      <c r="CE146" s="8"/>
      <c r="CF146" s="8"/>
      <c r="CG146" s="8"/>
      <c r="CH146" s="8"/>
      <c r="CI146" s="8"/>
      <c r="CJ146" s="8"/>
      <c r="CK146" s="8"/>
    </row>
    <row r="147" spans="1:89" x14ac:dyDescent="0.2">
      <c r="A147" s="8" t="s">
        <v>944</v>
      </c>
      <c r="B147" s="11">
        <v>1.74</v>
      </c>
      <c r="C147" s="11">
        <v>1.74</v>
      </c>
      <c r="D147" s="11">
        <v>1.74</v>
      </c>
      <c r="E147" s="11" t="s">
        <v>492</v>
      </c>
      <c r="F147" s="11">
        <v>8.68</v>
      </c>
      <c r="G147" s="11" t="s">
        <v>492</v>
      </c>
      <c r="H147" s="11">
        <v>0.18</v>
      </c>
      <c r="I147" s="11">
        <v>0.50224354379000002</v>
      </c>
      <c r="J147" s="11" t="s">
        <v>492</v>
      </c>
      <c r="K147" s="11" t="s">
        <v>492</v>
      </c>
      <c r="L147" s="11">
        <v>0.53800000000000003</v>
      </c>
      <c r="M147" s="11">
        <v>1.0051000000000001</v>
      </c>
      <c r="N147" s="11">
        <v>0.92988729999999997</v>
      </c>
      <c r="O147" s="11">
        <v>0.86260000000000003</v>
      </c>
      <c r="P147" s="11">
        <v>0.71286939999999999</v>
      </c>
      <c r="Q147" s="11">
        <v>0.97320050000000002</v>
      </c>
      <c r="R147" s="11">
        <v>0.90159959999999995</v>
      </c>
      <c r="S147" s="11">
        <v>355.49</v>
      </c>
      <c r="T147" s="11" t="s">
        <v>492</v>
      </c>
      <c r="U147" s="11" t="s">
        <v>492</v>
      </c>
      <c r="V147" s="11">
        <v>439.64</v>
      </c>
      <c r="W147" s="11">
        <v>282.56</v>
      </c>
      <c r="X147" s="11" t="s">
        <v>492</v>
      </c>
      <c r="Y147" s="11">
        <v>131</v>
      </c>
      <c r="Z147" s="11">
        <v>335</v>
      </c>
      <c r="AA147" s="11">
        <v>108</v>
      </c>
      <c r="AB147" s="11" t="s">
        <v>492</v>
      </c>
      <c r="AC147" s="11" t="s">
        <v>492</v>
      </c>
      <c r="AD147" s="11">
        <v>28.299510307239998</v>
      </c>
      <c r="AE147" s="11">
        <v>58.4</v>
      </c>
      <c r="AF147" s="11">
        <v>55.77</v>
      </c>
      <c r="AG147" s="11">
        <v>113.35</v>
      </c>
      <c r="AH147" s="11" t="s">
        <v>492</v>
      </c>
      <c r="AI147" s="11" t="s">
        <v>492</v>
      </c>
      <c r="AJ147" s="11" t="s">
        <v>492</v>
      </c>
      <c r="AK147" s="11" t="s">
        <v>492</v>
      </c>
      <c r="AL147" s="11">
        <v>60.99</v>
      </c>
      <c r="AM147" s="11" t="s">
        <v>492</v>
      </c>
      <c r="AN147" s="11">
        <v>0.14499999999999999</v>
      </c>
      <c r="AO147" s="11">
        <v>0.1542</v>
      </c>
      <c r="AP147" s="11">
        <v>1.3241000000000001</v>
      </c>
      <c r="AQ147" s="11">
        <v>0.44398130064000002</v>
      </c>
      <c r="AR147" s="11">
        <v>0.75019999999999998</v>
      </c>
      <c r="AS147" s="11">
        <v>3.3069299999999999</v>
      </c>
      <c r="AT147" s="11">
        <v>0.113758392</v>
      </c>
      <c r="AU147" s="11">
        <v>0.17857422000000001</v>
      </c>
      <c r="AV147" s="11">
        <v>9.3700000000000006E-2</v>
      </c>
      <c r="AW147" s="11">
        <v>1001.25</v>
      </c>
      <c r="AX147" s="11">
        <v>44.43</v>
      </c>
      <c r="AY147" s="11">
        <v>42.19</v>
      </c>
      <c r="AZ147" s="11" t="s">
        <v>492</v>
      </c>
      <c r="BA147" s="11">
        <v>173.36773483105</v>
      </c>
      <c r="BB147" s="11" t="s">
        <v>492</v>
      </c>
      <c r="BC147" s="11">
        <v>0.82889999999999997</v>
      </c>
      <c r="BD147" s="11" t="s">
        <v>492</v>
      </c>
      <c r="BE147" s="11">
        <v>0.31569999999999998</v>
      </c>
      <c r="BF147" s="11">
        <v>11.25</v>
      </c>
      <c r="BG147" s="11">
        <v>66</v>
      </c>
      <c r="BH147" s="11">
        <v>46.5</v>
      </c>
      <c r="BI147" s="11">
        <v>16</v>
      </c>
      <c r="BJ147" s="11">
        <v>32.5</v>
      </c>
      <c r="BK147" s="11">
        <v>628.31665039063</v>
      </c>
      <c r="BL147" s="11">
        <v>10.33</v>
      </c>
      <c r="BM147" s="11">
        <v>1097.9000000000001</v>
      </c>
      <c r="BN147" s="11">
        <v>258.3</v>
      </c>
      <c r="BO147" s="11">
        <v>3478.9</v>
      </c>
      <c r="BP147" s="11">
        <v>2932.1</v>
      </c>
      <c r="BQ147" s="11">
        <v>322.5</v>
      </c>
      <c r="BR147" s="11">
        <v>42.71</v>
      </c>
      <c r="BS147" s="11">
        <v>122.5</v>
      </c>
      <c r="BT147" s="11">
        <v>1.5866</v>
      </c>
      <c r="BU147" s="8"/>
      <c r="BV147" s="8"/>
      <c r="BW147" s="8"/>
      <c r="BX147" s="8"/>
      <c r="BY147" s="8"/>
      <c r="BZ147" s="8"/>
      <c r="CA147" s="8"/>
      <c r="CB147" s="8"/>
      <c r="CC147" s="8"/>
      <c r="CD147" s="8"/>
      <c r="CE147" s="8"/>
      <c r="CF147" s="8"/>
      <c r="CG147" s="8"/>
      <c r="CH147" s="8"/>
      <c r="CI147" s="8"/>
      <c r="CJ147" s="8"/>
      <c r="CK147" s="8"/>
    </row>
    <row r="148" spans="1:89" x14ac:dyDescent="0.2">
      <c r="A148" s="10" t="s">
        <v>943</v>
      </c>
      <c r="B148" s="9">
        <v>1.74</v>
      </c>
      <c r="C148" s="9">
        <v>1.74</v>
      </c>
      <c r="D148" s="9">
        <v>1.74</v>
      </c>
      <c r="E148" s="9" t="s">
        <v>492</v>
      </c>
      <c r="F148" s="9">
        <v>8.68</v>
      </c>
      <c r="G148" s="9" t="s">
        <v>492</v>
      </c>
      <c r="H148" s="9">
        <v>0.18</v>
      </c>
      <c r="I148" s="9">
        <v>0.50224354379000002</v>
      </c>
      <c r="J148" s="9" t="s">
        <v>492</v>
      </c>
      <c r="K148" s="9" t="s">
        <v>492</v>
      </c>
      <c r="L148" s="9">
        <v>0.53800000000000003</v>
      </c>
      <c r="M148" s="9">
        <v>0.96450000000000002</v>
      </c>
      <c r="N148" s="9">
        <v>0.92437579999999997</v>
      </c>
      <c r="O148" s="9">
        <v>0.85460000000000003</v>
      </c>
      <c r="P148" s="9">
        <v>0.72609270000000004</v>
      </c>
      <c r="Q148" s="9">
        <v>0.9360174</v>
      </c>
      <c r="R148" s="9">
        <v>0.90159959999999995</v>
      </c>
      <c r="S148" s="9">
        <v>356.72</v>
      </c>
      <c r="T148" s="9" t="s">
        <v>492</v>
      </c>
      <c r="U148" s="9" t="s">
        <v>492</v>
      </c>
      <c r="V148" s="9">
        <v>429.75</v>
      </c>
      <c r="W148" s="9">
        <v>272.24</v>
      </c>
      <c r="X148" s="9" t="s">
        <v>492</v>
      </c>
      <c r="Y148" s="9">
        <v>124</v>
      </c>
      <c r="Z148" s="9">
        <v>296</v>
      </c>
      <c r="AA148" s="9">
        <v>99</v>
      </c>
      <c r="AB148" s="9" t="s">
        <v>492</v>
      </c>
      <c r="AC148" s="9" t="s">
        <v>492</v>
      </c>
      <c r="AD148" s="9">
        <v>28.34648871165</v>
      </c>
      <c r="AE148" s="9">
        <v>58.4</v>
      </c>
      <c r="AF148" s="9">
        <v>55.77</v>
      </c>
      <c r="AG148" s="9">
        <v>120.61</v>
      </c>
      <c r="AH148" s="9" t="s">
        <v>492</v>
      </c>
      <c r="AI148" s="9" t="s">
        <v>492</v>
      </c>
      <c r="AJ148" s="9" t="s">
        <v>492</v>
      </c>
      <c r="AK148" s="9" t="s">
        <v>492</v>
      </c>
      <c r="AL148" s="9">
        <v>60.99</v>
      </c>
      <c r="AM148" s="9" t="s">
        <v>492</v>
      </c>
      <c r="AN148" s="9">
        <v>0.14699999999999999</v>
      </c>
      <c r="AO148" s="9">
        <v>0.1542</v>
      </c>
      <c r="AP148" s="9">
        <v>1.2968</v>
      </c>
      <c r="AQ148" s="9">
        <v>0.44428801614000002</v>
      </c>
      <c r="AR148" s="9">
        <v>0.79010000000000002</v>
      </c>
      <c r="AS148" s="9">
        <v>3.3069299999999999</v>
      </c>
      <c r="AT148" s="9">
        <v>0.115522088</v>
      </c>
      <c r="AU148" s="9">
        <v>0.17416498</v>
      </c>
      <c r="AV148" s="9">
        <v>8.7900000000000006E-2</v>
      </c>
      <c r="AW148" s="9">
        <v>1042.75</v>
      </c>
      <c r="AX148" s="9">
        <v>44.43</v>
      </c>
      <c r="AY148" s="9">
        <v>43.12</v>
      </c>
      <c r="AZ148" s="9" t="s">
        <v>492</v>
      </c>
      <c r="BA148" s="9">
        <v>175.42103026599</v>
      </c>
      <c r="BB148" s="9" t="s">
        <v>492</v>
      </c>
      <c r="BC148" s="9">
        <v>0.82669999999999999</v>
      </c>
      <c r="BD148" s="9" t="s">
        <v>492</v>
      </c>
      <c r="BE148" s="9">
        <v>0.32319999999999999</v>
      </c>
      <c r="BF148" s="9">
        <v>11.25</v>
      </c>
      <c r="BG148" s="9">
        <v>66</v>
      </c>
      <c r="BH148" s="9">
        <v>46.5</v>
      </c>
      <c r="BI148" s="9">
        <v>16</v>
      </c>
      <c r="BJ148" s="9">
        <v>32.5</v>
      </c>
      <c r="BK148" s="9">
        <v>639.33984375</v>
      </c>
      <c r="BL148" s="9">
        <v>10.33</v>
      </c>
      <c r="BM148" s="9">
        <v>1056.4000000000001</v>
      </c>
      <c r="BN148" s="9">
        <v>239.2</v>
      </c>
      <c r="BO148" s="9">
        <v>3525.2</v>
      </c>
      <c r="BP148" s="9">
        <v>2932.1</v>
      </c>
      <c r="BQ148" s="9">
        <v>311.2</v>
      </c>
      <c r="BR148" s="9">
        <v>42.03</v>
      </c>
      <c r="BS148" s="9">
        <v>122.5</v>
      </c>
      <c r="BT148" s="9">
        <v>1.4214</v>
      </c>
      <c r="BU148" s="8"/>
      <c r="BV148" s="8"/>
      <c r="BW148" s="8"/>
      <c r="BX148" s="8"/>
      <c r="BY148" s="8"/>
      <c r="BZ148" s="8"/>
      <c r="CA148" s="8"/>
      <c r="CB148" s="8"/>
      <c r="CC148" s="8"/>
      <c r="CD148" s="8"/>
      <c r="CE148" s="8"/>
      <c r="CF148" s="8"/>
      <c r="CG148" s="8"/>
      <c r="CH148" s="8"/>
      <c r="CI148" s="8"/>
      <c r="CJ148" s="8"/>
      <c r="CK148" s="8"/>
    </row>
    <row r="149" spans="1:89" x14ac:dyDescent="0.2">
      <c r="A149" s="8" t="s">
        <v>942</v>
      </c>
      <c r="B149" s="11">
        <v>1.74</v>
      </c>
      <c r="C149" s="11">
        <v>1.74</v>
      </c>
      <c r="D149" s="11">
        <v>1.74</v>
      </c>
      <c r="E149" s="11" t="s">
        <v>492</v>
      </c>
      <c r="F149" s="11">
        <v>8.68</v>
      </c>
      <c r="G149" s="11" t="s">
        <v>492</v>
      </c>
      <c r="H149" s="11">
        <v>0.18</v>
      </c>
      <c r="I149" s="11">
        <v>0.50224354379000002</v>
      </c>
      <c r="J149" s="11" t="s">
        <v>492</v>
      </c>
      <c r="K149" s="11" t="s">
        <v>492</v>
      </c>
      <c r="L149" s="11">
        <v>0.53800000000000003</v>
      </c>
      <c r="M149" s="11">
        <v>0.94310000000000005</v>
      </c>
      <c r="N149" s="11">
        <v>0.91908489999999998</v>
      </c>
      <c r="O149" s="11">
        <v>0.84770000000000001</v>
      </c>
      <c r="P149" s="11">
        <v>0.70495339999999995</v>
      </c>
      <c r="Q149" s="11">
        <v>0.93661640000000002</v>
      </c>
      <c r="R149" s="11">
        <v>0.90159959999999995</v>
      </c>
      <c r="S149" s="11">
        <v>357.94</v>
      </c>
      <c r="T149" s="11" t="s">
        <v>492</v>
      </c>
      <c r="U149" s="11" t="s">
        <v>492</v>
      </c>
      <c r="V149" s="11">
        <v>404.03</v>
      </c>
      <c r="W149" s="11">
        <v>253.99</v>
      </c>
      <c r="X149" s="11" t="s">
        <v>492</v>
      </c>
      <c r="Y149" s="11">
        <v>125</v>
      </c>
      <c r="Z149" s="11">
        <v>305</v>
      </c>
      <c r="AA149" s="11">
        <v>101</v>
      </c>
      <c r="AB149" s="11" t="s">
        <v>492</v>
      </c>
      <c r="AC149" s="11" t="s">
        <v>492</v>
      </c>
      <c r="AD149" s="11">
        <v>28.237086453309999</v>
      </c>
      <c r="AE149" s="11">
        <v>58.4</v>
      </c>
      <c r="AF149" s="11">
        <v>55.77</v>
      </c>
      <c r="AG149" s="11">
        <v>121.69</v>
      </c>
      <c r="AH149" s="11" t="s">
        <v>492</v>
      </c>
      <c r="AI149" s="11" t="s">
        <v>492</v>
      </c>
      <c r="AJ149" s="11" t="s">
        <v>492</v>
      </c>
      <c r="AK149" s="11" t="s">
        <v>492</v>
      </c>
      <c r="AL149" s="11">
        <v>60.26</v>
      </c>
      <c r="AM149" s="11" t="s">
        <v>492</v>
      </c>
      <c r="AN149" s="11">
        <v>0.14299999999999999</v>
      </c>
      <c r="AO149" s="11">
        <v>0.1542</v>
      </c>
      <c r="AP149" s="11">
        <v>1.3129</v>
      </c>
      <c r="AQ149" s="11">
        <v>0.4466334247</v>
      </c>
      <c r="AR149" s="11">
        <v>0.79790000000000005</v>
      </c>
      <c r="AS149" s="11">
        <v>3.3069299999999999</v>
      </c>
      <c r="AT149" s="11">
        <v>0.116403936</v>
      </c>
      <c r="AU149" s="11">
        <v>0.17416498</v>
      </c>
      <c r="AV149" s="11">
        <v>9.2799999999999994E-2</v>
      </c>
      <c r="AW149" s="11">
        <v>1081.58</v>
      </c>
      <c r="AX149" s="11">
        <v>44.43</v>
      </c>
      <c r="AY149" s="11">
        <v>43.58</v>
      </c>
      <c r="AZ149" s="11" t="s">
        <v>492</v>
      </c>
      <c r="BA149" s="11">
        <v>176.42910586900001</v>
      </c>
      <c r="BB149" s="11" t="s">
        <v>492</v>
      </c>
      <c r="BC149" s="11">
        <v>0.81850000000000001</v>
      </c>
      <c r="BD149" s="11" t="s">
        <v>492</v>
      </c>
      <c r="BE149" s="11">
        <v>0.31569999999999998</v>
      </c>
      <c r="BF149" s="11">
        <v>11.25</v>
      </c>
      <c r="BG149" s="11">
        <v>66</v>
      </c>
      <c r="BH149" s="11">
        <v>46.5</v>
      </c>
      <c r="BI149" s="11">
        <v>16</v>
      </c>
      <c r="BJ149" s="11">
        <v>32.5</v>
      </c>
      <c r="BK149" s="11">
        <v>639.33984375</v>
      </c>
      <c r="BL149" s="11">
        <v>10.33</v>
      </c>
      <c r="BM149" s="11">
        <v>1041.2</v>
      </c>
      <c r="BN149" s="11">
        <v>229.5</v>
      </c>
      <c r="BO149" s="11">
        <v>3489.9</v>
      </c>
      <c r="BP149" s="11">
        <v>2932.1</v>
      </c>
      <c r="BQ149" s="11">
        <v>336.6</v>
      </c>
      <c r="BR149" s="11">
        <v>42.5</v>
      </c>
      <c r="BS149" s="11">
        <v>122.5</v>
      </c>
      <c r="BT149" s="11">
        <v>1.3358000000000001</v>
      </c>
      <c r="BU149" s="8"/>
      <c r="BV149" s="8"/>
      <c r="BW149" s="8"/>
      <c r="BX149" s="8"/>
      <c r="BY149" s="8"/>
      <c r="BZ149" s="8"/>
      <c r="CA149" s="8"/>
      <c r="CB149" s="8"/>
      <c r="CC149" s="8"/>
      <c r="CD149" s="8"/>
      <c r="CE149" s="8"/>
      <c r="CF149" s="8"/>
      <c r="CG149" s="8"/>
      <c r="CH149" s="8"/>
      <c r="CI149" s="8"/>
      <c r="CJ149" s="8"/>
      <c r="CK149" s="8"/>
    </row>
    <row r="150" spans="1:89" x14ac:dyDescent="0.2">
      <c r="A150" s="10" t="s">
        <v>941</v>
      </c>
      <c r="B150" s="9">
        <v>1.74</v>
      </c>
      <c r="C150" s="9">
        <v>1.74</v>
      </c>
      <c r="D150" s="9">
        <v>1.74</v>
      </c>
      <c r="E150" s="9" t="s">
        <v>492</v>
      </c>
      <c r="F150" s="9">
        <v>8.68</v>
      </c>
      <c r="G150" s="9" t="s">
        <v>492</v>
      </c>
      <c r="H150" s="9">
        <v>0.18</v>
      </c>
      <c r="I150" s="9">
        <v>0.50224354379000002</v>
      </c>
      <c r="J150" s="9" t="s">
        <v>492</v>
      </c>
      <c r="K150" s="9" t="s">
        <v>492</v>
      </c>
      <c r="L150" s="9">
        <v>0.53800000000000003</v>
      </c>
      <c r="M150" s="9">
        <v>0.96579999999999999</v>
      </c>
      <c r="N150" s="9">
        <v>0.92547809999999997</v>
      </c>
      <c r="O150" s="9">
        <v>0.82069999999999999</v>
      </c>
      <c r="P150" s="9">
        <v>0.69305430000000001</v>
      </c>
      <c r="Q150" s="9">
        <v>0.86756429999999995</v>
      </c>
      <c r="R150" s="9">
        <v>0.90159959999999995</v>
      </c>
      <c r="S150" s="9">
        <v>358.23</v>
      </c>
      <c r="T150" s="9" t="s">
        <v>492</v>
      </c>
      <c r="U150" s="9" t="s">
        <v>492</v>
      </c>
      <c r="V150" s="9">
        <v>396.01</v>
      </c>
      <c r="W150" s="9">
        <v>247.82</v>
      </c>
      <c r="X150" s="9" t="s">
        <v>492</v>
      </c>
      <c r="Y150" s="9">
        <v>125</v>
      </c>
      <c r="Z150" s="9">
        <v>301</v>
      </c>
      <c r="AA150" s="9">
        <v>102</v>
      </c>
      <c r="AB150" s="9" t="s">
        <v>492</v>
      </c>
      <c r="AC150" s="9" t="s">
        <v>492</v>
      </c>
      <c r="AD150" s="9">
        <v>28.283961231439999</v>
      </c>
      <c r="AE150" s="9">
        <v>58.4</v>
      </c>
      <c r="AF150" s="9">
        <v>55.77</v>
      </c>
      <c r="AG150" s="9">
        <v>118.06</v>
      </c>
      <c r="AH150" s="9" t="s">
        <v>492</v>
      </c>
      <c r="AI150" s="9" t="s">
        <v>492</v>
      </c>
      <c r="AJ150" s="9" t="s">
        <v>492</v>
      </c>
      <c r="AK150" s="9" t="s">
        <v>492</v>
      </c>
      <c r="AL150" s="9">
        <v>60.26</v>
      </c>
      <c r="AM150" s="9" t="s">
        <v>492</v>
      </c>
      <c r="AN150" s="9">
        <v>0.14299999999999999</v>
      </c>
      <c r="AO150" s="9">
        <v>0.1542</v>
      </c>
      <c r="AP150" s="9">
        <v>1.2862</v>
      </c>
      <c r="AQ150" s="9">
        <v>0.44879647447999998</v>
      </c>
      <c r="AR150" s="9">
        <v>0.84789999999999999</v>
      </c>
      <c r="AS150" s="9">
        <v>3.3069299999999999</v>
      </c>
      <c r="AT150" s="9">
        <v>0.116624398</v>
      </c>
      <c r="AU150" s="9">
        <v>0.17636959999999999</v>
      </c>
      <c r="AV150" s="9">
        <v>9.35E-2</v>
      </c>
      <c r="AW150" s="9">
        <v>1102.4000000000001</v>
      </c>
      <c r="AX150" s="9">
        <v>44.43</v>
      </c>
      <c r="AY150" s="9">
        <v>41.57</v>
      </c>
      <c r="AZ150" s="9" t="s">
        <v>492</v>
      </c>
      <c r="BA150" s="9">
        <v>171.98728644139999</v>
      </c>
      <c r="BB150" s="9" t="s">
        <v>492</v>
      </c>
      <c r="BC150" s="9">
        <v>0.81569999999999998</v>
      </c>
      <c r="BD150" s="9" t="s">
        <v>492</v>
      </c>
      <c r="BE150" s="9">
        <v>0.31530000000000002</v>
      </c>
      <c r="BF150" s="9">
        <v>11.25</v>
      </c>
      <c r="BG150" s="9">
        <v>66</v>
      </c>
      <c r="BH150" s="9">
        <v>46.5</v>
      </c>
      <c r="BI150" s="9">
        <v>16</v>
      </c>
      <c r="BJ150" s="9">
        <v>32.5</v>
      </c>
      <c r="BK150" s="9">
        <v>641.54443359375</v>
      </c>
      <c r="BL150" s="9">
        <v>10.33</v>
      </c>
      <c r="BM150" s="9">
        <v>1013.9</v>
      </c>
      <c r="BN150" s="9">
        <v>221.8</v>
      </c>
      <c r="BO150" s="9">
        <v>3534</v>
      </c>
      <c r="BP150" s="9">
        <v>2932.1</v>
      </c>
      <c r="BQ150" s="9">
        <v>344.4</v>
      </c>
      <c r="BR150" s="9">
        <v>42.86</v>
      </c>
      <c r="BS150" s="9">
        <v>122.5</v>
      </c>
      <c r="BT150" s="9">
        <v>1.3199000000000001</v>
      </c>
      <c r="BU150" s="8"/>
      <c r="BV150" s="8"/>
      <c r="BW150" s="8"/>
      <c r="BX150" s="8"/>
      <c r="BY150" s="8"/>
      <c r="BZ150" s="8"/>
      <c r="CA150" s="8"/>
      <c r="CB150" s="8"/>
      <c r="CC150" s="8"/>
      <c r="CD150" s="8"/>
      <c r="CE150" s="8"/>
      <c r="CF150" s="8"/>
      <c r="CG150" s="8"/>
      <c r="CH150" s="8"/>
      <c r="CI150" s="8"/>
      <c r="CJ150" s="8"/>
      <c r="CK150" s="8"/>
    </row>
    <row r="151" spans="1:89" x14ac:dyDescent="0.2">
      <c r="A151" s="8" t="s">
        <v>940</v>
      </c>
      <c r="B151" s="11">
        <v>1.74</v>
      </c>
      <c r="C151" s="11">
        <v>1.74</v>
      </c>
      <c r="D151" s="11">
        <v>1.74</v>
      </c>
      <c r="E151" s="11" t="s">
        <v>492</v>
      </c>
      <c r="F151" s="11">
        <v>8.68</v>
      </c>
      <c r="G151" s="11" t="s">
        <v>492</v>
      </c>
      <c r="H151" s="11">
        <v>0.18</v>
      </c>
      <c r="I151" s="11">
        <v>0.50224354379000002</v>
      </c>
      <c r="J151" s="11" t="s">
        <v>492</v>
      </c>
      <c r="K151" s="11" t="s">
        <v>492</v>
      </c>
      <c r="L151" s="11">
        <v>0.53800000000000003</v>
      </c>
      <c r="M151" s="11">
        <v>1.0206999999999999</v>
      </c>
      <c r="N151" s="11">
        <v>0.93738279999999996</v>
      </c>
      <c r="O151" s="11">
        <v>0.80400000000000005</v>
      </c>
      <c r="P151" s="11">
        <v>0.70222770000000001</v>
      </c>
      <c r="Q151" s="11">
        <v>0.80831960000000003</v>
      </c>
      <c r="R151" s="11">
        <v>0.90159959999999995</v>
      </c>
      <c r="S151" s="11">
        <v>300</v>
      </c>
      <c r="T151" s="11" t="s">
        <v>492</v>
      </c>
      <c r="U151" s="11" t="s">
        <v>492</v>
      </c>
      <c r="V151" s="11">
        <v>410.95</v>
      </c>
      <c r="W151" s="11">
        <v>233.69</v>
      </c>
      <c r="X151" s="11" t="s">
        <v>492</v>
      </c>
      <c r="Y151" s="11">
        <v>126</v>
      </c>
      <c r="Z151" s="11">
        <v>271</v>
      </c>
      <c r="AA151" s="11">
        <v>101</v>
      </c>
      <c r="AB151" s="11" t="s">
        <v>492</v>
      </c>
      <c r="AC151" s="11" t="s">
        <v>492</v>
      </c>
      <c r="AD151" s="11">
        <v>28.25095631656</v>
      </c>
      <c r="AE151" s="11">
        <v>58.4</v>
      </c>
      <c r="AF151" s="11">
        <v>55.77</v>
      </c>
      <c r="AG151" s="11">
        <v>116.98</v>
      </c>
      <c r="AH151" s="11" t="s">
        <v>492</v>
      </c>
      <c r="AI151" s="11" t="s">
        <v>492</v>
      </c>
      <c r="AJ151" s="11" t="s">
        <v>492</v>
      </c>
      <c r="AK151" s="11" t="s">
        <v>492</v>
      </c>
      <c r="AL151" s="11">
        <v>59.89</v>
      </c>
      <c r="AM151" s="11" t="s">
        <v>492</v>
      </c>
      <c r="AN151" s="11">
        <v>0.14399999999999999</v>
      </c>
      <c r="AO151" s="11">
        <v>0.15509999999999999</v>
      </c>
      <c r="AP151" s="11">
        <v>1.3166</v>
      </c>
      <c r="AQ151" s="11">
        <v>0.45059029344000001</v>
      </c>
      <c r="AR151" s="11">
        <v>0.877</v>
      </c>
      <c r="AS151" s="11">
        <v>3.3069299999999999</v>
      </c>
      <c r="AT151" s="11">
        <v>0.11816763199999999</v>
      </c>
      <c r="AU151" s="11">
        <v>0.18298345999999999</v>
      </c>
      <c r="AV151" s="11">
        <v>0.1275</v>
      </c>
      <c r="AW151" s="11">
        <v>1100.6199999999999</v>
      </c>
      <c r="AX151" s="11">
        <v>44.43</v>
      </c>
      <c r="AY151" s="11">
        <v>41.45</v>
      </c>
      <c r="AZ151" s="11" t="s">
        <v>492</v>
      </c>
      <c r="BA151" s="11">
        <v>171.71901157872</v>
      </c>
      <c r="BB151" s="11" t="s">
        <v>492</v>
      </c>
      <c r="BC151" s="11">
        <v>0.84550000000000003</v>
      </c>
      <c r="BD151" s="11" t="s">
        <v>492</v>
      </c>
      <c r="BE151" s="11">
        <v>0.2928</v>
      </c>
      <c r="BF151" s="11">
        <v>11.25</v>
      </c>
      <c r="BG151" s="11">
        <v>66</v>
      </c>
      <c r="BH151" s="11">
        <v>46.5</v>
      </c>
      <c r="BI151" s="11">
        <v>16</v>
      </c>
      <c r="BJ151" s="11">
        <v>32.5</v>
      </c>
      <c r="BK151" s="11">
        <v>665.79516601563</v>
      </c>
      <c r="BL151" s="11">
        <v>10.33</v>
      </c>
      <c r="BM151" s="11">
        <v>1037.9000000000001</v>
      </c>
      <c r="BN151" s="11">
        <v>231</v>
      </c>
      <c r="BO151" s="11">
        <v>3670.7</v>
      </c>
      <c r="BP151" s="11">
        <v>2932.1</v>
      </c>
      <c r="BQ151" s="11">
        <v>358.9</v>
      </c>
      <c r="BR151" s="11">
        <v>43.48</v>
      </c>
      <c r="BS151" s="11">
        <v>122.5</v>
      </c>
      <c r="BT151" s="11">
        <v>1.3935</v>
      </c>
      <c r="BU151" s="8"/>
      <c r="BV151" s="8"/>
      <c r="BW151" s="8"/>
      <c r="BX151" s="8"/>
      <c r="BY151" s="8"/>
      <c r="BZ151" s="8"/>
      <c r="CA151" s="8"/>
      <c r="CB151" s="8"/>
      <c r="CC151" s="8"/>
      <c r="CD151" s="8"/>
      <c r="CE151" s="8"/>
      <c r="CF151" s="8"/>
      <c r="CG151" s="8"/>
      <c r="CH151" s="8"/>
      <c r="CI151" s="8"/>
      <c r="CJ151" s="8"/>
      <c r="CK151" s="8"/>
    </row>
    <row r="152" spans="1:89" x14ac:dyDescent="0.2">
      <c r="A152" s="10" t="s">
        <v>939</v>
      </c>
      <c r="B152" s="9">
        <v>1.77</v>
      </c>
      <c r="C152" s="9">
        <v>1.77</v>
      </c>
      <c r="D152" s="9">
        <v>1.77</v>
      </c>
      <c r="E152" s="9" t="s">
        <v>492</v>
      </c>
      <c r="F152" s="9">
        <v>9.6</v>
      </c>
      <c r="G152" s="9" t="s">
        <v>492</v>
      </c>
      <c r="H152" s="9">
        <v>0.19</v>
      </c>
      <c r="I152" s="9">
        <v>0.54216598655000003</v>
      </c>
      <c r="J152" s="9" t="s">
        <v>492</v>
      </c>
      <c r="K152" s="9" t="s">
        <v>492</v>
      </c>
      <c r="L152" s="9">
        <v>0.64400000000000002</v>
      </c>
      <c r="M152" s="9">
        <v>0.99050000000000005</v>
      </c>
      <c r="N152" s="9">
        <v>0.92966680000000002</v>
      </c>
      <c r="O152" s="9">
        <v>0.78690000000000004</v>
      </c>
      <c r="P152" s="9">
        <v>0.74601410000000001</v>
      </c>
      <c r="Q152" s="9">
        <v>0.80410809999999999</v>
      </c>
      <c r="R152" s="9">
        <v>0.81059970000000003</v>
      </c>
      <c r="S152" s="9">
        <v>300</v>
      </c>
      <c r="T152" s="9" t="s">
        <v>492</v>
      </c>
      <c r="U152" s="9" t="s">
        <v>492</v>
      </c>
      <c r="V152" s="9">
        <v>426.69</v>
      </c>
      <c r="W152" s="9">
        <v>218.34</v>
      </c>
      <c r="X152" s="9" t="s">
        <v>492</v>
      </c>
      <c r="Y152" s="9">
        <v>125</v>
      </c>
      <c r="Z152" s="9">
        <v>249</v>
      </c>
      <c r="AA152" s="9">
        <v>105</v>
      </c>
      <c r="AB152" s="9" t="s">
        <v>492</v>
      </c>
      <c r="AC152" s="9" t="s">
        <v>492</v>
      </c>
      <c r="AD152" s="9">
        <v>27.06295183816</v>
      </c>
      <c r="AE152" s="9">
        <v>51.33</v>
      </c>
      <c r="AF152" s="9">
        <v>53.08</v>
      </c>
      <c r="AG152" s="9">
        <v>113.84</v>
      </c>
      <c r="AH152" s="9" t="s">
        <v>492</v>
      </c>
      <c r="AI152" s="9" t="s">
        <v>492</v>
      </c>
      <c r="AJ152" s="9" t="s">
        <v>492</v>
      </c>
      <c r="AK152" s="9" t="s">
        <v>492</v>
      </c>
      <c r="AL152" s="9">
        <v>59.89</v>
      </c>
      <c r="AM152" s="9" t="s">
        <v>492</v>
      </c>
      <c r="AN152" s="9">
        <v>0.13100000000000001</v>
      </c>
      <c r="AO152" s="9">
        <v>0.1885</v>
      </c>
      <c r="AP152" s="9">
        <v>1.3857999999999999</v>
      </c>
      <c r="AQ152" s="9">
        <v>0.45333391136000001</v>
      </c>
      <c r="AR152" s="9">
        <v>0.92</v>
      </c>
      <c r="AS152" s="9">
        <v>4.1226393999999997</v>
      </c>
      <c r="AT152" s="9">
        <v>0.1543234</v>
      </c>
      <c r="AU152" s="9">
        <v>0.19180194</v>
      </c>
      <c r="AV152" s="9">
        <v>0.1741</v>
      </c>
      <c r="AW152" s="9">
        <v>1106.83</v>
      </c>
      <c r="AX152" s="9">
        <v>52.48</v>
      </c>
      <c r="AY152" s="9">
        <v>40.35</v>
      </c>
      <c r="AZ152" s="9" t="s">
        <v>492</v>
      </c>
      <c r="BA152" s="9">
        <v>169.24297163932999</v>
      </c>
      <c r="BB152" s="9" t="s">
        <v>492</v>
      </c>
      <c r="BC152" s="9">
        <v>0.88839999999999997</v>
      </c>
      <c r="BD152" s="9" t="s">
        <v>492</v>
      </c>
      <c r="BE152" s="9">
        <v>0.31609999999999999</v>
      </c>
      <c r="BF152" s="9">
        <v>11.5</v>
      </c>
      <c r="BG152" s="9">
        <v>83</v>
      </c>
      <c r="BH152" s="9">
        <v>60</v>
      </c>
      <c r="BI152" s="9">
        <v>29.25</v>
      </c>
      <c r="BJ152" s="9">
        <v>33.5</v>
      </c>
      <c r="BK152" s="9">
        <v>670.20458984375</v>
      </c>
      <c r="BL152" s="9">
        <v>10.33</v>
      </c>
      <c r="BM152" s="9">
        <v>1078</v>
      </c>
      <c r="BN152" s="9">
        <v>251.9</v>
      </c>
      <c r="BO152" s="9">
        <v>3626.6</v>
      </c>
      <c r="BP152" s="9">
        <v>3079.9</v>
      </c>
      <c r="BQ152" s="9">
        <v>379.8</v>
      </c>
      <c r="BR152" s="9">
        <v>45.75</v>
      </c>
      <c r="BS152" s="9">
        <v>122.5</v>
      </c>
      <c r="BT152" s="9">
        <v>1.4731000000000001</v>
      </c>
      <c r="BU152" s="8"/>
      <c r="BV152" s="8"/>
      <c r="BW152" s="8"/>
      <c r="BX152" s="8"/>
      <c r="BY152" s="8"/>
      <c r="BZ152" s="8"/>
      <c r="CA152" s="8"/>
      <c r="CB152" s="8"/>
      <c r="CC152" s="8"/>
      <c r="CD152" s="8"/>
      <c r="CE152" s="8"/>
      <c r="CF152" s="8"/>
      <c r="CG152" s="8"/>
      <c r="CH152" s="8"/>
      <c r="CI152" s="8"/>
      <c r="CJ152" s="8"/>
      <c r="CK152" s="8"/>
    </row>
    <row r="153" spans="1:89" x14ac:dyDescent="0.2">
      <c r="A153" s="8" t="s">
        <v>938</v>
      </c>
      <c r="B153" s="11">
        <v>1.77</v>
      </c>
      <c r="C153" s="11">
        <v>1.77</v>
      </c>
      <c r="D153" s="11">
        <v>1.77</v>
      </c>
      <c r="E153" s="11" t="s">
        <v>492</v>
      </c>
      <c r="F153" s="11">
        <v>9.6</v>
      </c>
      <c r="G153" s="11" t="s">
        <v>492</v>
      </c>
      <c r="H153" s="11">
        <v>0.19</v>
      </c>
      <c r="I153" s="11">
        <v>0.54216598655000003</v>
      </c>
      <c r="J153" s="11" t="s">
        <v>492</v>
      </c>
      <c r="K153" s="11" t="s">
        <v>492</v>
      </c>
      <c r="L153" s="11">
        <v>0.64400000000000002</v>
      </c>
      <c r="M153" s="11">
        <v>0.99960000000000004</v>
      </c>
      <c r="N153" s="11">
        <v>0.93076899999999996</v>
      </c>
      <c r="O153" s="11">
        <v>0.7923</v>
      </c>
      <c r="P153" s="11">
        <v>0.78249400000000002</v>
      </c>
      <c r="Q153" s="11">
        <v>0.78392609999999996</v>
      </c>
      <c r="R153" s="11">
        <v>0.81059970000000003</v>
      </c>
      <c r="S153" s="11">
        <v>250</v>
      </c>
      <c r="T153" s="11" t="s">
        <v>492</v>
      </c>
      <c r="U153" s="11" t="s">
        <v>492</v>
      </c>
      <c r="V153" s="11">
        <v>437.61</v>
      </c>
      <c r="W153" s="11">
        <v>185.17</v>
      </c>
      <c r="X153" s="11" t="s">
        <v>492</v>
      </c>
      <c r="Y153" s="11">
        <v>127</v>
      </c>
      <c r="Z153" s="11">
        <v>246</v>
      </c>
      <c r="AA153" s="11">
        <v>107</v>
      </c>
      <c r="AB153" s="11" t="s">
        <v>492</v>
      </c>
      <c r="AC153" s="11" t="s">
        <v>492</v>
      </c>
      <c r="AD153" s="11">
        <v>27.178920096150001</v>
      </c>
      <c r="AE153" s="11">
        <v>51.72</v>
      </c>
      <c r="AF153" s="11">
        <v>53.46</v>
      </c>
      <c r="AG153" s="11">
        <v>112.56</v>
      </c>
      <c r="AH153" s="11" t="s">
        <v>492</v>
      </c>
      <c r="AI153" s="11" t="s">
        <v>492</v>
      </c>
      <c r="AJ153" s="11" t="s">
        <v>492</v>
      </c>
      <c r="AK153" s="11" t="s">
        <v>492</v>
      </c>
      <c r="AL153" s="11">
        <v>59.89</v>
      </c>
      <c r="AM153" s="11" t="s">
        <v>492</v>
      </c>
      <c r="AN153" s="11">
        <v>0.14000000000000001</v>
      </c>
      <c r="AO153" s="11">
        <v>0.19120000000000001</v>
      </c>
      <c r="AP153" s="11">
        <v>1.4041999999999999</v>
      </c>
      <c r="AQ153" s="11">
        <v>0.45641986358999997</v>
      </c>
      <c r="AR153" s="11">
        <v>0.88849999999999996</v>
      </c>
      <c r="AS153" s="11">
        <v>4.1226393999999997</v>
      </c>
      <c r="AT153" s="11">
        <v>0.15608709600000001</v>
      </c>
      <c r="AU153" s="11">
        <v>0.1873927</v>
      </c>
      <c r="AV153" s="11">
        <v>0.18099999999999999</v>
      </c>
      <c r="AW153" s="11">
        <v>1115.1600000000001</v>
      </c>
      <c r="AX153" s="11">
        <v>52.48</v>
      </c>
      <c r="AY153" s="11">
        <v>42.13</v>
      </c>
      <c r="AZ153" s="11" t="s">
        <v>492</v>
      </c>
      <c r="BA153" s="11">
        <v>173.23455272171</v>
      </c>
      <c r="BB153" s="11" t="s">
        <v>492</v>
      </c>
      <c r="BC153" s="11">
        <v>0.89639999999999997</v>
      </c>
      <c r="BD153" s="11" t="s">
        <v>492</v>
      </c>
      <c r="BE153" s="11">
        <v>0.3135</v>
      </c>
      <c r="BF153" s="11">
        <v>11.5</v>
      </c>
      <c r="BG153" s="11">
        <v>83</v>
      </c>
      <c r="BH153" s="11">
        <v>60</v>
      </c>
      <c r="BI153" s="11">
        <v>29.25</v>
      </c>
      <c r="BJ153" s="11">
        <v>33.5</v>
      </c>
      <c r="BK153" s="11">
        <v>670.20458984375</v>
      </c>
      <c r="BL153" s="11">
        <v>10.33</v>
      </c>
      <c r="BM153" s="11">
        <v>1112.4000000000001</v>
      </c>
      <c r="BN153" s="11">
        <v>294.3</v>
      </c>
      <c r="BO153" s="11">
        <v>3631</v>
      </c>
      <c r="BP153" s="11">
        <v>3079.9</v>
      </c>
      <c r="BQ153" s="11">
        <v>389.7</v>
      </c>
      <c r="BR153" s="11">
        <v>48.26</v>
      </c>
      <c r="BS153" s="11">
        <v>122.5</v>
      </c>
      <c r="BT153" s="11">
        <v>1.5036</v>
      </c>
      <c r="BU153" s="8"/>
      <c r="BV153" s="8"/>
      <c r="BW153" s="8"/>
      <c r="BX153" s="8"/>
      <c r="BY153" s="8"/>
      <c r="BZ153" s="8"/>
      <c r="CA153" s="8"/>
      <c r="CB153" s="8"/>
      <c r="CC153" s="8"/>
      <c r="CD153" s="8"/>
      <c r="CE153" s="8"/>
      <c r="CF153" s="8"/>
      <c r="CG153" s="8"/>
      <c r="CH153" s="8"/>
      <c r="CI153" s="8"/>
      <c r="CJ153" s="8"/>
      <c r="CK153" s="8"/>
    </row>
    <row r="154" spans="1:89" x14ac:dyDescent="0.2">
      <c r="A154" s="10" t="s">
        <v>937</v>
      </c>
      <c r="B154" s="9">
        <v>1.77</v>
      </c>
      <c r="C154" s="9">
        <v>1.77</v>
      </c>
      <c r="D154" s="9">
        <v>1.77</v>
      </c>
      <c r="E154" s="9" t="s">
        <v>492</v>
      </c>
      <c r="F154" s="9">
        <v>9.6</v>
      </c>
      <c r="G154" s="9" t="s">
        <v>492</v>
      </c>
      <c r="H154" s="9">
        <v>0.19</v>
      </c>
      <c r="I154" s="9">
        <v>0.54216598655000003</v>
      </c>
      <c r="J154" s="9" t="s">
        <v>492</v>
      </c>
      <c r="K154" s="9" t="s">
        <v>492</v>
      </c>
      <c r="L154" s="9">
        <v>0.64400000000000002</v>
      </c>
      <c r="M154" s="9">
        <v>1.0192000000000001</v>
      </c>
      <c r="N154" s="9">
        <v>0.94950800000000002</v>
      </c>
      <c r="O154" s="9">
        <v>0.79600000000000004</v>
      </c>
      <c r="P154" s="9">
        <v>0.82444589999999995</v>
      </c>
      <c r="Q154" s="9">
        <v>0.75308070000000005</v>
      </c>
      <c r="R154" s="9">
        <v>0.81059970000000003</v>
      </c>
      <c r="S154" s="9">
        <v>210</v>
      </c>
      <c r="T154" s="9" t="s">
        <v>492</v>
      </c>
      <c r="U154" s="9" t="s">
        <v>492</v>
      </c>
      <c r="V154" s="9">
        <v>434.41</v>
      </c>
      <c r="W154" s="9">
        <v>216.68</v>
      </c>
      <c r="X154" s="9" t="s">
        <v>492</v>
      </c>
      <c r="Y154" s="9">
        <v>135</v>
      </c>
      <c r="Z154" s="9">
        <v>258</v>
      </c>
      <c r="AA154" s="9">
        <v>114</v>
      </c>
      <c r="AB154" s="9" t="s">
        <v>492</v>
      </c>
      <c r="AC154" s="9" t="s">
        <v>492</v>
      </c>
      <c r="AD154" s="9">
        <v>27.367115362260002</v>
      </c>
      <c r="AE154" s="9">
        <v>52.51</v>
      </c>
      <c r="AF154" s="9">
        <v>53.57</v>
      </c>
      <c r="AG154" s="9">
        <v>113.05</v>
      </c>
      <c r="AH154" s="9" t="s">
        <v>492</v>
      </c>
      <c r="AI154" s="9" t="s">
        <v>492</v>
      </c>
      <c r="AJ154" s="9" t="s">
        <v>492</v>
      </c>
      <c r="AK154" s="9" t="s">
        <v>492</v>
      </c>
      <c r="AL154" s="9">
        <v>59.89</v>
      </c>
      <c r="AM154" s="9" t="s">
        <v>492</v>
      </c>
      <c r="AN154" s="9">
        <v>0.13300000000000001</v>
      </c>
      <c r="AO154" s="9">
        <v>0.1648</v>
      </c>
      <c r="AP154" s="9">
        <v>1.4548000000000001</v>
      </c>
      <c r="AQ154" s="9">
        <v>0.46040182827999998</v>
      </c>
      <c r="AR154" s="9">
        <v>0.91759999999999997</v>
      </c>
      <c r="AS154" s="9">
        <v>4.1226393999999997</v>
      </c>
      <c r="AT154" s="9">
        <v>0.157189406</v>
      </c>
      <c r="AU154" s="9">
        <v>0.18959732000000001</v>
      </c>
      <c r="AV154" s="9">
        <v>0.185</v>
      </c>
      <c r="AW154" s="9">
        <v>1088.67</v>
      </c>
      <c r="AX154" s="9">
        <v>52.48</v>
      </c>
      <c r="AY154" s="9">
        <v>43.98</v>
      </c>
      <c r="AZ154" s="9" t="s">
        <v>492</v>
      </c>
      <c r="BA154" s="9">
        <v>177.30172162124001</v>
      </c>
      <c r="BB154" s="9" t="s">
        <v>492</v>
      </c>
      <c r="BC154" s="9">
        <v>0.87070000000000003</v>
      </c>
      <c r="BD154" s="9" t="s">
        <v>492</v>
      </c>
      <c r="BE154" s="9">
        <v>0.30969999999999998</v>
      </c>
      <c r="BF154" s="9">
        <v>11.5</v>
      </c>
      <c r="BG154" s="9">
        <v>83</v>
      </c>
      <c r="BH154" s="9">
        <v>60</v>
      </c>
      <c r="BI154" s="9">
        <v>29.25</v>
      </c>
      <c r="BJ154" s="9">
        <v>33.5</v>
      </c>
      <c r="BK154" s="9">
        <v>670.20458984375</v>
      </c>
      <c r="BL154" s="9">
        <v>10.33</v>
      </c>
      <c r="BM154" s="9">
        <v>1108.2</v>
      </c>
      <c r="BN154" s="9">
        <v>320.5</v>
      </c>
      <c r="BO154" s="9">
        <v>3789.7</v>
      </c>
      <c r="BP154" s="9">
        <v>3079.9</v>
      </c>
      <c r="BQ154" s="9">
        <v>397.4</v>
      </c>
      <c r="BR154" s="9">
        <v>48.33</v>
      </c>
      <c r="BS154" s="9">
        <v>122.5</v>
      </c>
      <c r="BT154" s="9">
        <v>1.5364</v>
      </c>
      <c r="BU154" s="8"/>
      <c r="BV154" s="8"/>
      <c r="BW154" s="8"/>
      <c r="BX154" s="8"/>
      <c r="BY154" s="8"/>
      <c r="BZ154" s="8"/>
      <c r="CA154" s="8"/>
      <c r="CB154" s="8"/>
      <c r="CC154" s="8"/>
      <c r="CD154" s="8"/>
      <c r="CE154" s="8"/>
      <c r="CF154" s="8"/>
      <c r="CG154" s="8"/>
      <c r="CH154" s="8"/>
      <c r="CI154" s="8"/>
      <c r="CJ154" s="8"/>
      <c r="CK154" s="8"/>
    </row>
    <row r="155" spans="1:89" x14ac:dyDescent="0.2">
      <c r="A155" s="8" t="s">
        <v>936</v>
      </c>
      <c r="B155" s="11">
        <v>1.77</v>
      </c>
      <c r="C155" s="11">
        <v>1.77</v>
      </c>
      <c r="D155" s="11">
        <v>1.77</v>
      </c>
      <c r="E155" s="11" t="s">
        <v>492</v>
      </c>
      <c r="F155" s="11">
        <v>9.6</v>
      </c>
      <c r="G155" s="11" t="s">
        <v>492</v>
      </c>
      <c r="H155" s="11">
        <v>0.19</v>
      </c>
      <c r="I155" s="11">
        <v>0.54216598655000003</v>
      </c>
      <c r="J155" s="11" t="s">
        <v>492</v>
      </c>
      <c r="K155" s="11" t="s">
        <v>492</v>
      </c>
      <c r="L155" s="11">
        <v>0.64400000000000002</v>
      </c>
      <c r="M155" s="11">
        <v>1.0115000000000001</v>
      </c>
      <c r="N155" s="11">
        <v>0.96273529999999996</v>
      </c>
      <c r="O155" s="11">
        <v>0.81399999999999995</v>
      </c>
      <c r="P155" s="11">
        <v>0.80985399999999996</v>
      </c>
      <c r="Q155" s="11">
        <v>0.82147219999999999</v>
      </c>
      <c r="R155" s="11">
        <v>0.81059970000000003</v>
      </c>
      <c r="S155" s="11">
        <v>200</v>
      </c>
      <c r="T155" s="11" t="s">
        <v>492</v>
      </c>
      <c r="U155" s="11" t="s">
        <v>492</v>
      </c>
      <c r="V155" s="11">
        <v>439.9</v>
      </c>
      <c r="W155" s="11">
        <v>227.34</v>
      </c>
      <c r="X155" s="11" t="s">
        <v>492</v>
      </c>
      <c r="Y155" s="11">
        <v>140</v>
      </c>
      <c r="Z155" s="11">
        <v>272</v>
      </c>
      <c r="AA155" s="11">
        <v>117</v>
      </c>
      <c r="AB155" s="11" t="s">
        <v>492</v>
      </c>
      <c r="AC155" s="11" t="s">
        <v>492</v>
      </c>
      <c r="AD155" s="11">
        <v>27.700405945970001</v>
      </c>
      <c r="AE155" s="11">
        <v>53.68</v>
      </c>
      <c r="AF155" s="11">
        <v>53.68</v>
      </c>
      <c r="AG155" s="11">
        <v>111.58</v>
      </c>
      <c r="AH155" s="11" t="s">
        <v>492</v>
      </c>
      <c r="AI155" s="11" t="s">
        <v>492</v>
      </c>
      <c r="AJ155" s="11" t="s">
        <v>492</v>
      </c>
      <c r="AK155" s="11" t="s">
        <v>492</v>
      </c>
      <c r="AL155" s="11">
        <v>60.26</v>
      </c>
      <c r="AM155" s="11" t="s">
        <v>492</v>
      </c>
      <c r="AN155" s="11">
        <v>0.13500000000000001</v>
      </c>
      <c r="AO155" s="11">
        <v>0.1542</v>
      </c>
      <c r="AP155" s="11">
        <v>1.4991000000000001</v>
      </c>
      <c r="AQ155" s="11">
        <v>0.46367674180000001</v>
      </c>
      <c r="AR155" s="11">
        <v>0.93069999999999997</v>
      </c>
      <c r="AS155" s="11">
        <v>4.1226393999999997</v>
      </c>
      <c r="AT155" s="11">
        <v>0.15652801999999999</v>
      </c>
      <c r="AU155" s="11">
        <v>0.18518808</v>
      </c>
      <c r="AV155" s="11">
        <v>0.156</v>
      </c>
      <c r="AW155" s="11">
        <v>1066.04</v>
      </c>
      <c r="AX155" s="11">
        <v>52.48</v>
      </c>
      <c r="AY155" s="11">
        <v>43.57</v>
      </c>
      <c r="AZ155" s="11" t="s">
        <v>492</v>
      </c>
      <c r="BA155" s="11">
        <v>176.40724337569</v>
      </c>
      <c r="BB155" s="11" t="s">
        <v>492</v>
      </c>
      <c r="BC155" s="11">
        <v>0.86509999999999998</v>
      </c>
      <c r="BD155" s="11" t="s">
        <v>492</v>
      </c>
      <c r="BE155" s="11">
        <v>0.30640000000000001</v>
      </c>
      <c r="BF155" s="11">
        <v>11.5</v>
      </c>
      <c r="BG155" s="11">
        <v>83</v>
      </c>
      <c r="BH155" s="11">
        <v>60</v>
      </c>
      <c r="BI155" s="11">
        <v>29.25</v>
      </c>
      <c r="BJ155" s="11">
        <v>33.5</v>
      </c>
      <c r="BK155" s="11">
        <v>670.20458984375</v>
      </c>
      <c r="BL155" s="11">
        <v>10.33</v>
      </c>
      <c r="BM155" s="11">
        <v>1133</v>
      </c>
      <c r="BN155" s="11">
        <v>315.89999999999998</v>
      </c>
      <c r="BO155" s="11">
        <v>3844.9</v>
      </c>
      <c r="BP155" s="11">
        <v>3079.9</v>
      </c>
      <c r="BQ155" s="11">
        <v>395</v>
      </c>
      <c r="BR155" s="11">
        <v>49.03</v>
      </c>
      <c r="BS155" s="11">
        <v>122.5</v>
      </c>
      <c r="BT155" s="11">
        <v>1.5720000000000001</v>
      </c>
      <c r="BU155" s="8"/>
      <c r="BV155" s="8"/>
      <c r="BW155" s="8"/>
      <c r="BX155" s="8"/>
      <c r="BY155" s="8"/>
      <c r="BZ155" s="8"/>
      <c r="CA155" s="8"/>
      <c r="CB155" s="8"/>
      <c r="CC155" s="8"/>
      <c r="CD155" s="8"/>
      <c r="CE155" s="8"/>
      <c r="CF155" s="8"/>
      <c r="CG155" s="8"/>
      <c r="CH155" s="8"/>
      <c r="CI155" s="8"/>
      <c r="CJ155" s="8"/>
      <c r="CK155" s="8"/>
    </row>
    <row r="156" spans="1:89" x14ac:dyDescent="0.2">
      <c r="A156" s="10" t="s">
        <v>935</v>
      </c>
      <c r="B156" s="9">
        <v>1.77</v>
      </c>
      <c r="C156" s="9">
        <v>1.77</v>
      </c>
      <c r="D156" s="9">
        <v>1.77</v>
      </c>
      <c r="E156" s="9" t="s">
        <v>492</v>
      </c>
      <c r="F156" s="9">
        <v>9.6</v>
      </c>
      <c r="G156" s="9" t="s">
        <v>492</v>
      </c>
      <c r="H156" s="9">
        <v>0.19</v>
      </c>
      <c r="I156" s="9">
        <v>0.54216598655000003</v>
      </c>
      <c r="J156" s="9" t="s">
        <v>492</v>
      </c>
      <c r="K156" s="9" t="s">
        <v>492</v>
      </c>
      <c r="L156" s="9">
        <v>0.64400000000000002</v>
      </c>
      <c r="M156" s="9">
        <v>1.0377000000000001</v>
      </c>
      <c r="N156" s="9">
        <v>0.96471949999999995</v>
      </c>
      <c r="O156" s="9">
        <v>0.85770000000000002</v>
      </c>
      <c r="P156" s="9">
        <v>0.80255799999999999</v>
      </c>
      <c r="Q156" s="9">
        <v>0.95983830000000003</v>
      </c>
      <c r="R156" s="9">
        <v>0.81059970000000003</v>
      </c>
      <c r="S156" s="9">
        <v>220</v>
      </c>
      <c r="T156" s="9" t="s">
        <v>492</v>
      </c>
      <c r="U156" s="9" t="s">
        <v>492</v>
      </c>
      <c r="V156" s="9">
        <v>441.52</v>
      </c>
      <c r="W156" s="9">
        <v>227.51</v>
      </c>
      <c r="X156" s="9" t="s">
        <v>492</v>
      </c>
      <c r="Y156" s="9">
        <v>140</v>
      </c>
      <c r="Z156" s="9">
        <v>252</v>
      </c>
      <c r="AA156" s="9">
        <v>117</v>
      </c>
      <c r="AB156" s="9" t="s">
        <v>492</v>
      </c>
      <c r="AC156" s="9" t="s">
        <v>492</v>
      </c>
      <c r="AD156" s="9">
        <v>27.888683322049999</v>
      </c>
      <c r="AE156" s="9">
        <v>54.48</v>
      </c>
      <c r="AF156" s="9">
        <v>51.53</v>
      </c>
      <c r="AG156" s="9">
        <v>114.13</v>
      </c>
      <c r="AH156" s="9" t="s">
        <v>492</v>
      </c>
      <c r="AI156" s="9" t="s">
        <v>492</v>
      </c>
      <c r="AJ156" s="9" t="s">
        <v>492</v>
      </c>
      <c r="AK156" s="9" t="s">
        <v>492</v>
      </c>
      <c r="AL156" s="9">
        <v>60.26</v>
      </c>
      <c r="AM156" s="9" t="s">
        <v>492</v>
      </c>
      <c r="AN156" s="9">
        <v>0.1411</v>
      </c>
      <c r="AO156" s="9">
        <v>0.1331</v>
      </c>
      <c r="AP156" s="9">
        <v>1.5055000000000001</v>
      </c>
      <c r="AQ156" s="9">
        <v>0.46645670906999998</v>
      </c>
      <c r="AR156" s="9">
        <v>0.98470000000000002</v>
      </c>
      <c r="AS156" s="9">
        <v>4.1226393999999997</v>
      </c>
      <c r="AT156" s="9">
        <v>0.15652801999999999</v>
      </c>
      <c r="AU156" s="9">
        <v>0.17857422000000001</v>
      </c>
      <c r="AV156" s="9">
        <v>0.1462</v>
      </c>
      <c r="AW156" s="9">
        <v>1060.8699999999999</v>
      </c>
      <c r="AX156" s="9">
        <v>52.48</v>
      </c>
      <c r="AY156" s="9">
        <v>42.54</v>
      </c>
      <c r="AZ156" s="9" t="s">
        <v>492</v>
      </c>
      <c r="BA156" s="9">
        <v>174.14290035315</v>
      </c>
      <c r="BB156" s="9" t="s">
        <v>492</v>
      </c>
      <c r="BC156" s="9">
        <v>0.85980000000000001</v>
      </c>
      <c r="BD156" s="9" t="s">
        <v>492</v>
      </c>
      <c r="BE156" s="9">
        <v>0.32629999999999998</v>
      </c>
      <c r="BF156" s="9">
        <v>11.5</v>
      </c>
      <c r="BG156" s="9">
        <v>83</v>
      </c>
      <c r="BH156" s="9">
        <v>60</v>
      </c>
      <c r="BI156" s="9">
        <v>29.25</v>
      </c>
      <c r="BJ156" s="9">
        <v>33.5</v>
      </c>
      <c r="BK156" s="9">
        <v>599.65673828125</v>
      </c>
      <c r="BL156" s="9">
        <v>10.33</v>
      </c>
      <c r="BM156" s="9">
        <v>1106.4000000000001</v>
      </c>
      <c r="BN156" s="9">
        <v>317.89999999999998</v>
      </c>
      <c r="BO156" s="9">
        <v>3765.5</v>
      </c>
      <c r="BP156" s="9">
        <v>3079.9</v>
      </c>
      <c r="BQ156" s="9">
        <v>386.2</v>
      </c>
      <c r="BR156" s="9">
        <v>54.62</v>
      </c>
      <c r="BS156" s="9">
        <v>122.5</v>
      </c>
      <c r="BT156" s="9">
        <v>1.583</v>
      </c>
      <c r="BU156" s="8"/>
      <c r="BV156" s="8"/>
      <c r="BW156" s="8"/>
      <c r="BX156" s="8"/>
      <c r="BY156" s="8"/>
      <c r="BZ156" s="8"/>
      <c r="CA156" s="8"/>
      <c r="CB156" s="8"/>
      <c r="CC156" s="8"/>
      <c r="CD156" s="8"/>
      <c r="CE156" s="8"/>
      <c r="CF156" s="8"/>
      <c r="CG156" s="8"/>
      <c r="CH156" s="8"/>
      <c r="CI156" s="8"/>
      <c r="CJ156" s="8"/>
      <c r="CK156" s="8"/>
    </row>
    <row r="157" spans="1:89" x14ac:dyDescent="0.2">
      <c r="A157" s="8" t="s">
        <v>934</v>
      </c>
      <c r="B157" s="11">
        <v>1.77</v>
      </c>
      <c r="C157" s="11">
        <v>1.77</v>
      </c>
      <c r="D157" s="11">
        <v>1.77</v>
      </c>
      <c r="E157" s="11" t="s">
        <v>492</v>
      </c>
      <c r="F157" s="11">
        <v>9.6</v>
      </c>
      <c r="G157" s="11" t="s">
        <v>492</v>
      </c>
      <c r="H157" s="11">
        <v>0.19</v>
      </c>
      <c r="I157" s="11">
        <v>0.54216598655000003</v>
      </c>
      <c r="J157" s="11" t="s">
        <v>492</v>
      </c>
      <c r="K157" s="11" t="s">
        <v>492</v>
      </c>
      <c r="L157" s="11">
        <v>0.64400000000000002</v>
      </c>
      <c r="M157" s="11">
        <v>1.0697000000000001</v>
      </c>
      <c r="N157" s="11">
        <v>0.96251489999999995</v>
      </c>
      <c r="O157" s="11">
        <v>0.86650000000000005</v>
      </c>
      <c r="P157" s="11">
        <v>0.73507009999999995</v>
      </c>
      <c r="Q157" s="11">
        <v>1.053885</v>
      </c>
      <c r="R157" s="11">
        <v>0.81059970000000003</v>
      </c>
      <c r="S157" s="11">
        <v>248.46</v>
      </c>
      <c r="T157" s="11" t="s">
        <v>492</v>
      </c>
      <c r="U157" s="11" t="s">
        <v>492</v>
      </c>
      <c r="V157" s="11">
        <v>422.12</v>
      </c>
      <c r="W157" s="11">
        <v>216.13</v>
      </c>
      <c r="X157" s="11" t="s">
        <v>492</v>
      </c>
      <c r="Y157" s="11">
        <v>138</v>
      </c>
      <c r="Z157" s="11">
        <v>234</v>
      </c>
      <c r="AA157" s="11">
        <v>119</v>
      </c>
      <c r="AB157" s="11" t="s">
        <v>492</v>
      </c>
      <c r="AC157" s="11" t="s">
        <v>492</v>
      </c>
      <c r="AD157" s="11">
        <v>27.574097412130001</v>
      </c>
      <c r="AE157" s="11">
        <v>52.9</v>
      </c>
      <c r="AF157" s="11">
        <v>49.82</v>
      </c>
      <c r="AG157" s="11">
        <v>118.35</v>
      </c>
      <c r="AH157" s="11" t="s">
        <v>492</v>
      </c>
      <c r="AI157" s="11" t="s">
        <v>492</v>
      </c>
      <c r="AJ157" s="11" t="s">
        <v>492</v>
      </c>
      <c r="AK157" s="11" t="s">
        <v>492</v>
      </c>
      <c r="AL157" s="11">
        <v>59.89</v>
      </c>
      <c r="AM157" s="11" t="s">
        <v>492</v>
      </c>
      <c r="AN157" s="11">
        <v>0.13700000000000001</v>
      </c>
      <c r="AO157" s="11">
        <v>0.1331</v>
      </c>
      <c r="AP157" s="11">
        <v>1.5350999999999999</v>
      </c>
      <c r="AQ157" s="11">
        <v>0.46959346886999997</v>
      </c>
      <c r="AR157" s="11">
        <v>1.2290000000000001</v>
      </c>
      <c r="AS157" s="11">
        <v>4.1226393999999997</v>
      </c>
      <c r="AT157" s="11">
        <v>0.154543862</v>
      </c>
      <c r="AU157" s="11">
        <v>0.18077884</v>
      </c>
      <c r="AV157" s="11">
        <v>0.13950000000000001</v>
      </c>
      <c r="AW157" s="11">
        <v>1072.21</v>
      </c>
      <c r="AX157" s="11">
        <v>52.48</v>
      </c>
      <c r="AY157" s="11">
        <v>40.75</v>
      </c>
      <c r="AZ157" s="11" t="s">
        <v>492</v>
      </c>
      <c r="BA157" s="11">
        <v>170.14690053573</v>
      </c>
      <c r="BB157" s="11" t="s">
        <v>492</v>
      </c>
      <c r="BC157" s="11">
        <v>0.83130000000000004</v>
      </c>
      <c r="BD157" s="11" t="s">
        <v>492</v>
      </c>
      <c r="BE157" s="11">
        <v>0.32669999999999999</v>
      </c>
      <c r="BF157" s="11">
        <v>11.5</v>
      </c>
      <c r="BG157" s="11">
        <v>83</v>
      </c>
      <c r="BH157" s="11">
        <v>60</v>
      </c>
      <c r="BI157" s="11">
        <v>29.25</v>
      </c>
      <c r="BJ157" s="11">
        <v>33.5</v>
      </c>
      <c r="BK157" s="11">
        <v>566.58740234375</v>
      </c>
      <c r="BL157" s="11">
        <v>10.33</v>
      </c>
      <c r="BM157" s="11">
        <v>1063.2</v>
      </c>
      <c r="BN157" s="11">
        <v>311.89999999999998</v>
      </c>
      <c r="BO157" s="11">
        <v>3741.2</v>
      </c>
      <c r="BP157" s="11">
        <v>3079.9</v>
      </c>
      <c r="BQ157" s="11">
        <v>371</v>
      </c>
      <c r="BR157" s="11">
        <v>62.09</v>
      </c>
      <c r="BS157" s="11">
        <v>122.5</v>
      </c>
      <c r="BT157" s="11">
        <v>1.569</v>
      </c>
      <c r="BU157" s="8"/>
      <c r="BV157" s="8"/>
      <c r="BW157" s="8"/>
      <c r="BX157" s="8"/>
      <c r="BY157" s="8"/>
      <c r="BZ157" s="8"/>
      <c r="CA157" s="8"/>
      <c r="CB157" s="8"/>
      <c r="CC157" s="8"/>
      <c r="CD157" s="8"/>
      <c r="CE157" s="8"/>
      <c r="CF157" s="8"/>
      <c r="CG157" s="8"/>
      <c r="CH157" s="8"/>
      <c r="CI157" s="8"/>
      <c r="CJ157" s="8"/>
      <c r="CK157" s="8"/>
    </row>
    <row r="158" spans="1:89" x14ac:dyDescent="0.2">
      <c r="A158" s="10" t="s">
        <v>933</v>
      </c>
      <c r="B158" s="9">
        <v>1.87</v>
      </c>
      <c r="C158" s="9">
        <v>1.87</v>
      </c>
      <c r="D158" s="9">
        <v>1.87</v>
      </c>
      <c r="E158" s="9" t="s">
        <v>492</v>
      </c>
      <c r="F158" s="9">
        <v>9.6</v>
      </c>
      <c r="G158" s="9" t="s">
        <v>492</v>
      </c>
      <c r="H158" s="9">
        <v>0.19</v>
      </c>
      <c r="I158" s="9">
        <v>0.54216598655000003</v>
      </c>
      <c r="J158" s="9" t="s">
        <v>492</v>
      </c>
      <c r="K158" s="9" t="s">
        <v>492</v>
      </c>
      <c r="L158" s="9">
        <v>0.64400000000000002</v>
      </c>
      <c r="M158" s="9">
        <v>1.2361</v>
      </c>
      <c r="N158" s="9">
        <v>1.043863</v>
      </c>
      <c r="O158" s="9">
        <v>0.78779999999999994</v>
      </c>
      <c r="P158" s="9">
        <v>0.54557230000000001</v>
      </c>
      <c r="Q158" s="9">
        <v>1.007215</v>
      </c>
      <c r="R158" s="9">
        <v>0.81059970000000003</v>
      </c>
      <c r="S158" s="9">
        <v>222.41</v>
      </c>
      <c r="T158" s="9" t="s">
        <v>492</v>
      </c>
      <c r="U158" s="9" t="s">
        <v>492</v>
      </c>
      <c r="V158" s="9">
        <v>403.2</v>
      </c>
      <c r="W158" s="9">
        <v>214.6</v>
      </c>
      <c r="X158" s="9" t="s">
        <v>492</v>
      </c>
      <c r="Y158" s="9">
        <v>141</v>
      </c>
      <c r="Z158" s="9">
        <v>226</v>
      </c>
      <c r="AA158" s="9">
        <v>127</v>
      </c>
      <c r="AB158" s="9" t="s">
        <v>492</v>
      </c>
      <c r="AC158" s="9" t="s">
        <v>492</v>
      </c>
      <c r="AD158" s="9">
        <v>27.9083578784</v>
      </c>
      <c r="AE158" s="9">
        <v>54.07</v>
      </c>
      <c r="AF158" s="9">
        <v>51.92</v>
      </c>
      <c r="AG158" s="9">
        <v>119.33</v>
      </c>
      <c r="AH158" s="9" t="s">
        <v>492</v>
      </c>
      <c r="AI158" s="9" t="s">
        <v>492</v>
      </c>
      <c r="AJ158" s="9" t="s">
        <v>492</v>
      </c>
      <c r="AK158" s="9" t="s">
        <v>492</v>
      </c>
      <c r="AL158" s="9">
        <v>60.26</v>
      </c>
      <c r="AM158" s="9" t="s">
        <v>492</v>
      </c>
      <c r="AN158" s="9">
        <v>0.13109999999999999</v>
      </c>
      <c r="AO158" s="9">
        <v>0.1331</v>
      </c>
      <c r="AP158" s="9">
        <v>1.5065999999999999</v>
      </c>
      <c r="AQ158" s="9">
        <v>0.47372466781</v>
      </c>
      <c r="AR158" s="9">
        <v>1.1514</v>
      </c>
      <c r="AS158" s="9">
        <v>4.1226393999999997</v>
      </c>
      <c r="AT158" s="9">
        <v>0.146386768</v>
      </c>
      <c r="AU158" s="9">
        <v>0.1873927</v>
      </c>
      <c r="AV158" s="9">
        <v>0.1225</v>
      </c>
      <c r="AW158" s="9">
        <v>1062.48</v>
      </c>
      <c r="AX158" s="9">
        <v>52.48</v>
      </c>
      <c r="AY158" s="9">
        <v>39.020000000000003</v>
      </c>
      <c r="AZ158" s="9" t="s">
        <v>492</v>
      </c>
      <c r="BA158" s="9">
        <v>166.20736113845001</v>
      </c>
      <c r="BB158" s="9" t="s">
        <v>492</v>
      </c>
      <c r="BC158" s="9">
        <v>0.78149999999999997</v>
      </c>
      <c r="BD158" s="9" t="s">
        <v>492</v>
      </c>
      <c r="BE158" s="9">
        <v>0.3241</v>
      </c>
      <c r="BF158" s="9">
        <v>11.5</v>
      </c>
      <c r="BG158" s="9">
        <v>99</v>
      </c>
      <c r="BH158" s="9">
        <v>75</v>
      </c>
      <c r="BI158" s="9">
        <v>29.25</v>
      </c>
      <c r="BJ158" s="9">
        <v>33.5</v>
      </c>
      <c r="BK158" s="9">
        <v>537.92724609375</v>
      </c>
      <c r="BL158" s="9">
        <v>10.33</v>
      </c>
      <c r="BM158" s="9">
        <v>1034.5999999999999</v>
      </c>
      <c r="BN158" s="9">
        <v>303.7</v>
      </c>
      <c r="BO158" s="9">
        <v>3732.4</v>
      </c>
      <c r="BP158" s="9">
        <v>3079.9</v>
      </c>
      <c r="BQ158" s="9">
        <v>363.7</v>
      </c>
      <c r="BR158" s="9">
        <v>65.66</v>
      </c>
      <c r="BS158" s="9">
        <v>128</v>
      </c>
      <c r="BT158" s="9">
        <v>1.7358</v>
      </c>
      <c r="BU158" s="8"/>
      <c r="BV158" s="8"/>
      <c r="BW158" s="8"/>
      <c r="BX158" s="8"/>
      <c r="BY158" s="8"/>
      <c r="BZ158" s="8"/>
      <c r="CA158" s="8"/>
      <c r="CB158" s="8"/>
      <c r="CC158" s="8"/>
      <c r="CD158" s="8"/>
      <c r="CE158" s="8"/>
      <c r="CF158" s="8"/>
      <c r="CG158" s="8"/>
      <c r="CH158" s="8"/>
      <c r="CI158" s="8"/>
      <c r="CJ158" s="8"/>
      <c r="CK158" s="8"/>
    </row>
    <row r="159" spans="1:89" x14ac:dyDescent="0.2">
      <c r="A159" s="8" t="s">
        <v>932</v>
      </c>
      <c r="B159" s="11">
        <v>1.87</v>
      </c>
      <c r="C159" s="11">
        <v>1.87</v>
      </c>
      <c r="D159" s="11">
        <v>1.87</v>
      </c>
      <c r="E159" s="11" t="s">
        <v>492</v>
      </c>
      <c r="F159" s="11">
        <v>9.6</v>
      </c>
      <c r="G159" s="11" t="s">
        <v>492</v>
      </c>
      <c r="H159" s="11">
        <v>0.19</v>
      </c>
      <c r="I159" s="11">
        <v>0.54216598655000003</v>
      </c>
      <c r="J159" s="11" t="s">
        <v>492</v>
      </c>
      <c r="K159" s="11" t="s">
        <v>492</v>
      </c>
      <c r="L159" s="11">
        <v>0.64400000000000002</v>
      </c>
      <c r="M159" s="11">
        <v>1.2009000000000001</v>
      </c>
      <c r="N159" s="11">
        <v>1.040557</v>
      </c>
      <c r="O159" s="11">
        <v>0.77200000000000002</v>
      </c>
      <c r="P159" s="11">
        <v>0.63593750000000004</v>
      </c>
      <c r="Q159" s="11">
        <v>0.86931360000000002</v>
      </c>
      <c r="R159" s="11">
        <v>0.81059970000000003</v>
      </c>
      <c r="S159" s="11">
        <v>217.02</v>
      </c>
      <c r="T159" s="11" t="s">
        <v>492</v>
      </c>
      <c r="U159" s="11" t="s">
        <v>492</v>
      </c>
      <c r="V159" s="11">
        <v>413.54</v>
      </c>
      <c r="W159" s="11">
        <v>220.64</v>
      </c>
      <c r="X159" s="11" t="s">
        <v>492</v>
      </c>
      <c r="Y159" s="11">
        <v>141</v>
      </c>
      <c r="Z159" s="11">
        <v>223</v>
      </c>
      <c r="AA159" s="11">
        <v>126</v>
      </c>
      <c r="AB159" s="11" t="s">
        <v>492</v>
      </c>
      <c r="AC159" s="11" t="s">
        <v>492</v>
      </c>
      <c r="AD159" s="11">
        <v>28.6286672552</v>
      </c>
      <c r="AE159" s="11">
        <v>55.66</v>
      </c>
      <c r="AF159" s="11">
        <v>54.94</v>
      </c>
      <c r="AG159" s="11">
        <v>135.55000000000001</v>
      </c>
      <c r="AH159" s="11" t="s">
        <v>492</v>
      </c>
      <c r="AI159" s="11" t="s">
        <v>492</v>
      </c>
      <c r="AJ159" s="11" t="s">
        <v>492</v>
      </c>
      <c r="AK159" s="11" t="s">
        <v>492</v>
      </c>
      <c r="AL159" s="11">
        <v>62.1</v>
      </c>
      <c r="AM159" s="11" t="s">
        <v>492</v>
      </c>
      <c r="AN159" s="11">
        <v>0.14199999999999999</v>
      </c>
      <c r="AO159" s="11">
        <v>0.1331</v>
      </c>
      <c r="AP159" s="11">
        <v>1.4916</v>
      </c>
      <c r="AQ159" s="11">
        <v>0.47640385862000001</v>
      </c>
      <c r="AR159" s="11">
        <v>1.2221</v>
      </c>
      <c r="AS159" s="11">
        <v>4.1226393999999997</v>
      </c>
      <c r="AT159" s="11">
        <v>0.14682769200000001</v>
      </c>
      <c r="AU159" s="11">
        <v>0.19400655999999999</v>
      </c>
      <c r="AV159" s="11">
        <v>0.13780000000000001</v>
      </c>
      <c r="AW159" s="11">
        <v>1081.81</v>
      </c>
      <c r="AX159" s="11">
        <v>52.48</v>
      </c>
      <c r="AY159" s="11">
        <v>39.270000000000003</v>
      </c>
      <c r="AZ159" s="11" t="s">
        <v>492</v>
      </c>
      <c r="BA159" s="11">
        <v>166.78155467369999</v>
      </c>
      <c r="BB159" s="11" t="s">
        <v>492</v>
      </c>
      <c r="BC159" s="11">
        <v>0.74150000000000005</v>
      </c>
      <c r="BD159" s="11" t="s">
        <v>492</v>
      </c>
      <c r="BE159" s="11">
        <v>0.317</v>
      </c>
      <c r="BF159" s="11">
        <v>11.5</v>
      </c>
      <c r="BG159" s="11">
        <v>99</v>
      </c>
      <c r="BH159" s="11">
        <v>75</v>
      </c>
      <c r="BI159" s="11">
        <v>29.25</v>
      </c>
      <c r="BJ159" s="11">
        <v>33.5</v>
      </c>
      <c r="BK159" s="11">
        <v>540.1318359375</v>
      </c>
      <c r="BL159" s="11">
        <v>10.33</v>
      </c>
      <c r="BM159" s="11">
        <v>1046.7</v>
      </c>
      <c r="BN159" s="11">
        <v>297.8</v>
      </c>
      <c r="BO159" s="11">
        <v>3754.5</v>
      </c>
      <c r="BP159" s="11">
        <v>3079.9</v>
      </c>
      <c r="BQ159" s="11">
        <v>363.5</v>
      </c>
      <c r="BR159" s="11">
        <v>67.03</v>
      </c>
      <c r="BS159" s="11">
        <v>132.5</v>
      </c>
      <c r="BT159" s="11">
        <v>1.8461000000000001</v>
      </c>
      <c r="BU159" s="8"/>
      <c r="BV159" s="8"/>
      <c r="BW159" s="8"/>
      <c r="BX159" s="8"/>
      <c r="BY159" s="8"/>
      <c r="BZ159" s="8"/>
      <c r="CA159" s="8"/>
      <c r="CB159" s="8"/>
      <c r="CC159" s="8"/>
      <c r="CD159" s="8"/>
      <c r="CE159" s="8"/>
      <c r="CF159" s="8"/>
      <c r="CG159" s="8"/>
      <c r="CH159" s="8"/>
      <c r="CI159" s="8"/>
      <c r="CJ159" s="8"/>
      <c r="CK159" s="8"/>
    </row>
    <row r="160" spans="1:89" x14ac:dyDescent="0.2">
      <c r="A160" s="10" t="s">
        <v>931</v>
      </c>
      <c r="B160" s="9">
        <v>1.87</v>
      </c>
      <c r="C160" s="9">
        <v>1.87</v>
      </c>
      <c r="D160" s="9">
        <v>1.87</v>
      </c>
      <c r="E160" s="9" t="s">
        <v>492</v>
      </c>
      <c r="F160" s="9">
        <v>9.6</v>
      </c>
      <c r="G160" s="9" t="s">
        <v>492</v>
      </c>
      <c r="H160" s="9">
        <v>0.19</v>
      </c>
      <c r="I160" s="9">
        <v>0.54216598655000003</v>
      </c>
      <c r="J160" s="9" t="s">
        <v>492</v>
      </c>
      <c r="K160" s="9" t="s">
        <v>492</v>
      </c>
      <c r="L160" s="9">
        <v>0.64400000000000002</v>
      </c>
      <c r="M160" s="9">
        <v>1.1687000000000001</v>
      </c>
      <c r="N160" s="9">
        <v>1.0346040000000001</v>
      </c>
      <c r="O160" s="9">
        <v>0.75629999999999997</v>
      </c>
      <c r="P160" s="9">
        <v>0.69374999999999998</v>
      </c>
      <c r="Q160" s="9">
        <v>0.76441870000000001</v>
      </c>
      <c r="R160" s="9">
        <v>0.81059970000000003</v>
      </c>
      <c r="S160" s="9">
        <v>226</v>
      </c>
      <c r="T160" s="9" t="s">
        <v>492</v>
      </c>
      <c r="U160" s="9" t="s">
        <v>492</v>
      </c>
      <c r="V160" s="9">
        <v>412.33</v>
      </c>
      <c r="W160" s="9">
        <v>224.87</v>
      </c>
      <c r="X160" s="9" t="s">
        <v>492</v>
      </c>
      <c r="Y160" s="9">
        <v>135</v>
      </c>
      <c r="Z160" s="9">
        <v>225</v>
      </c>
      <c r="AA160" s="9">
        <v>138</v>
      </c>
      <c r="AB160" s="9" t="s">
        <v>492</v>
      </c>
      <c r="AC160" s="9" t="s">
        <v>492</v>
      </c>
      <c r="AD160" s="9">
        <v>32.15085873956</v>
      </c>
      <c r="AE160" s="9">
        <v>59.2</v>
      </c>
      <c r="AF160" s="9">
        <v>58.2</v>
      </c>
      <c r="AG160" s="9">
        <v>144.80000000000001</v>
      </c>
      <c r="AH160" s="9" t="s">
        <v>492</v>
      </c>
      <c r="AI160" s="9" t="s">
        <v>492</v>
      </c>
      <c r="AJ160" s="9" t="s">
        <v>492</v>
      </c>
      <c r="AK160" s="9" t="s">
        <v>492</v>
      </c>
      <c r="AL160" s="9">
        <v>76.06</v>
      </c>
      <c r="AM160" s="9" t="s">
        <v>492</v>
      </c>
      <c r="AN160" s="9">
        <v>0.13300000000000001</v>
      </c>
      <c r="AO160" s="9">
        <v>0.1331</v>
      </c>
      <c r="AP160" s="9">
        <v>1.4577</v>
      </c>
      <c r="AQ160" s="9">
        <v>0.48112753612999998</v>
      </c>
      <c r="AR160" s="9">
        <v>1.2</v>
      </c>
      <c r="AS160" s="9">
        <v>4.1226393999999997</v>
      </c>
      <c r="AT160" s="9">
        <v>0.146386768</v>
      </c>
      <c r="AU160" s="9">
        <v>0.19400655999999999</v>
      </c>
      <c r="AV160" s="9">
        <v>0.15579999999999999</v>
      </c>
      <c r="AW160" s="9">
        <v>1062.8399999999999</v>
      </c>
      <c r="AX160" s="9">
        <v>52.48</v>
      </c>
      <c r="AY160" s="9">
        <v>39.380000000000003</v>
      </c>
      <c r="AZ160" s="9" t="s">
        <v>492</v>
      </c>
      <c r="BA160" s="9">
        <v>167.03366698553</v>
      </c>
      <c r="BB160" s="9" t="s">
        <v>492</v>
      </c>
      <c r="BC160" s="9">
        <v>0.73299999999999998</v>
      </c>
      <c r="BD160" s="9" t="s">
        <v>492</v>
      </c>
      <c r="BE160" s="9">
        <v>0.308</v>
      </c>
      <c r="BF160" s="9">
        <v>11.5</v>
      </c>
      <c r="BG160" s="9">
        <v>99</v>
      </c>
      <c r="BH160" s="9">
        <v>75</v>
      </c>
      <c r="BI160" s="9">
        <v>29.25</v>
      </c>
      <c r="BJ160" s="9">
        <v>33.5</v>
      </c>
      <c r="BK160" s="9">
        <v>537.92724609375</v>
      </c>
      <c r="BL160" s="9">
        <v>10.33</v>
      </c>
      <c r="BM160" s="9">
        <v>1060.5999999999999</v>
      </c>
      <c r="BN160" s="9">
        <v>302.39999999999998</v>
      </c>
      <c r="BO160" s="9">
        <v>3803</v>
      </c>
      <c r="BP160" s="9">
        <v>3079.9</v>
      </c>
      <c r="BQ160" s="9">
        <v>368.4</v>
      </c>
      <c r="BR160" s="9">
        <v>65.459999999999994</v>
      </c>
      <c r="BS160" s="9">
        <v>132.5</v>
      </c>
      <c r="BT160" s="9">
        <v>1.7766999999999999</v>
      </c>
      <c r="BU160" s="8"/>
      <c r="BV160" s="8"/>
      <c r="BW160" s="8"/>
      <c r="BX160" s="8"/>
      <c r="BY160" s="8"/>
      <c r="BZ160" s="8"/>
      <c r="CA160" s="8"/>
      <c r="CB160" s="8"/>
      <c r="CC160" s="8"/>
      <c r="CD160" s="8"/>
      <c r="CE160" s="8"/>
      <c r="CF160" s="8"/>
      <c r="CG160" s="8"/>
      <c r="CH160" s="8"/>
      <c r="CI160" s="8"/>
      <c r="CJ160" s="8"/>
      <c r="CK160" s="8"/>
    </row>
    <row r="161" spans="1:89" x14ac:dyDescent="0.2">
      <c r="A161" s="8" t="s">
        <v>930</v>
      </c>
      <c r="B161" s="11">
        <v>1.87</v>
      </c>
      <c r="C161" s="11">
        <v>1.87</v>
      </c>
      <c r="D161" s="11">
        <v>1.87</v>
      </c>
      <c r="E161" s="11" t="s">
        <v>492</v>
      </c>
      <c r="F161" s="11">
        <v>9.6</v>
      </c>
      <c r="G161" s="11" t="s">
        <v>492</v>
      </c>
      <c r="H161" s="11">
        <v>0.19</v>
      </c>
      <c r="I161" s="11">
        <v>0.54216598655000003</v>
      </c>
      <c r="J161" s="11" t="s">
        <v>492</v>
      </c>
      <c r="K161" s="11" t="s">
        <v>492</v>
      </c>
      <c r="L161" s="11">
        <v>0.64400000000000002</v>
      </c>
      <c r="M161" s="11">
        <v>1.1778999999999999</v>
      </c>
      <c r="N161" s="11">
        <v>1.0368090000000001</v>
      </c>
      <c r="O161" s="11">
        <v>0.74009999999999998</v>
      </c>
      <c r="P161" s="11">
        <v>0.63293100000000002</v>
      </c>
      <c r="Q161" s="11">
        <v>0.77686829999999996</v>
      </c>
      <c r="R161" s="11">
        <v>0.81059970000000003</v>
      </c>
      <c r="S161" s="11">
        <v>232</v>
      </c>
      <c r="T161" s="11" t="s">
        <v>492</v>
      </c>
      <c r="U161" s="11" t="s">
        <v>492</v>
      </c>
      <c r="V161" s="11">
        <v>401.48</v>
      </c>
      <c r="W161" s="11">
        <v>224.02</v>
      </c>
      <c r="X161" s="11" t="s">
        <v>492</v>
      </c>
      <c r="Y161" s="11">
        <v>136</v>
      </c>
      <c r="Z161" s="11">
        <v>228</v>
      </c>
      <c r="AA161" s="11">
        <v>135</v>
      </c>
      <c r="AB161" s="11" t="s">
        <v>492</v>
      </c>
      <c r="AC161" s="11" t="s">
        <v>492</v>
      </c>
      <c r="AD161" s="11">
        <v>33.932380115139999</v>
      </c>
      <c r="AE161" s="11">
        <v>57.22</v>
      </c>
      <c r="AF161" s="11">
        <v>56.88</v>
      </c>
      <c r="AG161" s="11">
        <v>148.69999999999999</v>
      </c>
      <c r="AH161" s="11" t="s">
        <v>492</v>
      </c>
      <c r="AI161" s="11" t="s">
        <v>492</v>
      </c>
      <c r="AJ161" s="11" t="s">
        <v>492</v>
      </c>
      <c r="AK161" s="11" t="s">
        <v>492</v>
      </c>
      <c r="AL161" s="11">
        <v>87.45</v>
      </c>
      <c r="AM161" s="11" t="s">
        <v>492</v>
      </c>
      <c r="AN161" s="11">
        <v>0.13500000000000001</v>
      </c>
      <c r="AO161" s="11">
        <v>0.1331</v>
      </c>
      <c r="AP161" s="11">
        <v>1.4686999999999999</v>
      </c>
      <c r="AQ161" s="11">
        <v>0.48355758726999998</v>
      </c>
      <c r="AR161" s="11">
        <v>1.1093</v>
      </c>
      <c r="AS161" s="11">
        <v>4.1226393999999997</v>
      </c>
      <c r="AT161" s="11">
        <v>0.143741224</v>
      </c>
      <c r="AU161" s="11">
        <v>0.19400655999999999</v>
      </c>
      <c r="AV161" s="11">
        <v>0.1633</v>
      </c>
      <c r="AW161" s="11">
        <v>1061.76</v>
      </c>
      <c r="AX161" s="11">
        <v>52.48</v>
      </c>
      <c r="AY161" s="11">
        <v>39.46</v>
      </c>
      <c r="AZ161" s="11" t="s">
        <v>492</v>
      </c>
      <c r="BA161" s="11">
        <v>167.21681798073001</v>
      </c>
      <c r="BB161" s="11" t="s">
        <v>492</v>
      </c>
      <c r="BC161" s="11">
        <v>0.77990000000000004</v>
      </c>
      <c r="BD161" s="11" t="s">
        <v>492</v>
      </c>
      <c r="BE161" s="11">
        <v>0.36020000000000002</v>
      </c>
      <c r="BF161" s="11">
        <v>11.5</v>
      </c>
      <c r="BG161" s="11">
        <v>99</v>
      </c>
      <c r="BH161" s="11">
        <v>75</v>
      </c>
      <c r="BI161" s="11">
        <v>29.25</v>
      </c>
      <c r="BJ161" s="11">
        <v>33.5</v>
      </c>
      <c r="BK161" s="11">
        <v>537.92724609375</v>
      </c>
      <c r="BL161" s="11">
        <v>10.33</v>
      </c>
      <c r="BM161" s="11">
        <v>917.5</v>
      </c>
      <c r="BN161" s="11">
        <v>297.2</v>
      </c>
      <c r="BO161" s="11">
        <v>3758.9</v>
      </c>
      <c r="BP161" s="11">
        <v>3079.9</v>
      </c>
      <c r="BQ161" s="11">
        <v>363.7</v>
      </c>
      <c r="BR161" s="11">
        <v>64.86</v>
      </c>
      <c r="BS161" s="11">
        <v>132.5</v>
      </c>
      <c r="BT161" s="11">
        <v>1.8106</v>
      </c>
      <c r="BU161" s="8"/>
      <c r="BV161" s="8"/>
      <c r="BW161" s="8"/>
      <c r="BX161" s="8"/>
      <c r="BY161" s="8"/>
      <c r="BZ161" s="8"/>
      <c r="CA161" s="8"/>
      <c r="CB161" s="8"/>
      <c r="CC161" s="8"/>
      <c r="CD161" s="8"/>
      <c r="CE161" s="8"/>
      <c r="CF161" s="8"/>
      <c r="CG161" s="8"/>
      <c r="CH161" s="8"/>
      <c r="CI161" s="8"/>
      <c r="CJ161" s="8"/>
      <c r="CK161" s="8"/>
    </row>
    <row r="162" spans="1:89" x14ac:dyDescent="0.2">
      <c r="A162" s="10" t="s">
        <v>929</v>
      </c>
      <c r="B162" s="9">
        <v>1.87</v>
      </c>
      <c r="C162" s="9">
        <v>1.87</v>
      </c>
      <c r="D162" s="9">
        <v>1.87</v>
      </c>
      <c r="E162" s="9" t="s">
        <v>492</v>
      </c>
      <c r="F162" s="9">
        <v>9.6</v>
      </c>
      <c r="G162" s="9" t="s">
        <v>492</v>
      </c>
      <c r="H162" s="9">
        <v>0.19</v>
      </c>
      <c r="I162" s="9">
        <v>0.54216598655000003</v>
      </c>
      <c r="J162" s="9" t="s">
        <v>492</v>
      </c>
      <c r="K162" s="9" t="s">
        <v>492</v>
      </c>
      <c r="L162" s="9">
        <v>0.64400000000000002</v>
      </c>
      <c r="M162" s="9">
        <v>1.1859</v>
      </c>
      <c r="N162" s="9">
        <v>1.0443039999999999</v>
      </c>
      <c r="O162" s="9">
        <v>0.70989999999999998</v>
      </c>
      <c r="P162" s="9">
        <v>0.5837871</v>
      </c>
      <c r="Q162" s="9">
        <v>0.73531970000000002</v>
      </c>
      <c r="R162" s="9">
        <v>0.81059970000000003</v>
      </c>
      <c r="S162" s="9">
        <v>234.96</v>
      </c>
      <c r="T162" s="9" t="s">
        <v>492</v>
      </c>
      <c r="U162" s="9" t="s">
        <v>492</v>
      </c>
      <c r="V162" s="9">
        <v>422.59</v>
      </c>
      <c r="W162" s="9">
        <v>218.54</v>
      </c>
      <c r="X162" s="9" t="s">
        <v>492</v>
      </c>
      <c r="Y162" s="9">
        <v>148</v>
      </c>
      <c r="Z162" s="9">
        <v>240</v>
      </c>
      <c r="AA162" s="9">
        <v>155</v>
      </c>
      <c r="AB162" s="9" t="s">
        <v>492</v>
      </c>
      <c r="AC162" s="9" t="s">
        <v>492</v>
      </c>
      <c r="AD162" s="9">
        <v>34.65496025254</v>
      </c>
      <c r="AE162" s="9">
        <v>59.2</v>
      </c>
      <c r="AF162" s="9">
        <v>61.95</v>
      </c>
      <c r="AG162" s="9">
        <v>156</v>
      </c>
      <c r="AH162" s="9" t="s">
        <v>492</v>
      </c>
      <c r="AI162" s="9" t="s">
        <v>492</v>
      </c>
      <c r="AJ162" s="9" t="s">
        <v>492</v>
      </c>
      <c r="AK162" s="9" t="s">
        <v>492</v>
      </c>
      <c r="AL162" s="9">
        <v>88.92</v>
      </c>
      <c r="AM162" s="9" t="s">
        <v>492</v>
      </c>
      <c r="AN162" s="9">
        <v>0.14099999999999999</v>
      </c>
      <c r="AO162" s="9">
        <v>0.1331</v>
      </c>
      <c r="AP162" s="9">
        <v>1.4845999999999999</v>
      </c>
      <c r="AQ162" s="9">
        <v>0.48933809322999999</v>
      </c>
      <c r="AR162" s="9">
        <v>1.1214</v>
      </c>
      <c r="AS162" s="9">
        <v>4.1226393999999997</v>
      </c>
      <c r="AT162" s="9">
        <v>0.14109568</v>
      </c>
      <c r="AU162" s="9">
        <v>0.18518808</v>
      </c>
      <c r="AV162" s="9">
        <v>0.16039999999999999</v>
      </c>
      <c r="AW162" s="9">
        <v>1048.8599999999999</v>
      </c>
      <c r="AX162" s="9">
        <v>52.48</v>
      </c>
      <c r="AY162" s="9">
        <v>39.46</v>
      </c>
      <c r="AZ162" s="9" t="s">
        <v>492</v>
      </c>
      <c r="BA162" s="9">
        <v>167.21681798073001</v>
      </c>
      <c r="BB162" s="9" t="s">
        <v>492</v>
      </c>
      <c r="BC162" s="9">
        <v>0.81430000000000002</v>
      </c>
      <c r="BD162" s="9" t="s">
        <v>492</v>
      </c>
      <c r="BE162" s="9">
        <v>0.37209999999999999</v>
      </c>
      <c r="BF162" s="9">
        <v>11.5</v>
      </c>
      <c r="BG162" s="9">
        <v>99</v>
      </c>
      <c r="BH162" s="9">
        <v>75</v>
      </c>
      <c r="BI162" s="9">
        <v>29.25</v>
      </c>
      <c r="BJ162" s="9">
        <v>33.5</v>
      </c>
      <c r="BK162" s="9">
        <v>540.1318359375</v>
      </c>
      <c r="BL162" s="9">
        <v>10.33</v>
      </c>
      <c r="BM162" s="9">
        <v>1007.1</v>
      </c>
      <c r="BN162" s="9">
        <v>298</v>
      </c>
      <c r="BO162" s="9">
        <v>3701.6</v>
      </c>
      <c r="BP162" s="9">
        <v>3079.9</v>
      </c>
      <c r="BQ162" s="9">
        <v>378.9</v>
      </c>
      <c r="BR162" s="9">
        <v>62.91</v>
      </c>
      <c r="BS162" s="9">
        <v>132.5</v>
      </c>
      <c r="BT162" s="9">
        <v>1.8325</v>
      </c>
      <c r="BU162" s="8"/>
      <c r="BV162" s="8"/>
      <c r="BW162" s="8"/>
      <c r="BX162" s="8"/>
      <c r="BY162" s="8"/>
      <c r="BZ162" s="8"/>
      <c r="CA162" s="8"/>
      <c r="CB162" s="8"/>
      <c r="CC162" s="8"/>
      <c r="CD162" s="8"/>
      <c r="CE162" s="8"/>
      <c r="CF162" s="8"/>
      <c r="CG162" s="8"/>
      <c r="CH162" s="8"/>
      <c r="CI162" s="8"/>
      <c r="CJ162" s="8"/>
      <c r="CK162" s="8"/>
    </row>
    <row r="163" spans="1:89" x14ac:dyDescent="0.2">
      <c r="A163" s="8" t="s">
        <v>928</v>
      </c>
      <c r="B163" s="11">
        <v>1.87</v>
      </c>
      <c r="C163" s="11">
        <v>1.87</v>
      </c>
      <c r="D163" s="11">
        <v>1.87</v>
      </c>
      <c r="E163" s="11" t="s">
        <v>492</v>
      </c>
      <c r="F163" s="11">
        <v>9.6</v>
      </c>
      <c r="G163" s="11" t="s">
        <v>492</v>
      </c>
      <c r="H163" s="11">
        <v>0.19</v>
      </c>
      <c r="I163" s="11">
        <v>0.54216598655000003</v>
      </c>
      <c r="J163" s="11" t="s">
        <v>492</v>
      </c>
      <c r="K163" s="11" t="s">
        <v>492</v>
      </c>
      <c r="L163" s="11">
        <v>0.64400000000000002</v>
      </c>
      <c r="M163" s="11">
        <v>1.2174</v>
      </c>
      <c r="N163" s="11">
        <v>1.052902</v>
      </c>
      <c r="O163" s="11">
        <v>0.70740000000000003</v>
      </c>
      <c r="P163" s="11">
        <v>0.60316510000000001</v>
      </c>
      <c r="Q163" s="11">
        <v>0.70840000000000003</v>
      </c>
      <c r="R163" s="11">
        <v>0.81059970000000003</v>
      </c>
      <c r="S163" s="11">
        <v>247.87</v>
      </c>
      <c r="T163" s="11" t="s">
        <v>492</v>
      </c>
      <c r="U163" s="11" t="s">
        <v>492</v>
      </c>
      <c r="V163" s="11">
        <v>455.82</v>
      </c>
      <c r="W163" s="11">
        <v>213.26</v>
      </c>
      <c r="X163" s="11" t="s">
        <v>492</v>
      </c>
      <c r="Y163" s="11">
        <v>174</v>
      </c>
      <c r="Z163" s="11">
        <v>234</v>
      </c>
      <c r="AA163" s="11">
        <v>198</v>
      </c>
      <c r="AB163" s="11" t="s">
        <v>492</v>
      </c>
      <c r="AC163" s="11" t="s">
        <v>492</v>
      </c>
      <c r="AD163" s="11">
        <v>38.749758890309998</v>
      </c>
      <c r="AE163" s="11">
        <v>67.06</v>
      </c>
      <c r="AF163" s="11">
        <v>75.83</v>
      </c>
      <c r="AG163" s="11">
        <v>165.5</v>
      </c>
      <c r="AH163" s="11" t="s">
        <v>492</v>
      </c>
      <c r="AI163" s="11" t="s">
        <v>492</v>
      </c>
      <c r="AJ163" s="11" t="s">
        <v>492</v>
      </c>
      <c r="AK163" s="11" t="s">
        <v>492</v>
      </c>
      <c r="AL163" s="11">
        <v>102.88</v>
      </c>
      <c r="AM163" s="11" t="s">
        <v>492</v>
      </c>
      <c r="AN163" s="11">
        <v>0.13400000000000001</v>
      </c>
      <c r="AO163" s="11">
        <v>0.22939999999999999</v>
      </c>
      <c r="AP163" s="11">
        <v>1.5694999999999999</v>
      </c>
      <c r="AQ163" s="11">
        <v>0.49745133572</v>
      </c>
      <c r="AR163" s="11">
        <v>1.1425000000000001</v>
      </c>
      <c r="AS163" s="11">
        <v>4.1226393999999997</v>
      </c>
      <c r="AT163" s="11">
        <v>0.14065475599999999</v>
      </c>
      <c r="AU163" s="11">
        <v>0.18959732000000001</v>
      </c>
      <c r="AV163" s="11">
        <v>0.20169999999999999</v>
      </c>
      <c r="AW163" s="11">
        <v>1056.18</v>
      </c>
      <c r="AX163" s="11">
        <v>52.48</v>
      </c>
      <c r="AY163" s="11">
        <v>43.48</v>
      </c>
      <c r="AZ163" s="11" t="s">
        <v>492</v>
      </c>
      <c r="BA163" s="11">
        <v>176.21037696933001</v>
      </c>
      <c r="BB163" s="11" t="s">
        <v>492</v>
      </c>
      <c r="BC163" s="11">
        <v>0.86199999999999999</v>
      </c>
      <c r="BD163" s="11" t="s">
        <v>492</v>
      </c>
      <c r="BE163" s="11">
        <v>0.4012</v>
      </c>
      <c r="BF163" s="11">
        <v>11.5</v>
      </c>
      <c r="BG163" s="11">
        <v>99</v>
      </c>
      <c r="BH163" s="11">
        <v>75</v>
      </c>
      <c r="BI163" s="11">
        <v>29.25</v>
      </c>
      <c r="BJ163" s="11">
        <v>33.5</v>
      </c>
      <c r="BK163" s="11">
        <v>540.1318359375</v>
      </c>
      <c r="BL163" s="11">
        <v>10.33</v>
      </c>
      <c r="BM163" s="11">
        <v>1024.4000000000001</v>
      </c>
      <c r="BN163" s="11">
        <v>308.39999999999998</v>
      </c>
      <c r="BO163" s="11">
        <v>3730.2</v>
      </c>
      <c r="BP163" s="11">
        <v>3079.9</v>
      </c>
      <c r="BQ163" s="11">
        <v>375</v>
      </c>
      <c r="BR163" s="11">
        <v>63.91</v>
      </c>
      <c r="BS163" s="11">
        <v>132.5</v>
      </c>
      <c r="BT163" s="11">
        <v>1.976</v>
      </c>
      <c r="BU163" s="8"/>
      <c r="BV163" s="8"/>
      <c r="BW163" s="8"/>
      <c r="BX163" s="8"/>
      <c r="BY163" s="8"/>
      <c r="BZ163" s="8"/>
      <c r="CA163" s="8"/>
      <c r="CB163" s="8"/>
      <c r="CC163" s="8"/>
      <c r="CD163" s="8"/>
      <c r="CE163" s="8"/>
      <c r="CF163" s="8"/>
      <c r="CG163" s="8"/>
      <c r="CH163" s="8"/>
      <c r="CI163" s="8"/>
      <c r="CJ163" s="8"/>
      <c r="CK163" s="8"/>
    </row>
    <row r="164" spans="1:89" x14ac:dyDescent="0.2">
      <c r="A164" s="10" t="s">
        <v>927</v>
      </c>
      <c r="B164" s="9">
        <v>2.08</v>
      </c>
      <c r="C164" s="9">
        <v>2.08</v>
      </c>
      <c r="D164" s="9">
        <v>2.08</v>
      </c>
      <c r="E164" s="9" t="s">
        <v>492</v>
      </c>
      <c r="F164" s="9">
        <v>11.48</v>
      </c>
      <c r="G164" s="9" t="s">
        <v>492</v>
      </c>
      <c r="H164" s="9">
        <v>0.21</v>
      </c>
      <c r="I164" s="9">
        <v>0.69350672431000004</v>
      </c>
      <c r="J164" s="9" t="s">
        <v>492</v>
      </c>
      <c r="K164" s="9" t="s">
        <v>492</v>
      </c>
      <c r="L164" s="9">
        <v>1.131</v>
      </c>
      <c r="M164" s="9">
        <v>1.278</v>
      </c>
      <c r="N164" s="9">
        <v>1.0540050000000001</v>
      </c>
      <c r="O164" s="9">
        <v>0.71609999999999996</v>
      </c>
      <c r="P164" s="9">
        <v>0.60239160000000003</v>
      </c>
      <c r="Q164" s="9">
        <v>0.72538650000000005</v>
      </c>
      <c r="R164" s="9">
        <v>0.82039969999999995</v>
      </c>
      <c r="S164" s="9">
        <v>231</v>
      </c>
      <c r="T164" s="9" t="s">
        <v>492</v>
      </c>
      <c r="U164" s="9" t="s">
        <v>492</v>
      </c>
      <c r="V164" s="9">
        <v>445.79</v>
      </c>
      <c r="W164" s="9">
        <v>211.77</v>
      </c>
      <c r="X164" s="9" t="s">
        <v>492</v>
      </c>
      <c r="Y164" s="9">
        <v>214</v>
      </c>
      <c r="Z164" s="9">
        <v>239</v>
      </c>
      <c r="AA164" s="9">
        <v>215</v>
      </c>
      <c r="AB164" s="9" t="s">
        <v>492</v>
      </c>
      <c r="AC164" s="9" t="s">
        <v>492</v>
      </c>
      <c r="AD164" s="9">
        <v>42.096023126120002</v>
      </c>
      <c r="AE164" s="9">
        <v>79.13</v>
      </c>
      <c r="AF164" s="9">
        <v>81.349999999999994</v>
      </c>
      <c r="AG164" s="9">
        <v>160.88</v>
      </c>
      <c r="AH164" s="9" t="s">
        <v>492</v>
      </c>
      <c r="AI164" s="9" t="s">
        <v>492</v>
      </c>
      <c r="AJ164" s="9" t="s">
        <v>492</v>
      </c>
      <c r="AK164" s="9" t="s">
        <v>492</v>
      </c>
      <c r="AL164" s="9">
        <v>108.39</v>
      </c>
      <c r="AM164" s="9" t="s">
        <v>492</v>
      </c>
      <c r="AN164" s="9">
        <v>0.13500000000000001</v>
      </c>
      <c r="AO164" s="9">
        <v>0.14879999999999999</v>
      </c>
      <c r="AP164" s="9">
        <v>1.7009000000000001</v>
      </c>
      <c r="AQ164" s="9">
        <v>0.50219902931000004</v>
      </c>
      <c r="AR164" s="9">
        <v>1.1688000000000001</v>
      </c>
      <c r="AS164" s="9">
        <v>5.0044874000000004</v>
      </c>
      <c r="AT164" s="9">
        <v>0.14131614200000001</v>
      </c>
      <c r="AU164" s="9">
        <v>0.20679335600000001</v>
      </c>
      <c r="AV164" s="9">
        <v>0.2072</v>
      </c>
      <c r="AW164" s="9">
        <v>1041.72</v>
      </c>
      <c r="AX164" s="9">
        <v>133.47</v>
      </c>
      <c r="AY164" s="9">
        <v>48.85</v>
      </c>
      <c r="AZ164" s="9" t="s">
        <v>492</v>
      </c>
      <c r="BA164" s="9">
        <v>187.64716089258999</v>
      </c>
      <c r="BB164" s="9" t="s">
        <v>492</v>
      </c>
      <c r="BC164" s="9">
        <v>0.88580000000000003</v>
      </c>
      <c r="BD164" s="9" t="s">
        <v>492</v>
      </c>
      <c r="BE164" s="9">
        <v>0.44219999999999998</v>
      </c>
      <c r="BF164" s="9">
        <v>13.75</v>
      </c>
      <c r="BG164" s="9">
        <v>105</v>
      </c>
      <c r="BH164" s="9">
        <v>84</v>
      </c>
      <c r="BI164" s="9">
        <v>64.75</v>
      </c>
      <c r="BJ164" s="9">
        <v>42.5</v>
      </c>
      <c r="BK164" s="9">
        <v>542.33642578125</v>
      </c>
      <c r="BL164" s="9">
        <v>10.33</v>
      </c>
      <c r="BM164" s="9">
        <v>1119</v>
      </c>
      <c r="BN164" s="9">
        <v>318.3</v>
      </c>
      <c r="BO164" s="9">
        <v>3789.7</v>
      </c>
      <c r="BP164" s="9">
        <v>3373.1</v>
      </c>
      <c r="BQ164" s="9">
        <v>387</v>
      </c>
      <c r="BR164" s="9">
        <v>65.14</v>
      </c>
      <c r="BS164" s="9">
        <v>132.5</v>
      </c>
      <c r="BT164" s="9">
        <v>2.0165999999999999</v>
      </c>
      <c r="BU164" s="8"/>
      <c r="BV164" s="8"/>
      <c r="BW164" s="8"/>
      <c r="BX164" s="8"/>
      <c r="BY164" s="8"/>
      <c r="BZ164" s="8"/>
      <c r="CA164" s="8"/>
      <c r="CB164" s="8"/>
      <c r="CC164" s="8"/>
      <c r="CD164" s="8"/>
      <c r="CE164" s="8"/>
      <c r="CF164" s="8"/>
      <c r="CG164" s="8"/>
      <c r="CH164" s="8"/>
      <c r="CI164" s="8"/>
      <c r="CJ164" s="8"/>
      <c r="CK164" s="8"/>
    </row>
    <row r="165" spans="1:89" x14ac:dyDescent="0.2">
      <c r="A165" s="8" t="s">
        <v>926</v>
      </c>
      <c r="B165" s="11">
        <v>2.08</v>
      </c>
      <c r="C165" s="11">
        <v>2.08</v>
      </c>
      <c r="D165" s="11">
        <v>2.08</v>
      </c>
      <c r="E165" s="11" t="s">
        <v>492</v>
      </c>
      <c r="F165" s="11">
        <v>11.48</v>
      </c>
      <c r="G165" s="11" t="s">
        <v>492</v>
      </c>
      <c r="H165" s="11">
        <v>0.21</v>
      </c>
      <c r="I165" s="11">
        <v>0.69350672431000004</v>
      </c>
      <c r="J165" s="11" t="s">
        <v>492</v>
      </c>
      <c r="K165" s="11" t="s">
        <v>492</v>
      </c>
      <c r="L165" s="11">
        <v>1.131</v>
      </c>
      <c r="M165" s="11">
        <v>1.4541999999999999</v>
      </c>
      <c r="N165" s="11">
        <v>1.091923</v>
      </c>
      <c r="O165" s="11">
        <v>0.72919999999999996</v>
      </c>
      <c r="P165" s="11">
        <v>0.65741309999999997</v>
      </c>
      <c r="Q165" s="11">
        <v>0.70984480000000005</v>
      </c>
      <c r="R165" s="11">
        <v>0.82039969999999995</v>
      </c>
      <c r="S165" s="11">
        <v>299</v>
      </c>
      <c r="T165" s="11" t="s">
        <v>492</v>
      </c>
      <c r="U165" s="11" t="s">
        <v>492</v>
      </c>
      <c r="V165" s="11">
        <v>460.54</v>
      </c>
      <c r="W165" s="11">
        <v>258.66000000000003</v>
      </c>
      <c r="X165" s="11" t="s">
        <v>492</v>
      </c>
      <c r="Y165" s="11">
        <v>259</v>
      </c>
      <c r="Z165" s="11">
        <v>291</v>
      </c>
      <c r="AA165" s="11">
        <v>247</v>
      </c>
      <c r="AB165" s="11" t="s">
        <v>492</v>
      </c>
      <c r="AC165" s="11" t="s">
        <v>492</v>
      </c>
      <c r="AD165" s="11">
        <v>40.763645642930001</v>
      </c>
      <c r="AE165" s="11">
        <v>81.099999999999994</v>
      </c>
      <c r="AF165" s="11">
        <v>78.48</v>
      </c>
      <c r="AG165" s="11">
        <v>173.53</v>
      </c>
      <c r="AH165" s="11" t="s">
        <v>492</v>
      </c>
      <c r="AI165" s="11" t="s">
        <v>492</v>
      </c>
      <c r="AJ165" s="11" t="s">
        <v>492</v>
      </c>
      <c r="AK165" s="11" t="s">
        <v>492</v>
      </c>
      <c r="AL165" s="11">
        <v>98.84</v>
      </c>
      <c r="AM165" s="11" t="s">
        <v>492</v>
      </c>
      <c r="AN165" s="11">
        <v>0.14199999999999999</v>
      </c>
      <c r="AO165" s="11">
        <v>0.18229999999999999</v>
      </c>
      <c r="AP165" s="11">
        <v>1.8744000000000001</v>
      </c>
      <c r="AQ165" s="11">
        <v>0.50886058293000003</v>
      </c>
      <c r="AR165" s="11">
        <v>1.1846000000000001</v>
      </c>
      <c r="AS165" s="11">
        <v>5.0044874000000004</v>
      </c>
      <c r="AT165" s="11">
        <v>0.14550492000000001</v>
      </c>
      <c r="AU165" s="11">
        <v>0.20150226800000001</v>
      </c>
      <c r="AV165" s="11">
        <v>0.19789999999999999</v>
      </c>
      <c r="AW165" s="11">
        <v>1039.48</v>
      </c>
      <c r="AX165" s="11">
        <v>133.47</v>
      </c>
      <c r="AY165" s="11">
        <v>63.34</v>
      </c>
      <c r="AZ165" s="11" t="s">
        <v>492</v>
      </c>
      <c r="BA165" s="11">
        <v>215.90429558033</v>
      </c>
      <c r="BB165" s="11" t="s">
        <v>492</v>
      </c>
      <c r="BC165" s="11">
        <v>0.90680000000000005</v>
      </c>
      <c r="BD165" s="11" t="s">
        <v>492</v>
      </c>
      <c r="BE165" s="11">
        <v>0.46250000000000002</v>
      </c>
      <c r="BF165" s="11">
        <v>13.75</v>
      </c>
      <c r="BG165" s="11">
        <v>105</v>
      </c>
      <c r="BH165" s="11">
        <v>84</v>
      </c>
      <c r="BI165" s="11">
        <v>64.75</v>
      </c>
      <c r="BJ165" s="11">
        <v>42.5</v>
      </c>
      <c r="BK165" s="11">
        <v>557.76879882813</v>
      </c>
      <c r="BL165" s="11">
        <v>10.33</v>
      </c>
      <c r="BM165" s="11">
        <v>1243.5999999999999</v>
      </c>
      <c r="BN165" s="11">
        <v>339.9</v>
      </c>
      <c r="BO165" s="11">
        <v>4027.8</v>
      </c>
      <c r="BP165" s="11">
        <v>3373.1</v>
      </c>
      <c r="BQ165" s="11">
        <v>422</v>
      </c>
      <c r="BR165" s="11">
        <v>74.2</v>
      </c>
      <c r="BS165" s="11">
        <v>141.97</v>
      </c>
      <c r="BT165" s="11">
        <v>2.2362000000000002</v>
      </c>
      <c r="BU165" s="8"/>
      <c r="BV165" s="8"/>
      <c r="BW165" s="8"/>
      <c r="BX165" s="8"/>
      <c r="BY165" s="8"/>
      <c r="BZ165" s="8"/>
      <c r="CA165" s="8"/>
      <c r="CB165" s="8"/>
      <c r="CC165" s="8"/>
      <c r="CD165" s="8"/>
      <c r="CE165" s="8"/>
      <c r="CF165" s="8"/>
      <c r="CG165" s="8"/>
      <c r="CH165" s="8"/>
      <c r="CI165" s="8"/>
      <c r="CJ165" s="8"/>
      <c r="CK165" s="8"/>
    </row>
    <row r="166" spans="1:89" x14ac:dyDescent="0.2">
      <c r="A166" s="10" t="s">
        <v>925</v>
      </c>
      <c r="B166" s="9">
        <v>2.08</v>
      </c>
      <c r="C166" s="9">
        <v>2.08</v>
      </c>
      <c r="D166" s="9">
        <v>2.08</v>
      </c>
      <c r="E166" s="9" t="s">
        <v>492</v>
      </c>
      <c r="F166" s="9">
        <v>11.48</v>
      </c>
      <c r="G166" s="9" t="s">
        <v>492</v>
      </c>
      <c r="H166" s="9">
        <v>0.21</v>
      </c>
      <c r="I166" s="9">
        <v>0.69350672431000004</v>
      </c>
      <c r="J166" s="9" t="s">
        <v>492</v>
      </c>
      <c r="K166" s="9" t="s">
        <v>492</v>
      </c>
      <c r="L166" s="9">
        <v>1.131</v>
      </c>
      <c r="M166" s="9">
        <v>1.4193</v>
      </c>
      <c r="N166" s="9">
        <v>1.10978</v>
      </c>
      <c r="O166" s="9">
        <v>0.73399999999999999</v>
      </c>
      <c r="P166" s="9">
        <v>0.69585609999999998</v>
      </c>
      <c r="Q166" s="9">
        <v>0.68559780000000003</v>
      </c>
      <c r="R166" s="9">
        <v>0.82039969999999995</v>
      </c>
      <c r="S166" s="9">
        <v>315</v>
      </c>
      <c r="T166" s="9" t="s">
        <v>492</v>
      </c>
      <c r="U166" s="9" t="s">
        <v>492</v>
      </c>
      <c r="V166" s="9">
        <v>462.7</v>
      </c>
      <c r="W166" s="9">
        <v>280.36</v>
      </c>
      <c r="X166" s="9" t="s">
        <v>492</v>
      </c>
      <c r="Y166" s="9">
        <v>258</v>
      </c>
      <c r="Z166" s="9">
        <v>311</v>
      </c>
      <c r="AA166" s="9">
        <v>238</v>
      </c>
      <c r="AB166" s="9" t="s">
        <v>492</v>
      </c>
      <c r="AC166" s="9" t="s">
        <v>492</v>
      </c>
      <c r="AD166" s="9">
        <v>40.555044765280002</v>
      </c>
      <c r="AE166" s="9">
        <v>79.92</v>
      </c>
      <c r="AF166" s="9">
        <v>76.28</v>
      </c>
      <c r="AG166" s="9">
        <v>185.87</v>
      </c>
      <c r="AH166" s="9" t="s">
        <v>492</v>
      </c>
      <c r="AI166" s="9" t="s">
        <v>492</v>
      </c>
      <c r="AJ166" s="9" t="s">
        <v>492</v>
      </c>
      <c r="AK166" s="9" t="s">
        <v>492</v>
      </c>
      <c r="AL166" s="9">
        <v>98.47</v>
      </c>
      <c r="AM166" s="9" t="s">
        <v>492</v>
      </c>
      <c r="AN166" s="9">
        <v>0.14199999999999999</v>
      </c>
      <c r="AO166" s="9">
        <v>0.17810000000000001</v>
      </c>
      <c r="AP166" s="9">
        <v>1.9795</v>
      </c>
      <c r="AQ166" s="9">
        <v>0.51174867349999997</v>
      </c>
      <c r="AR166" s="9">
        <v>1.2307999999999999</v>
      </c>
      <c r="AS166" s="9">
        <v>5.0044874000000004</v>
      </c>
      <c r="AT166" s="9">
        <v>0.14859138799999999</v>
      </c>
      <c r="AU166" s="9">
        <v>0.20811612800000001</v>
      </c>
      <c r="AV166" s="9">
        <v>0.1933</v>
      </c>
      <c r="AW166" s="9">
        <v>1046.8599999999999</v>
      </c>
      <c r="AX166" s="9">
        <v>133.47</v>
      </c>
      <c r="AY166" s="9">
        <v>74.099999999999994</v>
      </c>
      <c r="AZ166" s="9" t="s">
        <v>492</v>
      </c>
      <c r="BA166" s="9">
        <v>234.99410265012</v>
      </c>
      <c r="BB166" s="9" t="s">
        <v>492</v>
      </c>
      <c r="BC166" s="9">
        <v>0.95799999999999996</v>
      </c>
      <c r="BD166" s="9" t="s">
        <v>492</v>
      </c>
      <c r="BE166" s="9">
        <v>0.5454</v>
      </c>
      <c r="BF166" s="9">
        <v>13.75</v>
      </c>
      <c r="BG166" s="9">
        <v>105</v>
      </c>
      <c r="BH166" s="9">
        <v>84</v>
      </c>
      <c r="BI166" s="9">
        <v>64.75</v>
      </c>
      <c r="BJ166" s="9">
        <v>42.5</v>
      </c>
      <c r="BK166" s="9">
        <v>570.99658203125</v>
      </c>
      <c r="BL166" s="9">
        <v>10.33</v>
      </c>
      <c r="BM166" s="9">
        <v>1509.5</v>
      </c>
      <c r="BN166" s="9">
        <v>372.1</v>
      </c>
      <c r="BO166" s="9">
        <v>4288</v>
      </c>
      <c r="BP166" s="9">
        <v>3373.1</v>
      </c>
      <c r="BQ166" s="9">
        <v>474</v>
      </c>
      <c r="BR166" s="9">
        <v>84.37</v>
      </c>
      <c r="BS166" s="9">
        <v>152.5</v>
      </c>
      <c r="BT166" s="9">
        <v>2.3092000000000001</v>
      </c>
      <c r="BU166" s="8"/>
      <c r="BV166" s="8"/>
      <c r="BW166" s="8"/>
      <c r="BX166" s="8"/>
      <c r="BY166" s="8"/>
      <c r="BZ166" s="8"/>
      <c r="CA166" s="8"/>
      <c r="CB166" s="8"/>
      <c r="CC166" s="8"/>
      <c r="CD166" s="8"/>
      <c r="CE166" s="8"/>
      <c r="CF166" s="8"/>
      <c r="CG166" s="8"/>
      <c r="CH166" s="8"/>
      <c r="CI166" s="8"/>
      <c r="CJ166" s="8"/>
      <c r="CK166" s="8"/>
    </row>
    <row r="167" spans="1:89" x14ac:dyDescent="0.2">
      <c r="A167" s="8" t="s">
        <v>924</v>
      </c>
      <c r="B167" s="11">
        <v>2.35</v>
      </c>
      <c r="C167" s="11">
        <v>2.35</v>
      </c>
      <c r="D167" s="11">
        <v>2.35</v>
      </c>
      <c r="E167" s="11" t="s">
        <v>492</v>
      </c>
      <c r="F167" s="11">
        <v>11.48</v>
      </c>
      <c r="G167" s="11" t="s">
        <v>492</v>
      </c>
      <c r="H167" s="11">
        <v>0.21</v>
      </c>
      <c r="I167" s="11">
        <v>0.69350672431000004</v>
      </c>
      <c r="J167" s="11" t="s">
        <v>492</v>
      </c>
      <c r="K167" s="11" t="s">
        <v>492</v>
      </c>
      <c r="L167" s="11">
        <v>1.131</v>
      </c>
      <c r="M167" s="11">
        <v>1.2909999999999999</v>
      </c>
      <c r="N167" s="11">
        <v>1.077593</v>
      </c>
      <c r="O167" s="11">
        <v>0.80410000000000004</v>
      </c>
      <c r="P167" s="11">
        <v>0.69264749999999997</v>
      </c>
      <c r="Q167" s="11">
        <v>0.89935120000000002</v>
      </c>
      <c r="R167" s="11">
        <v>0.82039969999999995</v>
      </c>
      <c r="S167" s="11">
        <v>360</v>
      </c>
      <c r="T167" s="11" t="s">
        <v>492</v>
      </c>
      <c r="U167" s="11" t="s">
        <v>492</v>
      </c>
      <c r="V167" s="11">
        <v>473.56</v>
      </c>
      <c r="W167" s="11">
        <v>290.2</v>
      </c>
      <c r="X167" s="11" t="s">
        <v>492</v>
      </c>
      <c r="Y167" s="11">
        <v>260</v>
      </c>
      <c r="Z167" s="11">
        <v>333</v>
      </c>
      <c r="AA167" s="11">
        <v>256</v>
      </c>
      <c r="AB167" s="11" t="s">
        <v>492</v>
      </c>
      <c r="AC167" s="11" t="s">
        <v>492</v>
      </c>
      <c r="AD167" s="11">
        <v>40.721553010720001</v>
      </c>
      <c r="AE167" s="11">
        <v>77.77</v>
      </c>
      <c r="AF167" s="11">
        <v>74.510000000000005</v>
      </c>
      <c r="AG167" s="11">
        <v>185.87</v>
      </c>
      <c r="AH167" s="11" t="s">
        <v>492</v>
      </c>
      <c r="AI167" s="11" t="s">
        <v>492</v>
      </c>
      <c r="AJ167" s="11" t="s">
        <v>492</v>
      </c>
      <c r="AK167" s="11" t="s">
        <v>492</v>
      </c>
      <c r="AL167" s="11">
        <v>101.05</v>
      </c>
      <c r="AM167" s="11" t="s">
        <v>492</v>
      </c>
      <c r="AN167" s="11">
        <v>0.14699999999999999</v>
      </c>
      <c r="AO167" s="11">
        <v>0.14879999999999999</v>
      </c>
      <c r="AP167" s="11">
        <v>1.8532</v>
      </c>
      <c r="AQ167" s="11">
        <v>0.51707943782999999</v>
      </c>
      <c r="AR167" s="11">
        <v>1.2693000000000001</v>
      </c>
      <c r="AS167" s="11">
        <v>5.0044874000000004</v>
      </c>
      <c r="AT167" s="11">
        <v>0.14881185</v>
      </c>
      <c r="AU167" s="11">
        <v>0.21274583</v>
      </c>
      <c r="AV167" s="11">
        <v>0.19819999999999999</v>
      </c>
      <c r="AW167" s="11">
        <v>1066.55</v>
      </c>
      <c r="AX167" s="11">
        <v>133.47</v>
      </c>
      <c r="AY167" s="11">
        <v>70.97</v>
      </c>
      <c r="AZ167" s="11" t="s">
        <v>492</v>
      </c>
      <c r="BA167" s="11">
        <v>229.58077942838</v>
      </c>
      <c r="BB167" s="11" t="s">
        <v>492</v>
      </c>
      <c r="BC167" s="11">
        <v>1.0306999999999999</v>
      </c>
      <c r="BD167" s="11" t="s">
        <v>492</v>
      </c>
      <c r="BE167" s="11">
        <v>0.54369999999999996</v>
      </c>
      <c r="BF167" s="11">
        <v>13.75</v>
      </c>
      <c r="BG167" s="11">
        <v>105</v>
      </c>
      <c r="BH167" s="11">
        <v>84</v>
      </c>
      <c r="BI167" s="11">
        <v>64.75</v>
      </c>
      <c r="BJ167" s="11">
        <v>42.5</v>
      </c>
      <c r="BK167" s="11">
        <v>570.99658203125</v>
      </c>
      <c r="BL167" s="11">
        <v>10.33</v>
      </c>
      <c r="BM167" s="11">
        <v>1588.4</v>
      </c>
      <c r="BN167" s="11">
        <v>387.1</v>
      </c>
      <c r="BO167" s="11">
        <v>4270.3</v>
      </c>
      <c r="BP167" s="11">
        <v>3373.1</v>
      </c>
      <c r="BQ167" s="11">
        <v>513</v>
      </c>
      <c r="BR167" s="11">
        <v>90.5</v>
      </c>
      <c r="BS167" s="11">
        <v>152.5</v>
      </c>
      <c r="BT167" s="11">
        <v>2.2071999999999998</v>
      </c>
      <c r="BU167" s="8"/>
      <c r="BV167" s="8"/>
      <c r="BW167" s="8"/>
      <c r="BX167" s="8"/>
      <c r="BY167" s="8"/>
      <c r="BZ167" s="8"/>
      <c r="CA167" s="8"/>
      <c r="CB167" s="8"/>
      <c r="CC167" s="8"/>
      <c r="CD167" s="8"/>
      <c r="CE167" s="8"/>
      <c r="CF167" s="8"/>
      <c r="CG167" s="8"/>
      <c r="CH167" s="8"/>
      <c r="CI167" s="8"/>
      <c r="CJ167" s="8"/>
      <c r="CK167" s="8"/>
    </row>
    <row r="168" spans="1:89" x14ac:dyDescent="0.2">
      <c r="A168" s="10" t="s">
        <v>923</v>
      </c>
      <c r="B168" s="9">
        <v>2.35</v>
      </c>
      <c r="C168" s="9">
        <v>2.35</v>
      </c>
      <c r="D168" s="9">
        <v>2.35</v>
      </c>
      <c r="E168" s="9" t="s">
        <v>492</v>
      </c>
      <c r="F168" s="9">
        <v>11.48</v>
      </c>
      <c r="G168" s="9" t="s">
        <v>492</v>
      </c>
      <c r="H168" s="9">
        <v>0.21</v>
      </c>
      <c r="I168" s="9">
        <v>0.69350672431000004</v>
      </c>
      <c r="J168" s="9" t="s">
        <v>492</v>
      </c>
      <c r="K168" s="9" t="s">
        <v>492</v>
      </c>
      <c r="L168" s="9">
        <v>1.131</v>
      </c>
      <c r="M168" s="9">
        <v>1.4151</v>
      </c>
      <c r="N168" s="9">
        <v>1.0745070000000001</v>
      </c>
      <c r="O168" s="9">
        <v>0.80710000000000004</v>
      </c>
      <c r="P168" s="9">
        <v>0.63614459999999995</v>
      </c>
      <c r="Q168" s="9">
        <v>0.96477179999999996</v>
      </c>
      <c r="R168" s="9">
        <v>0.82039969999999995</v>
      </c>
      <c r="S168" s="9">
        <v>416</v>
      </c>
      <c r="T168" s="9" t="s">
        <v>492</v>
      </c>
      <c r="U168" s="9" t="s">
        <v>492</v>
      </c>
      <c r="V168" s="9">
        <v>493.84</v>
      </c>
      <c r="W168" s="9">
        <v>323.83</v>
      </c>
      <c r="X168" s="9" t="s">
        <v>492</v>
      </c>
      <c r="Y168" s="9">
        <v>358</v>
      </c>
      <c r="Z168" s="9">
        <v>373</v>
      </c>
      <c r="AA168" s="9">
        <v>364</v>
      </c>
      <c r="AB168" s="9" t="s">
        <v>492</v>
      </c>
      <c r="AC168" s="9" t="s">
        <v>492</v>
      </c>
      <c r="AD168" s="9">
        <v>42.944456676900003</v>
      </c>
      <c r="AE168" s="9">
        <v>88.97</v>
      </c>
      <c r="AF168" s="9">
        <v>78.48</v>
      </c>
      <c r="AG168" s="9">
        <v>185.87</v>
      </c>
      <c r="AH168" s="9" t="s">
        <v>492</v>
      </c>
      <c r="AI168" s="9" t="s">
        <v>492</v>
      </c>
      <c r="AJ168" s="9" t="s">
        <v>492</v>
      </c>
      <c r="AK168" s="9" t="s">
        <v>492</v>
      </c>
      <c r="AL168" s="9">
        <v>102.15</v>
      </c>
      <c r="AM168" s="9" t="s">
        <v>492</v>
      </c>
      <c r="AN168" s="9">
        <v>0.157</v>
      </c>
      <c r="AO168" s="9">
        <v>0.154</v>
      </c>
      <c r="AP168" s="9">
        <v>1.8479000000000001</v>
      </c>
      <c r="AQ168" s="9">
        <v>0.52873590114000002</v>
      </c>
      <c r="AR168" s="9">
        <v>1.2408999999999999</v>
      </c>
      <c r="AS168" s="9">
        <v>5.0044874000000004</v>
      </c>
      <c r="AT168" s="9">
        <v>0.151677856</v>
      </c>
      <c r="AU168" s="9">
        <v>0.22178477199999999</v>
      </c>
      <c r="AV168" s="9">
        <v>0.2001</v>
      </c>
      <c r="AW168" s="9">
        <v>1087.3599999999999</v>
      </c>
      <c r="AX168" s="9">
        <v>133.47</v>
      </c>
      <c r="AY168" s="9">
        <v>61.74</v>
      </c>
      <c r="AZ168" s="9" t="s">
        <v>492</v>
      </c>
      <c r="BA168" s="9">
        <v>212.94189212805</v>
      </c>
      <c r="BB168" s="9" t="s">
        <v>492</v>
      </c>
      <c r="BC168" s="9">
        <v>1.1497999999999999</v>
      </c>
      <c r="BD168" s="9" t="s">
        <v>492</v>
      </c>
      <c r="BE168" s="9">
        <v>0.55069999999999997</v>
      </c>
      <c r="BF168" s="9">
        <v>13.75</v>
      </c>
      <c r="BG168" s="9">
        <v>105</v>
      </c>
      <c r="BH168" s="9">
        <v>84</v>
      </c>
      <c r="BI168" s="9">
        <v>64.75</v>
      </c>
      <c r="BJ168" s="9">
        <v>42.5</v>
      </c>
      <c r="BK168" s="9">
        <v>582.01977539063</v>
      </c>
      <c r="BL168" s="9">
        <v>10.33</v>
      </c>
      <c r="BM168" s="9">
        <v>1552.2</v>
      </c>
      <c r="BN168" s="9">
        <v>396.4</v>
      </c>
      <c r="BO168" s="9">
        <v>4347.5</v>
      </c>
      <c r="BP168" s="9">
        <v>3373.1</v>
      </c>
      <c r="BQ168" s="9">
        <v>549</v>
      </c>
      <c r="BR168" s="9">
        <v>101.96</v>
      </c>
      <c r="BS168" s="9">
        <v>152.5</v>
      </c>
      <c r="BT168" s="9">
        <v>2.4011999999999998</v>
      </c>
      <c r="BU168" s="8"/>
      <c r="BV168" s="8"/>
      <c r="BW168" s="8"/>
      <c r="BX168" s="8"/>
      <c r="BY168" s="8"/>
      <c r="BZ168" s="8"/>
      <c r="CA168" s="8"/>
      <c r="CB168" s="8"/>
      <c r="CC168" s="8"/>
      <c r="CD168" s="8"/>
      <c r="CE168" s="8"/>
      <c r="CF168" s="8"/>
      <c r="CG168" s="8"/>
      <c r="CH168" s="8"/>
      <c r="CI168" s="8"/>
      <c r="CJ168" s="8"/>
      <c r="CK168" s="8"/>
    </row>
    <row r="169" spans="1:89" x14ac:dyDescent="0.2">
      <c r="A169" s="8" t="s">
        <v>922</v>
      </c>
      <c r="B169" s="11">
        <v>2.35</v>
      </c>
      <c r="C169" s="11">
        <v>2.35</v>
      </c>
      <c r="D169" s="11">
        <v>2.35</v>
      </c>
      <c r="E169" s="11" t="s">
        <v>492</v>
      </c>
      <c r="F169" s="11">
        <v>11.48</v>
      </c>
      <c r="G169" s="11" t="s">
        <v>492</v>
      </c>
      <c r="H169" s="11">
        <v>0.21</v>
      </c>
      <c r="I169" s="11">
        <v>0.69350672431000004</v>
      </c>
      <c r="J169" s="11" t="s">
        <v>492</v>
      </c>
      <c r="K169" s="11" t="s">
        <v>492</v>
      </c>
      <c r="L169" s="11">
        <v>1.131</v>
      </c>
      <c r="M169" s="11">
        <v>1.4147000000000001</v>
      </c>
      <c r="N169" s="11">
        <v>1.077593</v>
      </c>
      <c r="O169" s="11">
        <v>0.84370000000000001</v>
      </c>
      <c r="P169" s="11">
        <v>0.60471980000000003</v>
      </c>
      <c r="Q169" s="11">
        <v>1.076973</v>
      </c>
      <c r="R169" s="11">
        <v>0.84927540000000001</v>
      </c>
      <c r="S169" s="11">
        <v>457</v>
      </c>
      <c r="T169" s="11" t="s">
        <v>492</v>
      </c>
      <c r="U169" s="11" t="s">
        <v>492</v>
      </c>
      <c r="V169" s="11">
        <v>524.80999999999995</v>
      </c>
      <c r="W169" s="11">
        <v>371.41</v>
      </c>
      <c r="X169" s="11" t="s">
        <v>492</v>
      </c>
      <c r="Y169" s="11">
        <v>470</v>
      </c>
      <c r="Z169" s="11">
        <v>455</v>
      </c>
      <c r="AA169" s="11">
        <v>497</v>
      </c>
      <c r="AB169" s="11" t="s">
        <v>492</v>
      </c>
      <c r="AC169" s="11" t="s">
        <v>492</v>
      </c>
      <c r="AD169" s="11">
        <v>46.210613849799998</v>
      </c>
      <c r="AE169" s="11">
        <v>101.17</v>
      </c>
      <c r="AF169" s="11">
        <v>87.3</v>
      </c>
      <c r="AG169" s="11">
        <v>185.87</v>
      </c>
      <c r="AH169" s="11" t="s">
        <v>492</v>
      </c>
      <c r="AI169" s="11" t="s">
        <v>492</v>
      </c>
      <c r="AJ169" s="11" t="s">
        <v>492</v>
      </c>
      <c r="AK169" s="11" t="s">
        <v>492</v>
      </c>
      <c r="AL169" s="11">
        <v>108.39</v>
      </c>
      <c r="AM169" s="11" t="s">
        <v>492</v>
      </c>
      <c r="AN169" s="11">
        <v>0.16</v>
      </c>
      <c r="AO169" s="11">
        <v>0.154</v>
      </c>
      <c r="AP169" s="11">
        <v>1.7996000000000001</v>
      </c>
      <c r="AQ169" s="11">
        <v>0.53971898260999995</v>
      </c>
      <c r="AR169" s="11">
        <v>1.2883</v>
      </c>
      <c r="AS169" s="11">
        <v>5.0044874000000004</v>
      </c>
      <c r="AT169" s="11">
        <v>0.154543862</v>
      </c>
      <c r="AU169" s="11">
        <v>0.22597355</v>
      </c>
      <c r="AV169" s="11">
        <v>0.20669999999999999</v>
      </c>
      <c r="AW169" s="11">
        <v>1116.3</v>
      </c>
      <c r="AX169" s="11">
        <v>133.47</v>
      </c>
      <c r="AY169" s="11">
        <v>55.72</v>
      </c>
      <c r="AZ169" s="11" t="s">
        <v>492</v>
      </c>
      <c r="BA169" s="11">
        <v>201.46570566532</v>
      </c>
      <c r="BB169" s="11" t="s">
        <v>492</v>
      </c>
      <c r="BC169" s="11">
        <v>1.2237</v>
      </c>
      <c r="BD169" s="11" t="s">
        <v>492</v>
      </c>
      <c r="BE169" s="11">
        <v>0.66949999999999998</v>
      </c>
      <c r="BF169" s="11">
        <v>13.75</v>
      </c>
      <c r="BG169" s="11">
        <v>105</v>
      </c>
      <c r="BH169" s="11">
        <v>84</v>
      </c>
      <c r="BI169" s="11">
        <v>64.75</v>
      </c>
      <c r="BJ169" s="11">
        <v>42.5</v>
      </c>
      <c r="BK169" s="11">
        <v>601.861328125</v>
      </c>
      <c r="BL169" s="11">
        <v>10.33</v>
      </c>
      <c r="BM169" s="11">
        <v>1748.7</v>
      </c>
      <c r="BN169" s="11">
        <v>425.3</v>
      </c>
      <c r="BO169" s="11">
        <v>4530.5</v>
      </c>
      <c r="BP169" s="11">
        <v>3373.1</v>
      </c>
      <c r="BQ169" s="11">
        <v>656</v>
      </c>
      <c r="BR169" s="11">
        <v>120.12</v>
      </c>
      <c r="BS169" s="11">
        <v>152.5</v>
      </c>
      <c r="BT169" s="11">
        <v>2.6208999999999998</v>
      </c>
      <c r="BU169" s="8"/>
      <c r="BV169" s="8"/>
      <c r="BW169" s="8"/>
      <c r="BX169" s="8"/>
      <c r="BY169" s="8"/>
      <c r="BZ169" s="8"/>
      <c r="CA169" s="8"/>
      <c r="CB169" s="8"/>
      <c r="CC169" s="8"/>
      <c r="CD169" s="8"/>
      <c r="CE169" s="8"/>
      <c r="CF169" s="8"/>
      <c r="CG169" s="8"/>
      <c r="CH169" s="8"/>
      <c r="CI169" s="8"/>
      <c r="CJ169" s="8"/>
      <c r="CK169" s="8"/>
    </row>
    <row r="170" spans="1:89" x14ac:dyDescent="0.2">
      <c r="A170" s="10" t="s">
        <v>921</v>
      </c>
      <c r="B170" s="9">
        <v>2.7</v>
      </c>
      <c r="C170" s="9">
        <v>2.7</v>
      </c>
      <c r="D170" s="9">
        <v>2.7</v>
      </c>
      <c r="E170" s="9" t="s">
        <v>492</v>
      </c>
      <c r="F170" s="9">
        <v>11.48</v>
      </c>
      <c r="G170" s="9" t="s">
        <v>492</v>
      </c>
      <c r="H170" s="9">
        <v>0.21</v>
      </c>
      <c r="I170" s="9">
        <v>0.69350672431000004</v>
      </c>
      <c r="J170" s="9" t="s">
        <v>492</v>
      </c>
      <c r="K170" s="9" t="s">
        <v>492</v>
      </c>
      <c r="L170" s="9">
        <v>1.131</v>
      </c>
      <c r="M170" s="9">
        <v>1.3567</v>
      </c>
      <c r="N170" s="9">
        <v>1.0581929999999999</v>
      </c>
      <c r="O170" s="9">
        <v>0.87180000000000002</v>
      </c>
      <c r="P170" s="9">
        <v>0.63099689999999997</v>
      </c>
      <c r="Q170" s="9">
        <v>1.1351500000000001</v>
      </c>
      <c r="R170" s="9">
        <v>0.84927540000000001</v>
      </c>
      <c r="S170" s="9">
        <v>552</v>
      </c>
      <c r="T170" s="9" t="s">
        <v>492</v>
      </c>
      <c r="U170" s="9" t="s">
        <v>492</v>
      </c>
      <c r="V170" s="9">
        <v>593.55999999999995</v>
      </c>
      <c r="W170" s="9">
        <v>472.85</v>
      </c>
      <c r="X170" s="9" t="s">
        <v>492</v>
      </c>
      <c r="Y170" s="9">
        <v>330</v>
      </c>
      <c r="Z170" s="9">
        <v>550</v>
      </c>
      <c r="AA170" s="9">
        <v>582</v>
      </c>
      <c r="AB170" s="9" t="s">
        <v>492</v>
      </c>
      <c r="AC170" s="9" t="s">
        <v>492</v>
      </c>
      <c r="AD170" s="9">
        <v>48.801615768029997</v>
      </c>
      <c r="AE170" s="9">
        <v>109.44</v>
      </c>
      <c r="AF170" s="9">
        <v>99.65</v>
      </c>
      <c r="AG170" s="9">
        <v>332.53</v>
      </c>
      <c r="AH170" s="9" t="s">
        <v>492</v>
      </c>
      <c r="AI170" s="9" t="s">
        <v>492</v>
      </c>
      <c r="AJ170" s="9" t="s">
        <v>492</v>
      </c>
      <c r="AK170" s="9" t="s">
        <v>492</v>
      </c>
      <c r="AL170" s="9">
        <v>114.64</v>
      </c>
      <c r="AM170" s="9" t="s">
        <v>492</v>
      </c>
      <c r="AN170" s="9">
        <v>0.154</v>
      </c>
      <c r="AO170" s="9">
        <v>0.154</v>
      </c>
      <c r="AP170" s="9">
        <v>1.9575</v>
      </c>
      <c r="AQ170" s="9">
        <v>0.54732563547000002</v>
      </c>
      <c r="AR170" s="9">
        <v>1.4375</v>
      </c>
      <c r="AS170" s="9">
        <v>5.0044874000000004</v>
      </c>
      <c r="AT170" s="9">
        <v>0.15233924200000001</v>
      </c>
      <c r="AU170" s="9">
        <v>0.22597355</v>
      </c>
      <c r="AV170" s="9">
        <v>0.20979999999999999</v>
      </c>
      <c r="AW170" s="9">
        <v>1135.95</v>
      </c>
      <c r="AX170" s="9">
        <v>133.47</v>
      </c>
      <c r="AY170" s="9">
        <v>56.35</v>
      </c>
      <c r="AZ170" s="9" t="s">
        <v>492</v>
      </c>
      <c r="BA170" s="9">
        <v>202.69257881953999</v>
      </c>
      <c r="BB170" s="9" t="s">
        <v>492</v>
      </c>
      <c r="BC170" s="9">
        <v>1.4550000000000001</v>
      </c>
      <c r="BD170" s="9" t="s">
        <v>492</v>
      </c>
      <c r="BE170" s="9">
        <v>0.84860000000000002</v>
      </c>
      <c r="BF170" s="9">
        <v>13.75</v>
      </c>
      <c r="BG170" s="9">
        <v>132.5</v>
      </c>
      <c r="BH170" s="9">
        <v>115</v>
      </c>
      <c r="BI170" s="9">
        <v>64.75</v>
      </c>
      <c r="BJ170" s="9">
        <v>42.5</v>
      </c>
      <c r="BK170" s="9">
        <v>634.9306640625</v>
      </c>
      <c r="BL170" s="9">
        <v>10.33</v>
      </c>
      <c r="BM170" s="9">
        <v>2021.2</v>
      </c>
      <c r="BN170" s="9">
        <v>469.8</v>
      </c>
      <c r="BO170" s="9">
        <v>4962.6000000000004</v>
      </c>
      <c r="BP170" s="9">
        <v>3373.1</v>
      </c>
      <c r="BQ170" s="9">
        <v>842</v>
      </c>
      <c r="BR170" s="9">
        <v>120.17</v>
      </c>
      <c r="BS170" s="9">
        <v>152.5</v>
      </c>
      <c r="BT170" s="9">
        <v>2.7056</v>
      </c>
      <c r="BU170" s="8"/>
      <c r="BV170" s="8"/>
      <c r="BW170" s="8"/>
      <c r="BX170" s="8"/>
      <c r="BY170" s="8"/>
      <c r="BZ170" s="8"/>
      <c r="CA170" s="8"/>
      <c r="CB170" s="8"/>
      <c r="CC170" s="8"/>
      <c r="CD170" s="8"/>
      <c r="CE170" s="8"/>
      <c r="CF170" s="8"/>
      <c r="CG170" s="8"/>
      <c r="CH170" s="8"/>
      <c r="CI170" s="8"/>
      <c r="CJ170" s="8"/>
      <c r="CK170" s="8"/>
    </row>
    <row r="171" spans="1:89" x14ac:dyDescent="0.2">
      <c r="A171" s="8" t="s">
        <v>920</v>
      </c>
      <c r="B171" s="11">
        <v>2.7</v>
      </c>
      <c r="C171" s="11">
        <v>2.7</v>
      </c>
      <c r="D171" s="11">
        <v>2.7</v>
      </c>
      <c r="E171" s="11" t="s">
        <v>492</v>
      </c>
      <c r="F171" s="11">
        <v>11.48</v>
      </c>
      <c r="G171" s="11" t="s">
        <v>492</v>
      </c>
      <c r="H171" s="11">
        <v>0.21</v>
      </c>
      <c r="I171" s="11">
        <v>0.69350672431000004</v>
      </c>
      <c r="J171" s="11" t="s">
        <v>492</v>
      </c>
      <c r="K171" s="11" t="s">
        <v>492</v>
      </c>
      <c r="L171" s="11">
        <v>1.131</v>
      </c>
      <c r="M171" s="11">
        <v>1.3307</v>
      </c>
      <c r="N171" s="11">
        <v>1.0449660000000001</v>
      </c>
      <c r="O171" s="11">
        <v>0.85289999999999999</v>
      </c>
      <c r="P171" s="11">
        <v>0.73660709999999996</v>
      </c>
      <c r="Q171" s="11">
        <v>0.97289599999999998</v>
      </c>
      <c r="R171" s="11">
        <v>0.84927540000000001</v>
      </c>
      <c r="S171" s="11">
        <v>573</v>
      </c>
      <c r="T171" s="11" t="s">
        <v>492</v>
      </c>
      <c r="U171" s="11" t="s">
        <v>492</v>
      </c>
      <c r="V171" s="11">
        <v>597.88</v>
      </c>
      <c r="W171" s="11">
        <v>536.33000000000004</v>
      </c>
      <c r="X171" s="11" t="s">
        <v>492</v>
      </c>
      <c r="Y171" s="11">
        <v>331</v>
      </c>
      <c r="Z171" s="11">
        <v>548</v>
      </c>
      <c r="AA171" s="11">
        <v>330</v>
      </c>
      <c r="AB171" s="11" t="s">
        <v>492</v>
      </c>
      <c r="AC171" s="11" t="s">
        <v>492</v>
      </c>
      <c r="AD171" s="11">
        <v>64.466196250950006</v>
      </c>
      <c r="AE171" s="11">
        <v>122.43</v>
      </c>
      <c r="AF171" s="11">
        <v>113.32</v>
      </c>
      <c r="AG171" s="11">
        <v>377.7</v>
      </c>
      <c r="AH171" s="11" t="s">
        <v>492</v>
      </c>
      <c r="AI171" s="11" t="s">
        <v>492</v>
      </c>
      <c r="AJ171" s="11" t="s">
        <v>492</v>
      </c>
      <c r="AK171" s="11" t="s">
        <v>492</v>
      </c>
      <c r="AL171" s="11">
        <v>192.54</v>
      </c>
      <c r="AM171" s="11" t="s">
        <v>492</v>
      </c>
      <c r="AN171" s="11">
        <v>0.14599999999999999</v>
      </c>
      <c r="AO171" s="11">
        <v>0.154</v>
      </c>
      <c r="AP171" s="11">
        <v>2.4590000000000001</v>
      </c>
      <c r="AQ171" s="11">
        <v>0.53809543567999996</v>
      </c>
      <c r="AR171" s="11">
        <v>1.4748000000000001</v>
      </c>
      <c r="AS171" s="11">
        <v>5.0044874000000004</v>
      </c>
      <c r="AT171" s="11">
        <v>0.14859138799999999</v>
      </c>
      <c r="AU171" s="11">
        <v>0.23699665</v>
      </c>
      <c r="AV171" s="11">
        <v>0.19769999999999999</v>
      </c>
      <c r="AW171" s="11">
        <v>1150.06</v>
      </c>
      <c r="AX171" s="11">
        <v>133.47</v>
      </c>
      <c r="AY171" s="11">
        <v>63.55</v>
      </c>
      <c r="AZ171" s="11" t="s">
        <v>492</v>
      </c>
      <c r="BA171" s="11">
        <v>216.29054293146001</v>
      </c>
      <c r="BB171" s="11" t="s">
        <v>492</v>
      </c>
      <c r="BC171" s="11">
        <v>1.6719999999999999</v>
      </c>
      <c r="BD171" s="11" t="s">
        <v>492</v>
      </c>
      <c r="BE171" s="11">
        <v>0.82410000000000005</v>
      </c>
      <c r="BF171" s="11">
        <v>13.75</v>
      </c>
      <c r="BG171" s="11">
        <v>132.5</v>
      </c>
      <c r="BH171" s="11">
        <v>115</v>
      </c>
      <c r="BI171" s="11">
        <v>64.75</v>
      </c>
      <c r="BJ171" s="11">
        <v>42.5</v>
      </c>
      <c r="BK171" s="11">
        <v>619.49829101563</v>
      </c>
      <c r="BL171" s="11">
        <v>10.33</v>
      </c>
      <c r="BM171" s="11">
        <v>2123</v>
      </c>
      <c r="BN171" s="11">
        <v>447.5</v>
      </c>
      <c r="BO171" s="11">
        <v>5004.5</v>
      </c>
      <c r="BP171" s="11">
        <v>3373.1</v>
      </c>
      <c r="BQ171" s="11">
        <v>914</v>
      </c>
      <c r="BR171" s="11">
        <v>106.76</v>
      </c>
      <c r="BS171" s="11">
        <v>152.5</v>
      </c>
      <c r="BT171" s="11">
        <v>2.6364999999999998</v>
      </c>
      <c r="BU171" s="8"/>
      <c r="BV171" s="8"/>
      <c r="BW171" s="8"/>
      <c r="BX171" s="8"/>
      <c r="BY171" s="8"/>
      <c r="BZ171" s="8"/>
      <c r="CA171" s="8"/>
      <c r="CB171" s="8"/>
      <c r="CC171" s="8"/>
      <c r="CD171" s="8"/>
      <c r="CE171" s="8"/>
      <c r="CF171" s="8"/>
      <c r="CG171" s="8"/>
      <c r="CH171" s="8"/>
      <c r="CI171" s="8"/>
      <c r="CJ171" s="8"/>
      <c r="CK171" s="8"/>
    </row>
    <row r="172" spans="1:89" x14ac:dyDescent="0.2">
      <c r="A172" s="10" t="s">
        <v>919</v>
      </c>
      <c r="B172" s="9">
        <v>2.7</v>
      </c>
      <c r="C172" s="9">
        <v>2.7</v>
      </c>
      <c r="D172" s="9">
        <v>2.7</v>
      </c>
      <c r="E172" s="9" t="s">
        <v>492</v>
      </c>
      <c r="F172" s="9">
        <v>11.48</v>
      </c>
      <c r="G172" s="9" t="s">
        <v>492</v>
      </c>
      <c r="H172" s="9">
        <v>0.21</v>
      </c>
      <c r="I172" s="9">
        <v>0.69350672431000004</v>
      </c>
      <c r="J172" s="9" t="s">
        <v>492</v>
      </c>
      <c r="K172" s="9" t="s">
        <v>492</v>
      </c>
      <c r="L172" s="9">
        <v>1.131</v>
      </c>
      <c r="M172" s="9">
        <v>1.3271999999999999</v>
      </c>
      <c r="N172" s="9">
        <v>1.1044890000000001</v>
      </c>
      <c r="O172" s="9">
        <v>0.81</v>
      </c>
      <c r="P172" s="9">
        <v>0.7370892</v>
      </c>
      <c r="Q172" s="9">
        <v>0.84370089999999998</v>
      </c>
      <c r="R172" s="9">
        <v>0.84927540000000001</v>
      </c>
      <c r="S172" s="9">
        <v>550</v>
      </c>
      <c r="T172" s="9" t="s">
        <v>492</v>
      </c>
      <c r="U172" s="9" t="s">
        <v>492</v>
      </c>
      <c r="V172" s="9">
        <v>533.73</v>
      </c>
      <c r="W172" s="9">
        <v>424.13</v>
      </c>
      <c r="X172" s="9" t="s">
        <v>492</v>
      </c>
      <c r="Y172" s="9">
        <v>266</v>
      </c>
      <c r="Z172" s="9">
        <v>508</v>
      </c>
      <c r="AA172" s="9">
        <v>218</v>
      </c>
      <c r="AB172" s="9" t="s">
        <v>492</v>
      </c>
      <c r="AC172" s="9" t="s">
        <v>492</v>
      </c>
      <c r="AD172" s="9">
        <v>61.216465074749998</v>
      </c>
      <c r="AE172" s="9">
        <v>107.08</v>
      </c>
      <c r="AF172" s="9">
        <v>105.82</v>
      </c>
      <c r="AG172" s="9">
        <v>377.7</v>
      </c>
      <c r="AH172" s="9" t="s">
        <v>492</v>
      </c>
      <c r="AI172" s="9" t="s">
        <v>492</v>
      </c>
      <c r="AJ172" s="9" t="s">
        <v>492</v>
      </c>
      <c r="AK172" s="9" t="s">
        <v>492</v>
      </c>
      <c r="AL172" s="9">
        <v>189.6</v>
      </c>
      <c r="AM172" s="9" t="s">
        <v>492</v>
      </c>
      <c r="AN172" s="9">
        <v>0.14199999999999999</v>
      </c>
      <c r="AO172" s="9">
        <v>0.154</v>
      </c>
      <c r="AP172" s="9">
        <v>2.2624</v>
      </c>
      <c r="AQ172" s="9">
        <v>0.53248726374999999</v>
      </c>
      <c r="AR172" s="9">
        <v>1.5645</v>
      </c>
      <c r="AS172" s="9">
        <v>5.0044874000000004</v>
      </c>
      <c r="AT172" s="9">
        <v>0.14528445800000001</v>
      </c>
      <c r="AU172" s="9">
        <v>0.24184681399999999</v>
      </c>
      <c r="AV172" s="9">
        <v>0.19769999999999999</v>
      </c>
      <c r="AW172" s="9">
        <v>1179.2</v>
      </c>
      <c r="AX172" s="9">
        <v>133.47</v>
      </c>
      <c r="AY172" s="9">
        <v>70.27</v>
      </c>
      <c r="AZ172" s="9" t="s">
        <v>492</v>
      </c>
      <c r="BA172" s="9">
        <v>228.35520024168</v>
      </c>
      <c r="BB172" s="9" t="s">
        <v>492</v>
      </c>
      <c r="BC172" s="9">
        <v>1.9112</v>
      </c>
      <c r="BD172" s="9" t="s">
        <v>492</v>
      </c>
      <c r="BE172" s="9">
        <v>0.73409999999999997</v>
      </c>
      <c r="BF172" s="9">
        <v>13.75</v>
      </c>
      <c r="BG172" s="9">
        <v>132.5</v>
      </c>
      <c r="BH172" s="9">
        <v>115</v>
      </c>
      <c r="BI172" s="9">
        <v>64.75</v>
      </c>
      <c r="BJ172" s="9">
        <v>42.5</v>
      </c>
      <c r="BK172" s="9">
        <v>604.06591796875</v>
      </c>
      <c r="BL172" s="9">
        <v>10.33</v>
      </c>
      <c r="BM172" s="9">
        <v>1936.1</v>
      </c>
      <c r="BN172" s="9">
        <v>444.7</v>
      </c>
      <c r="BO172" s="9">
        <v>5011.1000000000004</v>
      </c>
      <c r="BP172" s="9">
        <v>3373.1</v>
      </c>
      <c r="BQ172" s="9">
        <v>976</v>
      </c>
      <c r="BR172" s="9">
        <v>102.97</v>
      </c>
      <c r="BS172" s="9">
        <v>155.24</v>
      </c>
      <c r="BT172" s="9">
        <v>2.6751</v>
      </c>
      <c r="BU172" s="8"/>
      <c r="BV172" s="8"/>
      <c r="BW172" s="8"/>
      <c r="BX172" s="8"/>
      <c r="BY172" s="8"/>
      <c r="BZ172" s="8"/>
      <c r="CA172" s="8"/>
      <c r="CB172" s="8"/>
      <c r="CC172" s="8"/>
      <c r="CD172" s="8"/>
      <c r="CE172" s="8"/>
      <c r="CF172" s="8"/>
      <c r="CG172" s="8"/>
      <c r="CH172" s="8"/>
      <c r="CI172" s="8"/>
      <c r="CJ172" s="8"/>
      <c r="CK172" s="8"/>
    </row>
    <row r="173" spans="1:89" x14ac:dyDescent="0.2">
      <c r="A173" s="8" t="s">
        <v>918</v>
      </c>
      <c r="B173" s="11">
        <v>4.0999999999999996</v>
      </c>
      <c r="C173" s="11">
        <v>4.0999999999999996</v>
      </c>
      <c r="D173" s="11">
        <v>4.0999999999999996</v>
      </c>
      <c r="E173" s="11" t="s">
        <v>492</v>
      </c>
      <c r="F173" s="11">
        <v>11.48</v>
      </c>
      <c r="G173" s="11" t="s">
        <v>492</v>
      </c>
      <c r="H173" s="11">
        <v>0.21</v>
      </c>
      <c r="I173" s="11">
        <v>0.69350672431000004</v>
      </c>
      <c r="J173" s="11" t="s">
        <v>492</v>
      </c>
      <c r="K173" s="11" t="s">
        <v>492</v>
      </c>
      <c r="L173" s="11">
        <v>1.131</v>
      </c>
      <c r="M173" s="11">
        <v>1.3778999999999999</v>
      </c>
      <c r="N173" s="11">
        <v>1.1463760000000001</v>
      </c>
      <c r="O173" s="11">
        <v>0.79049999999999998</v>
      </c>
      <c r="P173" s="11">
        <v>0.66965669999999999</v>
      </c>
      <c r="Q173" s="11">
        <v>0.85254649999999998</v>
      </c>
      <c r="R173" s="11">
        <v>0.84927540000000001</v>
      </c>
      <c r="S173" s="11">
        <v>617</v>
      </c>
      <c r="T173" s="11" t="s">
        <v>492</v>
      </c>
      <c r="U173" s="11" t="s">
        <v>492</v>
      </c>
      <c r="V173" s="11">
        <v>560.67999999999995</v>
      </c>
      <c r="W173" s="11">
        <v>434.92</v>
      </c>
      <c r="X173" s="11" t="s">
        <v>492</v>
      </c>
      <c r="Y173" s="11">
        <v>245</v>
      </c>
      <c r="Z173" s="11">
        <v>531</v>
      </c>
      <c r="AA173" s="11">
        <v>207</v>
      </c>
      <c r="AB173" s="11" t="s">
        <v>492</v>
      </c>
      <c r="AC173" s="11" t="s">
        <v>492</v>
      </c>
      <c r="AD173" s="11">
        <v>60.081170373920003</v>
      </c>
      <c r="AE173" s="11">
        <v>106.39</v>
      </c>
      <c r="AF173" s="11">
        <v>109.24</v>
      </c>
      <c r="AG173" s="11">
        <v>337.7</v>
      </c>
      <c r="AH173" s="11" t="s">
        <v>492</v>
      </c>
      <c r="AI173" s="11" t="s">
        <v>492</v>
      </c>
      <c r="AJ173" s="11" t="s">
        <v>492</v>
      </c>
      <c r="AK173" s="11" t="s">
        <v>492</v>
      </c>
      <c r="AL173" s="11">
        <v>182.25</v>
      </c>
      <c r="AM173" s="11" t="s">
        <v>492</v>
      </c>
      <c r="AN173" s="11">
        <v>0.14799999999999999</v>
      </c>
      <c r="AO173" s="11">
        <v>0.154</v>
      </c>
      <c r="AP173" s="11">
        <v>2.1839</v>
      </c>
      <c r="AQ173" s="11">
        <v>0.53517399087999995</v>
      </c>
      <c r="AR173" s="11">
        <v>1.5986</v>
      </c>
      <c r="AS173" s="11">
        <v>5.0044874000000004</v>
      </c>
      <c r="AT173" s="11">
        <v>0.14550492000000001</v>
      </c>
      <c r="AU173" s="11">
        <v>0.24581512999999999</v>
      </c>
      <c r="AV173" s="11">
        <v>0.20960000000000001</v>
      </c>
      <c r="AW173" s="11">
        <v>1202.69</v>
      </c>
      <c r="AX173" s="11">
        <v>133.47</v>
      </c>
      <c r="AY173" s="11">
        <v>78</v>
      </c>
      <c r="AZ173" s="11" t="s">
        <v>492</v>
      </c>
      <c r="BA173" s="11">
        <v>241.59404019581001</v>
      </c>
      <c r="BB173" s="11" t="s">
        <v>492</v>
      </c>
      <c r="BC173" s="11">
        <v>1.9252</v>
      </c>
      <c r="BD173" s="11" t="s">
        <v>492</v>
      </c>
      <c r="BE173" s="11">
        <v>0.7097</v>
      </c>
      <c r="BF173" s="11">
        <v>13.75</v>
      </c>
      <c r="BG173" s="11">
        <v>132.5</v>
      </c>
      <c r="BH173" s="11">
        <v>115</v>
      </c>
      <c r="BI173" s="11">
        <v>64.75</v>
      </c>
      <c r="BJ173" s="11">
        <v>42.5</v>
      </c>
      <c r="BK173" s="11">
        <v>621.70288085938</v>
      </c>
      <c r="BL173" s="11">
        <v>10.33</v>
      </c>
      <c r="BM173" s="11">
        <v>2065.3000000000002</v>
      </c>
      <c r="BN173" s="11">
        <v>471.6</v>
      </c>
      <c r="BO173" s="11">
        <v>5359.4</v>
      </c>
      <c r="BP173" s="11">
        <v>3373.1</v>
      </c>
      <c r="BQ173" s="11">
        <v>1163</v>
      </c>
      <c r="BR173" s="11">
        <v>100.08</v>
      </c>
      <c r="BS173" s="11">
        <v>160.5</v>
      </c>
      <c r="BT173" s="11">
        <v>2.8856000000000002</v>
      </c>
      <c r="BU173" s="8"/>
      <c r="BV173" s="8"/>
      <c r="BW173" s="8"/>
      <c r="BX173" s="8"/>
      <c r="BY173" s="8"/>
      <c r="BZ173" s="8"/>
      <c r="CA173" s="8"/>
      <c r="CB173" s="8"/>
      <c r="CC173" s="8"/>
      <c r="CD173" s="8"/>
      <c r="CE173" s="8"/>
      <c r="CF173" s="8"/>
      <c r="CG173" s="8"/>
      <c r="CH173" s="8"/>
      <c r="CI173" s="8"/>
      <c r="CJ173" s="8"/>
      <c r="CK173" s="8"/>
    </row>
    <row r="174" spans="1:89" x14ac:dyDescent="0.2">
      <c r="A174" s="10" t="s">
        <v>917</v>
      </c>
      <c r="B174" s="9">
        <v>4.0999999999999996</v>
      </c>
      <c r="C174" s="9">
        <v>4.0999999999999996</v>
      </c>
      <c r="D174" s="9">
        <v>4.0999999999999996</v>
      </c>
      <c r="E174" s="9" t="s">
        <v>492</v>
      </c>
      <c r="F174" s="9">
        <v>11.48</v>
      </c>
      <c r="G174" s="9" t="s">
        <v>492</v>
      </c>
      <c r="H174" s="9">
        <v>0.21</v>
      </c>
      <c r="I174" s="9">
        <v>0.69350672431000004</v>
      </c>
      <c r="J174" s="9" t="s">
        <v>492</v>
      </c>
      <c r="K174" s="9" t="s">
        <v>492</v>
      </c>
      <c r="L174" s="9">
        <v>1.131</v>
      </c>
      <c r="M174" s="9">
        <v>1.3931</v>
      </c>
      <c r="N174" s="9">
        <v>1.1684220000000001</v>
      </c>
      <c r="O174" s="9">
        <v>0.75739999999999996</v>
      </c>
      <c r="P174" s="9">
        <v>0.63024570000000002</v>
      </c>
      <c r="Q174" s="9">
        <v>0.79253980000000002</v>
      </c>
      <c r="R174" s="9">
        <v>0.84927540000000001</v>
      </c>
      <c r="S174" s="9">
        <v>718</v>
      </c>
      <c r="T174" s="9" t="s">
        <v>492</v>
      </c>
      <c r="U174" s="9" t="s">
        <v>492</v>
      </c>
      <c r="V174" s="9">
        <v>617.23</v>
      </c>
      <c r="W174" s="9">
        <v>429.29</v>
      </c>
      <c r="X174" s="9" t="s">
        <v>492</v>
      </c>
      <c r="Y174" s="9">
        <v>239</v>
      </c>
      <c r="Z174" s="9">
        <v>490</v>
      </c>
      <c r="AA174" s="9">
        <v>223</v>
      </c>
      <c r="AB174" s="9" t="s">
        <v>492</v>
      </c>
      <c r="AC174" s="9" t="s">
        <v>492</v>
      </c>
      <c r="AD174" s="9">
        <v>60.412720288540001</v>
      </c>
      <c r="AE174" s="9">
        <v>107.87</v>
      </c>
      <c r="AF174" s="9">
        <v>106.7</v>
      </c>
      <c r="AG174" s="9">
        <v>475.9</v>
      </c>
      <c r="AH174" s="9" t="s">
        <v>492</v>
      </c>
      <c r="AI174" s="9" t="s">
        <v>492</v>
      </c>
      <c r="AJ174" s="9" t="s">
        <v>492</v>
      </c>
      <c r="AK174" s="9" t="s">
        <v>492</v>
      </c>
      <c r="AL174" s="9">
        <v>181.88</v>
      </c>
      <c r="AM174" s="9" t="s">
        <v>492</v>
      </c>
      <c r="AN174" s="9">
        <v>0.13900000000000001</v>
      </c>
      <c r="AO174" s="9">
        <v>0.154</v>
      </c>
      <c r="AP174" s="9">
        <v>2.1429</v>
      </c>
      <c r="AQ174" s="9">
        <v>0.54078451437999997</v>
      </c>
      <c r="AR174" s="9">
        <v>1.6149</v>
      </c>
      <c r="AS174" s="9">
        <v>5.0044874000000004</v>
      </c>
      <c r="AT174" s="9">
        <v>0.14330029999999999</v>
      </c>
      <c r="AU174" s="9">
        <v>0.24471282</v>
      </c>
      <c r="AV174" s="9">
        <v>0.2235</v>
      </c>
      <c r="AW174" s="9">
        <v>1222.18</v>
      </c>
      <c r="AX174" s="9">
        <v>133.47</v>
      </c>
      <c r="AY174" s="9">
        <v>77.03</v>
      </c>
      <c r="AZ174" s="9" t="s">
        <v>492</v>
      </c>
      <c r="BA174" s="9">
        <v>239.96697452255</v>
      </c>
      <c r="BB174" s="9" t="s">
        <v>492</v>
      </c>
      <c r="BC174" s="9">
        <v>1.7527999999999999</v>
      </c>
      <c r="BD174" s="9" t="s">
        <v>492</v>
      </c>
      <c r="BE174" s="9">
        <v>0.79810000000000003</v>
      </c>
      <c r="BF174" s="9">
        <v>13.75</v>
      </c>
      <c r="BG174" s="9">
        <v>132.5</v>
      </c>
      <c r="BH174" s="9">
        <v>115</v>
      </c>
      <c r="BI174" s="9">
        <v>64.75</v>
      </c>
      <c r="BJ174" s="9">
        <v>42.5</v>
      </c>
      <c r="BK174" s="9">
        <v>650.36279296875</v>
      </c>
      <c r="BL174" s="9">
        <v>10.33</v>
      </c>
      <c r="BM174" s="9">
        <v>2273</v>
      </c>
      <c r="BN174" s="9">
        <v>490</v>
      </c>
      <c r="BO174" s="9">
        <v>5573.3</v>
      </c>
      <c r="BP174" s="9">
        <v>3373.1</v>
      </c>
      <c r="BQ174" s="9">
        <v>1625</v>
      </c>
      <c r="BR174" s="9">
        <v>94.92</v>
      </c>
      <c r="BS174" s="9">
        <v>160.5</v>
      </c>
      <c r="BT174" s="9">
        <v>2.8599000000000001</v>
      </c>
      <c r="BU174" s="8"/>
      <c r="BV174" s="8"/>
      <c r="BW174" s="8"/>
      <c r="BX174" s="8"/>
      <c r="BY174" s="8"/>
      <c r="BZ174" s="8"/>
      <c r="CA174" s="8"/>
      <c r="CB174" s="8"/>
      <c r="CC174" s="8"/>
      <c r="CD174" s="8"/>
      <c r="CE174" s="8"/>
      <c r="CF174" s="8"/>
      <c r="CG174" s="8"/>
      <c r="CH174" s="8"/>
      <c r="CI174" s="8"/>
      <c r="CJ174" s="8"/>
      <c r="CK174" s="8"/>
    </row>
    <row r="175" spans="1:89" x14ac:dyDescent="0.2">
      <c r="A175" s="8" t="s">
        <v>916</v>
      </c>
      <c r="B175" s="11">
        <v>4.0999999999999996</v>
      </c>
      <c r="C175" s="11">
        <v>4.0999999999999996</v>
      </c>
      <c r="D175" s="11">
        <v>4.0999999999999996</v>
      </c>
      <c r="E175" s="11" t="s">
        <v>492</v>
      </c>
      <c r="F175" s="11">
        <v>11.48</v>
      </c>
      <c r="G175" s="11" t="s">
        <v>492</v>
      </c>
      <c r="H175" s="11">
        <v>0.21</v>
      </c>
      <c r="I175" s="11">
        <v>0.69350672431000004</v>
      </c>
      <c r="J175" s="11" t="s">
        <v>492</v>
      </c>
      <c r="K175" s="11" t="s">
        <v>492</v>
      </c>
      <c r="L175" s="11">
        <v>1.131</v>
      </c>
      <c r="M175" s="11">
        <v>1.4235</v>
      </c>
      <c r="N175" s="11">
        <v>1.1904669999999999</v>
      </c>
      <c r="O175" s="11">
        <v>0.74229999999999996</v>
      </c>
      <c r="P175" s="11">
        <v>0.64535410000000004</v>
      </c>
      <c r="Q175" s="11">
        <v>0.73233740000000003</v>
      </c>
      <c r="R175" s="11">
        <v>0.84927540000000001</v>
      </c>
      <c r="S175" s="11">
        <v>1068</v>
      </c>
      <c r="T175" s="11" t="s">
        <v>492</v>
      </c>
      <c r="U175" s="11" t="s">
        <v>492</v>
      </c>
      <c r="V175" s="11">
        <v>789.7</v>
      </c>
      <c r="W175" s="11">
        <v>496.71</v>
      </c>
      <c r="X175" s="11" t="s">
        <v>492</v>
      </c>
      <c r="Y175" s="11">
        <v>254</v>
      </c>
      <c r="Z175" s="11">
        <v>603</v>
      </c>
      <c r="AA175" s="11">
        <v>243</v>
      </c>
      <c r="AB175" s="11" t="s">
        <v>492</v>
      </c>
      <c r="AC175" s="11" t="s">
        <v>492</v>
      </c>
      <c r="AD175" s="11">
        <v>64.080791319460005</v>
      </c>
      <c r="AE175" s="11">
        <v>112.59</v>
      </c>
      <c r="AF175" s="11">
        <v>109.57</v>
      </c>
      <c r="AG175" s="11">
        <v>495.54</v>
      </c>
      <c r="AH175" s="11" t="s">
        <v>492</v>
      </c>
      <c r="AI175" s="11" t="s">
        <v>492</v>
      </c>
      <c r="AJ175" s="11" t="s">
        <v>492</v>
      </c>
      <c r="AK175" s="11" t="s">
        <v>492</v>
      </c>
      <c r="AL175" s="11">
        <v>199.52</v>
      </c>
      <c r="AM175" s="11" t="s">
        <v>492</v>
      </c>
      <c r="AN175" s="11">
        <v>0.129</v>
      </c>
      <c r="AO175" s="11">
        <v>0.22</v>
      </c>
      <c r="AP175" s="11">
        <v>2.0693000000000001</v>
      </c>
      <c r="AQ175" s="11">
        <v>0.54672108039</v>
      </c>
      <c r="AR175" s="11">
        <v>1.6195999999999999</v>
      </c>
      <c r="AS175" s="11">
        <v>5.0044874000000004</v>
      </c>
      <c r="AT175" s="11">
        <v>0.13911152199999999</v>
      </c>
      <c r="AU175" s="11">
        <v>0.250003908</v>
      </c>
      <c r="AV175" s="11">
        <v>0.26119999999999999</v>
      </c>
      <c r="AW175" s="11">
        <v>1247.9000000000001</v>
      </c>
      <c r="AX175" s="11">
        <v>133.47</v>
      </c>
      <c r="AY175" s="11">
        <v>96.43</v>
      </c>
      <c r="AZ175" s="11" t="s">
        <v>492</v>
      </c>
      <c r="BA175" s="11">
        <v>270.91290996890001</v>
      </c>
      <c r="BB175" s="11" t="s">
        <v>492</v>
      </c>
      <c r="BC175" s="11">
        <v>1.8159000000000001</v>
      </c>
      <c r="BD175" s="11" t="s">
        <v>492</v>
      </c>
      <c r="BE175" s="11">
        <v>1.0075000000000001</v>
      </c>
      <c r="BF175" s="11">
        <v>13.75</v>
      </c>
      <c r="BG175" s="11">
        <v>132.5</v>
      </c>
      <c r="BH175" s="11">
        <v>115</v>
      </c>
      <c r="BI175" s="11">
        <v>64.75</v>
      </c>
      <c r="BJ175" s="11">
        <v>42.5</v>
      </c>
      <c r="BK175" s="11">
        <v>632.72583007813</v>
      </c>
      <c r="BL175" s="11">
        <v>10.33</v>
      </c>
      <c r="BM175" s="11">
        <v>2244.3000000000002</v>
      </c>
      <c r="BN175" s="11">
        <v>593.5</v>
      </c>
      <c r="BO175" s="11">
        <v>6461.7</v>
      </c>
      <c r="BP175" s="11">
        <v>3373.1</v>
      </c>
      <c r="BQ175" s="11">
        <v>1623</v>
      </c>
      <c r="BR175" s="11">
        <v>106.72</v>
      </c>
      <c r="BS175" s="11">
        <v>160.5</v>
      </c>
      <c r="BT175" s="11">
        <v>3.1366999999999998</v>
      </c>
      <c r="BU175" s="8"/>
      <c r="BV175" s="8"/>
      <c r="BW175" s="8"/>
      <c r="BX175" s="8"/>
      <c r="BY175" s="8"/>
      <c r="BZ175" s="8"/>
      <c r="CA175" s="8"/>
      <c r="CB175" s="8"/>
      <c r="CC175" s="8"/>
      <c r="CD175" s="8"/>
      <c r="CE175" s="8"/>
      <c r="CF175" s="8"/>
      <c r="CG175" s="8"/>
      <c r="CH175" s="8"/>
      <c r="CI175" s="8"/>
      <c r="CJ175" s="8"/>
      <c r="CK175" s="8"/>
    </row>
    <row r="176" spans="1:89" x14ac:dyDescent="0.2">
      <c r="A176" s="10" t="s">
        <v>915</v>
      </c>
      <c r="B176" s="9">
        <v>13</v>
      </c>
      <c r="C176" s="9">
        <v>13</v>
      </c>
      <c r="D176" s="9">
        <v>13</v>
      </c>
      <c r="E176" s="9" t="s">
        <v>492</v>
      </c>
      <c r="F176" s="9">
        <v>16.89</v>
      </c>
      <c r="G176" s="9" t="s">
        <v>492</v>
      </c>
      <c r="H176" s="9">
        <v>0.28999999999999998</v>
      </c>
      <c r="I176" s="9">
        <v>1.73</v>
      </c>
      <c r="J176" s="9" t="s">
        <v>492</v>
      </c>
      <c r="K176" s="9" t="s">
        <v>492</v>
      </c>
      <c r="L176" s="9">
        <v>1.5609999999999999</v>
      </c>
      <c r="M176" s="9">
        <v>1.5304</v>
      </c>
      <c r="N176" s="9">
        <v>1.2266220000000001</v>
      </c>
      <c r="O176" s="9">
        <v>0.84130000000000005</v>
      </c>
      <c r="P176" s="9">
        <v>0.67642749999999996</v>
      </c>
      <c r="Q176" s="9">
        <v>0.71053540000000004</v>
      </c>
      <c r="R176" s="9">
        <v>1.1368</v>
      </c>
      <c r="S176" s="9">
        <v>1191</v>
      </c>
      <c r="T176" s="9" t="s">
        <v>492</v>
      </c>
      <c r="U176" s="9" t="s">
        <v>492</v>
      </c>
      <c r="V176" s="9">
        <v>958.77</v>
      </c>
      <c r="W176" s="9">
        <v>578.77</v>
      </c>
      <c r="X176" s="9" t="s">
        <v>492</v>
      </c>
      <c r="Y176" s="9">
        <v>261</v>
      </c>
      <c r="Z176" s="9">
        <v>665</v>
      </c>
      <c r="AA176" s="9">
        <v>221</v>
      </c>
      <c r="AB176" s="9" t="s">
        <v>492</v>
      </c>
      <c r="AC176" s="9" t="s">
        <v>492</v>
      </c>
      <c r="AD176" s="9">
        <v>66.147272088890006</v>
      </c>
      <c r="AE176" s="9">
        <v>112.28</v>
      </c>
      <c r="AF176" s="9">
        <v>115.79</v>
      </c>
      <c r="AG176" s="9">
        <v>512.23</v>
      </c>
      <c r="AH176" s="9" t="s">
        <v>492</v>
      </c>
      <c r="AI176" s="9" t="s">
        <v>492</v>
      </c>
      <c r="AJ176" s="9" t="s">
        <v>492</v>
      </c>
      <c r="AK176" s="9" t="s">
        <v>492</v>
      </c>
      <c r="AL176" s="9">
        <v>213.48</v>
      </c>
      <c r="AM176" s="9" t="s">
        <v>492</v>
      </c>
      <c r="AN176" s="9">
        <v>0.16908999999999999</v>
      </c>
      <c r="AO176" s="9">
        <v>0.13950000000000001</v>
      </c>
      <c r="AP176" s="9">
        <v>2.0371000000000001</v>
      </c>
      <c r="AQ176" s="9">
        <v>0.54846764849999996</v>
      </c>
      <c r="AR176" s="9">
        <v>1.6008</v>
      </c>
      <c r="AS176" s="9">
        <v>4.6517482000000001</v>
      </c>
      <c r="AT176" s="9">
        <v>0.18188114999999999</v>
      </c>
      <c r="AU176" s="9">
        <v>0.27844350600000001</v>
      </c>
      <c r="AV176" s="9">
        <v>0.3342</v>
      </c>
      <c r="AW176" s="9">
        <v>1280.6300000000001</v>
      </c>
      <c r="AX176" s="9">
        <v>120.43</v>
      </c>
      <c r="AY176" s="9">
        <v>95.43</v>
      </c>
      <c r="AZ176" s="9" t="s">
        <v>492</v>
      </c>
      <c r="BA176" s="9">
        <v>269.39218328268998</v>
      </c>
      <c r="BB176" s="9" t="s">
        <v>492</v>
      </c>
      <c r="BC176" s="9">
        <v>1.9886999999999999</v>
      </c>
      <c r="BD176" s="9" t="s">
        <v>492</v>
      </c>
      <c r="BE176" s="9">
        <v>1.0803</v>
      </c>
      <c r="BF176" s="9">
        <v>42</v>
      </c>
      <c r="BG176" s="9">
        <v>215</v>
      </c>
      <c r="BH176" s="9">
        <v>180</v>
      </c>
      <c r="BI176" s="9">
        <v>285.75</v>
      </c>
      <c r="BJ176" s="9">
        <v>53</v>
      </c>
      <c r="BK176" s="9">
        <v>604.06591796875</v>
      </c>
      <c r="BL176" s="9">
        <v>13.38</v>
      </c>
      <c r="BM176" s="9">
        <v>2032.4</v>
      </c>
      <c r="BN176" s="9">
        <v>565.70000000000005</v>
      </c>
      <c r="BO176" s="9">
        <v>6503.6</v>
      </c>
      <c r="BP176" s="9">
        <v>3571.5</v>
      </c>
      <c r="BQ176" s="9">
        <v>1330</v>
      </c>
      <c r="BR176" s="9">
        <v>129.19</v>
      </c>
      <c r="BS176" s="9">
        <v>162.68</v>
      </c>
      <c r="BT176" s="9">
        <v>3.6369500000000001</v>
      </c>
      <c r="BU176" s="8"/>
      <c r="BV176" s="8"/>
      <c r="BW176" s="8"/>
      <c r="BX176" s="8"/>
      <c r="BY176" s="8"/>
      <c r="BZ176" s="8"/>
      <c r="CA176" s="8"/>
      <c r="CB176" s="8"/>
      <c r="CC176" s="8"/>
      <c r="CD176" s="8"/>
      <c r="CE176" s="8"/>
      <c r="CF176" s="8"/>
      <c r="CG176" s="8"/>
      <c r="CH176" s="8"/>
      <c r="CI176" s="8"/>
      <c r="CJ176" s="8"/>
      <c r="CK176" s="8"/>
    </row>
    <row r="177" spans="1:89" x14ac:dyDescent="0.2">
      <c r="A177" s="8" t="s">
        <v>914</v>
      </c>
      <c r="B177" s="11">
        <v>13</v>
      </c>
      <c r="C177" s="11">
        <v>13</v>
      </c>
      <c r="D177" s="11">
        <v>13</v>
      </c>
      <c r="E177" s="11" t="s">
        <v>492</v>
      </c>
      <c r="F177" s="11">
        <v>16.89</v>
      </c>
      <c r="G177" s="11" t="s">
        <v>492</v>
      </c>
      <c r="H177" s="11">
        <v>0.28999999999999998</v>
      </c>
      <c r="I177" s="11">
        <v>1.73</v>
      </c>
      <c r="J177" s="11" t="s">
        <v>492</v>
      </c>
      <c r="K177" s="11" t="s">
        <v>492</v>
      </c>
      <c r="L177" s="11">
        <v>1.5609999999999999</v>
      </c>
      <c r="M177" s="11">
        <v>1.6466000000000001</v>
      </c>
      <c r="N177" s="11">
        <v>1.334867</v>
      </c>
      <c r="O177" s="11">
        <v>0.87470000000000003</v>
      </c>
      <c r="P177" s="11">
        <v>0.69211719999999999</v>
      </c>
      <c r="Q177" s="11">
        <v>0.79520239999999998</v>
      </c>
      <c r="R177" s="11">
        <v>1.1368</v>
      </c>
      <c r="S177" s="11">
        <v>1160</v>
      </c>
      <c r="T177" s="11" t="s">
        <v>492</v>
      </c>
      <c r="U177" s="11" t="s">
        <v>492</v>
      </c>
      <c r="V177" s="11">
        <v>1093.4000000000001</v>
      </c>
      <c r="W177" s="11">
        <v>667.24</v>
      </c>
      <c r="X177" s="11" t="s">
        <v>492</v>
      </c>
      <c r="Y177" s="11">
        <v>271</v>
      </c>
      <c r="Z177" s="11">
        <v>780</v>
      </c>
      <c r="AA177" s="11">
        <v>203</v>
      </c>
      <c r="AB177" s="11" t="s">
        <v>492</v>
      </c>
      <c r="AC177" s="11" t="s">
        <v>492</v>
      </c>
      <c r="AD177" s="11">
        <v>70.943976089109995</v>
      </c>
      <c r="AE177" s="11">
        <v>131.1</v>
      </c>
      <c r="AF177" s="11">
        <v>121.31</v>
      </c>
      <c r="AG177" s="11">
        <v>539.73</v>
      </c>
      <c r="AH177" s="11" t="s">
        <v>492</v>
      </c>
      <c r="AI177" s="11" t="s">
        <v>492</v>
      </c>
      <c r="AJ177" s="11" t="s">
        <v>492</v>
      </c>
      <c r="AK177" s="11" t="s">
        <v>492</v>
      </c>
      <c r="AL177" s="11">
        <v>220.46</v>
      </c>
      <c r="AM177" s="11" t="s">
        <v>492</v>
      </c>
      <c r="AN177" s="11">
        <v>0.1618</v>
      </c>
      <c r="AO177" s="11">
        <v>0.16750000000000001</v>
      </c>
      <c r="AP177" s="11">
        <v>1.9825999999999999</v>
      </c>
      <c r="AQ177" s="11">
        <v>0.54914694708</v>
      </c>
      <c r="AR177" s="11">
        <v>1.4649000000000001</v>
      </c>
      <c r="AS177" s="11">
        <v>4.6517482000000001</v>
      </c>
      <c r="AT177" s="11">
        <v>0.186069928</v>
      </c>
      <c r="AU177" s="11">
        <v>0.376769558</v>
      </c>
      <c r="AV177" s="11">
        <v>0.46500000000000002</v>
      </c>
      <c r="AW177" s="11">
        <v>1310.72</v>
      </c>
      <c r="AX177" s="11">
        <v>120.43</v>
      </c>
      <c r="AY177" s="11">
        <v>97.86</v>
      </c>
      <c r="AZ177" s="11" t="s">
        <v>492</v>
      </c>
      <c r="BA177" s="11">
        <v>273.07500188848002</v>
      </c>
      <c r="BB177" s="11" t="s">
        <v>492</v>
      </c>
      <c r="BC177" s="11">
        <v>1.8436999999999999</v>
      </c>
      <c r="BD177" s="11" t="s">
        <v>492</v>
      </c>
      <c r="BE177" s="11">
        <v>0.97889999999999999</v>
      </c>
      <c r="BF177" s="11">
        <v>42</v>
      </c>
      <c r="BG177" s="11">
        <v>232.5</v>
      </c>
      <c r="BH177" s="11">
        <v>220</v>
      </c>
      <c r="BI177" s="11">
        <v>285.75</v>
      </c>
      <c r="BJ177" s="11">
        <v>55</v>
      </c>
      <c r="BK177" s="11">
        <v>619.49829101563</v>
      </c>
      <c r="BL177" s="11">
        <v>13.38</v>
      </c>
      <c r="BM177" s="11">
        <v>2291.6999999999998</v>
      </c>
      <c r="BN177" s="11">
        <v>649.20000000000005</v>
      </c>
      <c r="BO177" s="11">
        <v>7418.5</v>
      </c>
      <c r="BP177" s="11">
        <v>3571.5</v>
      </c>
      <c r="BQ177" s="11">
        <v>1516</v>
      </c>
      <c r="BR177" s="11">
        <v>150.13</v>
      </c>
      <c r="BS177" s="11">
        <v>172.5</v>
      </c>
      <c r="BT177" s="11">
        <v>5.3589500000000001</v>
      </c>
      <c r="BU177" s="8"/>
      <c r="BV177" s="8"/>
      <c r="BW177" s="8"/>
      <c r="BX177" s="8"/>
      <c r="BY177" s="8"/>
      <c r="BZ177" s="8"/>
      <c r="CA177" s="8"/>
      <c r="CB177" s="8"/>
      <c r="CC177" s="8"/>
      <c r="CD177" s="8"/>
      <c r="CE177" s="8"/>
      <c r="CF177" s="8"/>
      <c r="CG177" s="8"/>
      <c r="CH177" s="8"/>
      <c r="CI177" s="8"/>
      <c r="CJ177" s="8"/>
      <c r="CK177" s="8"/>
    </row>
    <row r="178" spans="1:89" x14ac:dyDescent="0.2">
      <c r="A178" s="10" t="s">
        <v>913</v>
      </c>
      <c r="B178" s="9">
        <v>13</v>
      </c>
      <c r="C178" s="9">
        <v>13</v>
      </c>
      <c r="D178" s="9">
        <v>13</v>
      </c>
      <c r="E178" s="9" t="s">
        <v>492</v>
      </c>
      <c r="F178" s="9">
        <v>16.89</v>
      </c>
      <c r="G178" s="9" t="s">
        <v>492</v>
      </c>
      <c r="H178" s="9">
        <v>0.28999999999999998</v>
      </c>
      <c r="I178" s="9">
        <v>1.73</v>
      </c>
      <c r="J178" s="9" t="s">
        <v>492</v>
      </c>
      <c r="K178" s="9" t="s">
        <v>492</v>
      </c>
      <c r="L178" s="9">
        <v>1.5609999999999999</v>
      </c>
      <c r="M178" s="9">
        <v>1.5753999999999999</v>
      </c>
      <c r="N178" s="9">
        <v>1.382706</v>
      </c>
      <c r="O178" s="9">
        <v>0.94350000000000001</v>
      </c>
      <c r="P178" s="9">
        <v>0.86261030000000005</v>
      </c>
      <c r="Q178" s="9">
        <v>0.8311096</v>
      </c>
      <c r="R178" s="9">
        <v>1.1368</v>
      </c>
      <c r="S178" s="9">
        <v>1266</v>
      </c>
      <c r="T178" s="9" t="s">
        <v>492</v>
      </c>
      <c r="U178" s="9" t="s">
        <v>492</v>
      </c>
      <c r="V178" s="9">
        <v>1123.83</v>
      </c>
      <c r="W178" s="9">
        <v>632.88</v>
      </c>
      <c r="X178" s="9" t="s">
        <v>492</v>
      </c>
      <c r="Y178" s="9">
        <v>265</v>
      </c>
      <c r="Z178" s="9">
        <v>711</v>
      </c>
      <c r="AA178" s="9">
        <v>200</v>
      </c>
      <c r="AB178" s="9" t="s">
        <v>492</v>
      </c>
      <c r="AC178" s="9" t="s">
        <v>492</v>
      </c>
      <c r="AD178" s="9">
        <v>65.647393558589997</v>
      </c>
      <c r="AE178" s="9">
        <v>126.37</v>
      </c>
      <c r="AF178" s="9">
        <v>113.54</v>
      </c>
      <c r="AG178" s="9">
        <v>570.16999999999996</v>
      </c>
      <c r="AH178" s="9" t="s">
        <v>492</v>
      </c>
      <c r="AI178" s="9" t="s">
        <v>492</v>
      </c>
      <c r="AJ178" s="9" t="s">
        <v>492</v>
      </c>
      <c r="AK178" s="9" t="s">
        <v>492</v>
      </c>
      <c r="AL178" s="9">
        <v>190.7</v>
      </c>
      <c r="AM178" s="9" t="s">
        <v>492</v>
      </c>
      <c r="AN178" s="9">
        <v>0.14352000000000001</v>
      </c>
      <c r="AO178" s="9">
        <v>0.17299999999999999</v>
      </c>
      <c r="AP178" s="9">
        <v>1.7427999999999999</v>
      </c>
      <c r="AQ178" s="9">
        <v>0.55147643732999996</v>
      </c>
      <c r="AR178" s="9">
        <v>1.4476</v>
      </c>
      <c r="AS178" s="9">
        <v>4.6517482000000001</v>
      </c>
      <c r="AT178" s="9">
        <v>0.19114055399999999</v>
      </c>
      <c r="AU178" s="9">
        <v>0.39925668199999997</v>
      </c>
      <c r="AV178" s="9">
        <v>0.4652</v>
      </c>
      <c r="AW178" s="9">
        <v>1341.7</v>
      </c>
      <c r="AX178" s="9">
        <v>120.43</v>
      </c>
      <c r="AY178" s="9">
        <v>99.71</v>
      </c>
      <c r="AZ178" s="9" t="s">
        <v>492</v>
      </c>
      <c r="BA178" s="9">
        <v>275.85066670152003</v>
      </c>
      <c r="BB178" s="9" t="s">
        <v>492</v>
      </c>
      <c r="BC178" s="9">
        <v>1.6949000000000001</v>
      </c>
      <c r="BD178" s="9" t="s">
        <v>492</v>
      </c>
      <c r="BE178" s="9">
        <v>0.93740000000000001</v>
      </c>
      <c r="BF178" s="9">
        <v>42</v>
      </c>
      <c r="BG178" s="9">
        <v>262.5</v>
      </c>
      <c r="BH178" s="9">
        <v>242</v>
      </c>
      <c r="BI178" s="9">
        <v>285.75</v>
      </c>
      <c r="BJ178" s="9">
        <v>55</v>
      </c>
      <c r="BK178" s="9">
        <v>687.84155273438</v>
      </c>
      <c r="BL178" s="9">
        <v>13.38</v>
      </c>
      <c r="BM178" s="9">
        <v>2743.4</v>
      </c>
      <c r="BN178" s="9">
        <v>708.3</v>
      </c>
      <c r="BO178" s="9">
        <v>8218.7999999999993</v>
      </c>
      <c r="BP178" s="9">
        <v>3571.5</v>
      </c>
      <c r="BQ178" s="9">
        <v>1630</v>
      </c>
      <c r="BR178" s="9">
        <v>168.42</v>
      </c>
      <c r="BS178" s="9">
        <v>172.5</v>
      </c>
      <c r="BT178" s="9">
        <v>5.32552</v>
      </c>
      <c r="BU178" s="8"/>
      <c r="BV178" s="8"/>
      <c r="BW178" s="8"/>
      <c r="BX178" s="8"/>
      <c r="BY178" s="8"/>
      <c r="BZ178" s="8"/>
      <c r="CA178" s="8"/>
      <c r="CB178" s="8"/>
      <c r="CC178" s="8"/>
      <c r="CD178" s="8"/>
      <c r="CE178" s="8"/>
      <c r="CF178" s="8"/>
      <c r="CG178" s="8"/>
      <c r="CH178" s="8"/>
      <c r="CI178" s="8"/>
      <c r="CJ178" s="8"/>
      <c r="CK178" s="8"/>
    </row>
    <row r="179" spans="1:89" x14ac:dyDescent="0.2">
      <c r="A179" s="8" t="s">
        <v>912</v>
      </c>
      <c r="B179" s="11">
        <v>10.59999847412</v>
      </c>
      <c r="C179" s="11">
        <v>10.59999847412</v>
      </c>
      <c r="D179" s="11">
        <v>10.59999847412</v>
      </c>
      <c r="E179" s="11" t="s">
        <v>492</v>
      </c>
      <c r="F179" s="11">
        <v>16.89</v>
      </c>
      <c r="G179" s="11" t="s">
        <v>492</v>
      </c>
      <c r="H179" s="11">
        <v>0.28999999999999998</v>
      </c>
      <c r="I179" s="11">
        <v>1.73</v>
      </c>
      <c r="J179" s="11" t="s">
        <v>492</v>
      </c>
      <c r="K179" s="11" t="s">
        <v>492</v>
      </c>
      <c r="L179" s="11">
        <v>1.5609999999999999</v>
      </c>
      <c r="M179" s="11">
        <v>1.5498000000000001</v>
      </c>
      <c r="N179" s="11">
        <v>1.411586</v>
      </c>
      <c r="O179" s="11">
        <v>1.1544000000000001</v>
      </c>
      <c r="P179" s="11">
        <v>0.86222770000000004</v>
      </c>
      <c r="Q179" s="11">
        <v>1.4642170000000001</v>
      </c>
      <c r="R179" s="11">
        <v>1.1368</v>
      </c>
      <c r="S179" s="11">
        <v>1150</v>
      </c>
      <c r="T179" s="11" t="s">
        <v>492</v>
      </c>
      <c r="U179" s="11" t="s">
        <v>492</v>
      </c>
      <c r="V179" s="11">
        <v>1113.3599999999999</v>
      </c>
      <c r="W179" s="11">
        <v>613.85</v>
      </c>
      <c r="X179" s="11" t="s">
        <v>492</v>
      </c>
      <c r="Y179" s="11">
        <v>235</v>
      </c>
      <c r="Z179" s="11">
        <v>660</v>
      </c>
      <c r="AA179" s="11">
        <v>172</v>
      </c>
      <c r="AB179" s="11" t="s">
        <v>492</v>
      </c>
      <c r="AC179" s="11" t="s">
        <v>492</v>
      </c>
      <c r="AD179" s="11">
        <v>58.916282058749999</v>
      </c>
      <c r="AE179" s="11">
        <v>114.17</v>
      </c>
      <c r="AF179" s="11">
        <v>103.07</v>
      </c>
      <c r="AG179" s="11">
        <v>603.55999999999995</v>
      </c>
      <c r="AH179" s="11" t="s">
        <v>492</v>
      </c>
      <c r="AI179" s="11" t="s">
        <v>492</v>
      </c>
      <c r="AJ179" s="11" t="s">
        <v>492</v>
      </c>
      <c r="AK179" s="11" t="s">
        <v>492</v>
      </c>
      <c r="AL179" s="11">
        <v>162.04</v>
      </c>
      <c r="AM179" s="11" t="s">
        <v>492</v>
      </c>
      <c r="AN179" s="11">
        <v>0.15961</v>
      </c>
      <c r="AO179" s="11">
        <v>0.16750000000000001</v>
      </c>
      <c r="AP179" s="11">
        <v>1.6182000000000001</v>
      </c>
      <c r="AQ179" s="11">
        <v>0.55060696299</v>
      </c>
      <c r="AR179" s="11">
        <v>1.4476</v>
      </c>
      <c r="AS179" s="11">
        <v>4.6517482000000001</v>
      </c>
      <c r="AT179" s="11">
        <v>0.19532933199999999</v>
      </c>
      <c r="AU179" s="11">
        <v>0.42416888800000002</v>
      </c>
      <c r="AV179" s="11">
        <v>0.47620000000000001</v>
      </c>
      <c r="AW179" s="11">
        <v>1401.16</v>
      </c>
      <c r="AX179" s="11">
        <v>120.43</v>
      </c>
      <c r="AY179" s="11">
        <v>94.68</v>
      </c>
      <c r="AZ179" s="11" t="s">
        <v>492</v>
      </c>
      <c r="BA179" s="11">
        <v>268.24682218934998</v>
      </c>
      <c r="BB179" s="11" t="s">
        <v>492</v>
      </c>
      <c r="BC179" s="11">
        <v>1.6093999999999999</v>
      </c>
      <c r="BD179" s="11" t="s">
        <v>492</v>
      </c>
      <c r="BE179" s="11">
        <v>0.84150000000000003</v>
      </c>
      <c r="BF179" s="11">
        <v>42</v>
      </c>
      <c r="BG179" s="11">
        <v>293.8</v>
      </c>
      <c r="BH179" s="11">
        <v>281</v>
      </c>
      <c r="BI179" s="11">
        <v>285.75</v>
      </c>
      <c r="BJ179" s="11">
        <v>55</v>
      </c>
      <c r="BK179" s="11">
        <v>751.775390625</v>
      </c>
      <c r="BL179" s="11">
        <v>13.38</v>
      </c>
      <c r="BM179" s="11">
        <v>3031.8</v>
      </c>
      <c r="BN179" s="11">
        <v>702</v>
      </c>
      <c r="BO179" s="11">
        <v>9206.5</v>
      </c>
      <c r="BP179" s="11">
        <v>3571.5</v>
      </c>
      <c r="BQ179" s="11">
        <v>1743</v>
      </c>
      <c r="BR179" s="11">
        <v>172.24</v>
      </c>
      <c r="BS179" s="11">
        <v>172.5</v>
      </c>
      <c r="BT179" s="11">
        <v>5.0359499999999997</v>
      </c>
      <c r="BU179" s="8"/>
      <c r="BV179" s="8"/>
      <c r="BW179" s="8"/>
      <c r="BX179" s="8"/>
      <c r="BY179" s="8"/>
      <c r="BZ179" s="8"/>
      <c r="CA179" s="8"/>
      <c r="CB179" s="8"/>
      <c r="CC179" s="8"/>
      <c r="CD179" s="8"/>
      <c r="CE179" s="8"/>
      <c r="CF179" s="8"/>
      <c r="CG179" s="8"/>
      <c r="CH179" s="8"/>
      <c r="CI179" s="8"/>
      <c r="CJ179" s="8"/>
      <c r="CK179" s="8"/>
    </row>
    <row r="180" spans="1:89" x14ac:dyDescent="0.2">
      <c r="A180" s="10" t="s">
        <v>911</v>
      </c>
      <c r="B180" s="9">
        <v>10.59999847412</v>
      </c>
      <c r="C180" s="9">
        <v>10.59999847412</v>
      </c>
      <c r="D180" s="9">
        <v>10.59999847412</v>
      </c>
      <c r="E180" s="9" t="s">
        <v>492</v>
      </c>
      <c r="F180" s="9">
        <v>16.89</v>
      </c>
      <c r="G180" s="9" t="s">
        <v>492</v>
      </c>
      <c r="H180" s="9">
        <v>0.28999999999999998</v>
      </c>
      <c r="I180" s="9">
        <v>1.73</v>
      </c>
      <c r="J180" s="9" t="s">
        <v>492</v>
      </c>
      <c r="K180" s="9" t="s">
        <v>492</v>
      </c>
      <c r="L180" s="9">
        <v>1.5609999999999999</v>
      </c>
      <c r="M180" s="9">
        <v>1.5657000000000001</v>
      </c>
      <c r="N180" s="9">
        <v>1.4226080000000001</v>
      </c>
      <c r="O180" s="9">
        <v>1.0914999999999999</v>
      </c>
      <c r="P180" s="9">
        <v>0.84067380000000003</v>
      </c>
      <c r="Q180" s="9">
        <v>1.2968820000000001</v>
      </c>
      <c r="R180" s="9">
        <v>1.1368</v>
      </c>
      <c r="S180" s="9">
        <v>996</v>
      </c>
      <c r="T180" s="9" t="s">
        <v>492</v>
      </c>
      <c r="U180" s="9" t="s">
        <v>492</v>
      </c>
      <c r="V180" s="9">
        <v>1102.24</v>
      </c>
      <c r="W180" s="9">
        <v>591.5</v>
      </c>
      <c r="X180" s="9" t="s">
        <v>492</v>
      </c>
      <c r="Y180" s="9">
        <v>229</v>
      </c>
      <c r="Z180" s="9">
        <v>775</v>
      </c>
      <c r="AA180" s="9">
        <v>157</v>
      </c>
      <c r="AB180" s="9" t="s">
        <v>492</v>
      </c>
      <c r="AC180" s="9" t="s">
        <v>492</v>
      </c>
      <c r="AD180" s="9">
        <v>55.369076521330001</v>
      </c>
      <c r="AE180" s="9">
        <v>113.7</v>
      </c>
      <c r="AF180" s="9">
        <v>95.9</v>
      </c>
      <c r="AG180" s="9">
        <v>598.65</v>
      </c>
      <c r="AH180" s="9" t="s">
        <v>492</v>
      </c>
      <c r="AI180" s="9" t="s">
        <v>492</v>
      </c>
      <c r="AJ180" s="9" t="s">
        <v>492</v>
      </c>
      <c r="AK180" s="9" t="s">
        <v>492</v>
      </c>
      <c r="AL180" s="9">
        <v>141.46</v>
      </c>
      <c r="AM180" s="9" t="s">
        <v>492</v>
      </c>
      <c r="AN180" s="9">
        <v>0.20943999999999999</v>
      </c>
      <c r="AO180" s="9">
        <v>0.1983</v>
      </c>
      <c r="AP180" s="9">
        <v>1.5448</v>
      </c>
      <c r="AQ180" s="9">
        <v>0.55114065192999995</v>
      </c>
      <c r="AR180" s="9">
        <v>1.4216</v>
      </c>
      <c r="AS180" s="9">
        <v>4.6517482000000001</v>
      </c>
      <c r="AT180" s="9">
        <v>0.19731349000000001</v>
      </c>
      <c r="AU180" s="9">
        <v>0.50794444800000005</v>
      </c>
      <c r="AV180" s="9">
        <v>0.52100000000000002</v>
      </c>
      <c r="AW180" s="9">
        <v>1427.35</v>
      </c>
      <c r="AX180" s="9">
        <v>120.43</v>
      </c>
      <c r="AY180" s="9">
        <v>87.12</v>
      </c>
      <c r="AZ180" s="9" t="s">
        <v>492</v>
      </c>
      <c r="BA180" s="9">
        <v>256.45949290384999</v>
      </c>
      <c r="BB180" s="9" t="s">
        <v>492</v>
      </c>
      <c r="BC180" s="9">
        <v>1.4681999999999999</v>
      </c>
      <c r="BD180" s="9" t="s">
        <v>492</v>
      </c>
      <c r="BE180" s="9">
        <v>0.85670000000000002</v>
      </c>
      <c r="BF180" s="9">
        <v>42</v>
      </c>
      <c r="BG180" s="9">
        <v>301.3</v>
      </c>
      <c r="BH180" s="9">
        <v>294</v>
      </c>
      <c r="BI180" s="9">
        <v>285.75</v>
      </c>
      <c r="BJ180" s="9">
        <v>55</v>
      </c>
      <c r="BK180" s="9">
        <v>765.00317382813</v>
      </c>
      <c r="BL180" s="9">
        <v>13.38</v>
      </c>
      <c r="BM180" s="9">
        <v>2875.7</v>
      </c>
      <c r="BN180" s="9">
        <v>668.7</v>
      </c>
      <c r="BO180" s="9">
        <v>9305.7000000000007</v>
      </c>
      <c r="BP180" s="9">
        <v>3571.5</v>
      </c>
      <c r="BQ180" s="9">
        <v>1782</v>
      </c>
      <c r="BR180" s="9">
        <v>163.27000000000001</v>
      </c>
      <c r="BS180" s="9">
        <v>174.55</v>
      </c>
      <c r="BT180" s="9">
        <v>5.4318200000000001</v>
      </c>
      <c r="BU180" s="8"/>
      <c r="BV180" s="8"/>
      <c r="BW180" s="8"/>
      <c r="BX180" s="8"/>
      <c r="BY180" s="8"/>
      <c r="BZ180" s="8"/>
      <c r="CA180" s="8"/>
      <c r="CB180" s="8"/>
      <c r="CC180" s="8"/>
      <c r="CD180" s="8"/>
      <c r="CE180" s="8"/>
      <c r="CF180" s="8"/>
      <c r="CG180" s="8"/>
      <c r="CH180" s="8"/>
      <c r="CI180" s="8"/>
      <c r="CJ180" s="8"/>
      <c r="CK180" s="8"/>
    </row>
    <row r="181" spans="1:89" x14ac:dyDescent="0.2">
      <c r="A181" s="8" t="s">
        <v>910</v>
      </c>
      <c r="B181" s="11">
        <v>10.59999847412</v>
      </c>
      <c r="C181" s="11">
        <v>10.59999847412</v>
      </c>
      <c r="D181" s="11">
        <v>10.59999847412</v>
      </c>
      <c r="E181" s="11" t="s">
        <v>492</v>
      </c>
      <c r="F181" s="11">
        <v>16.89</v>
      </c>
      <c r="G181" s="11" t="s">
        <v>492</v>
      </c>
      <c r="H181" s="11">
        <v>0.28999999999999998</v>
      </c>
      <c r="I181" s="11">
        <v>1.73</v>
      </c>
      <c r="J181" s="11" t="s">
        <v>492</v>
      </c>
      <c r="K181" s="11" t="s">
        <v>492</v>
      </c>
      <c r="L181" s="11">
        <v>1.5609999999999999</v>
      </c>
      <c r="M181" s="11">
        <v>1.5898000000000001</v>
      </c>
      <c r="N181" s="11">
        <v>1.3624240000000001</v>
      </c>
      <c r="O181" s="11">
        <v>1.1900999999999999</v>
      </c>
      <c r="P181" s="11">
        <v>0.90769230000000001</v>
      </c>
      <c r="Q181" s="11">
        <v>1.52586</v>
      </c>
      <c r="R181" s="11">
        <v>1.1368</v>
      </c>
      <c r="S181" s="11">
        <v>1039</v>
      </c>
      <c r="T181" s="11" t="s">
        <v>492</v>
      </c>
      <c r="U181" s="11" t="s">
        <v>492</v>
      </c>
      <c r="V181" s="11">
        <v>1070.19</v>
      </c>
      <c r="W181" s="11">
        <v>603.30999999999995</v>
      </c>
      <c r="X181" s="11" t="s">
        <v>492</v>
      </c>
      <c r="Y181" s="11">
        <v>228</v>
      </c>
      <c r="Z181" s="11">
        <v>788</v>
      </c>
      <c r="AA181" s="11">
        <v>142</v>
      </c>
      <c r="AB181" s="11" t="s">
        <v>492</v>
      </c>
      <c r="AC181" s="11" t="s">
        <v>492</v>
      </c>
      <c r="AD181" s="11">
        <v>58.48418559425</v>
      </c>
      <c r="AE181" s="11">
        <v>116.63</v>
      </c>
      <c r="AF181" s="11">
        <v>93.7</v>
      </c>
      <c r="AG181" s="11">
        <v>570.41999999999996</v>
      </c>
      <c r="AH181" s="11" t="s">
        <v>492</v>
      </c>
      <c r="AI181" s="11" t="s">
        <v>492</v>
      </c>
      <c r="AJ181" s="11" t="s">
        <v>492</v>
      </c>
      <c r="AK181" s="11" t="s">
        <v>492</v>
      </c>
      <c r="AL181" s="11">
        <v>155.79</v>
      </c>
      <c r="AM181" s="11" t="s">
        <v>492</v>
      </c>
      <c r="AN181" s="11">
        <v>0.19026000000000001</v>
      </c>
      <c r="AO181" s="11">
        <v>0.1983</v>
      </c>
      <c r="AP181" s="11">
        <v>1.4451000000000001</v>
      </c>
      <c r="AQ181" s="11">
        <v>0.55145864266</v>
      </c>
      <c r="AR181" s="11">
        <v>1.3918999999999999</v>
      </c>
      <c r="AS181" s="11">
        <v>4.6517482000000001</v>
      </c>
      <c r="AT181" s="11">
        <v>0.195549794</v>
      </c>
      <c r="AU181" s="11">
        <v>0.57871275</v>
      </c>
      <c r="AV181" s="11">
        <v>0.51829999999999998</v>
      </c>
      <c r="AW181" s="11">
        <v>1502.41</v>
      </c>
      <c r="AX181" s="11">
        <v>120.43</v>
      </c>
      <c r="AY181" s="11">
        <v>79.489999999999995</v>
      </c>
      <c r="AZ181" s="11" t="s">
        <v>492</v>
      </c>
      <c r="BA181" s="11">
        <v>244.07532683238</v>
      </c>
      <c r="BB181" s="11" t="s">
        <v>492</v>
      </c>
      <c r="BC181" s="11">
        <v>1.3973</v>
      </c>
      <c r="BD181" s="11" t="s">
        <v>492</v>
      </c>
      <c r="BE181" s="11">
        <v>0.73899999999999999</v>
      </c>
      <c r="BF181" s="11">
        <v>63</v>
      </c>
      <c r="BG181" s="11">
        <v>339.5</v>
      </c>
      <c r="BH181" s="11">
        <v>336</v>
      </c>
      <c r="BI181" s="11">
        <v>285.75</v>
      </c>
      <c r="BJ181" s="11">
        <v>57</v>
      </c>
      <c r="BK181" s="11">
        <v>756.1845703125</v>
      </c>
      <c r="BL181" s="11">
        <v>13.38</v>
      </c>
      <c r="BM181" s="11">
        <v>2440</v>
      </c>
      <c r="BN181" s="11">
        <v>570.1</v>
      </c>
      <c r="BO181" s="11">
        <v>9041.1</v>
      </c>
      <c r="BP181" s="11">
        <v>3571.5</v>
      </c>
      <c r="BQ181" s="11">
        <v>1410</v>
      </c>
      <c r="BR181" s="11">
        <v>154.1</v>
      </c>
      <c r="BS181" s="11">
        <v>195</v>
      </c>
      <c r="BT181" s="11">
        <v>4.8960999999999997</v>
      </c>
      <c r="BU181" s="8"/>
      <c r="BV181" s="8"/>
      <c r="BW181" s="8"/>
      <c r="BX181" s="8"/>
      <c r="BY181" s="8"/>
      <c r="BZ181" s="8"/>
      <c r="CA181" s="8"/>
      <c r="CB181" s="8"/>
      <c r="CC181" s="8"/>
      <c r="CD181" s="8"/>
      <c r="CE181" s="8"/>
      <c r="CF181" s="8"/>
      <c r="CG181" s="8"/>
      <c r="CH181" s="8"/>
      <c r="CI181" s="8"/>
      <c r="CJ181" s="8"/>
      <c r="CK181" s="8"/>
    </row>
    <row r="182" spans="1:89" x14ac:dyDescent="0.2">
      <c r="A182" s="10" t="s">
        <v>909</v>
      </c>
      <c r="B182" s="9">
        <v>10</v>
      </c>
      <c r="C182" s="9">
        <v>10</v>
      </c>
      <c r="D182" s="9">
        <v>10</v>
      </c>
      <c r="E182" s="9" t="s">
        <v>492</v>
      </c>
      <c r="F182" s="9">
        <v>16.89</v>
      </c>
      <c r="G182" s="9" t="s">
        <v>492</v>
      </c>
      <c r="H182" s="9">
        <v>0.28999999999999998</v>
      </c>
      <c r="I182" s="9">
        <v>1.73</v>
      </c>
      <c r="J182" s="9" t="s">
        <v>492</v>
      </c>
      <c r="K182" s="9" t="s">
        <v>492</v>
      </c>
      <c r="L182" s="9">
        <v>1.5609999999999999</v>
      </c>
      <c r="M182" s="9">
        <v>1.5232000000000001</v>
      </c>
      <c r="N182" s="9">
        <v>1.3035620000000001</v>
      </c>
      <c r="O182" s="9">
        <v>1.3055000000000001</v>
      </c>
      <c r="P182" s="9">
        <v>0.92635129999999999</v>
      </c>
      <c r="Q182" s="9">
        <v>1.853248</v>
      </c>
      <c r="R182" s="9">
        <v>1.1368</v>
      </c>
      <c r="S182" s="9">
        <v>1007</v>
      </c>
      <c r="T182" s="9" t="s">
        <v>492</v>
      </c>
      <c r="U182" s="9" t="s">
        <v>492</v>
      </c>
      <c r="V182" s="9">
        <v>1010.85</v>
      </c>
      <c r="W182" s="9">
        <v>609.64</v>
      </c>
      <c r="X182" s="9" t="s">
        <v>492</v>
      </c>
      <c r="Y182" s="9">
        <v>276</v>
      </c>
      <c r="Z182" s="9">
        <v>872</v>
      </c>
      <c r="AA182" s="9">
        <v>163</v>
      </c>
      <c r="AB182" s="9" t="s">
        <v>492</v>
      </c>
      <c r="AC182" s="9" t="s">
        <v>492</v>
      </c>
      <c r="AD182" s="9">
        <v>63.520145895570003</v>
      </c>
      <c r="AE182" s="9">
        <v>132.28</v>
      </c>
      <c r="AF182" s="9">
        <v>116.02</v>
      </c>
      <c r="AG182" s="9">
        <v>494.56</v>
      </c>
      <c r="AH182" s="9" t="s">
        <v>492</v>
      </c>
      <c r="AI182" s="9" t="s">
        <v>492</v>
      </c>
      <c r="AJ182" s="9" t="s">
        <v>492</v>
      </c>
      <c r="AK182" s="9" t="s">
        <v>492</v>
      </c>
      <c r="AL182" s="9">
        <v>169.02</v>
      </c>
      <c r="AM182" s="9" t="s">
        <v>492</v>
      </c>
      <c r="AN182" s="9">
        <v>0.22178</v>
      </c>
      <c r="AO182" s="9">
        <v>0.1983</v>
      </c>
      <c r="AP182" s="9">
        <v>1.6409</v>
      </c>
      <c r="AQ182" s="9">
        <v>0.55742740877999997</v>
      </c>
      <c r="AR182" s="9">
        <v>1.3101</v>
      </c>
      <c r="AS182" s="9">
        <v>4.6517482000000001</v>
      </c>
      <c r="AT182" s="9">
        <v>0.19532933199999999</v>
      </c>
      <c r="AU182" s="9">
        <v>0.62500977000000002</v>
      </c>
      <c r="AV182" s="9">
        <v>0.55179999999999996</v>
      </c>
      <c r="AW182" s="9">
        <v>1530.14</v>
      </c>
      <c r="AX182" s="9">
        <v>120.43</v>
      </c>
      <c r="AY182" s="9">
        <v>83.19</v>
      </c>
      <c r="AZ182" s="9" t="s">
        <v>492</v>
      </c>
      <c r="BA182" s="9">
        <v>250.14598598167001</v>
      </c>
      <c r="BB182" s="9" t="s">
        <v>492</v>
      </c>
      <c r="BC182" s="9">
        <v>1.3228</v>
      </c>
      <c r="BD182" s="9" t="s">
        <v>492</v>
      </c>
      <c r="BE182" s="9">
        <v>0.66930000000000001</v>
      </c>
      <c r="BF182" s="9">
        <v>63</v>
      </c>
      <c r="BG182" s="9">
        <v>358.1</v>
      </c>
      <c r="BH182" s="9">
        <v>341</v>
      </c>
      <c r="BI182" s="9">
        <v>285.75</v>
      </c>
      <c r="BJ182" s="9">
        <v>58</v>
      </c>
      <c r="BK182" s="9">
        <v>760.59399414063</v>
      </c>
      <c r="BL182" s="9">
        <v>13.38</v>
      </c>
      <c r="BM182" s="9">
        <v>1919.1</v>
      </c>
      <c r="BN182" s="9">
        <v>548.5</v>
      </c>
      <c r="BO182" s="9">
        <v>8547.2999999999993</v>
      </c>
      <c r="BP182" s="9">
        <v>4079</v>
      </c>
      <c r="BQ182" s="9">
        <v>1097</v>
      </c>
      <c r="BR182" s="9">
        <v>142.97999999999999</v>
      </c>
      <c r="BS182" s="9">
        <v>195</v>
      </c>
      <c r="BT182" s="9">
        <v>4.4154499999999999</v>
      </c>
      <c r="BU182" s="8"/>
      <c r="BV182" s="8"/>
      <c r="BW182" s="8"/>
      <c r="BX182" s="8"/>
      <c r="BY182" s="8"/>
      <c r="BZ182" s="8"/>
      <c r="CA182" s="8"/>
      <c r="CB182" s="8"/>
      <c r="CC182" s="8"/>
      <c r="CD182" s="8"/>
      <c r="CE182" s="8"/>
      <c r="CF182" s="8"/>
      <c r="CG182" s="8"/>
      <c r="CH182" s="8"/>
      <c r="CI182" s="8"/>
      <c r="CJ182" s="8"/>
      <c r="CK182" s="8"/>
    </row>
    <row r="183" spans="1:89" x14ac:dyDescent="0.2">
      <c r="A183" s="8" t="s">
        <v>908</v>
      </c>
      <c r="B183" s="11">
        <v>10</v>
      </c>
      <c r="C183" s="11">
        <v>10</v>
      </c>
      <c r="D183" s="11">
        <v>10</v>
      </c>
      <c r="E183" s="11" t="s">
        <v>492</v>
      </c>
      <c r="F183" s="11">
        <v>16.89</v>
      </c>
      <c r="G183" s="11" t="s">
        <v>492</v>
      </c>
      <c r="H183" s="11">
        <v>0.28999999999999998</v>
      </c>
      <c r="I183" s="11">
        <v>1.73</v>
      </c>
      <c r="J183" s="11" t="s">
        <v>492</v>
      </c>
      <c r="K183" s="11" t="s">
        <v>492</v>
      </c>
      <c r="L183" s="11">
        <v>1.5609999999999999</v>
      </c>
      <c r="M183" s="11">
        <v>1.379</v>
      </c>
      <c r="N183" s="11">
        <v>1.2347790000000001</v>
      </c>
      <c r="O183" s="11">
        <v>1.1838</v>
      </c>
      <c r="P183" s="11">
        <v>0.96637379999999995</v>
      </c>
      <c r="Q183" s="11">
        <v>1.4482930000000001</v>
      </c>
      <c r="R183" s="11">
        <v>1.1368</v>
      </c>
      <c r="S183" s="11">
        <v>1053</v>
      </c>
      <c r="T183" s="11" t="s">
        <v>492</v>
      </c>
      <c r="U183" s="11" t="s">
        <v>492</v>
      </c>
      <c r="V183" s="11">
        <v>1085.19</v>
      </c>
      <c r="W183" s="11">
        <v>727.84</v>
      </c>
      <c r="X183" s="11" t="s">
        <v>492</v>
      </c>
      <c r="Y183" s="11">
        <v>320</v>
      </c>
      <c r="Z183" s="11">
        <v>922</v>
      </c>
      <c r="AA183" s="11">
        <v>197</v>
      </c>
      <c r="AB183" s="11" t="s">
        <v>492</v>
      </c>
      <c r="AC183" s="11" t="s">
        <v>492</v>
      </c>
      <c r="AD183" s="11">
        <v>65.542893643010004</v>
      </c>
      <c r="AE183" s="11">
        <v>145.82</v>
      </c>
      <c r="AF183" s="11">
        <v>127.87</v>
      </c>
      <c r="AG183" s="11">
        <v>496.52</v>
      </c>
      <c r="AH183" s="11" t="s">
        <v>492</v>
      </c>
      <c r="AI183" s="11" t="s">
        <v>492</v>
      </c>
      <c r="AJ183" s="11" t="s">
        <v>492</v>
      </c>
      <c r="AK183" s="11" t="s">
        <v>492</v>
      </c>
      <c r="AL183" s="11">
        <v>167.55</v>
      </c>
      <c r="AM183" s="11" t="s">
        <v>492</v>
      </c>
      <c r="AN183" s="11">
        <v>0.19184999999999999</v>
      </c>
      <c r="AO183" s="11">
        <v>0.1983</v>
      </c>
      <c r="AP183" s="11">
        <v>1.6057999999999999</v>
      </c>
      <c r="AQ183" s="11">
        <v>0.56470334966000002</v>
      </c>
      <c r="AR183" s="11">
        <v>1.2987</v>
      </c>
      <c r="AS183" s="11">
        <v>4.6517482000000001</v>
      </c>
      <c r="AT183" s="11">
        <v>0.19180194</v>
      </c>
      <c r="AU183" s="11">
        <v>0.71892658200000004</v>
      </c>
      <c r="AV183" s="11">
        <v>0.67530000000000001</v>
      </c>
      <c r="AW183" s="11">
        <v>1554.54</v>
      </c>
      <c r="AX183" s="11">
        <v>120.43</v>
      </c>
      <c r="AY183" s="11">
        <v>80.069999999999993</v>
      </c>
      <c r="AZ183" s="11" t="s">
        <v>492</v>
      </c>
      <c r="BA183" s="11">
        <v>245.03540428884</v>
      </c>
      <c r="BB183" s="11" t="s">
        <v>492</v>
      </c>
      <c r="BC183" s="11">
        <v>1.3349</v>
      </c>
      <c r="BD183" s="11" t="s">
        <v>492</v>
      </c>
      <c r="BE183" s="11">
        <v>0.67659999999999998</v>
      </c>
      <c r="BF183" s="11">
        <v>63</v>
      </c>
      <c r="BG183" s="11">
        <v>365</v>
      </c>
      <c r="BH183" s="11">
        <v>337</v>
      </c>
      <c r="BI183" s="11">
        <v>285.75</v>
      </c>
      <c r="BJ183" s="11">
        <v>62</v>
      </c>
      <c r="BK183" s="11">
        <v>848.77880859375</v>
      </c>
      <c r="BL183" s="11">
        <v>13.38</v>
      </c>
      <c r="BM183" s="11">
        <v>1802.9</v>
      </c>
      <c r="BN183" s="11">
        <v>549.6</v>
      </c>
      <c r="BO183" s="11">
        <v>8787.6</v>
      </c>
      <c r="BP183" s="11">
        <v>4079</v>
      </c>
      <c r="BQ183" s="11">
        <v>1066</v>
      </c>
      <c r="BR183" s="11">
        <v>154.63999999999999</v>
      </c>
      <c r="BS183" s="11">
        <v>195</v>
      </c>
      <c r="BT183" s="11">
        <v>4.4313599999999997</v>
      </c>
      <c r="BU183" s="8"/>
      <c r="BV183" s="8"/>
      <c r="BW183" s="8"/>
      <c r="BX183" s="8"/>
      <c r="BY183" s="8"/>
      <c r="BZ183" s="8"/>
      <c r="CA183" s="8"/>
      <c r="CB183" s="8"/>
      <c r="CC183" s="8"/>
      <c r="CD183" s="8"/>
      <c r="CE183" s="8"/>
      <c r="CF183" s="8"/>
      <c r="CG183" s="8"/>
      <c r="CH183" s="8"/>
      <c r="CI183" s="8"/>
      <c r="CJ183" s="8"/>
      <c r="CK183" s="8"/>
    </row>
    <row r="184" spans="1:89" x14ac:dyDescent="0.2">
      <c r="A184" s="10" t="s">
        <v>907</v>
      </c>
      <c r="B184" s="9">
        <v>10</v>
      </c>
      <c r="C184" s="9">
        <v>10</v>
      </c>
      <c r="D184" s="9">
        <v>10</v>
      </c>
      <c r="E184" s="9" t="s">
        <v>492</v>
      </c>
      <c r="F184" s="9">
        <v>16.89</v>
      </c>
      <c r="G184" s="9" t="s">
        <v>492</v>
      </c>
      <c r="H184" s="9">
        <v>0.28999999999999998</v>
      </c>
      <c r="I184" s="9">
        <v>1.73</v>
      </c>
      <c r="J184" s="9" t="s">
        <v>492</v>
      </c>
      <c r="K184" s="9" t="s">
        <v>492</v>
      </c>
      <c r="L184" s="9">
        <v>1.5609999999999999</v>
      </c>
      <c r="M184" s="9">
        <v>1.2039</v>
      </c>
      <c r="N184" s="9">
        <v>1.188704</v>
      </c>
      <c r="O184" s="9">
        <v>1.1204000000000001</v>
      </c>
      <c r="P184" s="9">
        <v>0.96062049999999999</v>
      </c>
      <c r="Q184" s="9">
        <v>1.2637350000000001</v>
      </c>
      <c r="R184" s="9">
        <v>1.1368</v>
      </c>
      <c r="S184" s="9">
        <v>826</v>
      </c>
      <c r="T184" s="9" t="s">
        <v>492</v>
      </c>
      <c r="U184" s="9" t="s">
        <v>492</v>
      </c>
      <c r="V184" s="9">
        <v>1057.69</v>
      </c>
      <c r="W184" s="9">
        <v>706.65</v>
      </c>
      <c r="X184" s="9" t="s">
        <v>492</v>
      </c>
      <c r="Y184" s="9">
        <v>303</v>
      </c>
      <c r="Z184" s="9">
        <v>933</v>
      </c>
      <c r="AA184" s="9">
        <v>184</v>
      </c>
      <c r="AB184" s="9" t="s">
        <v>492</v>
      </c>
      <c r="AC184" s="9" t="s">
        <v>492</v>
      </c>
      <c r="AD184" s="9">
        <v>65.48202529852</v>
      </c>
      <c r="AE184" s="9">
        <v>141.43</v>
      </c>
      <c r="AF184" s="9">
        <v>128.69999999999999</v>
      </c>
      <c r="AG184" s="9">
        <v>491.86</v>
      </c>
      <c r="AH184" s="9" t="s">
        <v>492</v>
      </c>
      <c r="AI184" s="9" t="s">
        <v>492</v>
      </c>
      <c r="AJ184" s="9" t="s">
        <v>492</v>
      </c>
      <c r="AK184" s="9" t="s">
        <v>492</v>
      </c>
      <c r="AL184" s="9">
        <v>170.49</v>
      </c>
      <c r="AM184" s="9" t="s">
        <v>492</v>
      </c>
      <c r="AN184" s="9">
        <v>0.22355</v>
      </c>
      <c r="AO184" s="9">
        <v>0.1983</v>
      </c>
      <c r="AP184" s="9">
        <v>1.3971</v>
      </c>
      <c r="AQ184" s="9">
        <v>0.56580626510999998</v>
      </c>
      <c r="AR184" s="9">
        <v>1.3515999999999999</v>
      </c>
      <c r="AS184" s="9">
        <v>4.6517482000000001</v>
      </c>
      <c r="AT184" s="9">
        <v>0.31900851400000002</v>
      </c>
      <c r="AU184" s="9">
        <v>0.74317740200000004</v>
      </c>
      <c r="AV184" s="9">
        <v>0.75290000000000001</v>
      </c>
      <c r="AW184" s="9">
        <v>1576.75</v>
      </c>
      <c r="AX184" s="9">
        <v>120.43</v>
      </c>
      <c r="AY184" s="9">
        <v>71.42</v>
      </c>
      <c r="AZ184" s="9" t="s">
        <v>492</v>
      </c>
      <c r="BA184" s="9">
        <v>230.36571700988</v>
      </c>
      <c r="BB184" s="9" t="s">
        <v>492</v>
      </c>
      <c r="BC184" s="9">
        <v>1.3172999999999999</v>
      </c>
      <c r="BD184" s="9" t="s">
        <v>492</v>
      </c>
      <c r="BE184" s="9">
        <v>0.59570000000000001</v>
      </c>
      <c r="BF184" s="9">
        <v>63</v>
      </c>
      <c r="BG184" s="9">
        <v>405</v>
      </c>
      <c r="BH184" s="9">
        <v>361</v>
      </c>
      <c r="BI184" s="9">
        <v>285.75</v>
      </c>
      <c r="BJ184" s="9">
        <v>66</v>
      </c>
      <c r="BK184" s="9">
        <v>837.75561523438</v>
      </c>
      <c r="BL184" s="9">
        <v>13.38</v>
      </c>
      <c r="BM184" s="9">
        <v>1460.5</v>
      </c>
      <c r="BN184" s="9">
        <v>539.29999999999995</v>
      </c>
      <c r="BO184" s="9">
        <v>9166.7999999999993</v>
      </c>
      <c r="BP184" s="9">
        <v>4079</v>
      </c>
      <c r="BQ184" s="9">
        <v>911</v>
      </c>
      <c r="BR184" s="9">
        <v>151.75</v>
      </c>
      <c r="BS184" s="9">
        <v>195</v>
      </c>
      <c r="BT184" s="9">
        <v>4.0487500000000001</v>
      </c>
      <c r="BU184" s="8"/>
      <c r="BV184" s="8"/>
      <c r="BW184" s="8"/>
      <c r="BX184" s="8"/>
      <c r="BY184" s="8"/>
      <c r="BZ184" s="8"/>
      <c r="CA184" s="8"/>
      <c r="CB184" s="8"/>
      <c r="CC184" s="8"/>
      <c r="CD184" s="8"/>
      <c r="CE184" s="8"/>
      <c r="CF184" s="8"/>
      <c r="CG184" s="8"/>
      <c r="CH184" s="8"/>
      <c r="CI184" s="8"/>
      <c r="CJ184" s="8"/>
      <c r="CK184" s="8"/>
    </row>
    <row r="185" spans="1:89" x14ac:dyDescent="0.2">
      <c r="A185" s="8" t="s">
        <v>906</v>
      </c>
      <c r="B185" s="11">
        <v>10.29999923706</v>
      </c>
      <c r="C185" s="11">
        <v>10.29999923706</v>
      </c>
      <c r="D185" s="11">
        <v>10.29999923706</v>
      </c>
      <c r="E185" s="11" t="s">
        <v>492</v>
      </c>
      <c r="F185" s="11">
        <v>16.89</v>
      </c>
      <c r="G185" s="11" t="s">
        <v>492</v>
      </c>
      <c r="H185" s="11">
        <v>0.28999999999999998</v>
      </c>
      <c r="I185" s="11">
        <v>1.73</v>
      </c>
      <c r="J185" s="11" t="s">
        <v>492</v>
      </c>
      <c r="K185" s="11" t="s">
        <v>492</v>
      </c>
      <c r="L185" s="11">
        <v>1.5609999999999999</v>
      </c>
      <c r="M185" s="11">
        <v>1.2518</v>
      </c>
      <c r="N185" s="11">
        <v>1.21119</v>
      </c>
      <c r="O185" s="11">
        <v>1.1081000000000001</v>
      </c>
      <c r="P185" s="11">
        <v>0.9605361</v>
      </c>
      <c r="Q185" s="11">
        <v>1.227041</v>
      </c>
      <c r="R185" s="11">
        <v>1.1368</v>
      </c>
      <c r="S185" s="11">
        <v>875</v>
      </c>
      <c r="T185" s="11" t="s">
        <v>492</v>
      </c>
      <c r="U185" s="11" t="s">
        <v>492</v>
      </c>
      <c r="V185" s="11">
        <v>1139.17</v>
      </c>
      <c r="W185" s="11">
        <v>840.17</v>
      </c>
      <c r="X185" s="11" t="s">
        <v>492</v>
      </c>
      <c r="Y185" s="11">
        <v>335</v>
      </c>
      <c r="Z185" s="11">
        <v>1045</v>
      </c>
      <c r="AA185" s="11">
        <v>210</v>
      </c>
      <c r="AB185" s="11" t="s">
        <v>492</v>
      </c>
      <c r="AC185" s="11" t="s">
        <v>492</v>
      </c>
      <c r="AD185" s="11">
        <v>70.97357056253</v>
      </c>
      <c r="AE185" s="11">
        <v>151.57</v>
      </c>
      <c r="AF185" s="11">
        <v>149.25</v>
      </c>
      <c r="AG185" s="11">
        <v>478.36</v>
      </c>
      <c r="AH185" s="11" t="s">
        <v>492</v>
      </c>
      <c r="AI185" s="11" t="s">
        <v>492</v>
      </c>
      <c r="AJ185" s="11" t="s">
        <v>492</v>
      </c>
      <c r="AK185" s="11" t="s">
        <v>492</v>
      </c>
      <c r="AL185" s="11">
        <v>192.17</v>
      </c>
      <c r="AM185" s="11" t="s">
        <v>492</v>
      </c>
      <c r="AN185" s="11">
        <v>0.19267999999999999</v>
      </c>
      <c r="AO185" s="11">
        <v>0.1983</v>
      </c>
      <c r="AP185" s="11">
        <v>1.3852</v>
      </c>
      <c r="AQ185" s="11">
        <v>0.57178972684999996</v>
      </c>
      <c r="AR185" s="11">
        <v>1.4274</v>
      </c>
      <c r="AS185" s="11">
        <v>4.6517482000000001</v>
      </c>
      <c r="AT185" s="11">
        <v>0.32143359599999999</v>
      </c>
      <c r="AU185" s="11">
        <v>0.85583348400000003</v>
      </c>
      <c r="AV185" s="11">
        <v>0.87080000000000002</v>
      </c>
      <c r="AW185" s="11">
        <v>1590.67</v>
      </c>
      <c r="AX185" s="11">
        <v>120.43</v>
      </c>
      <c r="AY185" s="11">
        <v>65.11</v>
      </c>
      <c r="AZ185" s="11" t="s">
        <v>492</v>
      </c>
      <c r="BA185" s="11">
        <v>219.14162949108001</v>
      </c>
      <c r="BB185" s="11" t="s">
        <v>492</v>
      </c>
      <c r="BC185" s="11">
        <v>1.2621</v>
      </c>
      <c r="BD185" s="11" t="s">
        <v>492</v>
      </c>
      <c r="BE185" s="11">
        <v>0.57850000000000001</v>
      </c>
      <c r="BF185" s="11">
        <v>63</v>
      </c>
      <c r="BG185" s="11">
        <v>405</v>
      </c>
      <c r="BH185" s="11">
        <v>355</v>
      </c>
      <c r="BI185" s="11">
        <v>285.75</v>
      </c>
      <c r="BJ185" s="11">
        <v>70</v>
      </c>
      <c r="BK185" s="11">
        <v>844.36938476563</v>
      </c>
      <c r="BL185" s="11">
        <v>13.38</v>
      </c>
      <c r="BM185" s="11">
        <v>1398.8</v>
      </c>
      <c r="BN185" s="11">
        <v>537.29999999999995</v>
      </c>
      <c r="BO185" s="11">
        <v>7409.7</v>
      </c>
      <c r="BP185" s="11">
        <v>4079</v>
      </c>
      <c r="BQ185" s="11">
        <v>825</v>
      </c>
      <c r="BR185" s="11">
        <v>158.78</v>
      </c>
      <c r="BS185" s="11">
        <v>195</v>
      </c>
      <c r="BT185" s="11">
        <v>4.8297699999999999</v>
      </c>
      <c r="BU185" s="8"/>
      <c r="BV185" s="8"/>
      <c r="BW185" s="8"/>
      <c r="BX185" s="8"/>
      <c r="BY185" s="8"/>
      <c r="BZ185" s="8"/>
      <c r="CA185" s="8"/>
      <c r="CB185" s="8"/>
      <c r="CC185" s="8"/>
      <c r="CD185" s="8"/>
      <c r="CE185" s="8"/>
      <c r="CF185" s="8"/>
      <c r="CG185" s="8"/>
      <c r="CH185" s="8"/>
      <c r="CI185" s="8"/>
      <c r="CJ185" s="8"/>
      <c r="CK185" s="8"/>
    </row>
    <row r="186" spans="1:89" x14ac:dyDescent="0.2">
      <c r="A186" s="10" t="s">
        <v>905</v>
      </c>
      <c r="B186" s="9">
        <v>10.29999923706</v>
      </c>
      <c r="C186" s="9">
        <v>10.29999923706</v>
      </c>
      <c r="D186" s="9">
        <v>10.29999923706</v>
      </c>
      <c r="E186" s="9" t="s">
        <v>492</v>
      </c>
      <c r="F186" s="9">
        <v>16.89</v>
      </c>
      <c r="G186" s="9" t="s">
        <v>492</v>
      </c>
      <c r="H186" s="9">
        <v>0.28999999999999998</v>
      </c>
      <c r="I186" s="9">
        <v>1.73</v>
      </c>
      <c r="J186" s="9" t="s">
        <v>492</v>
      </c>
      <c r="K186" s="9" t="s">
        <v>492</v>
      </c>
      <c r="L186" s="9">
        <v>1.5609999999999999</v>
      </c>
      <c r="M186" s="9">
        <v>1.3069</v>
      </c>
      <c r="N186" s="9">
        <v>1.227063</v>
      </c>
      <c r="O186" s="9">
        <v>1.1334</v>
      </c>
      <c r="P186" s="9">
        <v>0.99805770000000005</v>
      </c>
      <c r="Q186" s="9">
        <v>1.2652369999999999</v>
      </c>
      <c r="R186" s="9">
        <v>1.1368</v>
      </c>
      <c r="S186" s="9">
        <v>748</v>
      </c>
      <c r="T186" s="9" t="s">
        <v>492</v>
      </c>
      <c r="U186" s="9" t="s">
        <v>492</v>
      </c>
      <c r="V186" s="9">
        <v>1085.08</v>
      </c>
      <c r="W186" s="9">
        <v>767.53</v>
      </c>
      <c r="X186" s="9" t="s">
        <v>492</v>
      </c>
      <c r="Y186" s="9">
        <v>312</v>
      </c>
      <c r="Z186" s="9">
        <v>943</v>
      </c>
      <c r="AA186" s="9">
        <v>179</v>
      </c>
      <c r="AB186" s="9" t="s">
        <v>492</v>
      </c>
      <c r="AC186" s="9" t="s">
        <v>492</v>
      </c>
      <c r="AD186" s="9">
        <v>69.055303759699996</v>
      </c>
      <c r="AE186" s="9">
        <v>144.09</v>
      </c>
      <c r="AF186" s="9">
        <v>146.16999999999999</v>
      </c>
      <c r="AG186" s="9">
        <v>436.62</v>
      </c>
      <c r="AH186" s="9" t="s">
        <v>492</v>
      </c>
      <c r="AI186" s="9" t="s">
        <v>492</v>
      </c>
      <c r="AJ186" s="9" t="s">
        <v>492</v>
      </c>
      <c r="AK186" s="9" t="s">
        <v>492</v>
      </c>
      <c r="AL186" s="9">
        <v>187.39</v>
      </c>
      <c r="AM186" s="9" t="s">
        <v>492</v>
      </c>
      <c r="AN186" s="9">
        <v>0.16975999999999999</v>
      </c>
      <c r="AO186" s="9">
        <v>0.1983</v>
      </c>
      <c r="AP186" s="9">
        <v>1.3231999999999999</v>
      </c>
      <c r="AQ186" s="9">
        <v>0.57067109715999997</v>
      </c>
      <c r="AR186" s="9">
        <v>1.4415</v>
      </c>
      <c r="AS186" s="9">
        <v>4.6517482000000001</v>
      </c>
      <c r="AT186" s="9">
        <v>0.32077221</v>
      </c>
      <c r="AU186" s="9">
        <v>1.26324726</v>
      </c>
      <c r="AV186" s="9">
        <v>1.2377</v>
      </c>
      <c r="AW186" s="9">
        <v>1624.69</v>
      </c>
      <c r="AX186" s="9">
        <v>120.43</v>
      </c>
      <c r="AY186" s="9">
        <v>59.98</v>
      </c>
      <c r="AZ186" s="9" t="s">
        <v>492</v>
      </c>
      <c r="BA186" s="9">
        <v>209.64215740367999</v>
      </c>
      <c r="BB186" s="9" t="s">
        <v>492</v>
      </c>
      <c r="BC186" s="9">
        <v>1.1742999999999999</v>
      </c>
      <c r="BD186" s="9" t="s">
        <v>492</v>
      </c>
      <c r="BE186" s="9">
        <v>0.50270000000000004</v>
      </c>
      <c r="BF186" s="9">
        <v>65</v>
      </c>
      <c r="BG186" s="9">
        <v>405</v>
      </c>
      <c r="BH186" s="9">
        <v>355</v>
      </c>
      <c r="BI186" s="9">
        <v>285.75</v>
      </c>
      <c r="BJ186" s="9">
        <v>70</v>
      </c>
      <c r="BK186" s="9">
        <v>842.16479492188</v>
      </c>
      <c r="BL186" s="9">
        <v>13.38</v>
      </c>
      <c r="BM186" s="9">
        <v>1416.7</v>
      </c>
      <c r="BN186" s="9">
        <v>534.20000000000005</v>
      </c>
      <c r="BO186" s="9">
        <v>7403.1</v>
      </c>
      <c r="BP186" s="9">
        <v>4079</v>
      </c>
      <c r="BQ186" s="9">
        <v>794</v>
      </c>
      <c r="BR186" s="9">
        <v>181.66</v>
      </c>
      <c r="BS186" s="9">
        <v>195</v>
      </c>
      <c r="BT186" s="9">
        <v>4.6938899999999997</v>
      </c>
      <c r="BU186" s="8"/>
      <c r="BV186" s="8"/>
      <c r="BW186" s="8"/>
      <c r="BX186" s="8"/>
      <c r="BY186" s="8"/>
      <c r="BZ186" s="8"/>
      <c r="CA186" s="8"/>
      <c r="CB186" s="8"/>
      <c r="CC186" s="8"/>
      <c r="CD186" s="8"/>
      <c r="CE186" s="8"/>
      <c r="CF186" s="8"/>
      <c r="CG186" s="8"/>
      <c r="CH186" s="8"/>
      <c r="CI186" s="8"/>
      <c r="CJ186" s="8"/>
      <c r="CK186" s="8"/>
    </row>
    <row r="187" spans="1:89" x14ac:dyDescent="0.2">
      <c r="A187" s="8" t="s">
        <v>904</v>
      </c>
      <c r="B187" s="11">
        <v>10.29999923706</v>
      </c>
      <c r="C187" s="11">
        <v>10.29999923706</v>
      </c>
      <c r="D187" s="11">
        <v>10.29999923706</v>
      </c>
      <c r="E187" s="11" t="s">
        <v>492</v>
      </c>
      <c r="F187" s="11">
        <v>16.89</v>
      </c>
      <c r="G187" s="11" t="s">
        <v>492</v>
      </c>
      <c r="H187" s="11">
        <v>0.28999999999999998</v>
      </c>
      <c r="I187" s="11">
        <v>1.73</v>
      </c>
      <c r="J187" s="11" t="s">
        <v>492</v>
      </c>
      <c r="K187" s="11" t="s">
        <v>492</v>
      </c>
      <c r="L187" s="11">
        <v>1.5609999999999999</v>
      </c>
      <c r="M187" s="11">
        <v>1.2959000000000001</v>
      </c>
      <c r="N187" s="11">
        <v>1.2164809999999999</v>
      </c>
      <c r="O187" s="11">
        <v>1.1786000000000001</v>
      </c>
      <c r="P187" s="11">
        <v>1.0249509999999999</v>
      </c>
      <c r="Q187" s="11">
        <v>1.3741810000000001</v>
      </c>
      <c r="R187" s="11">
        <v>1.1368</v>
      </c>
      <c r="S187" s="11">
        <v>660</v>
      </c>
      <c r="T187" s="11" t="s">
        <v>492</v>
      </c>
      <c r="U187" s="11" t="s">
        <v>492</v>
      </c>
      <c r="V187" s="11">
        <v>1082.8800000000001</v>
      </c>
      <c r="W187" s="11">
        <v>689.26</v>
      </c>
      <c r="X187" s="11" t="s">
        <v>492</v>
      </c>
      <c r="Y187" s="11">
        <v>288</v>
      </c>
      <c r="Z187" s="11">
        <v>892</v>
      </c>
      <c r="AA187" s="11">
        <v>184</v>
      </c>
      <c r="AB187" s="11" t="s">
        <v>492</v>
      </c>
      <c r="AC187" s="11" t="s">
        <v>492</v>
      </c>
      <c r="AD187" s="11">
        <v>69.115057229360005</v>
      </c>
      <c r="AE187" s="11">
        <v>145.27000000000001</v>
      </c>
      <c r="AF187" s="11">
        <v>139.99</v>
      </c>
      <c r="AG187" s="11">
        <v>413.3</v>
      </c>
      <c r="AH187" s="11" t="s">
        <v>492</v>
      </c>
      <c r="AI187" s="11" t="s">
        <v>492</v>
      </c>
      <c r="AJ187" s="11" t="s">
        <v>492</v>
      </c>
      <c r="AK187" s="11" t="s">
        <v>492</v>
      </c>
      <c r="AL187" s="11">
        <v>185.92</v>
      </c>
      <c r="AM187" s="11" t="s">
        <v>492</v>
      </c>
      <c r="AN187" s="11">
        <v>0.17460999999999999</v>
      </c>
      <c r="AO187" s="11">
        <v>0.1721</v>
      </c>
      <c r="AP187" s="11">
        <v>1.2639</v>
      </c>
      <c r="AQ187" s="11">
        <v>0.57413251938999998</v>
      </c>
      <c r="AR187" s="11">
        <v>1.4794</v>
      </c>
      <c r="AS187" s="11">
        <v>4.6517482000000001</v>
      </c>
      <c r="AT187" s="11">
        <v>0.32077221</v>
      </c>
      <c r="AU187" s="11">
        <v>1.0282347679999999</v>
      </c>
      <c r="AV187" s="11">
        <v>0.98939999999999995</v>
      </c>
      <c r="AW187" s="11">
        <v>1644.11</v>
      </c>
      <c r="AX187" s="11">
        <v>120.43</v>
      </c>
      <c r="AY187" s="11">
        <v>65.900000000000006</v>
      </c>
      <c r="AZ187" s="11" t="s">
        <v>492</v>
      </c>
      <c r="BA187" s="11">
        <v>220.57345963898999</v>
      </c>
      <c r="BB187" s="11" t="s">
        <v>492</v>
      </c>
      <c r="BC187" s="11">
        <v>1.0912999999999999</v>
      </c>
      <c r="BD187" s="11" t="s">
        <v>492</v>
      </c>
      <c r="BE187" s="11">
        <v>0.56259999999999999</v>
      </c>
      <c r="BF187" s="11">
        <v>64.25</v>
      </c>
      <c r="BG187" s="11">
        <v>408.75</v>
      </c>
      <c r="BH187" s="11">
        <v>341</v>
      </c>
      <c r="BI187" s="11">
        <v>285.75</v>
      </c>
      <c r="BJ187" s="11">
        <v>70</v>
      </c>
      <c r="BK187" s="11">
        <v>859.8017578125</v>
      </c>
      <c r="BL187" s="11">
        <v>13.38</v>
      </c>
      <c r="BM187" s="11">
        <v>1289</v>
      </c>
      <c r="BN187" s="11">
        <v>534.20000000000005</v>
      </c>
      <c r="BO187" s="11">
        <v>7202.5</v>
      </c>
      <c r="BP187" s="11">
        <v>4079</v>
      </c>
      <c r="BQ187" s="11">
        <v>771</v>
      </c>
      <c r="BR187" s="11">
        <v>183.78</v>
      </c>
      <c r="BS187" s="11">
        <v>195</v>
      </c>
      <c r="BT187" s="11">
        <v>4.3912500000000003</v>
      </c>
      <c r="BU187" s="8"/>
      <c r="BV187" s="8"/>
      <c r="BW187" s="8"/>
      <c r="BX187" s="8"/>
      <c r="BY187" s="8"/>
      <c r="BZ187" s="8"/>
      <c r="CA187" s="8"/>
      <c r="CB187" s="8"/>
      <c r="CC187" s="8"/>
      <c r="CD187" s="8"/>
      <c r="CE187" s="8"/>
      <c r="CF187" s="8"/>
      <c r="CG187" s="8"/>
      <c r="CH187" s="8"/>
      <c r="CI187" s="8"/>
      <c r="CJ187" s="8"/>
      <c r="CK187" s="8"/>
    </row>
    <row r="188" spans="1:89" x14ac:dyDescent="0.2">
      <c r="A188" s="10" t="s">
        <v>903</v>
      </c>
      <c r="B188" s="9">
        <v>10.42000007629</v>
      </c>
      <c r="C188" s="9">
        <v>10.42000007629</v>
      </c>
      <c r="D188" s="9">
        <v>10.42000007629</v>
      </c>
      <c r="E188" s="9" t="s">
        <v>492</v>
      </c>
      <c r="F188" s="9">
        <v>26.84</v>
      </c>
      <c r="G188" s="9" t="s">
        <v>492</v>
      </c>
      <c r="H188" s="9">
        <v>0.43</v>
      </c>
      <c r="I188" s="9">
        <v>1.6820935907700001</v>
      </c>
      <c r="J188" s="9" t="s">
        <v>492</v>
      </c>
      <c r="K188" s="9" t="s">
        <v>492</v>
      </c>
      <c r="L188" s="9">
        <v>1.246</v>
      </c>
      <c r="M188" s="9">
        <v>1.2311000000000001</v>
      </c>
      <c r="N188" s="9">
        <v>1.197522</v>
      </c>
      <c r="O188" s="9">
        <v>1.1428</v>
      </c>
      <c r="P188" s="9">
        <v>1.018491</v>
      </c>
      <c r="Q188" s="9">
        <v>1.2857510000000001</v>
      </c>
      <c r="R188" s="9">
        <v>1.1242000000000001</v>
      </c>
      <c r="S188" s="9">
        <v>548</v>
      </c>
      <c r="T188" s="9" t="s">
        <v>492</v>
      </c>
      <c r="U188" s="9" t="s">
        <v>492</v>
      </c>
      <c r="V188" s="9">
        <v>1078</v>
      </c>
      <c r="W188" s="9">
        <v>589.4</v>
      </c>
      <c r="X188" s="9" t="s">
        <v>492</v>
      </c>
      <c r="Y188" s="9">
        <v>256</v>
      </c>
      <c r="Z188" s="9">
        <v>775</v>
      </c>
      <c r="AA188" s="9">
        <v>156</v>
      </c>
      <c r="AB188" s="9" t="s">
        <v>492</v>
      </c>
      <c r="AC188" s="9" t="s">
        <v>492</v>
      </c>
      <c r="AD188" s="9">
        <v>63.225253591680001</v>
      </c>
      <c r="AE188" s="9">
        <v>131.72999999999999</v>
      </c>
      <c r="AF188" s="9">
        <v>118.83</v>
      </c>
      <c r="AG188" s="9">
        <v>376.72</v>
      </c>
      <c r="AH188" s="9" t="s">
        <v>492</v>
      </c>
      <c r="AI188" s="9" t="s">
        <v>492</v>
      </c>
      <c r="AJ188" s="9" t="s">
        <v>492</v>
      </c>
      <c r="AK188" s="9" t="s">
        <v>492</v>
      </c>
      <c r="AL188" s="9">
        <v>164.24</v>
      </c>
      <c r="AM188" s="9" t="s">
        <v>492</v>
      </c>
      <c r="AN188" s="9">
        <v>0.221</v>
      </c>
      <c r="AO188" s="9">
        <v>0.15409999999999999</v>
      </c>
      <c r="AP188" s="9">
        <v>1.1455</v>
      </c>
      <c r="AQ188" s="9">
        <v>0.57287807653</v>
      </c>
      <c r="AR188" s="9">
        <v>1.5407</v>
      </c>
      <c r="AS188" s="9">
        <v>5.8863354000000001</v>
      </c>
      <c r="AT188" s="9">
        <v>0.60472726600000004</v>
      </c>
      <c r="AU188" s="9">
        <v>0.88515493000000001</v>
      </c>
      <c r="AV188" s="9">
        <v>0.84450000000000003</v>
      </c>
      <c r="AW188" s="9">
        <v>1677.78</v>
      </c>
      <c r="AX188" s="9">
        <v>126.57</v>
      </c>
      <c r="AY188" s="9">
        <v>68.42</v>
      </c>
      <c r="AZ188" s="9" t="s">
        <v>492</v>
      </c>
      <c r="BA188" s="9">
        <v>225.08885339700001</v>
      </c>
      <c r="BB188" s="9" t="s">
        <v>492</v>
      </c>
      <c r="BC188" s="9">
        <v>1.0538000000000001</v>
      </c>
      <c r="BD188" s="9" t="s">
        <v>492</v>
      </c>
      <c r="BE188" s="9">
        <v>0.5474</v>
      </c>
      <c r="BF188" s="9">
        <v>68</v>
      </c>
      <c r="BG188" s="9">
        <v>396</v>
      </c>
      <c r="BH188" s="9">
        <v>335</v>
      </c>
      <c r="BI188" s="9">
        <v>168</v>
      </c>
      <c r="BJ188" s="9">
        <v>70</v>
      </c>
      <c r="BK188" s="9">
        <v>895.07568359375</v>
      </c>
      <c r="BL188" s="9">
        <v>17.3</v>
      </c>
      <c r="BM188" s="9">
        <v>1211.2</v>
      </c>
      <c r="BN188" s="9">
        <v>538.4</v>
      </c>
      <c r="BO188" s="9">
        <v>7676.5</v>
      </c>
      <c r="BP188" s="9">
        <v>4431</v>
      </c>
      <c r="BQ188" s="9">
        <v>799</v>
      </c>
      <c r="BR188" s="9">
        <v>176.27</v>
      </c>
      <c r="BS188" s="9">
        <v>195</v>
      </c>
      <c r="BT188" s="9">
        <v>4.1924999999999999</v>
      </c>
      <c r="BU188" s="8"/>
      <c r="BV188" s="8"/>
      <c r="BW188" s="8"/>
      <c r="BX188" s="8"/>
      <c r="BY188" s="8"/>
      <c r="BZ188" s="8"/>
      <c r="CA188" s="8"/>
      <c r="CB188" s="8"/>
      <c r="CC188" s="8"/>
      <c r="CD188" s="8"/>
      <c r="CE188" s="8"/>
      <c r="CF188" s="8"/>
      <c r="CG188" s="8"/>
      <c r="CH188" s="8"/>
      <c r="CI188" s="8"/>
      <c r="CJ188" s="8"/>
      <c r="CK188" s="8"/>
    </row>
    <row r="189" spans="1:89" x14ac:dyDescent="0.2">
      <c r="A189" s="8" t="s">
        <v>902</v>
      </c>
      <c r="B189" s="11">
        <v>10.42000007629</v>
      </c>
      <c r="C189" s="11">
        <v>10.42000007629</v>
      </c>
      <c r="D189" s="11">
        <v>10.42000007629</v>
      </c>
      <c r="E189" s="11" t="s">
        <v>492</v>
      </c>
      <c r="F189" s="11">
        <v>26.84</v>
      </c>
      <c r="G189" s="11" t="s">
        <v>492</v>
      </c>
      <c r="H189" s="11">
        <v>0.43</v>
      </c>
      <c r="I189" s="11">
        <v>1.6820935907700001</v>
      </c>
      <c r="J189" s="11" t="s">
        <v>492</v>
      </c>
      <c r="K189" s="11" t="s">
        <v>492</v>
      </c>
      <c r="L189" s="11">
        <v>1.246</v>
      </c>
      <c r="M189" s="11">
        <v>1.1788000000000001</v>
      </c>
      <c r="N189" s="11">
        <v>1.1549739999999999</v>
      </c>
      <c r="O189" s="11">
        <v>1.1274</v>
      </c>
      <c r="P189" s="11">
        <v>1.0641240000000001</v>
      </c>
      <c r="Q189" s="11">
        <v>1.1939960000000001</v>
      </c>
      <c r="R189" s="11">
        <v>1.1242000000000001</v>
      </c>
      <c r="S189" s="11">
        <v>467</v>
      </c>
      <c r="T189" s="11" t="s">
        <v>492</v>
      </c>
      <c r="U189" s="11" t="s">
        <v>492</v>
      </c>
      <c r="V189" s="11">
        <v>1078</v>
      </c>
      <c r="W189" s="11">
        <v>497.67</v>
      </c>
      <c r="X189" s="11" t="s">
        <v>492</v>
      </c>
      <c r="Y189" s="11">
        <v>231</v>
      </c>
      <c r="Z189" s="11">
        <v>661</v>
      </c>
      <c r="AA189" s="11">
        <v>141</v>
      </c>
      <c r="AB189" s="11" t="s">
        <v>492</v>
      </c>
      <c r="AC189" s="11" t="s">
        <v>492</v>
      </c>
      <c r="AD189" s="11">
        <v>59.477257500450001</v>
      </c>
      <c r="AE189" s="11">
        <v>120.47</v>
      </c>
      <c r="AF189" s="11">
        <v>109.13</v>
      </c>
      <c r="AG189" s="11">
        <v>381.38</v>
      </c>
      <c r="AH189" s="11" t="s">
        <v>492</v>
      </c>
      <c r="AI189" s="11" t="s">
        <v>492</v>
      </c>
      <c r="AJ189" s="11" t="s">
        <v>492</v>
      </c>
      <c r="AK189" s="11" t="s">
        <v>492</v>
      </c>
      <c r="AL189" s="11">
        <v>153.22</v>
      </c>
      <c r="AM189" s="11" t="s">
        <v>492</v>
      </c>
      <c r="AN189" s="11">
        <v>0.23699999999999999</v>
      </c>
      <c r="AO189" s="11">
        <v>0.1686</v>
      </c>
      <c r="AP189" s="11">
        <v>1.1468</v>
      </c>
      <c r="AQ189" s="11">
        <v>0.57183342660000003</v>
      </c>
      <c r="AR189" s="11">
        <v>1.4562999999999999</v>
      </c>
      <c r="AS189" s="11">
        <v>5.8863354000000001</v>
      </c>
      <c r="AT189" s="11">
        <v>0.33003161399999997</v>
      </c>
      <c r="AU189" s="11">
        <v>0.79520643400000002</v>
      </c>
      <c r="AV189" s="11">
        <v>0.74909999999999999</v>
      </c>
      <c r="AW189" s="11">
        <v>1732.73</v>
      </c>
      <c r="AX189" s="11">
        <v>126.57</v>
      </c>
      <c r="AY189" s="11">
        <v>61.61</v>
      </c>
      <c r="AZ189" s="11" t="s">
        <v>492</v>
      </c>
      <c r="BA189" s="11">
        <v>212.6996542327</v>
      </c>
      <c r="BB189" s="11" t="s">
        <v>492</v>
      </c>
      <c r="BC189" s="11">
        <v>1.0582</v>
      </c>
      <c r="BD189" s="11" t="s">
        <v>492</v>
      </c>
      <c r="BE189" s="11">
        <v>0.57830000000000004</v>
      </c>
      <c r="BF189" s="11">
        <v>68</v>
      </c>
      <c r="BG189" s="11">
        <v>383</v>
      </c>
      <c r="BH189" s="11">
        <v>320</v>
      </c>
      <c r="BI189" s="11">
        <v>168</v>
      </c>
      <c r="BJ189" s="11">
        <v>70</v>
      </c>
      <c r="BK189" s="11">
        <v>908.30346679688</v>
      </c>
      <c r="BL189" s="11">
        <v>17.3</v>
      </c>
      <c r="BM189" s="11">
        <v>1266.5</v>
      </c>
      <c r="BN189" s="11">
        <v>541.20000000000005</v>
      </c>
      <c r="BO189" s="11">
        <v>7557.4</v>
      </c>
      <c r="BP189" s="11">
        <v>4431</v>
      </c>
      <c r="BQ189" s="11">
        <v>794</v>
      </c>
      <c r="BR189" s="11">
        <v>179.6</v>
      </c>
      <c r="BS189" s="11">
        <v>180.53</v>
      </c>
      <c r="BT189" s="11">
        <v>4.37</v>
      </c>
      <c r="BU189" s="8"/>
      <c r="BV189" s="8"/>
      <c r="BW189" s="8"/>
      <c r="BX189" s="8"/>
      <c r="BY189" s="8"/>
      <c r="BZ189" s="8"/>
      <c r="CA189" s="8"/>
      <c r="CB189" s="8"/>
      <c r="CC189" s="8"/>
      <c r="CD189" s="8"/>
      <c r="CE189" s="8"/>
      <c r="CF189" s="8"/>
      <c r="CG189" s="8"/>
      <c r="CH189" s="8"/>
      <c r="CI189" s="8"/>
      <c r="CJ189" s="8"/>
      <c r="CK189" s="8"/>
    </row>
    <row r="190" spans="1:89" x14ac:dyDescent="0.2">
      <c r="A190" s="10" t="s">
        <v>901</v>
      </c>
      <c r="B190" s="9">
        <v>10.42000007629</v>
      </c>
      <c r="C190" s="9">
        <v>10.42000007629</v>
      </c>
      <c r="D190" s="9">
        <v>10.42000007629</v>
      </c>
      <c r="E190" s="9" t="s">
        <v>492</v>
      </c>
      <c r="F190" s="9">
        <v>26.84</v>
      </c>
      <c r="G190" s="9" t="s">
        <v>492</v>
      </c>
      <c r="H190" s="9">
        <v>0.43</v>
      </c>
      <c r="I190" s="9">
        <v>1.6820935907700001</v>
      </c>
      <c r="J190" s="9" t="s">
        <v>492</v>
      </c>
      <c r="K190" s="9" t="s">
        <v>492</v>
      </c>
      <c r="L190" s="9">
        <v>1.246</v>
      </c>
      <c r="M190" s="9">
        <v>1.1033999999999999</v>
      </c>
      <c r="N190" s="9">
        <v>1.0943480000000001</v>
      </c>
      <c r="O190" s="9">
        <v>1.0960000000000001</v>
      </c>
      <c r="P190" s="9">
        <v>1.032988</v>
      </c>
      <c r="Q190" s="9">
        <v>1.130917</v>
      </c>
      <c r="R190" s="9">
        <v>1.1242000000000001</v>
      </c>
      <c r="S190" s="9">
        <v>450</v>
      </c>
      <c r="T190" s="9" t="s">
        <v>492</v>
      </c>
      <c r="U190" s="9" t="s">
        <v>492</v>
      </c>
      <c r="V190" s="9">
        <v>965</v>
      </c>
      <c r="W190" s="9">
        <v>478.26</v>
      </c>
      <c r="X190" s="9" t="s">
        <v>492</v>
      </c>
      <c r="Y190" s="9">
        <v>226</v>
      </c>
      <c r="Z190" s="9">
        <v>622</v>
      </c>
      <c r="AA190" s="9">
        <v>144</v>
      </c>
      <c r="AB190" s="9" t="s">
        <v>492</v>
      </c>
      <c r="AC190" s="9" t="s">
        <v>492</v>
      </c>
      <c r="AD190" s="9">
        <v>58.465304159710001</v>
      </c>
      <c r="AE190" s="9">
        <v>120.17</v>
      </c>
      <c r="AF190" s="9">
        <v>111.06</v>
      </c>
      <c r="AG190" s="9">
        <v>374.02</v>
      </c>
      <c r="AH190" s="9" t="s">
        <v>492</v>
      </c>
      <c r="AI190" s="9" t="s">
        <v>492</v>
      </c>
      <c r="AJ190" s="9" t="s">
        <v>492</v>
      </c>
      <c r="AK190" s="9" t="s">
        <v>492</v>
      </c>
      <c r="AL190" s="9">
        <v>147.34</v>
      </c>
      <c r="AM190" s="9" t="s">
        <v>492</v>
      </c>
      <c r="AN190" s="9">
        <v>0.254</v>
      </c>
      <c r="AO190" s="9">
        <v>0.18579999999999999</v>
      </c>
      <c r="AP190" s="9">
        <v>1.1431</v>
      </c>
      <c r="AQ190" s="9">
        <v>0.57377894463000001</v>
      </c>
      <c r="AR190" s="9">
        <v>1.5662</v>
      </c>
      <c r="AS190" s="9">
        <v>5.8863354000000001</v>
      </c>
      <c r="AT190" s="9">
        <v>0.33399993</v>
      </c>
      <c r="AU190" s="9">
        <v>0.62875762400000001</v>
      </c>
      <c r="AV190" s="9">
        <v>0.58199999999999996</v>
      </c>
      <c r="AW190" s="9">
        <v>1809.61</v>
      </c>
      <c r="AX190" s="9">
        <v>126.57</v>
      </c>
      <c r="AY190" s="9">
        <v>68.05</v>
      </c>
      <c r="AZ190" s="9" t="s">
        <v>492</v>
      </c>
      <c r="BA190" s="9">
        <v>224.43072949755</v>
      </c>
      <c r="BB190" s="9" t="s">
        <v>492</v>
      </c>
      <c r="BC190" s="9">
        <v>1.0899000000000001</v>
      </c>
      <c r="BD190" s="9" t="s">
        <v>492</v>
      </c>
      <c r="BE190" s="9">
        <v>0.57250000000000001</v>
      </c>
      <c r="BF190" s="9">
        <v>68</v>
      </c>
      <c r="BG190" s="9">
        <v>363</v>
      </c>
      <c r="BH190" s="9">
        <v>297</v>
      </c>
      <c r="BI190" s="9">
        <v>168</v>
      </c>
      <c r="BJ190" s="9">
        <v>88</v>
      </c>
      <c r="BK190" s="9">
        <v>917.12182617188</v>
      </c>
      <c r="BL190" s="9">
        <v>17.3</v>
      </c>
      <c r="BM190" s="9">
        <v>1344.2</v>
      </c>
      <c r="BN190" s="9">
        <v>542.79999999999995</v>
      </c>
      <c r="BO190" s="9">
        <v>7383.3</v>
      </c>
      <c r="BP190" s="9">
        <v>4431</v>
      </c>
      <c r="BQ190" s="9">
        <v>803</v>
      </c>
      <c r="BR190" s="9">
        <v>178.16</v>
      </c>
      <c r="BS190" s="9">
        <v>175</v>
      </c>
      <c r="BT190" s="9">
        <v>4.3315000000000001</v>
      </c>
      <c r="BU190" s="8"/>
      <c r="BV190" s="8"/>
      <c r="BW190" s="8"/>
      <c r="BX190" s="8"/>
      <c r="BY190" s="8"/>
      <c r="BZ190" s="8"/>
      <c r="CA190" s="8"/>
      <c r="CB190" s="8"/>
      <c r="CC190" s="8"/>
      <c r="CD190" s="8"/>
      <c r="CE190" s="8"/>
      <c r="CF190" s="8"/>
      <c r="CG190" s="8"/>
      <c r="CH190" s="8"/>
      <c r="CI190" s="8"/>
      <c r="CJ190" s="8"/>
      <c r="CK190" s="8"/>
    </row>
    <row r="191" spans="1:89" x14ac:dyDescent="0.2">
      <c r="A191" s="8" t="s">
        <v>900</v>
      </c>
      <c r="B191" s="11">
        <v>10.42000007629</v>
      </c>
      <c r="C191" s="11">
        <v>10.42000007629</v>
      </c>
      <c r="D191" s="11">
        <v>10.42000007629</v>
      </c>
      <c r="E191" s="11" t="s">
        <v>492</v>
      </c>
      <c r="F191" s="11">
        <v>26.84</v>
      </c>
      <c r="G191" s="11" t="s">
        <v>492</v>
      </c>
      <c r="H191" s="11">
        <v>0.43</v>
      </c>
      <c r="I191" s="11">
        <v>1.6820935907700001</v>
      </c>
      <c r="J191" s="11" t="s">
        <v>492</v>
      </c>
      <c r="K191" s="11" t="s">
        <v>492</v>
      </c>
      <c r="L191" s="11">
        <v>1.246</v>
      </c>
      <c r="M191" s="11">
        <v>1.0503</v>
      </c>
      <c r="N191" s="11">
        <v>1.0809</v>
      </c>
      <c r="O191" s="11">
        <v>1.3713</v>
      </c>
      <c r="P191" s="11">
        <v>0.95774210000000004</v>
      </c>
      <c r="Q191" s="11">
        <v>2.0319310000000002</v>
      </c>
      <c r="R191" s="11">
        <v>1.1242000000000001</v>
      </c>
      <c r="S191" s="11">
        <v>428</v>
      </c>
      <c r="T191" s="11" t="s">
        <v>492</v>
      </c>
      <c r="U191" s="11" t="s">
        <v>492</v>
      </c>
      <c r="V191" s="11">
        <v>882</v>
      </c>
      <c r="W191" s="11">
        <v>451.1</v>
      </c>
      <c r="X191" s="11" t="s">
        <v>492</v>
      </c>
      <c r="Y191" s="11">
        <v>229</v>
      </c>
      <c r="Z191" s="11">
        <v>624</v>
      </c>
      <c r="AA191" s="11">
        <v>153</v>
      </c>
      <c r="AB191" s="11" t="s">
        <v>492</v>
      </c>
      <c r="AC191" s="11" t="s">
        <v>492</v>
      </c>
      <c r="AD191" s="11">
        <v>57.188385776040001</v>
      </c>
      <c r="AE191" s="11">
        <v>119.66</v>
      </c>
      <c r="AF191" s="11">
        <v>111.61</v>
      </c>
      <c r="AG191" s="11">
        <v>377.7</v>
      </c>
      <c r="AH191" s="11" t="s">
        <v>492</v>
      </c>
      <c r="AI191" s="11" t="s">
        <v>492</v>
      </c>
      <c r="AJ191" s="11" t="s">
        <v>492</v>
      </c>
      <c r="AK191" s="11" t="s">
        <v>492</v>
      </c>
      <c r="AL191" s="11">
        <v>140.36000000000001</v>
      </c>
      <c r="AM191" s="11" t="s">
        <v>492</v>
      </c>
      <c r="AN191" s="11">
        <v>0.252</v>
      </c>
      <c r="AO191" s="11">
        <v>0.2697</v>
      </c>
      <c r="AP191" s="11">
        <v>1.2808999999999999</v>
      </c>
      <c r="AQ191" s="11">
        <v>0.57670580702999996</v>
      </c>
      <c r="AR191" s="11">
        <v>1.581</v>
      </c>
      <c r="AS191" s="11">
        <v>5.8863354000000001</v>
      </c>
      <c r="AT191" s="11">
        <v>0.32892930399999998</v>
      </c>
      <c r="AU191" s="11">
        <v>0.57474443399999997</v>
      </c>
      <c r="AV191" s="11">
        <v>0.52800000000000002</v>
      </c>
      <c r="AW191" s="11">
        <v>1843.91</v>
      </c>
      <c r="AX191" s="11">
        <v>126.57</v>
      </c>
      <c r="AY191" s="11">
        <v>67.099999999999994</v>
      </c>
      <c r="AZ191" s="11" t="s">
        <v>492</v>
      </c>
      <c r="BA191" s="11">
        <v>222.73337203853001</v>
      </c>
      <c r="BB191" s="11" t="s">
        <v>492</v>
      </c>
      <c r="BC191" s="11">
        <v>1.1616</v>
      </c>
      <c r="BD191" s="11" t="s">
        <v>492</v>
      </c>
      <c r="BE191" s="11">
        <v>0.53259999999999996</v>
      </c>
      <c r="BF191" s="11">
        <v>68</v>
      </c>
      <c r="BG191" s="11">
        <v>307</v>
      </c>
      <c r="BH191" s="11">
        <v>249</v>
      </c>
      <c r="BI191" s="11">
        <v>168</v>
      </c>
      <c r="BJ191" s="11">
        <v>88</v>
      </c>
      <c r="BK191" s="11">
        <v>897.2802734375</v>
      </c>
      <c r="BL191" s="11">
        <v>17.3</v>
      </c>
      <c r="BM191" s="11">
        <v>1329.2</v>
      </c>
      <c r="BN191" s="11">
        <v>479.5</v>
      </c>
      <c r="BO191" s="11">
        <v>7129.7</v>
      </c>
      <c r="BP191" s="11">
        <v>4431</v>
      </c>
      <c r="BQ191" s="11">
        <v>783</v>
      </c>
      <c r="BR191" s="11">
        <v>169.84</v>
      </c>
      <c r="BS191" s="11">
        <v>163.06</v>
      </c>
      <c r="BT191" s="11">
        <v>4.2091799999999999</v>
      </c>
      <c r="BU191" s="8"/>
      <c r="BV191" s="8"/>
      <c r="BW191" s="8"/>
      <c r="BX191" s="8"/>
      <c r="BY191" s="8"/>
      <c r="BZ191" s="8"/>
      <c r="CA191" s="8"/>
      <c r="CB191" s="8"/>
      <c r="CC191" s="8"/>
      <c r="CD191" s="8"/>
      <c r="CE191" s="8"/>
      <c r="CF191" s="8"/>
      <c r="CG191" s="8"/>
      <c r="CH191" s="8"/>
      <c r="CI191" s="8"/>
      <c r="CJ191" s="8"/>
      <c r="CK191" s="8"/>
    </row>
    <row r="192" spans="1:89" x14ac:dyDescent="0.2">
      <c r="A192" s="10" t="s">
        <v>899</v>
      </c>
      <c r="B192" s="9">
        <v>10.42000007629</v>
      </c>
      <c r="C192" s="9">
        <v>10.42000007629</v>
      </c>
      <c r="D192" s="9">
        <v>10.42000007629</v>
      </c>
      <c r="E192" s="9" t="s">
        <v>492</v>
      </c>
      <c r="F192" s="9">
        <v>26.84</v>
      </c>
      <c r="G192" s="9" t="s">
        <v>492</v>
      </c>
      <c r="H192" s="9">
        <v>0.43</v>
      </c>
      <c r="I192" s="9">
        <v>1.6820935907700001</v>
      </c>
      <c r="J192" s="9" t="s">
        <v>492</v>
      </c>
      <c r="K192" s="9" t="s">
        <v>492</v>
      </c>
      <c r="L192" s="9">
        <v>1.246</v>
      </c>
      <c r="M192" s="9">
        <v>1.121</v>
      </c>
      <c r="N192" s="9">
        <v>1.0476110000000001</v>
      </c>
      <c r="O192" s="9">
        <v>1.1746000000000001</v>
      </c>
      <c r="P192" s="9">
        <v>0.90037449999999997</v>
      </c>
      <c r="Q192" s="9">
        <v>1.4991890000000001</v>
      </c>
      <c r="R192" s="9">
        <v>1.1242000000000001</v>
      </c>
      <c r="S192" s="9">
        <v>355</v>
      </c>
      <c r="T192" s="9" t="s">
        <v>492</v>
      </c>
      <c r="U192" s="9" t="s">
        <v>492</v>
      </c>
      <c r="V192" s="9">
        <v>727</v>
      </c>
      <c r="W192" s="9">
        <v>391.74</v>
      </c>
      <c r="X192" s="9" t="s">
        <v>492</v>
      </c>
      <c r="Y192" s="9">
        <v>208</v>
      </c>
      <c r="Z192" s="9">
        <v>516</v>
      </c>
      <c r="AA192" s="9">
        <v>148</v>
      </c>
      <c r="AB192" s="9" t="s">
        <v>492</v>
      </c>
      <c r="AC192" s="9" t="s">
        <v>492</v>
      </c>
      <c r="AD192" s="9">
        <v>54.764735226729996</v>
      </c>
      <c r="AE192" s="9">
        <v>114.52</v>
      </c>
      <c r="AF192" s="9">
        <v>110.12</v>
      </c>
      <c r="AG192" s="9">
        <v>365.43</v>
      </c>
      <c r="AH192" s="9" t="s">
        <v>492</v>
      </c>
      <c r="AI192" s="9" t="s">
        <v>492</v>
      </c>
      <c r="AJ192" s="9" t="s">
        <v>492</v>
      </c>
      <c r="AK192" s="9" t="s">
        <v>492</v>
      </c>
      <c r="AL192" s="9">
        <v>131.54</v>
      </c>
      <c r="AM192" s="9" t="s">
        <v>492</v>
      </c>
      <c r="AN192" s="9">
        <v>0.245</v>
      </c>
      <c r="AO192" s="9">
        <v>0.27379999999999999</v>
      </c>
      <c r="AP192" s="9">
        <v>1.3694999999999999</v>
      </c>
      <c r="AQ192" s="9">
        <v>0.57732676327999999</v>
      </c>
      <c r="AR192" s="9">
        <v>1.5235000000000001</v>
      </c>
      <c r="AS192" s="9">
        <v>5.8863354000000001</v>
      </c>
      <c r="AT192" s="9">
        <v>0.332456696</v>
      </c>
      <c r="AU192" s="9">
        <v>0.42483027400000001</v>
      </c>
      <c r="AV192" s="9">
        <v>0.39090000000000003</v>
      </c>
      <c r="AW192" s="9">
        <v>1859.52</v>
      </c>
      <c r="AX192" s="9">
        <v>126.57</v>
      </c>
      <c r="AY192" s="9">
        <v>67.25</v>
      </c>
      <c r="AZ192" s="9" t="s">
        <v>492</v>
      </c>
      <c r="BA192" s="9">
        <v>223.00210731544999</v>
      </c>
      <c r="BB192" s="9" t="s">
        <v>492</v>
      </c>
      <c r="BC192" s="9">
        <v>1.2224999999999999</v>
      </c>
      <c r="BD192" s="9" t="s">
        <v>492</v>
      </c>
      <c r="BE192" s="9">
        <v>0.5262</v>
      </c>
      <c r="BF192" s="9">
        <v>68</v>
      </c>
      <c r="BG192" s="9">
        <v>242</v>
      </c>
      <c r="BH192" s="9">
        <v>206</v>
      </c>
      <c r="BI192" s="9">
        <v>168</v>
      </c>
      <c r="BJ192" s="9">
        <v>89</v>
      </c>
      <c r="BK192" s="9">
        <v>903.89428710938</v>
      </c>
      <c r="BL192" s="9">
        <v>17.3</v>
      </c>
      <c r="BM192" s="9">
        <v>1253.8</v>
      </c>
      <c r="BN192" s="9">
        <v>356.9</v>
      </c>
      <c r="BO192" s="9">
        <v>6898.3</v>
      </c>
      <c r="BP192" s="9">
        <v>4431</v>
      </c>
      <c r="BQ192" s="9">
        <v>747</v>
      </c>
      <c r="BR192" s="9">
        <v>167.39</v>
      </c>
      <c r="BS192" s="9">
        <v>160</v>
      </c>
      <c r="BT192" s="9">
        <v>4.5381</v>
      </c>
      <c r="BU192" s="8"/>
      <c r="BV192" s="8"/>
      <c r="BW192" s="8"/>
      <c r="BX192" s="8"/>
      <c r="BY192" s="8"/>
      <c r="BZ192" s="8"/>
      <c r="CA192" s="8"/>
      <c r="CB192" s="8"/>
      <c r="CC192" s="8"/>
      <c r="CD192" s="8"/>
      <c r="CE192" s="8"/>
      <c r="CF192" s="8"/>
      <c r="CG192" s="8"/>
      <c r="CH192" s="8"/>
      <c r="CI192" s="8"/>
      <c r="CJ192" s="8"/>
      <c r="CK192" s="8"/>
    </row>
    <row r="193" spans="1:89" x14ac:dyDescent="0.2">
      <c r="A193" s="8" t="s">
        <v>898</v>
      </c>
      <c r="B193" s="11">
        <v>10.42000007629</v>
      </c>
      <c r="C193" s="11">
        <v>10.42000007629</v>
      </c>
      <c r="D193" s="11">
        <v>10.42000007629</v>
      </c>
      <c r="E193" s="11" t="s">
        <v>492</v>
      </c>
      <c r="F193" s="11">
        <v>26.84</v>
      </c>
      <c r="G193" s="11" t="s">
        <v>492</v>
      </c>
      <c r="H193" s="11">
        <v>0.43</v>
      </c>
      <c r="I193" s="11">
        <v>1.6820935907700001</v>
      </c>
      <c r="J193" s="11" t="s">
        <v>492</v>
      </c>
      <c r="K193" s="11" t="s">
        <v>492</v>
      </c>
      <c r="L193" s="11">
        <v>1.246</v>
      </c>
      <c r="M193" s="11">
        <v>1.2330000000000001</v>
      </c>
      <c r="N193" s="11">
        <v>1.087734</v>
      </c>
      <c r="O193" s="11">
        <v>1.2236</v>
      </c>
      <c r="P193" s="11">
        <v>0.84589490000000001</v>
      </c>
      <c r="Q193" s="11">
        <v>1.7008529999999999</v>
      </c>
      <c r="R193" s="11">
        <v>1.1242000000000001</v>
      </c>
      <c r="S193" s="11">
        <v>333</v>
      </c>
      <c r="T193" s="11" t="s">
        <v>492</v>
      </c>
      <c r="U193" s="11" t="s">
        <v>492</v>
      </c>
      <c r="V193" s="11">
        <v>660</v>
      </c>
      <c r="W193" s="11">
        <v>356</v>
      </c>
      <c r="X193" s="11" t="s">
        <v>492</v>
      </c>
      <c r="Y193" s="11">
        <v>207</v>
      </c>
      <c r="Z193" s="11">
        <v>525</v>
      </c>
      <c r="AA193" s="11">
        <v>150</v>
      </c>
      <c r="AB193" s="11" t="s">
        <v>492</v>
      </c>
      <c r="AC193" s="11" t="s">
        <v>492</v>
      </c>
      <c r="AD193" s="11">
        <v>54.74118956297</v>
      </c>
      <c r="AE193" s="11">
        <v>119.1</v>
      </c>
      <c r="AF193" s="11">
        <v>105.82</v>
      </c>
      <c r="AG193" s="11">
        <v>324.92</v>
      </c>
      <c r="AH193" s="11" t="s">
        <v>492</v>
      </c>
      <c r="AI193" s="11" t="s">
        <v>492</v>
      </c>
      <c r="AJ193" s="11" t="s">
        <v>492</v>
      </c>
      <c r="AK193" s="11" t="s">
        <v>492</v>
      </c>
      <c r="AL193" s="11">
        <v>127.13</v>
      </c>
      <c r="AM193" s="11" t="s">
        <v>492</v>
      </c>
      <c r="AN193" s="11">
        <v>0.23599999999999999</v>
      </c>
      <c r="AO193" s="11">
        <v>0.27379999999999999</v>
      </c>
      <c r="AP193" s="11">
        <v>1.3327</v>
      </c>
      <c r="AQ193" s="11">
        <v>0.57910204643999996</v>
      </c>
      <c r="AR193" s="11">
        <v>1.5348999999999999</v>
      </c>
      <c r="AS193" s="11">
        <v>5.8863354000000001</v>
      </c>
      <c r="AT193" s="11">
        <v>0.332456696</v>
      </c>
      <c r="AU193" s="11">
        <v>0.35185735200000001</v>
      </c>
      <c r="AV193" s="11">
        <v>0.3009</v>
      </c>
      <c r="AW193" s="11">
        <v>1852.98</v>
      </c>
      <c r="AX193" s="11">
        <v>126.57</v>
      </c>
      <c r="AY193" s="11">
        <v>66.760000000000005</v>
      </c>
      <c r="AZ193" s="11" t="s">
        <v>492</v>
      </c>
      <c r="BA193" s="11">
        <v>222.12321371215</v>
      </c>
      <c r="BB193" s="11" t="s">
        <v>492</v>
      </c>
      <c r="BC193" s="11">
        <v>1.2319</v>
      </c>
      <c r="BD193" s="11" t="s">
        <v>492</v>
      </c>
      <c r="BE193" s="11">
        <v>0.53900000000000003</v>
      </c>
      <c r="BF193" s="11">
        <v>68</v>
      </c>
      <c r="BG193" s="11">
        <v>194</v>
      </c>
      <c r="BH193" s="11">
        <v>172</v>
      </c>
      <c r="BI193" s="11">
        <v>168</v>
      </c>
      <c r="BJ193" s="11">
        <v>88</v>
      </c>
      <c r="BK193" s="11">
        <v>903.89428710938</v>
      </c>
      <c r="BL193" s="11">
        <v>17.3</v>
      </c>
      <c r="BM193" s="11">
        <v>1193</v>
      </c>
      <c r="BN193" s="11">
        <v>353.4</v>
      </c>
      <c r="BO193" s="11">
        <v>6926.9</v>
      </c>
      <c r="BP193" s="11">
        <v>4431</v>
      </c>
      <c r="BQ193" s="11">
        <v>751</v>
      </c>
      <c r="BR193" s="11">
        <v>164.24</v>
      </c>
      <c r="BS193" s="11">
        <v>160</v>
      </c>
      <c r="BT193" s="11">
        <v>4.4891399999999999</v>
      </c>
      <c r="BU193" s="8"/>
      <c r="BV193" s="8"/>
      <c r="BW193" s="8"/>
      <c r="BX193" s="8"/>
      <c r="BY193" s="8"/>
      <c r="BZ193" s="8"/>
      <c r="CA193" s="8"/>
      <c r="CB193" s="8"/>
      <c r="CC193" s="8"/>
      <c r="CD193" s="8"/>
      <c r="CE193" s="8"/>
      <c r="CF193" s="8"/>
      <c r="CG193" s="8"/>
      <c r="CH193" s="8"/>
      <c r="CI193" s="8"/>
      <c r="CJ193" s="8"/>
      <c r="CK193" s="8"/>
    </row>
    <row r="194" spans="1:89" x14ac:dyDescent="0.2">
      <c r="A194" s="10" t="s">
        <v>897</v>
      </c>
      <c r="B194" s="9">
        <v>10.43000030518</v>
      </c>
      <c r="C194" s="9">
        <v>10.43000030518</v>
      </c>
      <c r="D194" s="9">
        <v>10.43000030518</v>
      </c>
      <c r="E194" s="9" t="s">
        <v>492</v>
      </c>
      <c r="F194" s="9">
        <v>26.84</v>
      </c>
      <c r="G194" s="9" t="s">
        <v>492</v>
      </c>
      <c r="H194" s="9">
        <v>0.43</v>
      </c>
      <c r="I194" s="9">
        <v>1.6820935907700001</v>
      </c>
      <c r="J194" s="9" t="s">
        <v>492</v>
      </c>
      <c r="K194" s="9" t="s">
        <v>492</v>
      </c>
      <c r="L194" s="9">
        <v>1.246</v>
      </c>
      <c r="M194" s="9">
        <v>1.4478</v>
      </c>
      <c r="N194" s="9">
        <v>1.293641</v>
      </c>
      <c r="O194" s="9">
        <v>1.2274</v>
      </c>
      <c r="P194" s="9">
        <v>0.82522879999999998</v>
      </c>
      <c r="Q194" s="9">
        <v>1.732839</v>
      </c>
      <c r="R194" s="9">
        <v>1.1242000000000001</v>
      </c>
      <c r="S194" s="9">
        <v>372</v>
      </c>
      <c r="T194" s="9" t="s">
        <v>492</v>
      </c>
      <c r="U194" s="9" t="s">
        <v>492</v>
      </c>
      <c r="V194" s="9">
        <v>813</v>
      </c>
      <c r="W194" s="9">
        <v>401.98</v>
      </c>
      <c r="X194" s="9" t="s">
        <v>492</v>
      </c>
      <c r="Y194" s="9">
        <v>224</v>
      </c>
      <c r="Z194" s="9">
        <v>578</v>
      </c>
      <c r="AA194" s="9">
        <v>157</v>
      </c>
      <c r="AB194" s="9" t="s">
        <v>492</v>
      </c>
      <c r="AC194" s="9" t="s">
        <v>492</v>
      </c>
      <c r="AD194" s="9">
        <v>58.39066894314</v>
      </c>
      <c r="AE194" s="9">
        <v>119.82</v>
      </c>
      <c r="AF194" s="9">
        <v>103.39</v>
      </c>
      <c r="AG194" s="9">
        <v>307.73</v>
      </c>
      <c r="AH194" s="9" t="s">
        <v>492</v>
      </c>
      <c r="AI194" s="9" t="s">
        <v>492</v>
      </c>
      <c r="AJ194" s="9" t="s">
        <v>492</v>
      </c>
      <c r="AK194" s="9" t="s">
        <v>492</v>
      </c>
      <c r="AL194" s="9">
        <v>145.13999999999999</v>
      </c>
      <c r="AM194" s="9" t="s">
        <v>492</v>
      </c>
      <c r="AN194" s="9">
        <v>0.16500000000000001</v>
      </c>
      <c r="AO194" s="9">
        <v>0.27379999999999999</v>
      </c>
      <c r="AP194" s="9">
        <v>1.3466</v>
      </c>
      <c r="AQ194" s="9">
        <v>0.58168260491000001</v>
      </c>
      <c r="AR194" s="9">
        <v>1.4391</v>
      </c>
      <c r="AS194" s="9">
        <v>5.8863354000000001</v>
      </c>
      <c r="AT194" s="9">
        <v>0.316583432</v>
      </c>
      <c r="AU194" s="9">
        <v>0.43849891800000002</v>
      </c>
      <c r="AV194" s="9">
        <v>0.36799999999999999</v>
      </c>
      <c r="AW194" s="9">
        <v>1864.54</v>
      </c>
      <c r="AX194" s="9">
        <v>126.57</v>
      </c>
      <c r="AY194" s="9">
        <v>66.17</v>
      </c>
      <c r="AZ194" s="9" t="s">
        <v>492</v>
      </c>
      <c r="BA194" s="9">
        <v>221.06100691521999</v>
      </c>
      <c r="BB194" s="9" t="s">
        <v>492</v>
      </c>
      <c r="BC194" s="9">
        <v>1.2544</v>
      </c>
      <c r="BD194" s="9" t="s">
        <v>492</v>
      </c>
      <c r="BE194" s="9">
        <v>0.5706</v>
      </c>
      <c r="BF194" s="9">
        <v>68</v>
      </c>
      <c r="BG194" s="9">
        <v>181</v>
      </c>
      <c r="BH194" s="9">
        <v>158</v>
      </c>
      <c r="BI194" s="9">
        <v>168</v>
      </c>
      <c r="BJ194" s="9">
        <v>85</v>
      </c>
      <c r="BK194" s="9">
        <v>864.2109375</v>
      </c>
      <c r="BL194" s="9">
        <v>17.3</v>
      </c>
      <c r="BM194" s="9">
        <v>1222.4000000000001</v>
      </c>
      <c r="BN194" s="9">
        <v>359.3</v>
      </c>
      <c r="BO194" s="9">
        <v>6810.1</v>
      </c>
      <c r="BP194" s="9">
        <v>4431</v>
      </c>
      <c r="BQ194" s="9">
        <v>707</v>
      </c>
      <c r="BR194" s="9">
        <v>165.17</v>
      </c>
      <c r="BS194" s="9">
        <v>162.72999999999999</v>
      </c>
      <c r="BT194" s="9">
        <v>4.7045500000000002</v>
      </c>
      <c r="BU194" s="8"/>
      <c r="BV194" s="8"/>
      <c r="BW194" s="8"/>
      <c r="BX194" s="8"/>
      <c r="BY194" s="8"/>
      <c r="BZ194" s="8"/>
      <c r="CA194" s="8"/>
      <c r="CB194" s="8"/>
      <c r="CC194" s="8"/>
      <c r="CD194" s="8"/>
      <c r="CE194" s="8"/>
      <c r="CF194" s="8"/>
      <c r="CG194" s="8"/>
      <c r="CH194" s="8"/>
      <c r="CI194" s="8"/>
      <c r="CJ194" s="8"/>
      <c r="CK194" s="8"/>
    </row>
    <row r="195" spans="1:89" x14ac:dyDescent="0.2">
      <c r="A195" s="8" t="s">
        <v>896</v>
      </c>
      <c r="B195" s="11">
        <v>10.43000030518</v>
      </c>
      <c r="C195" s="11">
        <v>10.43000030518</v>
      </c>
      <c r="D195" s="11">
        <v>10.43000030518</v>
      </c>
      <c r="E195" s="11" t="s">
        <v>492</v>
      </c>
      <c r="F195" s="11">
        <v>26.84</v>
      </c>
      <c r="G195" s="11" t="s">
        <v>492</v>
      </c>
      <c r="H195" s="11">
        <v>0.43</v>
      </c>
      <c r="I195" s="11">
        <v>1.6820935907700001</v>
      </c>
      <c r="J195" s="11" t="s">
        <v>492</v>
      </c>
      <c r="K195" s="11" t="s">
        <v>492</v>
      </c>
      <c r="L195" s="11">
        <v>1.246</v>
      </c>
      <c r="M195" s="11">
        <v>1.8404</v>
      </c>
      <c r="N195" s="11">
        <v>1.69862</v>
      </c>
      <c r="O195" s="11">
        <v>1.1726000000000001</v>
      </c>
      <c r="P195" s="11">
        <v>0.85859980000000002</v>
      </c>
      <c r="Q195" s="11">
        <v>1.534951</v>
      </c>
      <c r="R195" s="11">
        <v>1.1242000000000001</v>
      </c>
      <c r="S195" s="11">
        <v>388</v>
      </c>
      <c r="T195" s="11" t="s">
        <v>492</v>
      </c>
      <c r="U195" s="11" t="s">
        <v>492</v>
      </c>
      <c r="V195" s="11">
        <v>908</v>
      </c>
      <c r="W195" s="11">
        <v>472.61</v>
      </c>
      <c r="X195" s="11" t="s">
        <v>492</v>
      </c>
      <c r="Y195" s="11">
        <v>243</v>
      </c>
      <c r="Z195" s="11">
        <v>599</v>
      </c>
      <c r="AA195" s="11">
        <v>170</v>
      </c>
      <c r="AB195" s="11" t="s">
        <v>492</v>
      </c>
      <c r="AC195" s="11" t="s">
        <v>492</v>
      </c>
      <c r="AD195" s="11">
        <v>63.671833615600001</v>
      </c>
      <c r="AE195" s="11">
        <v>131.56</v>
      </c>
      <c r="AF195" s="11">
        <v>122.36</v>
      </c>
      <c r="AG195" s="11">
        <v>323.69</v>
      </c>
      <c r="AH195" s="11" t="s">
        <v>492</v>
      </c>
      <c r="AI195" s="11" t="s">
        <v>492</v>
      </c>
      <c r="AJ195" s="11" t="s">
        <v>492</v>
      </c>
      <c r="AK195" s="11" t="s">
        <v>492</v>
      </c>
      <c r="AL195" s="11">
        <v>162.77000000000001</v>
      </c>
      <c r="AM195" s="11" t="s">
        <v>492</v>
      </c>
      <c r="AN195" s="11">
        <v>0.19600000000000001</v>
      </c>
      <c r="AO195" s="11">
        <v>0.27379999999999999</v>
      </c>
      <c r="AP195" s="11">
        <v>1.2991999999999999</v>
      </c>
      <c r="AQ195" s="11">
        <v>0.58512303589000003</v>
      </c>
      <c r="AR195" s="11">
        <v>1.3460000000000001</v>
      </c>
      <c r="AS195" s="11">
        <v>5.8863354000000001</v>
      </c>
      <c r="AT195" s="11">
        <v>0.30511940799999998</v>
      </c>
      <c r="AU195" s="11">
        <v>0.46539528200000002</v>
      </c>
      <c r="AV195" s="11">
        <v>0.41020000000000001</v>
      </c>
      <c r="AW195" s="11">
        <v>1885.59</v>
      </c>
      <c r="AX195" s="11">
        <v>126.57</v>
      </c>
      <c r="AY195" s="11">
        <v>69.48</v>
      </c>
      <c r="AZ195" s="11" t="s">
        <v>492</v>
      </c>
      <c r="BA195" s="11">
        <v>226.96528122116001</v>
      </c>
      <c r="BB195" s="11" t="s">
        <v>492</v>
      </c>
      <c r="BC195" s="11">
        <v>1.3130999999999999</v>
      </c>
      <c r="BD195" s="11" t="s">
        <v>492</v>
      </c>
      <c r="BE195" s="11">
        <v>0.58640000000000003</v>
      </c>
      <c r="BF195" s="11">
        <v>68</v>
      </c>
      <c r="BG195" s="11">
        <v>185</v>
      </c>
      <c r="BH195" s="11">
        <v>158</v>
      </c>
      <c r="BI195" s="11">
        <v>168</v>
      </c>
      <c r="BJ195" s="11">
        <v>85</v>
      </c>
      <c r="BK195" s="11">
        <v>837.75561523438</v>
      </c>
      <c r="BL195" s="11">
        <v>17.3</v>
      </c>
      <c r="BM195" s="11">
        <v>1277.0999999999999</v>
      </c>
      <c r="BN195" s="11">
        <v>383.6</v>
      </c>
      <c r="BO195" s="11">
        <v>6774.8</v>
      </c>
      <c r="BP195" s="11">
        <v>4431</v>
      </c>
      <c r="BQ195" s="11">
        <v>737</v>
      </c>
      <c r="BR195" s="11">
        <v>163</v>
      </c>
      <c r="BS195" s="11">
        <v>175</v>
      </c>
      <c r="BT195" s="11">
        <v>4.9250999999999996</v>
      </c>
      <c r="BU195" s="8"/>
      <c r="BV195" s="8"/>
      <c r="BW195" s="8"/>
      <c r="BX195" s="8"/>
      <c r="BY195" s="8"/>
      <c r="BZ195" s="8"/>
      <c r="CA195" s="8"/>
      <c r="CB195" s="8"/>
      <c r="CC195" s="8"/>
      <c r="CD195" s="8"/>
      <c r="CE195" s="8"/>
      <c r="CF195" s="8"/>
      <c r="CG195" s="8"/>
      <c r="CH195" s="8"/>
      <c r="CI195" s="8"/>
      <c r="CJ195" s="8"/>
      <c r="CK195" s="8"/>
    </row>
    <row r="196" spans="1:89" x14ac:dyDescent="0.2">
      <c r="A196" s="10" t="s">
        <v>895</v>
      </c>
      <c r="B196" s="9">
        <v>10.43000030518</v>
      </c>
      <c r="C196" s="9">
        <v>10.43000030518</v>
      </c>
      <c r="D196" s="9">
        <v>10.43000030518</v>
      </c>
      <c r="E196" s="9" t="s">
        <v>492</v>
      </c>
      <c r="F196" s="9">
        <v>26.84</v>
      </c>
      <c r="G196" s="9" t="s">
        <v>492</v>
      </c>
      <c r="H196" s="9">
        <v>0.43</v>
      </c>
      <c r="I196" s="9">
        <v>1.6820935907700001</v>
      </c>
      <c r="J196" s="9" t="s">
        <v>492</v>
      </c>
      <c r="K196" s="9" t="s">
        <v>492</v>
      </c>
      <c r="L196" s="9">
        <v>1.246</v>
      </c>
      <c r="M196" s="9">
        <v>1.7830999999999999</v>
      </c>
      <c r="N196" s="9">
        <v>1.6776770000000001</v>
      </c>
      <c r="O196" s="9">
        <v>1.1065</v>
      </c>
      <c r="P196" s="9">
        <v>0.79550019999999999</v>
      </c>
      <c r="Q196" s="9">
        <v>1.399848</v>
      </c>
      <c r="R196" s="9">
        <v>1.1242000000000001</v>
      </c>
      <c r="S196" s="9">
        <v>368</v>
      </c>
      <c r="T196" s="9" t="s">
        <v>492</v>
      </c>
      <c r="U196" s="9" t="s">
        <v>492</v>
      </c>
      <c r="V196" s="9">
        <v>871</v>
      </c>
      <c r="W196" s="9">
        <v>412.35</v>
      </c>
      <c r="X196" s="9" t="s">
        <v>492</v>
      </c>
      <c r="Y196" s="9">
        <v>227</v>
      </c>
      <c r="Z196" s="9">
        <v>551</v>
      </c>
      <c r="AA196" s="9">
        <v>169</v>
      </c>
      <c r="AB196" s="9" t="s">
        <v>492</v>
      </c>
      <c r="AC196" s="9" t="s">
        <v>492</v>
      </c>
      <c r="AD196" s="9">
        <v>62.702812825279999</v>
      </c>
      <c r="AE196" s="9">
        <v>122.31</v>
      </c>
      <c r="AF196" s="9">
        <v>118.17</v>
      </c>
      <c r="AG196" s="9">
        <v>336.21</v>
      </c>
      <c r="AH196" s="9" t="s">
        <v>492</v>
      </c>
      <c r="AI196" s="9" t="s">
        <v>492</v>
      </c>
      <c r="AJ196" s="9" t="s">
        <v>492</v>
      </c>
      <c r="AK196" s="9" t="s">
        <v>492</v>
      </c>
      <c r="AL196" s="9">
        <v>165.71</v>
      </c>
      <c r="AM196" s="9" t="s">
        <v>492</v>
      </c>
      <c r="AN196" s="9">
        <v>0.22</v>
      </c>
      <c r="AO196" s="9">
        <v>0.27379999999999999</v>
      </c>
      <c r="AP196" s="9">
        <v>1.4165000000000001</v>
      </c>
      <c r="AQ196" s="9">
        <v>0.58643768995000001</v>
      </c>
      <c r="AR196" s="9">
        <v>1.3875999999999999</v>
      </c>
      <c r="AS196" s="9">
        <v>5.8863354000000001</v>
      </c>
      <c r="AT196" s="9">
        <v>0.29982831999999998</v>
      </c>
      <c r="AU196" s="9">
        <v>0.38272203199999999</v>
      </c>
      <c r="AV196" s="9">
        <v>0.3417</v>
      </c>
      <c r="AW196" s="9">
        <v>1879.64</v>
      </c>
      <c r="AX196" s="9">
        <v>126.57</v>
      </c>
      <c r="AY196" s="9">
        <v>68.239999999999995</v>
      </c>
      <c r="AZ196" s="9" t="s">
        <v>492</v>
      </c>
      <c r="BA196" s="9">
        <v>224.76889005311</v>
      </c>
      <c r="BB196" s="9" t="s">
        <v>492</v>
      </c>
      <c r="BC196" s="9">
        <v>1.327</v>
      </c>
      <c r="BD196" s="9" t="s">
        <v>492</v>
      </c>
      <c r="BE196" s="9">
        <v>0.55510000000000004</v>
      </c>
      <c r="BF196" s="9">
        <v>68</v>
      </c>
      <c r="BG196" s="9">
        <v>192</v>
      </c>
      <c r="BH196" s="9">
        <v>158</v>
      </c>
      <c r="BI196" s="9">
        <v>168</v>
      </c>
      <c r="BJ196" s="9">
        <v>84</v>
      </c>
      <c r="BK196" s="9">
        <v>826.732421875</v>
      </c>
      <c r="BL196" s="9">
        <v>17.3</v>
      </c>
      <c r="BM196" s="9">
        <v>1210.0999999999999</v>
      </c>
      <c r="BN196" s="9">
        <v>370</v>
      </c>
      <c r="BO196" s="9">
        <v>6558.7</v>
      </c>
      <c r="BP196" s="9">
        <v>4852</v>
      </c>
      <c r="BQ196" s="9">
        <v>724</v>
      </c>
      <c r="BR196" s="9">
        <v>144.16999999999999</v>
      </c>
      <c r="BS196" s="9">
        <v>175</v>
      </c>
      <c r="BT196" s="9">
        <v>4.5159500000000001</v>
      </c>
      <c r="BU196" s="8"/>
      <c r="BV196" s="8"/>
      <c r="BW196" s="8"/>
      <c r="BX196" s="8"/>
      <c r="BY196" s="8"/>
      <c r="BZ196" s="8"/>
      <c r="CA196" s="8"/>
      <c r="CB196" s="8"/>
      <c r="CC196" s="8"/>
      <c r="CD196" s="8"/>
      <c r="CE196" s="8"/>
      <c r="CF196" s="8"/>
      <c r="CG196" s="8"/>
      <c r="CH196" s="8"/>
      <c r="CI196" s="8"/>
      <c r="CJ196" s="8"/>
      <c r="CK196" s="8"/>
    </row>
    <row r="197" spans="1:89" x14ac:dyDescent="0.2">
      <c r="A197" s="8" t="s">
        <v>894</v>
      </c>
      <c r="B197" s="11">
        <v>10.46000003815</v>
      </c>
      <c r="C197" s="11">
        <v>10.46000003815</v>
      </c>
      <c r="D197" s="11">
        <v>10.46000003815</v>
      </c>
      <c r="E197" s="11" t="s">
        <v>492</v>
      </c>
      <c r="F197" s="11">
        <v>26.84</v>
      </c>
      <c r="G197" s="11" t="s">
        <v>492</v>
      </c>
      <c r="H197" s="11">
        <v>0.43</v>
      </c>
      <c r="I197" s="11">
        <v>1.6820935907700001</v>
      </c>
      <c r="J197" s="11" t="s">
        <v>492</v>
      </c>
      <c r="K197" s="11" t="s">
        <v>492</v>
      </c>
      <c r="L197" s="11">
        <v>1.246</v>
      </c>
      <c r="M197" s="11">
        <v>1.7723</v>
      </c>
      <c r="N197" s="11">
        <v>1.6108789999999999</v>
      </c>
      <c r="O197" s="11">
        <v>1.0791999999999999</v>
      </c>
      <c r="P197" s="11">
        <v>0.75238850000000002</v>
      </c>
      <c r="Q197" s="11">
        <v>1.3996189999999999</v>
      </c>
      <c r="R197" s="11">
        <v>1.08548</v>
      </c>
      <c r="S197" s="11">
        <v>347</v>
      </c>
      <c r="T197" s="11" t="s">
        <v>492</v>
      </c>
      <c r="U197" s="11" t="s">
        <v>492</v>
      </c>
      <c r="V197" s="11">
        <v>840</v>
      </c>
      <c r="W197" s="11">
        <v>412.19</v>
      </c>
      <c r="X197" s="11" t="s">
        <v>492</v>
      </c>
      <c r="Y197" s="11">
        <v>211</v>
      </c>
      <c r="Z197" s="11">
        <v>495</v>
      </c>
      <c r="AA197" s="11">
        <v>163</v>
      </c>
      <c r="AB197" s="11" t="s">
        <v>492</v>
      </c>
      <c r="AC197" s="11" t="s">
        <v>492</v>
      </c>
      <c r="AD197" s="11">
        <v>61.13024393768</v>
      </c>
      <c r="AE197" s="11">
        <v>116.87</v>
      </c>
      <c r="AF197" s="11">
        <v>114.84</v>
      </c>
      <c r="AG197" s="11">
        <v>332.53</v>
      </c>
      <c r="AH197" s="11" t="s">
        <v>492</v>
      </c>
      <c r="AI197" s="11" t="s">
        <v>492</v>
      </c>
      <c r="AJ197" s="11" t="s">
        <v>492</v>
      </c>
      <c r="AK197" s="11" t="s">
        <v>492</v>
      </c>
      <c r="AL197" s="11">
        <v>161.66999999999999</v>
      </c>
      <c r="AM197" s="11" t="s">
        <v>492</v>
      </c>
      <c r="AN197" s="11">
        <v>0.192</v>
      </c>
      <c r="AO197" s="11">
        <v>0.27379999999999999</v>
      </c>
      <c r="AP197" s="11">
        <v>1.5330999999999999</v>
      </c>
      <c r="AQ197" s="11">
        <v>0.58699577704000006</v>
      </c>
      <c r="AR197" s="11">
        <v>1.4112</v>
      </c>
      <c r="AS197" s="11">
        <v>5.8863354000000001</v>
      </c>
      <c r="AT197" s="11">
        <v>0.301812478</v>
      </c>
      <c r="AU197" s="11">
        <v>0.34061379000000003</v>
      </c>
      <c r="AV197" s="11">
        <v>0.31009999999999999</v>
      </c>
      <c r="AW197" s="11">
        <v>1898.57</v>
      </c>
      <c r="AX197" s="11">
        <v>126.57</v>
      </c>
      <c r="AY197" s="11">
        <v>67.13</v>
      </c>
      <c r="AZ197" s="11" t="s">
        <v>492</v>
      </c>
      <c r="BA197" s="11">
        <v>222.78714118401999</v>
      </c>
      <c r="BB197" s="11" t="s">
        <v>492</v>
      </c>
      <c r="BC197" s="11">
        <v>1.3162</v>
      </c>
      <c r="BD197" s="11" t="s">
        <v>492</v>
      </c>
      <c r="BE197" s="11">
        <v>0.53400000000000003</v>
      </c>
      <c r="BF197" s="11">
        <v>68</v>
      </c>
      <c r="BG197" s="11">
        <v>162</v>
      </c>
      <c r="BH197" s="11">
        <v>131</v>
      </c>
      <c r="BI197" s="11">
        <v>168</v>
      </c>
      <c r="BJ197" s="11">
        <v>78</v>
      </c>
      <c r="BK197" s="11">
        <v>815.70947265625</v>
      </c>
      <c r="BL197" s="11">
        <v>17.3</v>
      </c>
      <c r="BM197" s="11">
        <v>1178.8</v>
      </c>
      <c r="BN197" s="11">
        <v>344.6</v>
      </c>
      <c r="BO197" s="11">
        <v>6347.1</v>
      </c>
      <c r="BP197" s="11">
        <v>4852</v>
      </c>
      <c r="BQ197" s="11">
        <v>706</v>
      </c>
      <c r="BR197" s="11">
        <v>142.79</v>
      </c>
      <c r="BS197" s="11">
        <v>172.17</v>
      </c>
      <c r="BT197" s="11">
        <v>4.3288599999999997</v>
      </c>
      <c r="BU197" s="8"/>
      <c r="BV197" s="8"/>
      <c r="BW197" s="8"/>
      <c r="BX197" s="8"/>
      <c r="BY197" s="8"/>
      <c r="BZ197" s="8"/>
      <c r="CA197" s="8"/>
      <c r="CB197" s="8"/>
      <c r="CC197" s="8"/>
      <c r="CD197" s="8"/>
      <c r="CE197" s="8"/>
      <c r="CF197" s="8"/>
      <c r="CG197" s="8"/>
      <c r="CH197" s="8"/>
      <c r="CI197" s="8"/>
      <c r="CJ197" s="8"/>
      <c r="CK197" s="8"/>
    </row>
    <row r="198" spans="1:89" x14ac:dyDescent="0.2">
      <c r="A198" s="10" t="s">
        <v>893</v>
      </c>
      <c r="B198" s="9">
        <v>10.46000003815</v>
      </c>
      <c r="C198" s="9">
        <v>10.46000003815</v>
      </c>
      <c r="D198" s="9">
        <v>10.46000003815</v>
      </c>
      <c r="E198" s="9" t="s">
        <v>492</v>
      </c>
      <c r="F198" s="9">
        <v>26.84</v>
      </c>
      <c r="G198" s="9" t="s">
        <v>492</v>
      </c>
      <c r="H198" s="9">
        <v>0.43</v>
      </c>
      <c r="I198" s="9">
        <v>1.6820935907700001</v>
      </c>
      <c r="J198" s="9" t="s">
        <v>492</v>
      </c>
      <c r="K198" s="9" t="s">
        <v>492</v>
      </c>
      <c r="L198" s="9">
        <v>1.246</v>
      </c>
      <c r="M198" s="9">
        <v>1.7090000000000001</v>
      </c>
      <c r="N198" s="9">
        <v>1.5742830000000001</v>
      </c>
      <c r="O198" s="9">
        <v>1.0014000000000001</v>
      </c>
      <c r="P198" s="9">
        <v>0.75677810000000001</v>
      </c>
      <c r="Q198" s="9">
        <v>1.2667440000000001</v>
      </c>
      <c r="R198" s="9">
        <v>0.9805777</v>
      </c>
      <c r="S198" s="9">
        <v>327</v>
      </c>
      <c r="T198" s="9" t="s">
        <v>492</v>
      </c>
      <c r="U198" s="9" t="s">
        <v>492</v>
      </c>
      <c r="V198" s="9">
        <v>755</v>
      </c>
      <c r="W198" s="9">
        <v>378.8</v>
      </c>
      <c r="X198" s="9" t="s">
        <v>492</v>
      </c>
      <c r="Y198" s="9">
        <v>192</v>
      </c>
      <c r="Z198" s="9">
        <v>423</v>
      </c>
      <c r="AA198" s="9">
        <v>152</v>
      </c>
      <c r="AB198" s="9" t="s">
        <v>492</v>
      </c>
      <c r="AC198" s="9" t="s">
        <v>492</v>
      </c>
      <c r="AD198" s="9">
        <v>57.442739873950003</v>
      </c>
      <c r="AE198" s="9">
        <v>110.26</v>
      </c>
      <c r="AF198" s="9">
        <v>108.85</v>
      </c>
      <c r="AG198" s="9">
        <v>309.45</v>
      </c>
      <c r="AH198" s="9" t="s">
        <v>492</v>
      </c>
      <c r="AI198" s="9" t="s">
        <v>492</v>
      </c>
      <c r="AJ198" s="9" t="s">
        <v>492</v>
      </c>
      <c r="AK198" s="9" t="s">
        <v>492</v>
      </c>
      <c r="AL198" s="9">
        <v>146.97</v>
      </c>
      <c r="AM198" s="9" t="s">
        <v>492</v>
      </c>
      <c r="AN198" s="9">
        <v>0.20300000000000001</v>
      </c>
      <c r="AO198" s="9">
        <v>0.13550000000000001</v>
      </c>
      <c r="AP198" s="9">
        <v>1.4662999999999999</v>
      </c>
      <c r="AQ198" s="9">
        <v>0.58670803845999997</v>
      </c>
      <c r="AR198" s="9">
        <v>1.4535</v>
      </c>
      <c r="AS198" s="9">
        <v>5.8863354000000001</v>
      </c>
      <c r="AT198" s="9">
        <v>0.30137155399999999</v>
      </c>
      <c r="AU198" s="9">
        <v>0.331354386</v>
      </c>
      <c r="AV198" s="9">
        <v>0.2969</v>
      </c>
      <c r="AW198" s="9">
        <v>1893.61</v>
      </c>
      <c r="AX198" s="9">
        <v>126.57</v>
      </c>
      <c r="AY198" s="9">
        <v>69.25</v>
      </c>
      <c r="AZ198" s="9" t="s">
        <v>492</v>
      </c>
      <c r="BA198" s="9">
        <v>226.55925668309001</v>
      </c>
      <c r="BB198" s="9" t="s">
        <v>492</v>
      </c>
      <c r="BC198" s="9">
        <v>1.2998000000000001</v>
      </c>
      <c r="BD198" s="9" t="s">
        <v>492</v>
      </c>
      <c r="BE198" s="9">
        <v>0.56859999999999999</v>
      </c>
      <c r="BF198" s="9">
        <v>68</v>
      </c>
      <c r="BG198" s="9">
        <v>150</v>
      </c>
      <c r="BH198" s="9">
        <v>123</v>
      </c>
      <c r="BI198" s="9">
        <v>168</v>
      </c>
      <c r="BJ198" s="9">
        <v>76</v>
      </c>
      <c r="BK198" s="9">
        <v>813.5048828125</v>
      </c>
      <c r="BL198" s="9">
        <v>17.3</v>
      </c>
      <c r="BM198" s="9">
        <v>1179.7</v>
      </c>
      <c r="BN198" s="9">
        <v>337.3</v>
      </c>
      <c r="BO198" s="9">
        <v>6281</v>
      </c>
      <c r="BP198" s="9">
        <v>4852</v>
      </c>
      <c r="BQ198" s="9">
        <v>705</v>
      </c>
      <c r="BR198" s="9">
        <v>142.41999999999999</v>
      </c>
      <c r="BS198" s="9">
        <v>160</v>
      </c>
      <c r="BT198" s="9">
        <v>4.3324400000000001</v>
      </c>
      <c r="BU198" s="8"/>
      <c r="BV198" s="8"/>
      <c r="BW198" s="8"/>
      <c r="BX198" s="8"/>
      <c r="BY198" s="8"/>
      <c r="BZ198" s="8"/>
      <c r="CA198" s="8"/>
      <c r="CB198" s="8"/>
      <c r="CC198" s="8"/>
      <c r="CD198" s="8"/>
      <c r="CE198" s="8"/>
      <c r="CF198" s="8"/>
      <c r="CG198" s="8"/>
      <c r="CH198" s="8"/>
      <c r="CI198" s="8"/>
      <c r="CJ198" s="8"/>
      <c r="CK198" s="8"/>
    </row>
    <row r="199" spans="1:89" x14ac:dyDescent="0.2">
      <c r="A199" s="8" t="s">
        <v>892</v>
      </c>
      <c r="B199" s="11">
        <v>10.46000003815</v>
      </c>
      <c r="C199" s="11">
        <v>10.46000003815</v>
      </c>
      <c r="D199" s="11">
        <v>10.46000003815</v>
      </c>
      <c r="E199" s="11" t="s">
        <v>492</v>
      </c>
      <c r="F199" s="11">
        <v>26.84</v>
      </c>
      <c r="G199" s="11" t="s">
        <v>492</v>
      </c>
      <c r="H199" s="11">
        <v>0.43</v>
      </c>
      <c r="I199" s="11">
        <v>1.6820935907700001</v>
      </c>
      <c r="J199" s="11" t="s">
        <v>492</v>
      </c>
      <c r="K199" s="11" t="s">
        <v>492</v>
      </c>
      <c r="L199" s="11">
        <v>1.246</v>
      </c>
      <c r="M199" s="11">
        <v>1.8352999999999999</v>
      </c>
      <c r="N199" s="11">
        <v>1.6320429999999999</v>
      </c>
      <c r="O199" s="11">
        <v>0.98299999999999998</v>
      </c>
      <c r="P199" s="11">
        <v>0.76883049999999997</v>
      </c>
      <c r="Q199" s="11">
        <v>1.2063600000000001</v>
      </c>
      <c r="R199" s="11">
        <v>0.97381969999999995</v>
      </c>
      <c r="S199" s="11">
        <v>339</v>
      </c>
      <c r="T199" s="11" t="s">
        <v>492</v>
      </c>
      <c r="U199" s="11" t="s">
        <v>492</v>
      </c>
      <c r="V199" s="11">
        <v>713</v>
      </c>
      <c r="W199" s="11">
        <v>367.93</v>
      </c>
      <c r="X199" s="11" t="s">
        <v>492</v>
      </c>
      <c r="Y199" s="11">
        <v>185</v>
      </c>
      <c r="Z199" s="11">
        <v>391</v>
      </c>
      <c r="AA199" s="11">
        <v>157</v>
      </c>
      <c r="AB199" s="11" t="s">
        <v>492</v>
      </c>
      <c r="AC199" s="11" t="s">
        <v>492</v>
      </c>
      <c r="AD199" s="11">
        <v>56.542956433480001</v>
      </c>
      <c r="AE199" s="11">
        <v>109.15</v>
      </c>
      <c r="AF199" s="11">
        <v>108.3</v>
      </c>
      <c r="AG199" s="11">
        <v>287.36</v>
      </c>
      <c r="AH199" s="11" t="s">
        <v>492</v>
      </c>
      <c r="AI199" s="11" t="s">
        <v>492</v>
      </c>
      <c r="AJ199" s="11" t="s">
        <v>492</v>
      </c>
      <c r="AK199" s="11" t="s">
        <v>492</v>
      </c>
      <c r="AL199" s="11">
        <v>142.57</v>
      </c>
      <c r="AM199" s="11" t="s">
        <v>492</v>
      </c>
      <c r="AN199" s="11">
        <v>0.191</v>
      </c>
      <c r="AO199" s="11">
        <v>0.17960000000000001</v>
      </c>
      <c r="AP199" s="11">
        <v>1.4449000000000001</v>
      </c>
      <c r="AQ199" s="11">
        <v>0.58898890623</v>
      </c>
      <c r="AR199" s="11">
        <v>1.4911000000000001</v>
      </c>
      <c r="AS199" s="11">
        <v>5.8863354000000001</v>
      </c>
      <c r="AT199" s="11">
        <v>0.29762369999999999</v>
      </c>
      <c r="AU199" s="11">
        <v>0.32628375999999998</v>
      </c>
      <c r="AV199" s="11">
        <v>0.2908</v>
      </c>
      <c r="AW199" s="11">
        <v>1905.39</v>
      </c>
      <c r="AX199" s="11">
        <v>126.57</v>
      </c>
      <c r="AY199" s="11">
        <v>70.66</v>
      </c>
      <c r="AZ199" s="11" t="s">
        <v>492</v>
      </c>
      <c r="BA199" s="11">
        <v>229.03871214220001</v>
      </c>
      <c r="BB199" s="11" t="s">
        <v>492</v>
      </c>
      <c r="BC199" s="11">
        <v>1.3461000000000001</v>
      </c>
      <c r="BD199" s="11" t="s">
        <v>492</v>
      </c>
      <c r="BE199" s="11">
        <v>0.62019999999999997</v>
      </c>
      <c r="BF199" s="11">
        <v>58</v>
      </c>
      <c r="BG199" s="11">
        <v>155</v>
      </c>
      <c r="BH199" s="11">
        <v>123</v>
      </c>
      <c r="BI199" s="11">
        <v>168</v>
      </c>
      <c r="BJ199" s="11">
        <v>75</v>
      </c>
      <c r="BK199" s="11">
        <v>837.75561523438</v>
      </c>
      <c r="BL199" s="11">
        <v>17.3</v>
      </c>
      <c r="BM199" s="11">
        <v>1151</v>
      </c>
      <c r="BN199" s="11">
        <v>333.1</v>
      </c>
      <c r="BO199" s="11">
        <v>6175.1</v>
      </c>
      <c r="BP199" s="11">
        <v>4852</v>
      </c>
      <c r="BQ199" s="11">
        <v>686</v>
      </c>
      <c r="BR199" s="11">
        <v>139.30000000000001</v>
      </c>
      <c r="BS199" s="11">
        <v>160</v>
      </c>
      <c r="BT199" s="11">
        <v>4.0848599999999999</v>
      </c>
      <c r="BU199" s="8"/>
      <c r="BV199" s="8"/>
      <c r="BW199" s="8"/>
      <c r="BX199" s="8"/>
      <c r="BY199" s="8"/>
      <c r="BZ199" s="8"/>
      <c r="CA199" s="8"/>
      <c r="CB199" s="8"/>
      <c r="CC199" s="8"/>
      <c r="CD199" s="8"/>
      <c r="CE199" s="8"/>
      <c r="CF199" s="8"/>
      <c r="CG199" s="8"/>
      <c r="CH199" s="8"/>
      <c r="CI199" s="8"/>
      <c r="CJ199" s="8"/>
      <c r="CK199" s="8"/>
    </row>
    <row r="200" spans="1:89" x14ac:dyDescent="0.2">
      <c r="A200" s="10" t="s">
        <v>891</v>
      </c>
      <c r="B200" s="9">
        <v>11.510000228879999</v>
      </c>
      <c r="C200" s="9">
        <v>11.510000228879999</v>
      </c>
      <c r="D200" s="9">
        <v>11.510000228879999</v>
      </c>
      <c r="E200" s="9" t="s">
        <v>492</v>
      </c>
      <c r="F200" s="9">
        <v>27.16</v>
      </c>
      <c r="G200" s="9" t="s">
        <v>492</v>
      </c>
      <c r="H200" s="9">
        <v>0.54</v>
      </c>
      <c r="I200" s="9">
        <v>1.7351132997100001</v>
      </c>
      <c r="J200" s="9" t="s">
        <v>492</v>
      </c>
      <c r="K200" s="9" t="s">
        <v>492</v>
      </c>
      <c r="L200" s="9">
        <v>1.4046000000000001</v>
      </c>
      <c r="M200" s="9">
        <v>2.0470000000000002</v>
      </c>
      <c r="N200" s="9">
        <v>1.7444759999999999</v>
      </c>
      <c r="O200" s="9">
        <v>1.1020000000000001</v>
      </c>
      <c r="P200" s="9">
        <v>0.85829120000000003</v>
      </c>
      <c r="Q200" s="9">
        <v>1.2140029999999999</v>
      </c>
      <c r="R200" s="9">
        <v>1.233625</v>
      </c>
      <c r="S200" s="9">
        <v>332</v>
      </c>
      <c r="T200" s="9" t="s">
        <v>492</v>
      </c>
      <c r="U200" s="9" t="s">
        <v>492</v>
      </c>
      <c r="V200" s="9">
        <v>720</v>
      </c>
      <c r="W200" s="9">
        <v>353.88</v>
      </c>
      <c r="X200" s="9" t="s">
        <v>492</v>
      </c>
      <c r="Y200" s="9">
        <v>189</v>
      </c>
      <c r="Z200" s="9">
        <v>385</v>
      </c>
      <c r="AA200" s="9">
        <v>160</v>
      </c>
      <c r="AB200" s="9" t="s">
        <v>492</v>
      </c>
      <c r="AC200" s="9" t="s">
        <v>492</v>
      </c>
      <c r="AD200" s="9">
        <v>57.036130707049999</v>
      </c>
      <c r="AE200" s="9">
        <v>110.26</v>
      </c>
      <c r="AF200" s="9">
        <v>108.58</v>
      </c>
      <c r="AG200" s="9">
        <v>259.86</v>
      </c>
      <c r="AH200" s="9" t="s">
        <v>492</v>
      </c>
      <c r="AI200" s="9" t="s">
        <v>492</v>
      </c>
      <c r="AJ200" s="9" t="s">
        <v>492</v>
      </c>
      <c r="AK200" s="9" t="s">
        <v>492</v>
      </c>
      <c r="AL200" s="9">
        <v>143.66999999999999</v>
      </c>
      <c r="AM200" s="9" t="s">
        <v>492</v>
      </c>
      <c r="AN200" s="9">
        <v>0.24299999999999999</v>
      </c>
      <c r="AO200" s="9">
        <v>0.216</v>
      </c>
      <c r="AP200" s="9">
        <v>1.4861</v>
      </c>
      <c r="AQ200" s="9">
        <v>0.59093909828000002</v>
      </c>
      <c r="AR200" s="9">
        <v>1.46</v>
      </c>
      <c r="AS200" s="9">
        <v>8.3114173999999998</v>
      </c>
      <c r="AT200" s="9">
        <v>0.29740323800000001</v>
      </c>
      <c r="AU200" s="9">
        <v>0.33995240399999999</v>
      </c>
      <c r="AV200" s="9">
        <v>0.30909999999999999</v>
      </c>
      <c r="AW200" s="9">
        <v>1977.71</v>
      </c>
      <c r="AX200" s="9">
        <v>145.74</v>
      </c>
      <c r="AY200" s="9">
        <v>73.2</v>
      </c>
      <c r="AZ200" s="9" t="s">
        <v>492</v>
      </c>
      <c r="BA200" s="9">
        <v>233.44851460571999</v>
      </c>
      <c r="BB200" s="9" t="s">
        <v>492</v>
      </c>
      <c r="BC200" s="9">
        <v>1.4743999999999999</v>
      </c>
      <c r="BD200" s="9" t="s">
        <v>492</v>
      </c>
      <c r="BE200" s="9">
        <v>0.63849999999999996</v>
      </c>
      <c r="BF200" s="9">
        <v>40</v>
      </c>
      <c r="BG200" s="9">
        <v>130</v>
      </c>
      <c r="BH200" s="9">
        <v>105</v>
      </c>
      <c r="BI200" s="9">
        <v>82</v>
      </c>
      <c r="BJ200" s="9">
        <v>70</v>
      </c>
      <c r="BK200" s="9">
        <v>853.18798828125</v>
      </c>
      <c r="BL200" s="9">
        <v>22.72</v>
      </c>
      <c r="BM200" s="9">
        <v>1193</v>
      </c>
      <c r="BN200" s="9">
        <v>337</v>
      </c>
      <c r="BO200" s="9">
        <v>6241.3</v>
      </c>
      <c r="BP200" s="9">
        <v>4850</v>
      </c>
      <c r="BQ200" s="9">
        <v>692</v>
      </c>
      <c r="BR200" s="9">
        <v>131.05000000000001</v>
      </c>
      <c r="BS200" s="9">
        <v>160</v>
      </c>
      <c r="BT200" s="9">
        <v>4.0626499999999997</v>
      </c>
      <c r="BU200" s="8"/>
      <c r="BV200" s="8"/>
      <c r="BW200" s="8"/>
      <c r="BX200" s="8"/>
      <c r="BY200" s="8"/>
      <c r="BZ200" s="8"/>
      <c r="CA200" s="8"/>
      <c r="CB200" s="8"/>
      <c r="CC200" s="8"/>
      <c r="CD200" s="8"/>
      <c r="CE200" s="8"/>
      <c r="CF200" s="8"/>
      <c r="CG200" s="8"/>
      <c r="CH200" s="8"/>
      <c r="CI200" s="8"/>
      <c r="CJ200" s="8"/>
      <c r="CK200" s="8"/>
    </row>
    <row r="201" spans="1:89" x14ac:dyDescent="0.2">
      <c r="A201" s="8" t="s">
        <v>890</v>
      </c>
      <c r="B201" s="11">
        <v>11.510000228879999</v>
      </c>
      <c r="C201" s="11">
        <v>11.510000228879999</v>
      </c>
      <c r="D201" s="11">
        <v>11.510000228879999</v>
      </c>
      <c r="E201" s="11" t="s">
        <v>492</v>
      </c>
      <c r="F201" s="11">
        <v>27.16</v>
      </c>
      <c r="G201" s="11" t="s">
        <v>492</v>
      </c>
      <c r="H201" s="11">
        <v>0.54</v>
      </c>
      <c r="I201" s="11">
        <v>1.7351132997100001</v>
      </c>
      <c r="J201" s="11" t="s">
        <v>492</v>
      </c>
      <c r="K201" s="11" t="s">
        <v>492</v>
      </c>
      <c r="L201" s="11">
        <v>1.4340999999999999</v>
      </c>
      <c r="M201" s="11">
        <v>2.1873999999999998</v>
      </c>
      <c r="N201" s="11">
        <v>1.8222970000000001</v>
      </c>
      <c r="O201" s="11">
        <v>1.0791999999999999</v>
      </c>
      <c r="P201" s="11">
        <v>0.81809929999999997</v>
      </c>
      <c r="Q201" s="11">
        <v>1.1882600000000001</v>
      </c>
      <c r="R201" s="11">
        <v>1.2312350000000001</v>
      </c>
      <c r="S201" s="11">
        <v>336</v>
      </c>
      <c r="T201" s="11" t="s">
        <v>492</v>
      </c>
      <c r="U201" s="11" t="s">
        <v>492</v>
      </c>
      <c r="V201" s="11">
        <v>734</v>
      </c>
      <c r="W201" s="11">
        <v>365.84</v>
      </c>
      <c r="X201" s="11" t="s">
        <v>492</v>
      </c>
      <c r="Y201" s="11">
        <v>191</v>
      </c>
      <c r="Z201" s="11">
        <v>390</v>
      </c>
      <c r="AA201" s="11">
        <v>164</v>
      </c>
      <c r="AB201" s="11" t="s">
        <v>492</v>
      </c>
      <c r="AC201" s="11" t="s">
        <v>492</v>
      </c>
      <c r="AD201" s="11">
        <v>59.322428982840002</v>
      </c>
      <c r="AE201" s="11">
        <v>113.24</v>
      </c>
      <c r="AF201" s="11">
        <v>110.07</v>
      </c>
      <c r="AG201" s="11">
        <v>233.35</v>
      </c>
      <c r="AH201" s="11" t="s">
        <v>492</v>
      </c>
      <c r="AI201" s="11" t="s">
        <v>492</v>
      </c>
      <c r="AJ201" s="11" t="s">
        <v>492</v>
      </c>
      <c r="AK201" s="11" t="s">
        <v>492</v>
      </c>
      <c r="AL201" s="11">
        <v>152.85</v>
      </c>
      <c r="AM201" s="11" t="s">
        <v>492</v>
      </c>
      <c r="AN201" s="11">
        <v>0.26100000000000001</v>
      </c>
      <c r="AO201" s="11">
        <v>0.216</v>
      </c>
      <c r="AP201" s="11">
        <v>1.5871</v>
      </c>
      <c r="AQ201" s="11">
        <v>0.59403950554999996</v>
      </c>
      <c r="AR201" s="11">
        <v>1.36</v>
      </c>
      <c r="AS201" s="11">
        <v>8.3114173999999998</v>
      </c>
      <c r="AT201" s="11">
        <v>0.29563954199999998</v>
      </c>
      <c r="AU201" s="11">
        <v>0.33157484799999998</v>
      </c>
      <c r="AV201" s="11">
        <v>0.29759999999999998</v>
      </c>
      <c r="AW201" s="11">
        <v>2052.2600000000002</v>
      </c>
      <c r="AX201" s="11">
        <v>145.43</v>
      </c>
      <c r="AY201" s="11">
        <v>77.510000000000005</v>
      </c>
      <c r="AZ201" s="11" t="s">
        <v>492</v>
      </c>
      <c r="BA201" s="11">
        <v>240.77329107945999</v>
      </c>
      <c r="BB201" s="11" t="s">
        <v>492</v>
      </c>
      <c r="BC201" s="11">
        <v>1.5169999999999999</v>
      </c>
      <c r="BD201" s="11" t="s">
        <v>492</v>
      </c>
      <c r="BE201" s="11">
        <v>0.7077</v>
      </c>
      <c r="BF201" s="11">
        <v>40</v>
      </c>
      <c r="BG201" s="11">
        <v>125</v>
      </c>
      <c r="BH201" s="11">
        <v>98</v>
      </c>
      <c r="BI201" s="11">
        <v>82</v>
      </c>
      <c r="BJ201" s="11">
        <v>56</v>
      </c>
      <c r="BK201" s="11">
        <v>850.9833984375</v>
      </c>
      <c r="BL201" s="11">
        <v>22.72</v>
      </c>
      <c r="BM201" s="11">
        <v>1219</v>
      </c>
      <c r="BN201" s="11">
        <v>348</v>
      </c>
      <c r="BO201" s="11">
        <v>6508</v>
      </c>
      <c r="BP201" s="11">
        <v>4850</v>
      </c>
      <c r="BQ201" s="11">
        <v>690</v>
      </c>
      <c r="BR201" s="11">
        <v>131.06</v>
      </c>
      <c r="BS201" s="11">
        <v>160</v>
      </c>
      <c r="BT201" s="11">
        <v>4.0864200000000004</v>
      </c>
      <c r="BU201" s="8"/>
      <c r="BV201" s="8"/>
      <c r="BW201" s="8"/>
      <c r="BX201" s="8"/>
      <c r="BY201" s="8"/>
      <c r="BZ201" s="8"/>
      <c r="CA201" s="8"/>
      <c r="CB201" s="8"/>
      <c r="CC201" s="8"/>
      <c r="CD201" s="8"/>
      <c r="CE201" s="8"/>
      <c r="CF201" s="8"/>
      <c r="CG201" s="8"/>
      <c r="CH201" s="8"/>
      <c r="CI201" s="8"/>
      <c r="CJ201" s="8"/>
      <c r="CK201" s="8"/>
    </row>
    <row r="202" spans="1:89" x14ac:dyDescent="0.2">
      <c r="A202" s="10" t="s">
        <v>889</v>
      </c>
      <c r="B202" s="9">
        <v>11.510000228879999</v>
      </c>
      <c r="C202" s="9">
        <v>11.510000228879999</v>
      </c>
      <c r="D202" s="9">
        <v>11.510000228879999</v>
      </c>
      <c r="E202" s="9" t="s">
        <v>492</v>
      </c>
      <c r="F202" s="9">
        <v>27.16</v>
      </c>
      <c r="G202" s="9" t="s">
        <v>492</v>
      </c>
      <c r="H202" s="9">
        <v>0.54</v>
      </c>
      <c r="I202" s="9">
        <v>1.7351132997100001</v>
      </c>
      <c r="J202" s="9" t="s">
        <v>492</v>
      </c>
      <c r="K202" s="9" t="s">
        <v>492</v>
      </c>
      <c r="L202" s="9">
        <v>1.4151</v>
      </c>
      <c r="M202" s="9">
        <v>2.1958000000000002</v>
      </c>
      <c r="N202" s="9">
        <v>1.815904</v>
      </c>
      <c r="O202" s="9">
        <v>1.0711999999999999</v>
      </c>
      <c r="P202" s="9">
        <v>0.84592909999999999</v>
      </c>
      <c r="Q202" s="9">
        <v>1.1485700000000001</v>
      </c>
      <c r="R202" s="9">
        <v>1.219025</v>
      </c>
      <c r="S202" s="9">
        <v>349</v>
      </c>
      <c r="T202" s="9" t="s">
        <v>492</v>
      </c>
      <c r="U202" s="9" t="s">
        <v>492</v>
      </c>
      <c r="V202" s="9">
        <v>669</v>
      </c>
      <c r="W202" s="9">
        <v>375.79</v>
      </c>
      <c r="X202" s="9" t="s">
        <v>492</v>
      </c>
      <c r="Y202" s="9">
        <v>190</v>
      </c>
      <c r="Z202" s="9">
        <v>399</v>
      </c>
      <c r="AA202" s="9">
        <v>162</v>
      </c>
      <c r="AB202" s="9" t="s">
        <v>492</v>
      </c>
      <c r="AC202" s="9" t="s">
        <v>492</v>
      </c>
      <c r="AD202" s="9">
        <v>59.324002671179997</v>
      </c>
      <c r="AE202" s="9">
        <v>113.06</v>
      </c>
      <c r="AF202" s="9">
        <v>110.51</v>
      </c>
      <c r="AG202" s="9">
        <v>228.44</v>
      </c>
      <c r="AH202" s="9" t="s">
        <v>492</v>
      </c>
      <c r="AI202" s="9" t="s">
        <v>492</v>
      </c>
      <c r="AJ202" s="9" t="s">
        <v>492</v>
      </c>
      <c r="AK202" s="9" t="s">
        <v>492</v>
      </c>
      <c r="AL202" s="9">
        <v>152.49</v>
      </c>
      <c r="AM202" s="9" t="s">
        <v>492</v>
      </c>
      <c r="AN202" s="9">
        <v>0.27100000000000002</v>
      </c>
      <c r="AO202" s="9">
        <v>0.216</v>
      </c>
      <c r="AP202" s="9">
        <v>1.7070000000000001</v>
      </c>
      <c r="AQ202" s="9">
        <v>0.59621336881999998</v>
      </c>
      <c r="AR202" s="9">
        <v>1.5196000000000001</v>
      </c>
      <c r="AS202" s="9">
        <v>8.3114173999999998</v>
      </c>
      <c r="AT202" s="9">
        <v>0.288584758</v>
      </c>
      <c r="AU202" s="9">
        <v>0.35869167400000002</v>
      </c>
      <c r="AV202" s="9">
        <v>0.3261</v>
      </c>
      <c r="AW202" s="9">
        <v>2110.0100000000002</v>
      </c>
      <c r="AX202" s="9">
        <v>140.59</v>
      </c>
      <c r="AY202" s="9">
        <v>79.64</v>
      </c>
      <c r="AZ202" s="9" t="s">
        <v>492</v>
      </c>
      <c r="BA202" s="9">
        <v>244.32393079246</v>
      </c>
      <c r="BB202" s="9" t="s">
        <v>492</v>
      </c>
      <c r="BC202" s="9">
        <v>1.5431999999999999</v>
      </c>
      <c r="BD202" s="9" t="s">
        <v>492</v>
      </c>
      <c r="BE202" s="9">
        <v>0.73880000000000001</v>
      </c>
      <c r="BF202" s="9">
        <v>35</v>
      </c>
      <c r="BG202" s="9">
        <v>126</v>
      </c>
      <c r="BH202" s="9">
        <v>98</v>
      </c>
      <c r="BI202" s="9">
        <v>82</v>
      </c>
      <c r="BJ202" s="9">
        <v>56</v>
      </c>
      <c r="BK202" s="9">
        <v>815.70947265625</v>
      </c>
      <c r="BL202" s="9">
        <v>22.72</v>
      </c>
      <c r="BM202" s="9">
        <v>1329</v>
      </c>
      <c r="BN202" s="9">
        <v>384</v>
      </c>
      <c r="BO202" s="9">
        <v>6902.7</v>
      </c>
      <c r="BP202" s="9">
        <v>4850</v>
      </c>
      <c r="BQ202" s="9">
        <v>728</v>
      </c>
      <c r="BR202" s="9">
        <v>132.76</v>
      </c>
      <c r="BS202" s="9">
        <v>160</v>
      </c>
      <c r="BT202" s="9">
        <v>4.1891299999999996</v>
      </c>
      <c r="BU202" s="8"/>
      <c r="BV202" s="8"/>
      <c r="BW202" s="8"/>
      <c r="BX202" s="8"/>
      <c r="BY202" s="8"/>
      <c r="BZ202" s="8"/>
      <c r="CA202" s="8"/>
      <c r="CB202" s="8"/>
      <c r="CC202" s="8"/>
      <c r="CD202" s="8"/>
      <c r="CE202" s="8"/>
      <c r="CF202" s="8"/>
      <c r="CG202" s="8"/>
      <c r="CH202" s="8"/>
      <c r="CI202" s="8"/>
      <c r="CJ202" s="8"/>
      <c r="CK202" s="8"/>
    </row>
    <row r="203" spans="1:89" x14ac:dyDescent="0.2">
      <c r="A203" s="8" t="s">
        <v>888</v>
      </c>
      <c r="B203" s="11">
        <v>11.510000228879999</v>
      </c>
      <c r="C203" s="11">
        <v>11.510000228879999</v>
      </c>
      <c r="D203" s="11">
        <v>11.510000228879999</v>
      </c>
      <c r="E203" s="11" t="s">
        <v>492</v>
      </c>
      <c r="F203" s="11">
        <v>27.16</v>
      </c>
      <c r="G203" s="11" t="s">
        <v>492</v>
      </c>
      <c r="H203" s="11">
        <v>0.55000000000000004</v>
      </c>
      <c r="I203" s="11">
        <v>1.7351132997100001</v>
      </c>
      <c r="J203" s="11" t="s">
        <v>492</v>
      </c>
      <c r="K203" s="11" t="s">
        <v>492</v>
      </c>
      <c r="L203" s="11">
        <v>1.6389</v>
      </c>
      <c r="M203" s="11">
        <v>2.7002000000000002</v>
      </c>
      <c r="N203" s="11">
        <v>2.3763049999999999</v>
      </c>
      <c r="O203" s="11">
        <v>1.2695000000000001</v>
      </c>
      <c r="P203" s="11">
        <v>0.88701810000000003</v>
      </c>
      <c r="Q203" s="11">
        <v>1.7090110000000001</v>
      </c>
      <c r="R203" s="11">
        <v>1.2125189999999999</v>
      </c>
      <c r="S203" s="11">
        <v>347</v>
      </c>
      <c r="T203" s="11" t="s">
        <v>492</v>
      </c>
      <c r="U203" s="11" t="s">
        <v>492</v>
      </c>
      <c r="V203" s="11">
        <v>701</v>
      </c>
      <c r="W203" s="11">
        <v>348.4</v>
      </c>
      <c r="X203" s="11" t="s">
        <v>492</v>
      </c>
      <c r="Y203" s="11">
        <v>190</v>
      </c>
      <c r="Z203" s="11">
        <v>384</v>
      </c>
      <c r="AA203" s="11">
        <v>163</v>
      </c>
      <c r="AB203" s="11" t="s">
        <v>492</v>
      </c>
      <c r="AC203" s="11" t="s">
        <v>492</v>
      </c>
      <c r="AD203" s="11">
        <v>57.806047704370002</v>
      </c>
      <c r="AE203" s="11">
        <v>111.1</v>
      </c>
      <c r="AF203" s="11">
        <v>107.8</v>
      </c>
      <c r="AG203" s="11">
        <v>226.47</v>
      </c>
      <c r="AH203" s="11" t="s">
        <v>492</v>
      </c>
      <c r="AI203" s="11" t="s">
        <v>492</v>
      </c>
      <c r="AJ203" s="11" t="s">
        <v>492</v>
      </c>
      <c r="AK203" s="11" t="s">
        <v>492</v>
      </c>
      <c r="AL203" s="11">
        <v>145.5</v>
      </c>
      <c r="AM203" s="11" t="s">
        <v>492</v>
      </c>
      <c r="AN203" s="11">
        <v>0.27100000000000002</v>
      </c>
      <c r="AO203" s="11">
        <v>0.216</v>
      </c>
      <c r="AP203" s="11">
        <v>1.8070999999999999</v>
      </c>
      <c r="AQ203" s="11">
        <v>0.59886666139</v>
      </c>
      <c r="AR203" s="11">
        <v>1.4899</v>
      </c>
      <c r="AS203" s="11">
        <v>8.3114173999999998</v>
      </c>
      <c r="AT203" s="11">
        <v>0.29762369999999999</v>
      </c>
      <c r="AU203" s="11">
        <v>0.343479796</v>
      </c>
      <c r="AV203" s="11">
        <v>0.30969999999999998</v>
      </c>
      <c r="AW203" s="11">
        <v>2107.46</v>
      </c>
      <c r="AX203" s="11">
        <v>143.47</v>
      </c>
      <c r="AY203" s="11">
        <v>83.04</v>
      </c>
      <c r="AZ203" s="11" t="s">
        <v>492</v>
      </c>
      <c r="BA203" s="11">
        <v>249.90232406204001</v>
      </c>
      <c r="BB203" s="11" t="s">
        <v>492</v>
      </c>
      <c r="BC203" s="11">
        <v>1.5565</v>
      </c>
      <c r="BD203" s="11" t="s">
        <v>492</v>
      </c>
      <c r="BE203" s="11">
        <v>0.74709999999999999</v>
      </c>
      <c r="BF203" s="11">
        <v>35</v>
      </c>
      <c r="BG203" s="11">
        <v>113</v>
      </c>
      <c r="BH203" s="11">
        <v>90</v>
      </c>
      <c r="BI203" s="11">
        <v>82</v>
      </c>
      <c r="BJ203" s="11">
        <v>55</v>
      </c>
      <c r="BK203" s="11">
        <v>820.11865234375</v>
      </c>
      <c r="BL203" s="11">
        <v>22.72</v>
      </c>
      <c r="BM203" s="11">
        <v>1510</v>
      </c>
      <c r="BN203" s="11">
        <v>454</v>
      </c>
      <c r="BO203" s="11">
        <v>7123.1</v>
      </c>
      <c r="BP203" s="11">
        <v>4850</v>
      </c>
      <c r="BQ203" s="11">
        <v>789</v>
      </c>
      <c r="BR203" s="11">
        <v>127.94</v>
      </c>
      <c r="BS203" s="11">
        <v>160</v>
      </c>
      <c r="BT203" s="11">
        <v>4.3555200000000003</v>
      </c>
      <c r="BU203" s="8"/>
      <c r="BV203" s="8"/>
      <c r="BW203" s="8"/>
      <c r="BX203" s="8"/>
      <c r="BY203" s="8"/>
      <c r="BZ203" s="8"/>
      <c r="CA203" s="8"/>
      <c r="CB203" s="8"/>
      <c r="CC203" s="8"/>
      <c r="CD203" s="8"/>
      <c r="CE203" s="8"/>
      <c r="CF203" s="8"/>
      <c r="CG203" s="8"/>
      <c r="CH203" s="8"/>
      <c r="CI203" s="8"/>
      <c r="CJ203" s="8"/>
      <c r="CK203" s="8"/>
    </row>
    <row r="204" spans="1:89" x14ac:dyDescent="0.2">
      <c r="A204" s="10" t="s">
        <v>887</v>
      </c>
      <c r="B204" s="9">
        <v>11.510000228879999</v>
      </c>
      <c r="C204" s="9">
        <v>11.510000228879999</v>
      </c>
      <c r="D204" s="9">
        <v>11.510000228879999</v>
      </c>
      <c r="E204" s="9" t="s">
        <v>492</v>
      </c>
      <c r="F204" s="9">
        <v>27.16</v>
      </c>
      <c r="G204" s="9" t="s">
        <v>492</v>
      </c>
      <c r="H204" s="9">
        <v>0.55000000000000004</v>
      </c>
      <c r="I204" s="9">
        <v>1.7351132997100001</v>
      </c>
      <c r="J204" s="9" t="s">
        <v>492</v>
      </c>
      <c r="K204" s="9" t="s">
        <v>492</v>
      </c>
      <c r="L204" s="9">
        <v>1.7685</v>
      </c>
      <c r="M204" s="9">
        <v>2.9864000000000002</v>
      </c>
      <c r="N204" s="9">
        <v>2.681638</v>
      </c>
      <c r="O204" s="9">
        <v>1.1373</v>
      </c>
      <c r="P204" s="9">
        <v>0.86450249999999995</v>
      </c>
      <c r="Q204" s="9">
        <v>1.338079</v>
      </c>
      <c r="R204" s="9">
        <v>1.209206</v>
      </c>
      <c r="S204" s="9">
        <v>355</v>
      </c>
      <c r="T204" s="9" t="s">
        <v>492</v>
      </c>
      <c r="U204" s="9" t="s">
        <v>492</v>
      </c>
      <c r="V204" s="9">
        <v>643</v>
      </c>
      <c r="W204" s="9">
        <v>344.8</v>
      </c>
      <c r="X204" s="9" t="s">
        <v>492</v>
      </c>
      <c r="Y204" s="9">
        <v>210</v>
      </c>
      <c r="Z204" s="9">
        <v>370</v>
      </c>
      <c r="AA204" s="9">
        <v>189</v>
      </c>
      <c r="AB204" s="9" t="s">
        <v>492</v>
      </c>
      <c r="AC204" s="9" t="s">
        <v>492</v>
      </c>
      <c r="AD204" s="9">
        <v>58.46623896386</v>
      </c>
      <c r="AE204" s="9">
        <v>118.2</v>
      </c>
      <c r="AF204" s="9">
        <v>107.8</v>
      </c>
      <c r="AG204" s="9">
        <v>226.47</v>
      </c>
      <c r="AH204" s="9" t="s">
        <v>492</v>
      </c>
      <c r="AI204" s="9" t="s">
        <v>492</v>
      </c>
      <c r="AJ204" s="9" t="s">
        <v>492</v>
      </c>
      <c r="AK204" s="9" t="s">
        <v>492</v>
      </c>
      <c r="AL204" s="9">
        <v>141.83000000000001</v>
      </c>
      <c r="AM204" s="9" t="s">
        <v>492</v>
      </c>
      <c r="AN204" s="9">
        <v>0.28000000000000003</v>
      </c>
      <c r="AO204" s="9">
        <v>0.216</v>
      </c>
      <c r="AP204" s="9">
        <v>1.7758</v>
      </c>
      <c r="AQ204" s="9">
        <v>0.60519023137000005</v>
      </c>
      <c r="AR204" s="9">
        <v>1.5590999999999999</v>
      </c>
      <c r="AS204" s="9">
        <v>8.3114173999999998</v>
      </c>
      <c r="AT204" s="9">
        <v>0.29563954199999998</v>
      </c>
      <c r="AU204" s="9">
        <v>0.35207781399999999</v>
      </c>
      <c r="AV204" s="9">
        <v>0.3206</v>
      </c>
      <c r="AW204" s="9">
        <v>2174.4299999999998</v>
      </c>
      <c r="AX204" s="9">
        <v>142.55000000000001</v>
      </c>
      <c r="AY204" s="9">
        <v>83.06</v>
      </c>
      <c r="AZ204" s="9" t="s">
        <v>492</v>
      </c>
      <c r="BA204" s="9">
        <v>249.93482400916</v>
      </c>
      <c r="BB204" s="9" t="s">
        <v>492</v>
      </c>
      <c r="BC204" s="9">
        <v>1.6137999999999999</v>
      </c>
      <c r="BD204" s="9" t="s">
        <v>492</v>
      </c>
      <c r="BE204" s="9">
        <v>0.81200000000000006</v>
      </c>
      <c r="BF204" s="9">
        <v>35</v>
      </c>
      <c r="BG204" s="9">
        <v>104</v>
      </c>
      <c r="BH204" s="9">
        <v>80</v>
      </c>
      <c r="BI204" s="9">
        <v>82</v>
      </c>
      <c r="BJ204" s="9">
        <v>53</v>
      </c>
      <c r="BK204" s="9">
        <v>824.52783203125</v>
      </c>
      <c r="BL204" s="9">
        <v>22.72</v>
      </c>
      <c r="BM204" s="9">
        <v>1512</v>
      </c>
      <c r="BN204" s="9">
        <v>483</v>
      </c>
      <c r="BO204" s="9">
        <v>7449.4</v>
      </c>
      <c r="BP204" s="9">
        <v>4850</v>
      </c>
      <c r="BQ204" s="9">
        <v>774</v>
      </c>
      <c r="BR204" s="9">
        <v>126.92</v>
      </c>
      <c r="BS204" s="9">
        <v>160</v>
      </c>
      <c r="BT204" s="9">
        <v>4.4884500000000003</v>
      </c>
      <c r="BU204" s="8"/>
      <c r="BV204" s="8"/>
      <c r="BW204" s="8"/>
      <c r="BX204" s="8"/>
      <c r="BY204" s="8"/>
      <c r="BZ204" s="8"/>
      <c r="CA204" s="8"/>
      <c r="CB204" s="8"/>
      <c r="CC204" s="8"/>
      <c r="CD204" s="8"/>
      <c r="CE204" s="8"/>
      <c r="CF204" s="8"/>
      <c r="CG204" s="8"/>
      <c r="CH204" s="8"/>
      <c r="CI204" s="8"/>
      <c r="CJ204" s="8"/>
      <c r="CK204" s="8"/>
    </row>
    <row r="205" spans="1:89" x14ac:dyDescent="0.2">
      <c r="A205" s="8" t="s">
        <v>886</v>
      </c>
      <c r="B205" s="11">
        <v>11.510000228879999</v>
      </c>
      <c r="C205" s="11">
        <v>11.510000228879999</v>
      </c>
      <c r="D205" s="11">
        <v>11.510000228879999</v>
      </c>
      <c r="E205" s="11" t="s">
        <v>492</v>
      </c>
      <c r="F205" s="11">
        <v>27.16</v>
      </c>
      <c r="G205" s="11" t="s">
        <v>492</v>
      </c>
      <c r="H205" s="11">
        <v>0.57999999999999996</v>
      </c>
      <c r="I205" s="11">
        <v>1.7351132997100001</v>
      </c>
      <c r="J205" s="11" t="s">
        <v>492</v>
      </c>
      <c r="K205" s="11" t="s">
        <v>492</v>
      </c>
      <c r="L205" s="11">
        <v>1.9241999999999999</v>
      </c>
      <c r="M205" s="11">
        <v>3.2976999999999999</v>
      </c>
      <c r="N205" s="11">
        <v>2.8672629999999999</v>
      </c>
      <c r="O205" s="11">
        <v>1.2145999999999999</v>
      </c>
      <c r="P205" s="11">
        <v>0.85786859999999998</v>
      </c>
      <c r="Q205" s="11">
        <v>1.5818270000000001</v>
      </c>
      <c r="R205" s="11">
        <v>1.203978</v>
      </c>
      <c r="S205" s="11">
        <v>380</v>
      </c>
      <c r="T205" s="11" t="s">
        <v>492</v>
      </c>
      <c r="U205" s="11" t="s">
        <v>492</v>
      </c>
      <c r="V205" s="11">
        <v>671</v>
      </c>
      <c r="W205" s="11">
        <v>394.8</v>
      </c>
      <c r="X205" s="11" t="s">
        <v>492</v>
      </c>
      <c r="Y205" s="11">
        <v>248</v>
      </c>
      <c r="Z205" s="11">
        <v>408</v>
      </c>
      <c r="AA205" s="11">
        <v>244</v>
      </c>
      <c r="AB205" s="11" t="s">
        <v>492</v>
      </c>
      <c r="AC205" s="11" t="s">
        <v>492</v>
      </c>
      <c r="AD205" s="11">
        <v>60.01133589877</v>
      </c>
      <c r="AE205" s="11">
        <v>121.8</v>
      </c>
      <c r="AF205" s="11">
        <v>109.5</v>
      </c>
      <c r="AG205" s="11">
        <v>222.84</v>
      </c>
      <c r="AH205" s="11" t="s">
        <v>492</v>
      </c>
      <c r="AI205" s="11" t="s">
        <v>492</v>
      </c>
      <c r="AJ205" s="11" t="s">
        <v>492</v>
      </c>
      <c r="AK205" s="11" t="s">
        <v>492</v>
      </c>
      <c r="AL205" s="11">
        <v>146.24</v>
      </c>
      <c r="AM205" s="11" t="s">
        <v>492</v>
      </c>
      <c r="AN205" s="11">
        <v>0.26500000000000001</v>
      </c>
      <c r="AO205" s="11">
        <v>0.216</v>
      </c>
      <c r="AP205" s="11">
        <v>1.6006</v>
      </c>
      <c r="AQ205" s="11">
        <v>0.61439551869999998</v>
      </c>
      <c r="AR205" s="11">
        <v>1.5347</v>
      </c>
      <c r="AS205" s="11">
        <v>8.3114173999999998</v>
      </c>
      <c r="AT205" s="11">
        <v>0.29321446000000001</v>
      </c>
      <c r="AU205" s="11">
        <v>0.31746528000000002</v>
      </c>
      <c r="AV205" s="11">
        <v>0.28639999999999999</v>
      </c>
      <c r="AW205" s="11">
        <v>2198.62</v>
      </c>
      <c r="AX205" s="11">
        <v>141.43</v>
      </c>
      <c r="AY205" s="11">
        <v>86.57</v>
      </c>
      <c r="AZ205" s="11" t="s">
        <v>492</v>
      </c>
      <c r="BA205" s="11">
        <v>255.58392577031</v>
      </c>
      <c r="BB205" s="11" t="s">
        <v>492</v>
      </c>
      <c r="BC205" s="11">
        <v>1.8011999999999999</v>
      </c>
      <c r="BD205" s="11" t="s">
        <v>492</v>
      </c>
      <c r="BE205" s="11">
        <v>0.85140000000000005</v>
      </c>
      <c r="BF205" s="11">
        <v>35</v>
      </c>
      <c r="BG205" s="11">
        <v>100</v>
      </c>
      <c r="BH205" s="11">
        <v>80</v>
      </c>
      <c r="BI205" s="11">
        <v>82</v>
      </c>
      <c r="BJ205" s="11">
        <v>53</v>
      </c>
      <c r="BK205" s="11">
        <v>804.68627929688</v>
      </c>
      <c r="BL205" s="11">
        <v>22.72</v>
      </c>
      <c r="BM205" s="11">
        <v>1550</v>
      </c>
      <c r="BN205" s="11">
        <v>476</v>
      </c>
      <c r="BO205" s="11">
        <v>7766.9</v>
      </c>
      <c r="BP205" s="11">
        <v>4850</v>
      </c>
      <c r="BQ205" s="11">
        <v>750</v>
      </c>
      <c r="BR205" s="11">
        <v>125.71</v>
      </c>
      <c r="BS205" s="11">
        <v>163.54</v>
      </c>
      <c r="BT205" s="11">
        <v>4.8117299999999998</v>
      </c>
      <c r="BU205" s="8"/>
      <c r="BV205" s="8"/>
      <c r="BW205" s="8"/>
      <c r="BX205" s="8"/>
      <c r="BY205" s="8"/>
      <c r="BZ205" s="8"/>
      <c r="CA205" s="8"/>
      <c r="CB205" s="8"/>
      <c r="CC205" s="8"/>
      <c r="CD205" s="8"/>
      <c r="CE205" s="8"/>
      <c r="CF205" s="8"/>
      <c r="CG205" s="8"/>
      <c r="CH205" s="8"/>
      <c r="CI205" s="8"/>
      <c r="CJ205" s="8"/>
      <c r="CK205" s="8"/>
    </row>
    <row r="206" spans="1:89" x14ac:dyDescent="0.2">
      <c r="A206" s="10" t="s">
        <v>885</v>
      </c>
      <c r="B206" s="9">
        <v>11.60000038147</v>
      </c>
      <c r="C206" s="9">
        <v>11.60000038147</v>
      </c>
      <c r="D206" s="9">
        <v>11.60000038147</v>
      </c>
      <c r="E206" s="9" t="s">
        <v>492</v>
      </c>
      <c r="F206" s="9">
        <v>27.16</v>
      </c>
      <c r="G206" s="9" t="s">
        <v>492</v>
      </c>
      <c r="H206" s="9">
        <v>0.57999999999999996</v>
      </c>
      <c r="I206" s="9">
        <v>1.7351132997100001</v>
      </c>
      <c r="J206" s="9" t="s">
        <v>492</v>
      </c>
      <c r="K206" s="9" t="s">
        <v>492</v>
      </c>
      <c r="L206" s="9">
        <v>1.9570000000000001</v>
      </c>
      <c r="M206" s="9">
        <v>3.0255999999999998</v>
      </c>
      <c r="N206" s="9">
        <v>2.7841499999999999</v>
      </c>
      <c r="O206" s="9">
        <v>1.2606999999999999</v>
      </c>
      <c r="P206" s="9">
        <v>0.94700459999999997</v>
      </c>
      <c r="Q206" s="9">
        <v>1.629308</v>
      </c>
      <c r="R206" s="9">
        <v>1.2058850000000001</v>
      </c>
      <c r="S206" s="9">
        <v>455</v>
      </c>
      <c r="T206" s="9" t="s">
        <v>492</v>
      </c>
      <c r="U206" s="9" t="s">
        <v>492</v>
      </c>
      <c r="V206" s="9">
        <v>420</v>
      </c>
      <c r="W206" s="9">
        <v>450.5</v>
      </c>
      <c r="X206" s="9" t="s">
        <v>492</v>
      </c>
      <c r="Y206" s="9">
        <v>264</v>
      </c>
      <c r="Z206" s="9">
        <v>457</v>
      </c>
      <c r="AA206" s="9">
        <v>231</v>
      </c>
      <c r="AB206" s="9" t="s">
        <v>492</v>
      </c>
      <c r="AC206" s="9" t="s">
        <v>492</v>
      </c>
      <c r="AD206" s="9">
        <v>59.258800179449999</v>
      </c>
      <c r="AE206" s="9">
        <v>121.3</v>
      </c>
      <c r="AF206" s="9">
        <v>113</v>
      </c>
      <c r="AG206" s="9">
        <v>222.74</v>
      </c>
      <c r="AH206" s="9" t="s">
        <v>492</v>
      </c>
      <c r="AI206" s="9" t="s">
        <v>492</v>
      </c>
      <c r="AJ206" s="9" t="s">
        <v>492</v>
      </c>
      <c r="AK206" s="9" t="s">
        <v>492</v>
      </c>
      <c r="AL206" s="9">
        <v>142.19999999999999</v>
      </c>
      <c r="AM206" s="9" t="s">
        <v>492</v>
      </c>
      <c r="AN206" s="9">
        <v>0.25800000000000001</v>
      </c>
      <c r="AO206" s="9">
        <v>0.216</v>
      </c>
      <c r="AP206" s="9">
        <v>1.5302</v>
      </c>
      <c r="AQ206" s="9">
        <v>0.61552509375999997</v>
      </c>
      <c r="AR206" s="9">
        <v>1.5457000000000001</v>
      </c>
      <c r="AS206" s="9">
        <v>8.3114173999999998</v>
      </c>
      <c r="AT206" s="9">
        <v>0.29299399799999998</v>
      </c>
      <c r="AU206" s="9">
        <v>0.32165405800000002</v>
      </c>
      <c r="AV206" s="9">
        <v>0.29120000000000001</v>
      </c>
      <c r="AW206" s="9">
        <v>2212.9499999999998</v>
      </c>
      <c r="AX206" s="9">
        <v>138.30000000000001</v>
      </c>
      <c r="AY206" s="9">
        <v>94.04</v>
      </c>
      <c r="AZ206" s="9" t="s">
        <v>492</v>
      </c>
      <c r="BA206" s="9">
        <v>267.26614296423998</v>
      </c>
      <c r="BB206" s="9" t="s">
        <v>492</v>
      </c>
      <c r="BC206" s="9">
        <v>2.0017999999999998</v>
      </c>
      <c r="BD206" s="9" t="s">
        <v>492</v>
      </c>
      <c r="BE206" s="9">
        <v>0.79210000000000003</v>
      </c>
      <c r="BF206" s="9">
        <v>35</v>
      </c>
      <c r="BG206" s="9">
        <v>120</v>
      </c>
      <c r="BH206" s="9">
        <v>85</v>
      </c>
      <c r="BI206" s="9">
        <v>82</v>
      </c>
      <c r="BJ206" s="9">
        <v>55</v>
      </c>
      <c r="BK206" s="9">
        <v>903.89428710938</v>
      </c>
      <c r="BL206" s="9">
        <v>22.72</v>
      </c>
      <c r="BM206" s="9">
        <v>1647</v>
      </c>
      <c r="BN206" s="9">
        <v>509</v>
      </c>
      <c r="BO206" s="9">
        <v>8496.6</v>
      </c>
      <c r="BP206" s="9">
        <v>4850</v>
      </c>
      <c r="BQ206" s="9">
        <v>776</v>
      </c>
      <c r="BR206" s="9">
        <v>117.73</v>
      </c>
      <c r="BS206" s="9">
        <v>171.12</v>
      </c>
      <c r="BT206" s="9">
        <v>4.7606000000000002</v>
      </c>
      <c r="BU206" s="8"/>
      <c r="BV206" s="8"/>
      <c r="BW206" s="8"/>
      <c r="BX206" s="8"/>
      <c r="BY206" s="8"/>
      <c r="BZ206" s="8"/>
      <c r="CA206" s="8"/>
      <c r="CB206" s="8"/>
      <c r="CC206" s="8"/>
      <c r="CD206" s="8"/>
      <c r="CE206" s="8"/>
      <c r="CF206" s="8"/>
      <c r="CG206" s="8"/>
      <c r="CH206" s="8"/>
      <c r="CI206" s="8"/>
      <c r="CJ206" s="8"/>
      <c r="CK206" s="8"/>
    </row>
    <row r="207" spans="1:89" x14ac:dyDescent="0.2">
      <c r="A207" s="8" t="s">
        <v>884</v>
      </c>
      <c r="B207" s="11">
        <v>11.60000038147</v>
      </c>
      <c r="C207" s="11">
        <v>11.60000038147</v>
      </c>
      <c r="D207" s="11">
        <v>11.60000038147</v>
      </c>
      <c r="E207" s="11" t="s">
        <v>492</v>
      </c>
      <c r="F207" s="11">
        <v>27.16</v>
      </c>
      <c r="G207" s="11" t="s">
        <v>492</v>
      </c>
      <c r="H207" s="11">
        <v>0.6</v>
      </c>
      <c r="I207" s="11">
        <v>1.7351132997100001</v>
      </c>
      <c r="J207" s="11" t="s">
        <v>492</v>
      </c>
      <c r="K207" s="11" t="s">
        <v>492</v>
      </c>
      <c r="L207" s="11">
        <v>2.1219000000000001</v>
      </c>
      <c r="M207" s="11">
        <v>3.3847999999999998</v>
      </c>
      <c r="N207" s="11">
        <v>2.9157630000000001</v>
      </c>
      <c r="O207" s="11">
        <v>1.2365999999999999</v>
      </c>
      <c r="P207" s="11">
        <v>1.0311060000000001</v>
      </c>
      <c r="Q207" s="11">
        <v>1.469708</v>
      </c>
      <c r="R207" s="11">
        <v>1.208915</v>
      </c>
      <c r="S207" s="11">
        <v>451</v>
      </c>
      <c r="T207" s="11" t="s">
        <v>492</v>
      </c>
      <c r="U207" s="11" t="s">
        <v>492</v>
      </c>
      <c r="V207" s="11">
        <v>748</v>
      </c>
      <c r="W207" s="11">
        <v>431</v>
      </c>
      <c r="X207" s="11" t="s">
        <v>492</v>
      </c>
      <c r="Y207" s="11">
        <v>248</v>
      </c>
      <c r="Z207" s="11">
        <v>456</v>
      </c>
      <c r="AA207" s="11">
        <v>212</v>
      </c>
      <c r="AB207" s="11" t="s">
        <v>492</v>
      </c>
      <c r="AC207" s="11" t="s">
        <v>492</v>
      </c>
      <c r="AD207" s="11">
        <v>55.388592817830002</v>
      </c>
      <c r="AE207" s="11">
        <v>116.1</v>
      </c>
      <c r="AF207" s="11">
        <v>101.3</v>
      </c>
      <c r="AG207" s="11">
        <v>223.53</v>
      </c>
      <c r="AH207" s="11" t="s">
        <v>492</v>
      </c>
      <c r="AI207" s="11" t="s">
        <v>492</v>
      </c>
      <c r="AJ207" s="11" t="s">
        <v>492</v>
      </c>
      <c r="AK207" s="11" t="s">
        <v>492</v>
      </c>
      <c r="AL207" s="11">
        <v>126.4</v>
      </c>
      <c r="AM207" s="11" t="s">
        <v>492</v>
      </c>
      <c r="AN207" s="11">
        <v>0.26500000000000001</v>
      </c>
      <c r="AO207" s="11">
        <v>0.216</v>
      </c>
      <c r="AP207" s="11">
        <v>1.5785</v>
      </c>
      <c r="AQ207" s="11">
        <v>0.61583797033999998</v>
      </c>
      <c r="AR207" s="11">
        <v>1.605</v>
      </c>
      <c r="AS207" s="11">
        <v>8.3114173999999998</v>
      </c>
      <c r="AT207" s="11">
        <v>0.293875846</v>
      </c>
      <c r="AU207" s="11">
        <v>0.24956298399999999</v>
      </c>
      <c r="AV207" s="11">
        <v>0.22090000000000001</v>
      </c>
      <c r="AW207" s="11">
        <v>2231.33</v>
      </c>
      <c r="AX207" s="11">
        <v>135.02000000000001</v>
      </c>
      <c r="AY207" s="11">
        <v>100.91</v>
      </c>
      <c r="AZ207" s="11" t="s">
        <v>492</v>
      </c>
      <c r="BA207" s="11">
        <v>277.63844446133999</v>
      </c>
      <c r="BB207" s="11" t="s">
        <v>492</v>
      </c>
      <c r="BC207" s="11">
        <v>1.9157999999999999</v>
      </c>
      <c r="BD207" s="11" t="s">
        <v>492</v>
      </c>
      <c r="BE207" s="11">
        <v>0.78310000000000002</v>
      </c>
      <c r="BF207" s="11">
        <v>35</v>
      </c>
      <c r="BG207" s="11">
        <v>125</v>
      </c>
      <c r="BH207" s="11">
        <v>93</v>
      </c>
      <c r="BI207" s="11">
        <v>82</v>
      </c>
      <c r="BJ207" s="11">
        <v>53</v>
      </c>
      <c r="BK207" s="11">
        <v>939.16821289063</v>
      </c>
      <c r="BL207" s="11">
        <v>22.72</v>
      </c>
      <c r="BM207" s="11">
        <v>1539</v>
      </c>
      <c r="BN207" s="11">
        <v>483</v>
      </c>
      <c r="BO207" s="11">
        <v>8084.3</v>
      </c>
      <c r="BP207" s="11">
        <v>4850</v>
      </c>
      <c r="BQ207" s="11">
        <v>741</v>
      </c>
      <c r="BR207" s="11">
        <v>109.93</v>
      </c>
      <c r="BS207" s="11">
        <v>156.15</v>
      </c>
      <c r="BT207" s="11">
        <v>4.2766000000000002</v>
      </c>
      <c r="BU207" s="8"/>
      <c r="BV207" s="8"/>
      <c r="BW207" s="8"/>
      <c r="BX207" s="8"/>
      <c r="BY207" s="8"/>
      <c r="BZ207" s="8"/>
      <c r="CA207" s="8"/>
      <c r="CB207" s="8"/>
      <c r="CC207" s="8"/>
      <c r="CD207" s="8"/>
      <c r="CE207" s="8"/>
      <c r="CF207" s="8"/>
      <c r="CG207" s="8"/>
      <c r="CH207" s="8"/>
      <c r="CI207" s="8"/>
      <c r="CJ207" s="8"/>
      <c r="CK207" s="8"/>
    </row>
    <row r="208" spans="1:89" x14ac:dyDescent="0.2">
      <c r="A208" s="10" t="s">
        <v>883</v>
      </c>
      <c r="B208" s="9">
        <v>11.60000038147</v>
      </c>
      <c r="C208" s="9">
        <v>11.60000038147</v>
      </c>
      <c r="D208" s="9">
        <v>11.60000038147</v>
      </c>
      <c r="E208" s="9" t="s">
        <v>492</v>
      </c>
      <c r="F208" s="9">
        <v>27.16</v>
      </c>
      <c r="G208" s="9" t="s">
        <v>492</v>
      </c>
      <c r="H208" s="9">
        <v>0.6</v>
      </c>
      <c r="I208" s="9">
        <v>1.7351132997100001</v>
      </c>
      <c r="J208" s="9" t="s">
        <v>492</v>
      </c>
      <c r="K208" s="9" t="s">
        <v>492</v>
      </c>
      <c r="L208" s="9">
        <v>2.3904999999999998</v>
      </c>
      <c r="M208" s="9">
        <v>3.5133000000000001</v>
      </c>
      <c r="N208" s="9">
        <v>3.022024</v>
      </c>
      <c r="O208" s="9">
        <v>1.2104999999999999</v>
      </c>
      <c r="P208" s="9">
        <v>1.0050539999999999</v>
      </c>
      <c r="Q208" s="9">
        <v>1.4120619999999999</v>
      </c>
      <c r="R208" s="9">
        <v>1.2143630000000001</v>
      </c>
      <c r="S208" s="9">
        <v>484</v>
      </c>
      <c r="T208" s="9" t="s">
        <v>492</v>
      </c>
      <c r="U208" s="9" t="s">
        <v>492</v>
      </c>
      <c r="V208" s="9">
        <v>808</v>
      </c>
      <c r="W208" s="9">
        <v>456.5</v>
      </c>
      <c r="X208" s="9" t="s">
        <v>492</v>
      </c>
      <c r="Y208" s="9">
        <v>261</v>
      </c>
      <c r="Z208" s="9">
        <v>505</v>
      </c>
      <c r="AA208" s="9">
        <v>218</v>
      </c>
      <c r="AB208" s="9" t="s">
        <v>492</v>
      </c>
      <c r="AC208" s="9" t="s">
        <v>492</v>
      </c>
      <c r="AD208" s="9">
        <v>53.949854285180002</v>
      </c>
      <c r="AE208" s="9">
        <v>115</v>
      </c>
      <c r="AF208" s="9">
        <v>105.9</v>
      </c>
      <c r="AG208" s="9">
        <v>244.93</v>
      </c>
      <c r="AH208" s="9" t="s">
        <v>492</v>
      </c>
      <c r="AI208" s="9" t="s">
        <v>492</v>
      </c>
      <c r="AJ208" s="9" t="s">
        <v>492</v>
      </c>
      <c r="AK208" s="9" t="s">
        <v>492</v>
      </c>
      <c r="AL208" s="9">
        <v>119.78</v>
      </c>
      <c r="AM208" s="9" t="s">
        <v>492</v>
      </c>
      <c r="AN208" s="9">
        <v>0.25800000000000001</v>
      </c>
      <c r="AO208" s="9">
        <v>0.216</v>
      </c>
      <c r="AP208" s="9">
        <v>1.5615000000000001</v>
      </c>
      <c r="AQ208" s="9">
        <v>0.61915413003999997</v>
      </c>
      <c r="AR208" s="9">
        <v>1.6248</v>
      </c>
      <c r="AS208" s="9">
        <v>8.3114173999999998</v>
      </c>
      <c r="AT208" s="9">
        <v>0.29563954199999998</v>
      </c>
      <c r="AU208" s="9">
        <v>0.21605276000000001</v>
      </c>
      <c r="AV208" s="9">
        <v>0.1792</v>
      </c>
      <c r="AW208" s="9">
        <v>2280.46</v>
      </c>
      <c r="AX208" s="9">
        <v>136.31</v>
      </c>
      <c r="AY208" s="9">
        <v>105.12</v>
      </c>
      <c r="AZ208" s="9" t="s">
        <v>492</v>
      </c>
      <c r="BA208" s="9">
        <v>283.83452526645999</v>
      </c>
      <c r="BB208" s="9" t="s">
        <v>492</v>
      </c>
      <c r="BC208" s="9">
        <v>1.8761000000000001</v>
      </c>
      <c r="BD208" s="9" t="s">
        <v>492</v>
      </c>
      <c r="BE208" s="9">
        <v>0.76900000000000002</v>
      </c>
      <c r="BF208" s="9">
        <v>35</v>
      </c>
      <c r="BG208" s="9">
        <v>140</v>
      </c>
      <c r="BH208" s="9">
        <v>100</v>
      </c>
      <c r="BI208" s="9">
        <v>82</v>
      </c>
      <c r="BJ208" s="9">
        <v>53</v>
      </c>
      <c r="BK208" s="9">
        <v>996.48828125</v>
      </c>
      <c r="BL208" s="9">
        <v>22.72</v>
      </c>
      <c r="BM208" s="9">
        <v>1459</v>
      </c>
      <c r="BN208" s="9">
        <v>481</v>
      </c>
      <c r="BO208" s="9">
        <v>7960.9</v>
      </c>
      <c r="BP208" s="9">
        <v>4938</v>
      </c>
      <c r="BQ208" s="9">
        <v>712</v>
      </c>
      <c r="BR208" s="9">
        <v>114.15</v>
      </c>
      <c r="BS208" s="9">
        <v>158.24</v>
      </c>
      <c r="BT208" s="9">
        <v>4.3034999999999997</v>
      </c>
      <c r="BU208" s="8"/>
      <c r="BV208" s="8"/>
      <c r="BW208" s="8"/>
      <c r="BX208" s="8"/>
      <c r="BY208" s="8"/>
      <c r="BZ208" s="8"/>
      <c r="CA208" s="8"/>
      <c r="CB208" s="8"/>
      <c r="CC208" s="8"/>
      <c r="CD208" s="8"/>
      <c r="CE208" s="8"/>
      <c r="CF208" s="8"/>
      <c r="CG208" s="8"/>
      <c r="CH208" s="8"/>
      <c r="CI208" s="8"/>
      <c r="CJ208" s="8"/>
      <c r="CK208" s="8"/>
    </row>
    <row r="209" spans="1:89" x14ac:dyDescent="0.2">
      <c r="A209" s="8" t="s">
        <v>882</v>
      </c>
      <c r="B209" s="11">
        <v>11.89999961853</v>
      </c>
      <c r="C209" s="11">
        <v>11.89999961853</v>
      </c>
      <c r="D209" s="11">
        <v>11.89999961853</v>
      </c>
      <c r="E209" s="11" t="s">
        <v>492</v>
      </c>
      <c r="F209" s="11">
        <v>27.16</v>
      </c>
      <c r="G209" s="11" t="s">
        <v>492</v>
      </c>
      <c r="H209" s="11">
        <v>0.62</v>
      </c>
      <c r="I209" s="11">
        <v>1.7351132997100001</v>
      </c>
      <c r="J209" s="11" t="s">
        <v>492</v>
      </c>
      <c r="K209" s="11" t="s">
        <v>492</v>
      </c>
      <c r="L209" s="11">
        <v>2.5935000000000001</v>
      </c>
      <c r="M209" s="11">
        <v>3.8214999999999999</v>
      </c>
      <c r="N209" s="11">
        <v>3.3487399999999998</v>
      </c>
      <c r="O209" s="11">
        <v>1.2196</v>
      </c>
      <c r="P209" s="11">
        <v>1.023298</v>
      </c>
      <c r="Q209" s="11">
        <v>1.4192929999999999</v>
      </c>
      <c r="R209" s="11">
        <v>1.2160709999999999</v>
      </c>
      <c r="S209" s="11">
        <v>481</v>
      </c>
      <c r="T209" s="11" t="s">
        <v>492</v>
      </c>
      <c r="U209" s="11" t="s">
        <v>492</v>
      </c>
      <c r="V209" s="11">
        <v>829</v>
      </c>
      <c r="W209" s="11">
        <v>443.6</v>
      </c>
      <c r="X209" s="11" t="s">
        <v>492</v>
      </c>
      <c r="Y209" s="11">
        <v>254</v>
      </c>
      <c r="Z209" s="11">
        <v>495</v>
      </c>
      <c r="AA209" s="11">
        <v>211</v>
      </c>
      <c r="AB209" s="11" t="s">
        <v>492</v>
      </c>
      <c r="AC209" s="11" t="s">
        <v>492</v>
      </c>
      <c r="AD209" s="11">
        <v>50.836539608940001</v>
      </c>
      <c r="AE209" s="11">
        <v>106.2</v>
      </c>
      <c r="AF209" s="11">
        <v>98.1</v>
      </c>
      <c r="AG209" s="11">
        <v>250.04</v>
      </c>
      <c r="AH209" s="11" t="s">
        <v>492</v>
      </c>
      <c r="AI209" s="11" t="s">
        <v>492</v>
      </c>
      <c r="AJ209" s="11" t="s">
        <v>492</v>
      </c>
      <c r="AK209" s="11" t="s">
        <v>492</v>
      </c>
      <c r="AL209" s="11">
        <v>111.33</v>
      </c>
      <c r="AM209" s="11" t="s">
        <v>492</v>
      </c>
      <c r="AN209" s="11">
        <v>0.26500000000000001</v>
      </c>
      <c r="AO209" s="11">
        <v>0.216</v>
      </c>
      <c r="AP209" s="11">
        <v>1.4283999999999999</v>
      </c>
      <c r="AQ209" s="11">
        <v>0.62087910073999997</v>
      </c>
      <c r="AR209" s="11">
        <v>1.6458999999999999</v>
      </c>
      <c r="AS209" s="11">
        <v>8.3114173999999998</v>
      </c>
      <c r="AT209" s="11">
        <v>0.29586000400000001</v>
      </c>
      <c r="AU209" s="11">
        <v>0.23479203000000001</v>
      </c>
      <c r="AV209" s="11">
        <v>0.17699999999999999</v>
      </c>
      <c r="AW209" s="11">
        <v>2276.0300000000002</v>
      </c>
      <c r="AX209" s="11">
        <v>134.53</v>
      </c>
      <c r="AY209" s="11">
        <v>107.04</v>
      </c>
      <c r="AZ209" s="11" t="s">
        <v>492</v>
      </c>
      <c r="BA209" s="11">
        <v>286.62233214916</v>
      </c>
      <c r="BB209" s="11" t="s">
        <v>492</v>
      </c>
      <c r="BC209" s="11">
        <v>1.9201999999999999</v>
      </c>
      <c r="BD209" s="11" t="s">
        <v>492</v>
      </c>
      <c r="BE209" s="11">
        <v>0.82869999999999999</v>
      </c>
      <c r="BF209" s="11">
        <v>35</v>
      </c>
      <c r="BG209" s="11">
        <v>128</v>
      </c>
      <c r="BH209" s="11">
        <v>93</v>
      </c>
      <c r="BI209" s="11">
        <v>82</v>
      </c>
      <c r="BJ209" s="11">
        <v>55</v>
      </c>
      <c r="BK209" s="11">
        <v>947.98657226563</v>
      </c>
      <c r="BL209" s="11">
        <v>22.72</v>
      </c>
      <c r="BM209" s="11">
        <v>1285</v>
      </c>
      <c r="BN209" s="11">
        <v>465</v>
      </c>
      <c r="BO209" s="11">
        <v>7971.9</v>
      </c>
      <c r="BP209" s="11">
        <v>5313</v>
      </c>
      <c r="BQ209" s="11">
        <v>639</v>
      </c>
      <c r="BR209" s="11">
        <v>116.15</v>
      </c>
      <c r="BS209" s="11">
        <v>157.9</v>
      </c>
      <c r="BT209" s="11">
        <v>4.2195</v>
      </c>
      <c r="BU209" s="8"/>
      <c r="BV209" s="8"/>
      <c r="BW209" s="8"/>
      <c r="BX209" s="8"/>
      <c r="BY209" s="8"/>
      <c r="BZ209" s="8"/>
      <c r="CA209" s="8"/>
      <c r="CB209" s="8"/>
      <c r="CC209" s="8"/>
      <c r="CD209" s="8"/>
      <c r="CE209" s="8"/>
      <c r="CF209" s="8"/>
      <c r="CG209" s="8"/>
      <c r="CH209" s="8"/>
      <c r="CI209" s="8"/>
      <c r="CJ209" s="8"/>
      <c r="CK209" s="8"/>
    </row>
    <row r="210" spans="1:89" x14ac:dyDescent="0.2">
      <c r="A210" s="10" t="s">
        <v>881</v>
      </c>
      <c r="B210" s="9">
        <v>11.89999961853</v>
      </c>
      <c r="C210" s="9">
        <v>11.89999961853</v>
      </c>
      <c r="D210" s="9">
        <v>11.89999961853</v>
      </c>
      <c r="E210" s="9" t="s">
        <v>492</v>
      </c>
      <c r="F210" s="9">
        <v>27.16</v>
      </c>
      <c r="G210" s="9" t="s">
        <v>492</v>
      </c>
      <c r="H210" s="9">
        <v>0.63</v>
      </c>
      <c r="I210" s="9">
        <v>1.7351132997100001</v>
      </c>
      <c r="J210" s="9" t="s">
        <v>492</v>
      </c>
      <c r="K210" s="9" t="s">
        <v>492</v>
      </c>
      <c r="L210" s="9">
        <v>2.9253</v>
      </c>
      <c r="M210" s="9">
        <v>4.0342000000000002</v>
      </c>
      <c r="N210" s="9">
        <v>3.8857729999999999</v>
      </c>
      <c r="O210" s="9">
        <v>1.2096</v>
      </c>
      <c r="P210" s="9">
        <v>0.98394499999999996</v>
      </c>
      <c r="Q210" s="9">
        <v>1.4295789999999999</v>
      </c>
      <c r="R210" s="9">
        <v>1.2152959999999999</v>
      </c>
      <c r="S210" s="9">
        <v>499</v>
      </c>
      <c r="T210" s="9" t="s">
        <v>492</v>
      </c>
      <c r="U210" s="9" t="s">
        <v>492</v>
      </c>
      <c r="V210" s="9">
        <v>834</v>
      </c>
      <c r="W210" s="9">
        <v>456.5</v>
      </c>
      <c r="X210" s="9" t="s">
        <v>492</v>
      </c>
      <c r="Y210" s="9">
        <v>260</v>
      </c>
      <c r="Z210" s="9">
        <v>506</v>
      </c>
      <c r="AA210" s="9">
        <v>215</v>
      </c>
      <c r="AB210" s="9" t="s">
        <v>492</v>
      </c>
      <c r="AC210" s="9" t="s">
        <v>492</v>
      </c>
      <c r="AD210" s="9">
        <v>48.659850092470002</v>
      </c>
      <c r="AE210" s="9">
        <v>98.7</v>
      </c>
      <c r="AF210" s="9">
        <v>93.5</v>
      </c>
      <c r="AG210" s="9">
        <v>239.24</v>
      </c>
      <c r="AH210" s="9" t="s">
        <v>492</v>
      </c>
      <c r="AI210" s="9" t="s">
        <v>492</v>
      </c>
      <c r="AJ210" s="9" t="s">
        <v>492</v>
      </c>
      <c r="AK210" s="9" t="s">
        <v>492</v>
      </c>
      <c r="AL210" s="9">
        <v>106.56</v>
      </c>
      <c r="AM210" s="9" t="s">
        <v>492</v>
      </c>
      <c r="AN210" s="9">
        <v>0.23100000000000001</v>
      </c>
      <c r="AO210" s="9">
        <v>0.216</v>
      </c>
      <c r="AP210" s="9">
        <v>1.4125000000000001</v>
      </c>
      <c r="AQ210" s="9">
        <v>0.62397885565</v>
      </c>
      <c r="AR210" s="9">
        <v>1.6947000000000001</v>
      </c>
      <c r="AS210" s="9">
        <v>8.3114173999999998</v>
      </c>
      <c r="AT210" s="9">
        <v>0.29652139</v>
      </c>
      <c r="AU210" s="9">
        <v>0.23060325200000001</v>
      </c>
      <c r="AV210" s="9">
        <v>0.17369999999999999</v>
      </c>
      <c r="AW210" s="9">
        <v>2292.6999999999998</v>
      </c>
      <c r="AX210" s="9">
        <v>148.31</v>
      </c>
      <c r="AY210" s="9">
        <v>107.04</v>
      </c>
      <c r="AZ210" s="9" t="s">
        <v>492</v>
      </c>
      <c r="BA210" s="9">
        <v>286.62233214916</v>
      </c>
      <c r="BB210" s="9" t="s">
        <v>492</v>
      </c>
      <c r="BC210" s="9">
        <v>1.907</v>
      </c>
      <c r="BD210" s="9" t="s">
        <v>492</v>
      </c>
      <c r="BE210" s="9">
        <v>0.83069999999999999</v>
      </c>
      <c r="BF210" s="9">
        <v>35</v>
      </c>
      <c r="BG210" s="9">
        <v>115</v>
      </c>
      <c r="BH210" s="9">
        <v>86</v>
      </c>
      <c r="BI210" s="9">
        <v>82</v>
      </c>
      <c r="BJ210" s="9">
        <v>54</v>
      </c>
      <c r="BK210" s="9">
        <v>947.98657226563</v>
      </c>
      <c r="BL210" s="9">
        <v>22.72</v>
      </c>
      <c r="BM210" s="9">
        <v>1279</v>
      </c>
      <c r="BN210" s="9">
        <v>459</v>
      </c>
      <c r="BO210" s="9">
        <v>8121.8</v>
      </c>
      <c r="BP210" s="9">
        <v>5313</v>
      </c>
      <c r="BQ210" s="9">
        <v>604</v>
      </c>
      <c r="BR210" s="9">
        <v>130.46</v>
      </c>
      <c r="BS210" s="9">
        <v>156.83000000000001</v>
      </c>
      <c r="BT210" s="9">
        <v>4.3532999999999999</v>
      </c>
      <c r="BU210" s="8"/>
      <c r="BV210" s="8"/>
      <c r="BW210" s="8"/>
      <c r="BX210" s="8"/>
      <c r="BY210" s="8"/>
      <c r="BZ210" s="8"/>
      <c r="CA210" s="8"/>
      <c r="CB210" s="8"/>
      <c r="CC210" s="8"/>
      <c r="CD210" s="8"/>
      <c r="CE210" s="8"/>
      <c r="CF210" s="8"/>
      <c r="CG210" s="8"/>
      <c r="CH210" s="8"/>
      <c r="CI210" s="8"/>
      <c r="CJ210" s="8"/>
      <c r="CK210" s="8"/>
    </row>
    <row r="211" spans="1:89" x14ac:dyDescent="0.2">
      <c r="A211" s="8" t="s">
        <v>880</v>
      </c>
      <c r="B211" s="11">
        <v>11.89999961853</v>
      </c>
      <c r="C211" s="11">
        <v>11.89999961853</v>
      </c>
      <c r="D211" s="11">
        <v>11.89999961853</v>
      </c>
      <c r="E211" s="11" t="s">
        <v>492</v>
      </c>
      <c r="F211" s="11">
        <v>27.16</v>
      </c>
      <c r="G211" s="11" t="s">
        <v>492</v>
      </c>
      <c r="H211" s="11">
        <v>0.64</v>
      </c>
      <c r="I211" s="11">
        <v>1.7351132997100001</v>
      </c>
      <c r="J211" s="11" t="s">
        <v>492</v>
      </c>
      <c r="K211" s="11" t="s">
        <v>492</v>
      </c>
      <c r="L211" s="11">
        <v>2.9754</v>
      </c>
      <c r="M211" s="11">
        <v>4.5659999999999998</v>
      </c>
      <c r="N211" s="11">
        <v>4.4964389999999996</v>
      </c>
      <c r="O211" s="11">
        <v>1.2345999999999999</v>
      </c>
      <c r="P211" s="11">
        <v>1.0086919999999999</v>
      </c>
      <c r="Q211" s="11">
        <v>1.4789049999999999</v>
      </c>
      <c r="R211" s="11">
        <v>1.216245</v>
      </c>
      <c r="S211" s="11">
        <v>553</v>
      </c>
      <c r="T211" s="11" t="s">
        <v>492</v>
      </c>
      <c r="U211" s="11" t="s">
        <v>492</v>
      </c>
      <c r="V211" s="11">
        <v>777</v>
      </c>
      <c r="W211" s="11">
        <v>456.8</v>
      </c>
      <c r="X211" s="11" t="s">
        <v>492</v>
      </c>
      <c r="Y211" s="11">
        <v>269</v>
      </c>
      <c r="Z211" s="11">
        <v>505</v>
      </c>
      <c r="AA211" s="11">
        <v>231</v>
      </c>
      <c r="AB211" s="11" t="s">
        <v>492</v>
      </c>
      <c r="AC211" s="11" t="s">
        <v>492</v>
      </c>
      <c r="AD211" s="11">
        <v>49.46854338168</v>
      </c>
      <c r="AE211" s="11">
        <v>103.5</v>
      </c>
      <c r="AF211" s="11">
        <v>96.5</v>
      </c>
      <c r="AG211" s="11">
        <v>238.26</v>
      </c>
      <c r="AH211" s="11" t="s">
        <v>492</v>
      </c>
      <c r="AI211" s="11" t="s">
        <v>492</v>
      </c>
      <c r="AJ211" s="11" t="s">
        <v>492</v>
      </c>
      <c r="AK211" s="11" t="s">
        <v>492</v>
      </c>
      <c r="AL211" s="11">
        <v>106.19</v>
      </c>
      <c r="AM211" s="11" t="s">
        <v>492</v>
      </c>
      <c r="AN211" s="11">
        <v>0.23499999999999999</v>
      </c>
      <c r="AO211" s="11">
        <v>0.216</v>
      </c>
      <c r="AP211" s="11">
        <v>1.4972000000000001</v>
      </c>
      <c r="AQ211" s="11">
        <v>0.62851646310999998</v>
      </c>
      <c r="AR211" s="11">
        <v>1.7536</v>
      </c>
      <c r="AS211" s="11">
        <v>8.3114173999999998</v>
      </c>
      <c r="AT211" s="11">
        <v>0.299607858</v>
      </c>
      <c r="AU211" s="11">
        <v>0.22531216400000001</v>
      </c>
      <c r="AV211" s="11">
        <v>0.16639999999999999</v>
      </c>
      <c r="AW211" s="11">
        <v>2326.62</v>
      </c>
      <c r="AX211" s="11">
        <v>156.38999999999999</v>
      </c>
      <c r="AY211" s="11">
        <v>107.04</v>
      </c>
      <c r="AZ211" s="11" t="s">
        <v>492</v>
      </c>
      <c r="BA211" s="11">
        <v>286.62233214916</v>
      </c>
      <c r="BB211" s="11" t="s">
        <v>492</v>
      </c>
      <c r="BC211" s="11">
        <v>1.8431</v>
      </c>
      <c r="BD211" s="11" t="s">
        <v>492</v>
      </c>
      <c r="BE211" s="11">
        <v>0.78569999999999995</v>
      </c>
      <c r="BF211" s="11">
        <v>35</v>
      </c>
      <c r="BG211" s="11">
        <v>113</v>
      </c>
      <c r="BH211" s="11">
        <v>83</v>
      </c>
      <c r="BI211" s="11">
        <v>82</v>
      </c>
      <c r="BJ211" s="11">
        <v>53</v>
      </c>
      <c r="BK211" s="11">
        <v>974.44213867188</v>
      </c>
      <c r="BL211" s="11">
        <v>22.72</v>
      </c>
      <c r="BM211" s="11">
        <v>1287</v>
      </c>
      <c r="BN211" s="11">
        <v>478</v>
      </c>
      <c r="BO211" s="11">
        <v>8399.6</v>
      </c>
      <c r="BP211" s="11">
        <v>5313</v>
      </c>
      <c r="BQ211" s="11">
        <v>642</v>
      </c>
      <c r="BR211" s="11">
        <v>133.93</v>
      </c>
      <c r="BS211" s="11">
        <v>151.99</v>
      </c>
      <c r="BT211" s="11">
        <v>4.3601000000000001</v>
      </c>
      <c r="BU211" s="8"/>
      <c r="BV211" s="8"/>
      <c r="BW211" s="8"/>
      <c r="BX211" s="8"/>
      <c r="BY211" s="8"/>
      <c r="BZ211" s="8"/>
      <c r="CA211" s="8"/>
      <c r="CB211" s="8"/>
      <c r="CC211" s="8"/>
      <c r="CD211" s="8"/>
      <c r="CE211" s="8"/>
      <c r="CF211" s="8"/>
      <c r="CG211" s="8"/>
      <c r="CH211" s="8"/>
      <c r="CI211" s="8"/>
      <c r="CJ211" s="8"/>
      <c r="CK211" s="8"/>
    </row>
    <row r="212" spans="1:89" x14ac:dyDescent="0.2">
      <c r="A212" s="10" t="s">
        <v>879</v>
      </c>
      <c r="B212" s="9">
        <v>12.5</v>
      </c>
      <c r="C212" s="9">
        <v>12.5</v>
      </c>
      <c r="D212" s="9">
        <v>12.5</v>
      </c>
      <c r="E212" s="9" t="s">
        <v>492</v>
      </c>
      <c r="F212" s="9">
        <v>28.68</v>
      </c>
      <c r="G212" s="9" t="s">
        <v>492</v>
      </c>
      <c r="H212" s="9">
        <v>0.67</v>
      </c>
      <c r="I212" s="9">
        <v>1.7916226068200001</v>
      </c>
      <c r="J212" s="9">
        <v>2.7711628728200002</v>
      </c>
      <c r="K212" s="9">
        <v>18.530830763960001</v>
      </c>
      <c r="L212" s="9">
        <v>3.45</v>
      </c>
      <c r="M212" s="9">
        <v>4.8272000000000004</v>
      </c>
      <c r="N212" s="9">
        <v>4.767601</v>
      </c>
      <c r="O212" s="9">
        <v>1.5964</v>
      </c>
      <c r="P212" s="9">
        <v>1.1550739999999999</v>
      </c>
      <c r="Q212" s="9">
        <v>1.5512159999999999</v>
      </c>
      <c r="R212" s="9">
        <v>2.082884</v>
      </c>
      <c r="S212" s="9">
        <v>546</v>
      </c>
      <c r="T212" s="9" t="s">
        <v>492</v>
      </c>
      <c r="U212" s="9" t="s">
        <v>492</v>
      </c>
      <c r="V212" s="9">
        <v>933</v>
      </c>
      <c r="W212" s="9">
        <v>462</v>
      </c>
      <c r="X212" s="9" t="s">
        <v>492</v>
      </c>
      <c r="Y212" s="9">
        <v>287</v>
      </c>
      <c r="Z212" s="9">
        <v>502</v>
      </c>
      <c r="AA212" s="9">
        <v>251</v>
      </c>
      <c r="AB212" s="9" t="s">
        <v>492</v>
      </c>
      <c r="AC212" s="9" t="s">
        <v>492</v>
      </c>
      <c r="AD212" s="9">
        <v>51.419833102790001</v>
      </c>
      <c r="AE212" s="9">
        <v>111.6</v>
      </c>
      <c r="AF212" s="9">
        <v>99.7</v>
      </c>
      <c r="AG212" s="9">
        <v>239.53</v>
      </c>
      <c r="AH212" s="9" t="s">
        <v>492</v>
      </c>
      <c r="AI212" s="9" t="s">
        <v>492</v>
      </c>
      <c r="AJ212" s="9" t="s">
        <v>492</v>
      </c>
      <c r="AK212" s="9" t="s">
        <v>492</v>
      </c>
      <c r="AL212" s="9">
        <v>108.76</v>
      </c>
      <c r="AM212" s="9" t="s">
        <v>492</v>
      </c>
      <c r="AN212" s="9">
        <v>0.24099999999999999</v>
      </c>
      <c r="AO212" s="9">
        <v>0.254</v>
      </c>
      <c r="AP212" s="9">
        <v>1.5773999999999999</v>
      </c>
      <c r="AQ212" s="9">
        <v>0.63339175275000004</v>
      </c>
      <c r="AR212" s="9">
        <v>1.7942</v>
      </c>
      <c r="AS212" s="9">
        <v>7.9145858000000002</v>
      </c>
      <c r="AT212" s="9">
        <v>0.29938739599999997</v>
      </c>
      <c r="AU212" s="9">
        <v>0.24140589000000001</v>
      </c>
      <c r="AV212" s="9">
        <v>0.18390000000000001</v>
      </c>
      <c r="AW212" s="9">
        <v>2323.42</v>
      </c>
      <c r="AX212" s="9">
        <v>156.96</v>
      </c>
      <c r="AY212" s="9">
        <v>92</v>
      </c>
      <c r="AZ212" s="9" t="s">
        <v>492</v>
      </c>
      <c r="BA212" s="9">
        <v>264.11955563443001</v>
      </c>
      <c r="BB212" s="9" t="s">
        <v>492</v>
      </c>
      <c r="BC212" s="9">
        <v>1.7514000000000001</v>
      </c>
      <c r="BD212" s="9" t="s">
        <v>492</v>
      </c>
      <c r="BE212" s="9">
        <v>0.82169999999999999</v>
      </c>
      <c r="BF212" s="9">
        <v>140</v>
      </c>
      <c r="BG212" s="9">
        <v>130</v>
      </c>
      <c r="BH212" s="9">
        <v>95</v>
      </c>
      <c r="BI212" s="9">
        <v>115</v>
      </c>
      <c r="BJ212" s="9">
        <v>54.5</v>
      </c>
      <c r="BK212" s="9">
        <v>1058.21752929688</v>
      </c>
      <c r="BL212" s="9">
        <v>23.06</v>
      </c>
      <c r="BM212" s="9">
        <v>1396</v>
      </c>
      <c r="BN212" s="9">
        <v>560</v>
      </c>
      <c r="BO212" s="9">
        <v>9486.5</v>
      </c>
      <c r="BP212" s="9">
        <v>5313</v>
      </c>
      <c r="BQ212" s="9">
        <v>692</v>
      </c>
      <c r="BR212" s="9">
        <v>132.26</v>
      </c>
      <c r="BS212" s="9">
        <v>154.55000000000001</v>
      </c>
      <c r="BT212" s="9">
        <v>4.4192</v>
      </c>
      <c r="BU212" s="8"/>
      <c r="BV212" s="8"/>
      <c r="BW212" s="8"/>
      <c r="BX212" s="8"/>
      <c r="BY212" s="8"/>
      <c r="BZ212" s="8"/>
      <c r="CA212" s="8"/>
      <c r="CB212" s="8"/>
      <c r="CC212" s="8"/>
      <c r="CD212" s="8"/>
      <c r="CE212" s="8"/>
      <c r="CF212" s="8"/>
      <c r="CG212" s="8"/>
      <c r="CH212" s="8"/>
      <c r="CI212" s="8"/>
      <c r="CJ212" s="8"/>
      <c r="CK212" s="8"/>
    </row>
    <row r="213" spans="1:89" x14ac:dyDescent="0.2">
      <c r="A213" s="8" t="s">
        <v>878</v>
      </c>
      <c r="B213" s="11">
        <v>12.5</v>
      </c>
      <c r="C213" s="11">
        <v>12.5</v>
      </c>
      <c r="D213" s="11">
        <v>12.5</v>
      </c>
      <c r="E213" s="11" t="s">
        <v>492</v>
      </c>
      <c r="F213" s="11">
        <v>28.68</v>
      </c>
      <c r="G213" s="11" t="s">
        <v>492</v>
      </c>
      <c r="H213" s="11">
        <v>0.71</v>
      </c>
      <c r="I213" s="11">
        <v>1.7916226068200001</v>
      </c>
      <c r="J213" s="11">
        <v>2.7711628728200002</v>
      </c>
      <c r="K213" s="11">
        <v>19.016565682909999</v>
      </c>
      <c r="L213" s="11">
        <v>3.8176999999999999</v>
      </c>
      <c r="M213" s="11">
        <v>5.4119000000000002</v>
      </c>
      <c r="N213" s="11">
        <v>5.4313969999999996</v>
      </c>
      <c r="O213" s="11">
        <v>1.893</v>
      </c>
      <c r="P213" s="11">
        <v>1.695557</v>
      </c>
      <c r="Q213" s="11">
        <v>1.90513</v>
      </c>
      <c r="R213" s="11">
        <v>2.0784250000000002</v>
      </c>
      <c r="S213" s="11">
        <v>576</v>
      </c>
      <c r="T213" s="11" t="s">
        <v>492</v>
      </c>
      <c r="U213" s="11" t="s">
        <v>492</v>
      </c>
      <c r="V213" s="11">
        <v>856</v>
      </c>
      <c r="W213" s="11">
        <v>507</v>
      </c>
      <c r="X213" s="11" t="s">
        <v>492</v>
      </c>
      <c r="Y213" s="11">
        <v>293</v>
      </c>
      <c r="Z213" s="11">
        <v>553</v>
      </c>
      <c r="AA213" s="11">
        <v>248</v>
      </c>
      <c r="AB213" s="11" t="s">
        <v>492</v>
      </c>
      <c r="AC213" s="11" t="s">
        <v>492</v>
      </c>
      <c r="AD213" s="11">
        <v>51.741940393759997</v>
      </c>
      <c r="AE213" s="11">
        <v>110.6</v>
      </c>
      <c r="AF213" s="11">
        <v>99.5</v>
      </c>
      <c r="AG213" s="11">
        <v>235.11</v>
      </c>
      <c r="AH213" s="11" t="s">
        <v>492</v>
      </c>
      <c r="AI213" s="11" t="s">
        <v>492</v>
      </c>
      <c r="AJ213" s="11" t="s">
        <v>492</v>
      </c>
      <c r="AK213" s="11" t="s">
        <v>492</v>
      </c>
      <c r="AL213" s="11">
        <v>110.6</v>
      </c>
      <c r="AM213" s="11" t="s">
        <v>492</v>
      </c>
      <c r="AN213" s="11">
        <v>0.3</v>
      </c>
      <c r="AO213" s="11">
        <v>0.254</v>
      </c>
      <c r="AP213" s="11">
        <v>1.6383000000000001</v>
      </c>
      <c r="AQ213" s="11">
        <v>0.63689532489</v>
      </c>
      <c r="AR213" s="11">
        <v>1.6501999999999999</v>
      </c>
      <c r="AS213" s="11">
        <v>7.9145858000000002</v>
      </c>
      <c r="AT213" s="11">
        <v>0.29828508599999998</v>
      </c>
      <c r="AU213" s="11">
        <v>0.24383097200000001</v>
      </c>
      <c r="AV213" s="11">
        <v>0.18940000000000001</v>
      </c>
      <c r="AW213" s="11">
        <v>2269.89</v>
      </c>
      <c r="AX213" s="11">
        <v>156.66</v>
      </c>
      <c r="AY213" s="11">
        <v>95.2</v>
      </c>
      <c r="AZ213" s="11" t="s">
        <v>492</v>
      </c>
      <c r="BA213" s="11">
        <v>269.04138082950999</v>
      </c>
      <c r="BB213" s="11" t="s">
        <v>492</v>
      </c>
      <c r="BC213" s="11">
        <v>1.8629</v>
      </c>
      <c r="BD213" s="11" t="s">
        <v>492</v>
      </c>
      <c r="BE213" s="11">
        <v>0.81659999999999999</v>
      </c>
      <c r="BF213" s="11">
        <v>142.5</v>
      </c>
      <c r="BG213" s="11">
        <v>133</v>
      </c>
      <c r="BH213" s="11">
        <v>95</v>
      </c>
      <c r="BI213" s="11">
        <v>100.5</v>
      </c>
      <c r="BJ213" s="11">
        <v>54.5</v>
      </c>
      <c r="BK213" s="11">
        <v>1078.05908203125</v>
      </c>
      <c r="BL213" s="11">
        <v>23.06</v>
      </c>
      <c r="BM213" s="11">
        <v>1426</v>
      </c>
      <c r="BN213" s="11">
        <v>648</v>
      </c>
      <c r="BO213" s="11">
        <v>10227.200000000001</v>
      </c>
      <c r="BP213" s="11">
        <v>5313</v>
      </c>
      <c r="BQ213" s="11">
        <v>703</v>
      </c>
      <c r="BR213" s="11">
        <v>136.24</v>
      </c>
      <c r="BS213" s="11">
        <v>161.27000000000001</v>
      </c>
      <c r="BT213" s="11">
        <v>4.5324999999999998</v>
      </c>
      <c r="BU213" s="8"/>
      <c r="BV213" s="8"/>
      <c r="BW213" s="8"/>
      <c r="BX213" s="8"/>
      <c r="BY213" s="8"/>
      <c r="BZ213" s="8"/>
      <c r="CA213" s="8"/>
      <c r="CB213" s="8"/>
      <c r="CC213" s="8"/>
      <c r="CD213" s="8"/>
      <c r="CE213" s="8"/>
      <c r="CF213" s="8"/>
      <c r="CG213" s="8"/>
      <c r="CH213" s="8"/>
      <c r="CI213" s="8"/>
      <c r="CJ213" s="8"/>
      <c r="CK213" s="8"/>
    </row>
    <row r="214" spans="1:89" x14ac:dyDescent="0.2">
      <c r="A214" s="10" t="s">
        <v>877</v>
      </c>
      <c r="B214" s="9">
        <v>12.5</v>
      </c>
      <c r="C214" s="9">
        <v>12.5</v>
      </c>
      <c r="D214" s="9">
        <v>12.5</v>
      </c>
      <c r="E214" s="9" t="s">
        <v>492</v>
      </c>
      <c r="F214" s="9">
        <v>28.68</v>
      </c>
      <c r="G214" s="9" t="s">
        <v>492</v>
      </c>
      <c r="H214" s="9">
        <v>0.75</v>
      </c>
      <c r="I214" s="9">
        <v>1.7916226068200001</v>
      </c>
      <c r="J214" s="9">
        <v>2.7711628728200002</v>
      </c>
      <c r="K214" s="9">
        <v>19.502300601849999</v>
      </c>
      <c r="L214" s="9">
        <v>4.0342000000000002</v>
      </c>
      <c r="M214" s="9">
        <v>6.7058</v>
      </c>
      <c r="N214" s="9">
        <v>6.7479659999999999</v>
      </c>
      <c r="O214" s="9">
        <v>2.1875</v>
      </c>
      <c r="P214" s="9">
        <v>2.4231060000000002</v>
      </c>
      <c r="Q214" s="9">
        <v>2.0574849999999998</v>
      </c>
      <c r="R214" s="9">
        <v>2.0820110000000001</v>
      </c>
      <c r="S214" s="9">
        <v>735</v>
      </c>
      <c r="T214" s="9" t="s">
        <v>492</v>
      </c>
      <c r="U214" s="9" t="s">
        <v>492</v>
      </c>
      <c r="V214" s="9">
        <v>871</v>
      </c>
      <c r="W214" s="9">
        <v>598</v>
      </c>
      <c r="X214" s="9" t="s">
        <v>492</v>
      </c>
      <c r="Y214" s="9">
        <v>328</v>
      </c>
      <c r="Z214" s="9">
        <v>630</v>
      </c>
      <c r="AA214" s="9">
        <v>272</v>
      </c>
      <c r="AB214" s="9" t="s">
        <v>492</v>
      </c>
      <c r="AC214" s="9" t="s">
        <v>492</v>
      </c>
      <c r="AD214" s="9">
        <v>50.611217801999999</v>
      </c>
      <c r="AE214" s="9">
        <v>108</v>
      </c>
      <c r="AF214" s="9">
        <v>98</v>
      </c>
      <c r="AG214" s="9">
        <v>242.48</v>
      </c>
      <c r="AH214" s="9" t="s">
        <v>492</v>
      </c>
      <c r="AI214" s="9" t="s">
        <v>492</v>
      </c>
      <c r="AJ214" s="9" t="s">
        <v>492</v>
      </c>
      <c r="AK214" s="9" t="s">
        <v>492</v>
      </c>
      <c r="AL214" s="9">
        <v>106.92</v>
      </c>
      <c r="AM214" s="9" t="s">
        <v>492</v>
      </c>
      <c r="AN214" s="9">
        <v>0.32800000000000001</v>
      </c>
      <c r="AO214" s="9">
        <v>0.254</v>
      </c>
      <c r="AP214" s="9">
        <v>1.6222000000000001</v>
      </c>
      <c r="AQ214" s="9">
        <v>0.64328271278000004</v>
      </c>
      <c r="AR214" s="9">
        <v>1.5915999999999999</v>
      </c>
      <c r="AS214" s="9">
        <v>7.9145858000000002</v>
      </c>
      <c r="AT214" s="9">
        <v>0.299166934</v>
      </c>
      <c r="AU214" s="9">
        <v>0.25727915400000001</v>
      </c>
      <c r="AV214" s="9">
        <v>0.19800000000000001</v>
      </c>
      <c r="AW214" s="9">
        <v>2240.98</v>
      </c>
      <c r="AX214" s="9">
        <v>156.58000000000001</v>
      </c>
      <c r="AY214" s="9">
        <v>96.6</v>
      </c>
      <c r="AZ214" s="9" t="s">
        <v>492</v>
      </c>
      <c r="BA214" s="9">
        <v>271.17071075373002</v>
      </c>
      <c r="BB214" s="9" t="s">
        <v>492</v>
      </c>
      <c r="BC214" s="9">
        <v>1.9169</v>
      </c>
      <c r="BD214" s="9" t="s">
        <v>492</v>
      </c>
      <c r="BE214" s="9">
        <v>0.81859999999999999</v>
      </c>
      <c r="BF214" s="9">
        <v>123.5</v>
      </c>
      <c r="BG214" s="9">
        <v>137</v>
      </c>
      <c r="BH214" s="9">
        <v>99</v>
      </c>
      <c r="BI214" s="9">
        <v>100.5</v>
      </c>
      <c r="BJ214" s="9">
        <v>54.5</v>
      </c>
      <c r="BK214" s="9">
        <v>1082.46850585938</v>
      </c>
      <c r="BL214" s="9">
        <v>23.06</v>
      </c>
      <c r="BM214" s="9">
        <v>1515</v>
      </c>
      <c r="BN214" s="9">
        <v>703</v>
      </c>
      <c r="BO214" s="9">
        <v>10372.700000000001</v>
      </c>
      <c r="BP214" s="9">
        <v>5313</v>
      </c>
      <c r="BQ214" s="9">
        <v>719</v>
      </c>
      <c r="BR214" s="9">
        <v>148.22999999999999</v>
      </c>
      <c r="BS214" s="9">
        <v>162.99</v>
      </c>
      <c r="BT214" s="9">
        <v>4.8653000000000004</v>
      </c>
      <c r="BU214" s="8"/>
      <c r="BV214" s="8"/>
      <c r="BW214" s="8"/>
      <c r="BX214" s="8"/>
      <c r="BY214" s="8"/>
      <c r="BZ214" s="8"/>
      <c r="CA214" s="8"/>
      <c r="CB214" s="8"/>
      <c r="CC214" s="8"/>
      <c r="CD214" s="8"/>
      <c r="CE214" s="8"/>
      <c r="CF214" s="8"/>
      <c r="CG214" s="8"/>
      <c r="CH214" s="8"/>
      <c r="CI214" s="8"/>
      <c r="CJ214" s="8"/>
      <c r="CK214" s="8"/>
    </row>
    <row r="215" spans="1:89" x14ac:dyDescent="0.2">
      <c r="A215" s="8" t="s">
        <v>876</v>
      </c>
      <c r="B215" s="11">
        <v>12.44999980927</v>
      </c>
      <c r="C215" s="11">
        <v>12.44999980927</v>
      </c>
      <c r="D215" s="11">
        <v>12.44999980927</v>
      </c>
      <c r="E215" s="11" t="s">
        <v>492</v>
      </c>
      <c r="F215" s="11">
        <v>28.68</v>
      </c>
      <c r="G215" s="11" t="s">
        <v>492</v>
      </c>
      <c r="H215" s="11">
        <v>0.77</v>
      </c>
      <c r="I215" s="11">
        <v>1.7916226068200001</v>
      </c>
      <c r="J215" s="11">
        <v>2.7711628728200002</v>
      </c>
      <c r="K215" s="11">
        <v>19.745168061329998</v>
      </c>
      <c r="L215" s="11">
        <v>3.5878000000000001</v>
      </c>
      <c r="M215" s="11">
        <v>7.0035999999999996</v>
      </c>
      <c r="N215" s="11">
        <v>6.8835470000000001</v>
      </c>
      <c r="O215" s="11">
        <v>2.8752</v>
      </c>
      <c r="P215" s="11">
        <v>3.5588799999999998</v>
      </c>
      <c r="Q215" s="11">
        <v>2.9788489999999999</v>
      </c>
      <c r="R215" s="11">
        <v>2.087888</v>
      </c>
      <c r="S215" s="11">
        <v>793</v>
      </c>
      <c r="T215" s="11" t="s">
        <v>492</v>
      </c>
      <c r="U215" s="11" t="s">
        <v>492</v>
      </c>
      <c r="V215" s="11">
        <v>881</v>
      </c>
      <c r="W215" s="11">
        <v>647</v>
      </c>
      <c r="X215" s="11" t="s">
        <v>492</v>
      </c>
      <c r="Y215" s="11">
        <v>384</v>
      </c>
      <c r="Z215" s="11">
        <v>782</v>
      </c>
      <c r="AA215" s="11">
        <v>316</v>
      </c>
      <c r="AB215" s="11" t="s">
        <v>492</v>
      </c>
      <c r="AC215" s="11" t="s">
        <v>492</v>
      </c>
      <c r="AD215" s="11">
        <v>49.292532772210002</v>
      </c>
      <c r="AE215" s="11">
        <v>105.8</v>
      </c>
      <c r="AF215" s="11">
        <v>93.6</v>
      </c>
      <c r="AG215" s="11">
        <v>232.56</v>
      </c>
      <c r="AH215" s="11" t="s">
        <v>492</v>
      </c>
      <c r="AI215" s="11" t="s">
        <v>492</v>
      </c>
      <c r="AJ215" s="11" t="s">
        <v>492</v>
      </c>
      <c r="AK215" s="11" t="s">
        <v>492</v>
      </c>
      <c r="AL215" s="11">
        <v>102.15</v>
      </c>
      <c r="AM215" s="11" t="s">
        <v>492</v>
      </c>
      <c r="AN215" s="11">
        <v>0.3</v>
      </c>
      <c r="AO215" s="11">
        <v>0.254</v>
      </c>
      <c r="AP215" s="11">
        <v>1.5505</v>
      </c>
      <c r="AQ215" s="11">
        <v>0.65133503758</v>
      </c>
      <c r="AR215" s="11">
        <v>1.5737000000000001</v>
      </c>
      <c r="AS215" s="11">
        <v>7.9145858000000002</v>
      </c>
      <c r="AT215" s="11">
        <v>0.30048970600000002</v>
      </c>
      <c r="AU215" s="11">
        <v>0.27712073399999998</v>
      </c>
      <c r="AV215" s="11">
        <v>0.2213</v>
      </c>
      <c r="AW215" s="11">
        <v>2260.9299999999998</v>
      </c>
      <c r="AX215" s="11">
        <v>157.11000000000001</v>
      </c>
      <c r="AY215" s="11">
        <v>94.7</v>
      </c>
      <c r="AZ215" s="11" t="s">
        <v>492</v>
      </c>
      <c r="BA215" s="11">
        <v>268.27741919971999</v>
      </c>
      <c r="BB215" s="11" t="s">
        <v>492</v>
      </c>
      <c r="BC215" s="11">
        <v>1.8905000000000001</v>
      </c>
      <c r="BD215" s="11" t="s">
        <v>492</v>
      </c>
      <c r="BE215" s="11">
        <v>0.79339999999999999</v>
      </c>
      <c r="BF215" s="11">
        <v>44</v>
      </c>
      <c r="BG215" s="11">
        <v>134</v>
      </c>
      <c r="BH215" s="11">
        <v>98</v>
      </c>
      <c r="BI215" s="11">
        <v>109.5</v>
      </c>
      <c r="BJ215" s="11">
        <v>54.5</v>
      </c>
      <c r="BK215" s="11">
        <v>1082.46850585938</v>
      </c>
      <c r="BL215" s="11">
        <v>23.06</v>
      </c>
      <c r="BM215" s="11">
        <v>1429</v>
      </c>
      <c r="BN215" s="11">
        <v>648</v>
      </c>
      <c r="BO215" s="11">
        <v>9596.7000000000007</v>
      </c>
      <c r="BP215" s="11">
        <v>5187</v>
      </c>
      <c r="BQ215" s="11">
        <v>655</v>
      </c>
      <c r="BR215" s="11">
        <v>149.16999999999999</v>
      </c>
      <c r="BS215" s="11">
        <v>160.74</v>
      </c>
      <c r="BT215" s="11">
        <v>4.79</v>
      </c>
      <c r="BU215" s="8"/>
      <c r="BV215" s="8"/>
      <c r="BW215" s="8"/>
      <c r="BX215" s="8"/>
      <c r="BY215" s="8"/>
      <c r="BZ215" s="8"/>
      <c r="CA215" s="8"/>
      <c r="CB215" s="8"/>
      <c r="CC215" s="8"/>
      <c r="CD215" s="8"/>
      <c r="CE215" s="8"/>
      <c r="CF215" s="8"/>
      <c r="CG215" s="8"/>
      <c r="CH215" s="8"/>
      <c r="CI215" s="8"/>
      <c r="CJ215" s="8"/>
      <c r="CK215" s="8"/>
    </row>
    <row r="216" spans="1:89" x14ac:dyDescent="0.2">
      <c r="A216" s="10" t="s">
        <v>875</v>
      </c>
      <c r="B216" s="9">
        <v>12.44999980927</v>
      </c>
      <c r="C216" s="9">
        <v>12.44999980927</v>
      </c>
      <c r="D216" s="9">
        <v>12.44999980927</v>
      </c>
      <c r="E216" s="9" t="s">
        <v>492</v>
      </c>
      <c r="F216" s="9">
        <v>28.677777777780001</v>
      </c>
      <c r="G216" s="9" t="s">
        <v>492</v>
      </c>
      <c r="H216" s="9">
        <v>0.77</v>
      </c>
      <c r="I216" s="9">
        <v>1.7916226068200001</v>
      </c>
      <c r="J216" s="9">
        <v>2.7711628728200002</v>
      </c>
      <c r="K216" s="9">
        <v>19.745168061329998</v>
      </c>
      <c r="L216" s="9">
        <v>3.7831000000000001</v>
      </c>
      <c r="M216" s="9">
        <v>6.2888999999999999</v>
      </c>
      <c r="N216" s="9">
        <v>5.9426360000000003</v>
      </c>
      <c r="O216" s="9">
        <v>2.1995</v>
      </c>
      <c r="P216" s="9">
        <v>2.2605</v>
      </c>
      <c r="Q216" s="9">
        <v>2.248183</v>
      </c>
      <c r="R216" s="9">
        <v>2.0899220000000001</v>
      </c>
      <c r="S216" s="9">
        <v>718</v>
      </c>
      <c r="T216" s="9" t="s">
        <v>492</v>
      </c>
      <c r="U216" s="9" t="s">
        <v>492</v>
      </c>
      <c r="V216" s="9">
        <v>897</v>
      </c>
      <c r="W216" s="9">
        <v>659</v>
      </c>
      <c r="X216" s="9" t="s">
        <v>492</v>
      </c>
      <c r="Y216" s="9">
        <v>371</v>
      </c>
      <c r="Z216" s="9">
        <v>741</v>
      </c>
      <c r="AA216" s="9">
        <v>298</v>
      </c>
      <c r="AB216" s="9" t="s">
        <v>492</v>
      </c>
      <c r="AC216" s="9" t="s">
        <v>492</v>
      </c>
      <c r="AD216" s="9">
        <v>46.935191091969998</v>
      </c>
      <c r="AE216" s="9">
        <v>100.9</v>
      </c>
      <c r="AF216" s="9">
        <v>91.7</v>
      </c>
      <c r="AG216" s="9">
        <v>237.67</v>
      </c>
      <c r="AH216" s="9" t="s">
        <v>492</v>
      </c>
      <c r="AI216" s="9" t="s">
        <v>492</v>
      </c>
      <c r="AJ216" s="9" t="s">
        <v>492</v>
      </c>
      <c r="AK216" s="9" t="s">
        <v>492</v>
      </c>
      <c r="AL216" s="9">
        <v>94.8</v>
      </c>
      <c r="AM216" s="9" t="s">
        <v>492</v>
      </c>
      <c r="AN216" s="9">
        <v>0.31900000000000001</v>
      </c>
      <c r="AO216" s="9">
        <v>0.254</v>
      </c>
      <c r="AP216" s="9">
        <v>1.498</v>
      </c>
      <c r="AQ216" s="9">
        <v>0.65363380170999996</v>
      </c>
      <c r="AR216" s="9">
        <v>1.6044</v>
      </c>
      <c r="AS216" s="9">
        <v>7.9145858000000002</v>
      </c>
      <c r="AT216" s="9">
        <v>0.30776495199999998</v>
      </c>
      <c r="AU216" s="9">
        <v>0.250003908</v>
      </c>
      <c r="AV216" s="9">
        <v>0.1986</v>
      </c>
      <c r="AW216" s="9">
        <v>2264.9699999999998</v>
      </c>
      <c r="AX216" s="9">
        <v>157.47999999999999</v>
      </c>
      <c r="AY216" s="9">
        <v>91.1</v>
      </c>
      <c r="AZ216" s="9" t="s">
        <v>492</v>
      </c>
      <c r="BA216" s="9">
        <v>262.72116104627003</v>
      </c>
      <c r="BB216" s="9" t="s">
        <v>492</v>
      </c>
      <c r="BC216" s="9">
        <v>1.7802</v>
      </c>
      <c r="BD216" s="9" t="s">
        <v>492</v>
      </c>
      <c r="BE216" s="9">
        <v>0.7833</v>
      </c>
      <c r="BF216" s="9">
        <v>44</v>
      </c>
      <c r="BG216" s="9">
        <v>129</v>
      </c>
      <c r="BH216" s="9">
        <v>92</v>
      </c>
      <c r="BI216" s="9">
        <v>116.1</v>
      </c>
      <c r="BJ216" s="9">
        <v>54.3</v>
      </c>
      <c r="BK216" s="9">
        <v>1082.46850585938</v>
      </c>
      <c r="BL216" s="9">
        <v>23.06</v>
      </c>
      <c r="BM216" s="9">
        <v>1371</v>
      </c>
      <c r="BN216" s="9">
        <v>661</v>
      </c>
      <c r="BO216" s="9">
        <v>9843.6</v>
      </c>
      <c r="BP216" s="9">
        <v>5282</v>
      </c>
      <c r="BQ216" s="9">
        <v>611</v>
      </c>
      <c r="BR216" s="9">
        <v>146.61000000000001</v>
      </c>
      <c r="BS216" s="9">
        <v>156.55000000000001</v>
      </c>
      <c r="BT216" s="9">
        <v>4.6997999999999998</v>
      </c>
      <c r="BU216" s="8"/>
      <c r="BV216" s="8"/>
      <c r="BW216" s="8"/>
      <c r="BX216" s="8"/>
      <c r="BY216" s="8"/>
      <c r="BZ216" s="8"/>
      <c r="CA216" s="8"/>
      <c r="CB216" s="8"/>
      <c r="CC216" s="8"/>
      <c r="CD216" s="8"/>
      <c r="CE216" s="8"/>
      <c r="CF216" s="8"/>
      <c r="CG216" s="8"/>
      <c r="CH216" s="8"/>
      <c r="CI216" s="8"/>
      <c r="CJ216" s="8"/>
      <c r="CK216" s="8"/>
    </row>
    <row r="217" spans="1:89" x14ac:dyDescent="0.2">
      <c r="A217" s="8" t="s">
        <v>874</v>
      </c>
      <c r="B217" s="11">
        <v>12.44999980927</v>
      </c>
      <c r="C217" s="11">
        <v>12.44999980927</v>
      </c>
      <c r="D217" s="11">
        <v>12.44999980927</v>
      </c>
      <c r="E217" s="11" t="s">
        <v>492</v>
      </c>
      <c r="F217" s="11">
        <v>28.677777777780001</v>
      </c>
      <c r="G217" s="11" t="s">
        <v>492</v>
      </c>
      <c r="H217" s="11">
        <v>0.82</v>
      </c>
      <c r="I217" s="11">
        <v>1.7916226068200001</v>
      </c>
      <c r="J217" s="11">
        <v>2.7711628728200002</v>
      </c>
      <c r="K217" s="11">
        <v>20.35233671001</v>
      </c>
      <c r="L217" s="11">
        <v>4.2535999999999996</v>
      </c>
      <c r="M217" s="11">
        <v>5.7781000000000002</v>
      </c>
      <c r="N217" s="11">
        <v>4.9386760000000001</v>
      </c>
      <c r="O217" s="11">
        <v>2.0911</v>
      </c>
      <c r="P217" s="11">
        <v>1.6318969999999999</v>
      </c>
      <c r="Q217" s="11">
        <v>2.5508060000000001</v>
      </c>
      <c r="R217" s="11">
        <v>2.0907010000000001</v>
      </c>
      <c r="S217" s="11">
        <v>620</v>
      </c>
      <c r="T217" s="11" t="s">
        <v>492</v>
      </c>
      <c r="U217" s="11" t="s">
        <v>492</v>
      </c>
      <c r="V217" s="11">
        <v>848</v>
      </c>
      <c r="W217" s="11">
        <v>619</v>
      </c>
      <c r="X217" s="11" t="s">
        <v>492</v>
      </c>
      <c r="Y217" s="11">
        <v>326</v>
      </c>
      <c r="Z217" s="11">
        <v>666</v>
      </c>
      <c r="AA217" s="11">
        <v>253</v>
      </c>
      <c r="AB217" s="11" t="s">
        <v>492</v>
      </c>
      <c r="AC217" s="11" t="s">
        <v>492</v>
      </c>
      <c r="AD217" s="11">
        <v>45.54828176326</v>
      </c>
      <c r="AE217" s="11">
        <v>94.5</v>
      </c>
      <c r="AF217" s="11">
        <v>84.2</v>
      </c>
      <c r="AG217" s="11">
        <v>244.64</v>
      </c>
      <c r="AH217" s="11" t="s">
        <v>492</v>
      </c>
      <c r="AI217" s="11" t="s">
        <v>492</v>
      </c>
      <c r="AJ217" s="11" t="s">
        <v>492</v>
      </c>
      <c r="AK217" s="11" t="s">
        <v>492</v>
      </c>
      <c r="AL217" s="11">
        <v>92.96</v>
      </c>
      <c r="AM217" s="11" t="s">
        <v>492</v>
      </c>
      <c r="AN217" s="11">
        <v>0.28499999999999998</v>
      </c>
      <c r="AO217" s="11">
        <v>0.254</v>
      </c>
      <c r="AP217" s="11">
        <v>1.4612000000000001</v>
      </c>
      <c r="AQ217" s="11">
        <v>0.65300151780000004</v>
      </c>
      <c r="AR217" s="11">
        <v>1.6180000000000001</v>
      </c>
      <c r="AS217" s="11">
        <v>7.9145858000000002</v>
      </c>
      <c r="AT217" s="11">
        <v>0.30776495199999998</v>
      </c>
      <c r="AU217" s="11">
        <v>0.22663493600000001</v>
      </c>
      <c r="AV217" s="11">
        <v>0.17349999999999999</v>
      </c>
      <c r="AW217" s="11">
        <v>2246.77</v>
      </c>
      <c r="AX217" s="11">
        <v>157.88999999999999</v>
      </c>
      <c r="AY217" s="11">
        <v>90.8</v>
      </c>
      <c r="AZ217" s="11" t="s">
        <v>492</v>
      </c>
      <c r="BA217" s="11">
        <v>262.25361861125998</v>
      </c>
      <c r="BB217" s="11" t="s">
        <v>492</v>
      </c>
      <c r="BC217" s="11">
        <v>1.605</v>
      </c>
      <c r="BD217" s="11" t="s">
        <v>492</v>
      </c>
      <c r="BE217" s="11">
        <v>0.76680000000000004</v>
      </c>
      <c r="BF217" s="11">
        <v>40.75</v>
      </c>
      <c r="BG217" s="11">
        <v>133</v>
      </c>
      <c r="BH217" s="11">
        <v>96</v>
      </c>
      <c r="BI217" s="11">
        <v>120</v>
      </c>
      <c r="BJ217" s="11">
        <v>55</v>
      </c>
      <c r="BK217" s="11">
        <v>1102.31005859375</v>
      </c>
      <c r="BL217" s="11">
        <v>23.06</v>
      </c>
      <c r="BM217" s="11">
        <v>1312</v>
      </c>
      <c r="BN217" s="11">
        <v>567</v>
      </c>
      <c r="BO217" s="11">
        <v>9627.6</v>
      </c>
      <c r="BP217" s="11">
        <v>5313</v>
      </c>
      <c r="BQ217" s="11">
        <v>542</v>
      </c>
      <c r="BR217" s="11">
        <v>140.78</v>
      </c>
      <c r="BS217" s="11">
        <v>150.36000000000001</v>
      </c>
      <c r="BT217" s="11">
        <v>4.4814999999999996</v>
      </c>
      <c r="BU217" s="8"/>
      <c r="BV217" s="8"/>
      <c r="BW217" s="8"/>
      <c r="BX217" s="8"/>
      <c r="BY217" s="8"/>
      <c r="BZ217" s="8"/>
      <c r="CA217" s="8"/>
      <c r="CB217" s="8"/>
      <c r="CC217" s="8"/>
      <c r="CD217" s="8"/>
      <c r="CE217" s="8"/>
      <c r="CF217" s="8"/>
      <c r="CG217" s="8"/>
      <c r="CH217" s="8"/>
      <c r="CI217" s="8"/>
      <c r="CJ217" s="8"/>
      <c r="CK217" s="8"/>
    </row>
    <row r="218" spans="1:89" x14ac:dyDescent="0.2">
      <c r="A218" s="10" t="s">
        <v>873</v>
      </c>
      <c r="B218" s="9">
        <v>12.63000011444</v>
      </c>
      <c r="C218" s="9">
        <v>12.63000011444</v>
      </c>
      <c r="D218" s="9">
        <v>12.63000011444</v>
      </c>
      <c r="E218" s="9" t="s">
        <v>492</v>
      </c>
      <c r="F218" s="9">
        <v>28.677777777780001</v>
      </c>
      <c r="G218" s="9" t="s">
        <v>492</v>
      </c>
      <c r="H218" s="9">
        <v>0.83</v>
      </c>
      <c r="I218" s="9">
        <v>1.7916226068200001</v>
      </c>
      <c r="J218" s="9">
        <v>2.7711628728200002</v>
      </c>
      <c r="K218" s="9">
        <v>20.473770439750002</v>
      </c>
      <c r="L218" s="9">
        <v>4.3628999999999998</v>
      </c>
      <c r="M218" s="9">
        <v>4.8487999999999998</v>
      </c>
      <c r="N218" s="9">
        <v>4.3317579999999998</v>
      </c>
      <c r="O218" s="9">
        <v>2.0543</v>
      </c>
      <c r="P218" s="9">
        <v>1.6181719999999999</v>
      </c>
      <c r="Q218" s="9">
        <v>2.4343840000000001</v>
      </c>
      <c r="R218" s="9">
        <v>2.1102219999999998</v>
      </c>
      <c r="S218" s="9">
        <v>513</v>
      </c>
      <c r="T218" s="9" t="s">
        <v>492</v>
      </c>
      <c r="U218" s="9" t="s">
        <v>492</v>
      </c>
      <c r="V218" s="9">
        <v>804</v>
      </c>
      <c r="W218" s="9">
        <v>520</v>
      </c>
      <c r="X218" s="9" t="s">
        <v>492</v>
      </c>
      <c r="Y218" s="9">
        <v>252</v>
      </c>
      <c r="Z218" s="9">
        <v>548</v>
      </c>
      <c r="AA218" s="9">
        <v>193</v>
      </c>
      <c r="AB218" s="9" t="s">
        <v>492</v>
      </c>
      <c r="AC218" s="9" t="s">
        <v>492</v>
      </c>
      <c r="AD218" s="9">
        <v>44.773282760039997</v>
      </c>
      <c r="AE218" s="9">
        <v>85</v>
      </c>
      <c r="AF218" s="9">
        <v>80.3</v>
      </c>
      <c r="AG218" s="9">
        <v>251.22</v>
      </c>
      <c r="AH218" s="9" t="s">
        <v>492</v>
      </c>
      <c r="AI218" s="9" t="s">
        <v>492</v>
      </c>
      <c r="AJ218" s="9" t="s">
        <v>492</v>
      </c>
      <c r="AK218" s="9" t="s">
        <v>492</v>
      </c>
      <c r="AL218" s="9">
        <v>96.64</v>
      </c>
      <c r="AM218" s="9" t="s">
        <v>492</v>
      </c>
      <c r="AN218" s="9">
        <v>0.23400000000000001</v>
      </c>
      <c r="AO218" s="9">
        <v>0.254</v>
      </c>
      <c r="AP218" s="9">
        <v>1.4177999999999999</v>
      </c>
      <c r="AQ218" s="9">
        <v>0.64939282676999999</v>
      </c>
      <c r="AR218" s="9">
        <v>1.5881000000000001</v>
      </c>
      <c r="AS218" s="9">
        <v>7.9145858000000002</v>
      </c>
      <c r="AT218" s="9">
        <v>0.31305603999999998</v>
      </c>
      <c r="AU218" s="9">
        <v>0.22376893</v>
      </c>
      <c r="AV218" s="9">
        <v>0.16289999999999999</v>
      </c>
      <c r="AW218" s="9">
        <v>2222.4</v>
      </c>
      <c r="AX218" s="9">
        <v>160.80000000000001</v>
      </c>
      <c r="AY218" s="9">
        <v>91.5</v>
      </c>
      <c r="AZ218" s="9" t="s">
        <v>492</v>
      </c>
      <c r="BA218" s="9">
        <v>263.34345066778002</v>
      </c>
      <c r="BB218" s="9" t="s">
        <v>492</v>
      </c>
      <c r="BC218" s="9">
        <v>1.5721000000000001</v>
      </c>
      <c r="BD218" s="9" t="s">
        <v>492</v>
      </c>
      <c r="BE218" s="9">
        <v>0.77029999999999998</v>
      </c>
      <c r="BF218" s="9">
        <v>37.5</v>
      </c>
      <c r="BG218" s="9">
        <v>133</v>
      </c>
      <c r="BH218" s="9">
        <v>95</v>
      </c>
      <c r="BI218" s="9">
        <v>123.125</v>
      </c>
      <c r="BJ218" s="9">
        <v>55</v>
      </c>
      <c r="BK218" s="9">
        <v>1170.6533203125</v>
      </c>
      <c r="BL218" s="9">
        <v>23.06</v>
      </c>
      <c r="BM218" s="9">
        <v>1248</v>
      </c>
      <c r="BN218" s="9">
        <v>562</v>
      </c>
      <c r="BO218" s="9">
        <v>10416.799999999999</v>
      </c>
      <c r="BP218" s="9">
        <v>5313</v>
      </c>
      <c r="BQ218" s="9">
        <v>542</v>
      </c>
      <c r="BR218" s="9">
        <v>143.38999999999999</v>
      </c>
      <c r="BS218" s="9">
        <v>149.57</v>
      </c>
      <c r="BT218" s="9">
        <v>4.5323000000000002</v>
      </c>
      <c r="BU218" s="8"/>
      <c r="BV218" s="8"/>
      <c r="BW218" s="8"/>
      <c r="BX218" s="8"/>
      <c r="BY218" s="8"/>
      <c r="BZ218" s="8"/>
      <c r="CA218" s="8"/>
      <c r="CB218" s="8"/>
      <c r="CC218" s="8"/>
      <c r="CD218" s="8"/>
      <c r="CE218" s="8"/>
      <c r="CF218" s="8"/>
      <c r="CG218" s="8"/>
      <c r="CH218" s="8"/>
      <c r="CI218" s="8"/>
      <c r="CJ218" s="8"/>
      <c r="CK218" s="8"/>
    </row>
    <row r="219" spans="1:89" x14ac:dyDescent="0.2">
      <c r="A219" s="8" t="s">
        <v>872</v>
      </c>
      <c r="B219" s="11">
        <v>12.63000011444</v>
      </c>
      <c r="C219" s="11">
        <v>12.63000011444</v>
      </c>
      <c r="D219" s="11">
        <v>12.63000011444</v>
      </c>
      <c r="E219" s="11" t="s">
        <v>492</v>
      </c>
      <c r="F219" s="11">
        <v>28.677777777780001</v>
      </c>
      <c r="G219" s="11" t="s">
        <v>492</v>
      </c>
      <c r="H219" s="11">
        <v>0.82</v>
      </c>
      <c r="I219" s="11">
        <v>1.7916226068200001</v>
      </c>
      <c r="J219" s="11">
        <v>2.7711628728200002</v>
      </c>
      <c r="K219" s="11">
        <v>20.35233671001</v>
      </c>
      <c r="L219" s="11">
        <v>3.9701</v>
      </c>
      <c r="M219" s="11">
        <v>4.3959999999999999</v>
      </c>
      <c r="N219" s="11">
        <v>4.482551</v>
      </c>
      <c r="O219" s="11">
        <v>1.9267000000000001</v>
      </c>
      <c r="P219" s="11">
        <v>1.5506629999999999</v>
      </c>
      <c r="Q219" s="11">
        <v>2.1302810000000001</v>
      </c>
      <c r="R219" s="11">
        <v>2.099059</v>
      </c>
      <c r="S219" s="11">
        <v>451</v>
      </c>
      <c r="T219" s="11" t="s">
        <v>492</v>
      </c>
      <c r="U219" s="11" t="s">
        <v>492</v>
      </c>
      <c r="V219" s="11">
        <v>807</v>
      </c>
      <c r="W219" s="11">
        <v>493</v>
      </c>
      <c r="X219" s="11" t="s">
        <v>492</v>
      </c>
      <c r="Y219" s="11">
        <v>230</v>
      </c>
      <c r="Z219" s="11">
        <v>498</v>
      </c>
      <c r="AA219" s="11">
        <v>174</v>
      </c>
      <c r="AB219" s="11" t="s">
        <v>492</v>
      </c>
      <c r="AC219" s="11" t="s">
        <v>492</v>
      </c>
      <c r="AD219" s="11">
        <v>43.092125591859997</v>
      </c>
      <c r="AE219" s="11">
        <v>76.900000000000006</v>
      </c>
      <c r="AF219" s="11">
        <v>75.7</v>
      </c>
      <c r="AG219" s="11">
        <v>254.95</v>
      </c>
      <c r="AH219" s="11" t="s">
        <v>492</v>
      </c>
      <c r="AI219" s="11" t="s">
        <v>492</v>
      </c>
      <c r="AJ219" s="11" t="s">
        <v>492</v>
      </c>
      <c r="AK219" s="11" t="s">
        <v>492</v>
      </c>
      <c r="AL219" s="11">
        <v>95.53</v>
      </c>
      <c r="AM219" s="11" t="s">
        <v>492</v>
      </c>
      <c r="AN219" s="11">
        <v>0.24299999999999999</v>
      </c>
      <c r="AO219" s="11">
        <v>0.254</v>
      </c>
      <c r="AP219" s="11">
        <v>1.3891</v>
      </c>
      <c r="AQ219" s="11">
        <v>0.65043270612000004</v>
      </c>
      <c r="AR219" s="11">
        <v>1.5936999999999999</v>
      </c>
      <c r="AS219" s="11">
        <v>7.9145858000000002</v>
      </c>
      <c r="AT219" s="11">
        <v>0.31151280599999998</v>
      </c>
      <c r="AU219" s="11">
        <v>0.24713790199999999</v>
      </c>
      <c r="AV219" s="11">
        <v>0.1678</v>
      </c>
      <c r="AW219" s="11">
        <v>2206.8200000000002</v>
      </c>
      <c r="AX219" s="11">
        <v>159.35</v>
      </c>
      <c r="AY219" s="11">
        <v>90.9</v>
      </c>
      <c r="AZ219" s="11" t="s">
        <v>492</v>
      </c>
      <c r="BA219" s="11">
        <v>262.40954493408998</v>
      </c>
      <c r="BB219" s="11" t="s">
        <v>492</v>
      </c>
      <c r="BC219" s="11">
        <v>1.506</v>
      </c>
      <c r="BD219" s="11" t="s">
        <v>492</v>
      </c>
      <c r="BE219" s="11">
        <v>0.79630000000000001</v>
      </c>
      <c r="BF219" s="11">
        <v>31.2</v>
      </c>
      <c r="BG219" s="11">
        <v>143</v>
      </c>
      <c r="BH219" s="11">
        <v>104</v>
      </c>
      <c r="BI219" s="11">
        <v>129.6</v>
      </c>
      <c r="BJ219" s="11">
        <v>55.1</v>
      </c>
      <c r="BK219" s="11">
        <v>1183.880859375</v>
      </c>
      <c r="BL219" s="11">
        <v>23.06</v>
      </c>
      <c r="BM219" s="11">
        <v>1160</v>
      </c>
      <c r="BN219" s="11">
        <v>551</v>
      </c>
      <c r="BO219" s="11">
        <v>11309.7</v>
      </c>
      <c r="BP219" s="11">
        <v>5313</v>
      </c>
      <c r="BQ219" s="11">
        <v>520</v>
      </c>
      <c r="BR219" s="11">
        <v>144.94</v>
      </c>
      <c r="BS219" s="11">
        <v>148.86000000000001</v>
      </c>
      <c r="BT219" s="11">
        <v>4.4732000000000003</v>
      </c>
      <c r="BU219" s="8"/>
      <c r="BV219" s="8"/>
      <c r="BW219" s="8"/>
      <c r="BX219" s="8"/>
      <c r="BY219" s="8"/>
      <c r="BZ219" s="8"/>
      <c r="CA219" s="8"/>
      <c r="CB219" s="8"/>
      <c r="CC219" s="8"/>
      <c r="CD219" s="8"/>
      <c r="CE219" s="8"/>
      <c r="CF219" s="8"/>
      <c r="CG219" s="8"/>
      <c r="CH219" s="8"/>
      <c r="CI219" s="8"/>
      <c r="CJ219" s="8"/>
      <c r="CK219" s="8"/>
    </row>
    <row r="220" spans="1:89" x14ac:dyDescent="0.2">
      <c r="A220" s="10" t="s">
        <v>871</v>
      </c>
      <c r="B220" s="9">
        <v>12.63000011444</v>
      </c>
      <c r="C220" s="9">
        <v>12.63000011444</v>
      </c>
      <c r="D220" s="9">
        <v>12.63000011444</v>
      </c>
      <c r="E220" s="9" t="s">
        <v>492</v>
      </c>
      <c r="F220" s="9">
        <v>28.677777777780001</v>
      </c>
      <c r="G220" s="9" t="s">
        <v>492</v>
      </c>
      <c r="H220" s="9">
        <v>0.83</v>
      </c>
      <c r="I220" s="9">
        <v>1.7916226068200001</v>
      </c>
      <c r="J220" s="9">
        <v>2.7711628728200002</v>
      </c>
      <c r="K220" s="9">
        <v>20.473770439750002</v>
      </c>
      <c r="L220" s="9">
        <v>3.8515000000000001</v>
      </c>
      <c r="M220" s="9">
        <v>4.1778000000000004</v>
      </c>
      <c r="N220" s="9">
        <v>4.4422069999999998</v>
      </c>
      <c r="O220" s="9">
        <v>1.8091999999999999</v>
      </c>
      <c r="P220" s="9">
        <v>1.349386</v>
      </c>
      <c r="Q220" s="9">
        <v>1.989215</v>
      </c>
      <c r="R220" s="9">
        <v>2.089118</v>
      </c>
      <c r="S220" s="9">
        <v>463</v>
      </c>
      <c r="T220" s="9" t="s">
        <v>492</v>
      </c>
      <c r="U220" s="9" t="s">
        <v>492</v>
      </c>
      <c r="V220" s="9">
        <v>773</v>
      </c>
      <c r="W220" s="9">
        <v>459.5</v>
      </c>
      <c r="X220" s="9" t="s">
        <v>492</v>
      </c>
      <c r="Y220" s="9">
        <v>205</v>
      </c>
      <c r="Z220" s="9">
        <v>512</v>
      </c>
      <c r="AA220" s="9">
        <v>174</v>
      </c>
      <c r="AB220" s="9" t="s">
        <v>492</v>
      </c>
      <c r="AC220" s="9" t="s">
        <v>492</v>
      </c>
      <c r="AD220" s="9">
        <v>44.342642061749999</v>
      </c>
      <c r="AE220" s="9">
        <v>78.3</v>
      </c>
      <c r="AF220" s="9">
        <v>76.8</v>
      </c>
      <c r="AG220" s="9">
        <v>254.95</v>
      </c>
      <c r="AH220" s="9" t="s">
        <v>492</v>
      </c>
      <c r="AI220" s="9" t="s">
        <v>492</v>
      </c>
      <c r="AJ220" s="9" t="s">
        <v>492</v>
      </c>
      <c r="AK220" s="9" t="s">
        <v>492</v>
      </c>
      <c r="AL220" s="9">
        <v>99.94</v>
      </c>
      <c r="AM220" s="9" t="s">
        <v>492</v>
      </c>
      <c r="AN220" s="9">
        <v>0.253</v>
      </c>
      <c r="AO220" s="9">
        <v>0.254</v>
      </c>
      <c r="AP220" s="9">
        <v>1.4149</v>
      </c>
      <c r="AQ220" s="9">
        <v>0.65436680415000004</v>
      </c>
      <c r="AR220" s="9">
        <v>1.6822999999999999</v>
      </c>
      <c r="AS220" s="9">
        <v>7.9145858000000002</v>
      </c>
      <c r="AT220" s="9">
        <v>0.310190034</v>
      </c>
      <c r="AU220" s="9">
        <v>0.22950094200000001</v>
      </c>
      <c r="AV220" s="9">
        <v>0.16120000000000001</v>
      </c>
      <c r="AW220" s="9">
        <v>2224.09</v>
      </c>
      <c r="AX220" s="9">
        <v>158.47</v>
      </c>
      <c r="AY220" s="9">
        <v>90.9</v>
      </c>
      <c r="AZ220" s="9" t="s">
        <v>492</v>
      </c>
      <c r="BA220" s="9">
        <v>262.40954493408998</v>
      </c>
      <c r="BB220" s="9" t="s">
        <v>492</v>
      </c>
      <c r="BC220" s="9">
        <v>1.4286000000000001</v>
      </c>
      <c r="BD220" s="9" t="s">
        <v>492</v>
      </c>
      <c r="BE220" s="9">
        <v>0.85980000000000001</v>
      </c>
      <c r="BF220" s="9">
        <v>34.5</v>
      </c>
      <c r="BG220" s="9">
        <v>148</v>
      </c>
      <c r="BH220" s="9">
        <v>108</v>
      </c>
      <c r="BI220" s="9">
        <v>132.5</v>
      </c>
      <c r="BJ220" s="9">
        <v>56.625</v>
      </c>
      <c r="BK220" s="9">
        <v>1183.880859375</v>
      </c>
      <c r="BL220" s="9">
        <v>23.06</v>
      </c>
      <c r="BM220" s="9">
        <v>1195</v>
      </c>
      <c r="BN220" s="9">
        <v>582</v>
      </c>
      <c r="BO220" s="9">
        <v>11157.6</v>
      </c>
      <c r="BP220" s="9">
        <v>5313</v>
      </c>
      <c r="BQ220" s="9">
        <v>518</v>
      </c>
      <c r="BR220" s="9">
        <v>149.53</v>
      </c>
      <c r="BS220" s="9">
        <v>150.33000000000001</v>
      </c>
      <c r="BT220" s="9">
        <v>4.5380000000000003</v>
      </c>
      <c r="BU220" s="8"/>
      <c r="BV220" s="8"/>
      <c r="BW220" s="8"/>
      <c r="BX220" s="8"/>
      <c r="BY220" s="8"/>
      <c r="BZ220" s="8"/>
      <c r="CA220" s="8"/>
      <c r="CB220" s="8"/>
      <c r="CC220" s="8"/>
      <c r="CD220" s="8"/>
      <c r="CE220" s="8"/>
      <c r="CF220" s="8"/>
      <c r="CG220" s="8"/>
      <c r="CH220" s="8"/>
      <c r="CI220" s="8"/>
      <c r="CJ220" s="8"/>
      <c r="CK220" s="8"/>
    </row>
    <row r="221" spans="1:89" x14ac:dyDescent="0.2">
      <c r="A221" s="8" t="s">
        <v>870</v>
      </c>
      <c r="B221" s="11">
        <v>12.68000030518</v>
      </c>
      <c r="C221" s="11">
        <v>12.68000030518</v>
      </c>
      <c r="D221" s="11">
        <v>12.68000030518</v>
      </c>
      <c r="E221" s="11" t="s">
        <v>492</v>
      </c>
      <c r="F221" s="11">
        <v>28.677777777780001</v>
      </c>
      <c r="G221" s="11" t="s">
        <v>492</v>
      </c>
      <c r="H221" s="11">
        <v>0.84</v>
      </c>
      <c r="I221" s="11">
        <v>1.7916226068200001</v>
      </c>
      <c r="J221" s="11">
        <v>2.7711628728200002</v>
      </c>
      <c r="K221" s="11">
        <v>20.595204169479999</v>
      </c>
      <c r="L221" s="11">
        <v>3.6934</v>
      </c>
      <c r="M221" s="11">
        <v>3.7703000000000002</v>
      </c>
      <c r="N221" s="11">
        <v>3.8344070000000001</v>
      </c>
      <c r="O221" s="11">
        <v>1.7714000000000001</v>
      </c>
      <c r="P221" s="11">
        <v>1.358385</v>
      </c>
      <c r="Q221" s="11">
        <v>1.849116</v>
      </c>
      <c r="R221" s="11">
        <v>2.1067429999999998</v>
      </c>
      <c r="S221" s="11">
        <v>479</v>
      </c>
      <c r="T221" s="11" t="s">
        <v>492</v>
      </c>
      <c r="U221" s="11" t="s">
        <v>492</v>
      </c>
      <c r="V221" s="11">
        <v>794</v>
      </c>
      <c r="W221" s="11">
        <v>450</v>
      </c>
      <c r="X221" s="11" t="s">
        <v>492</v>
      </c>
      <c r="Y221" s="11">
        <v>209</v>
      </c>
      <c r="Z221" s="11">
        <v>490</v>
      </c>
      <c r="AA221" s="11">
        <v>179</v>
      </c>
      <c r="AB221" s="11" t="s">
        <v>492</v>
      </c>
      <c r="AC221" s="11" t="s">
        <v>492</v>
      </c>
      <c r="AD221" s="11">
        <v>46.19074401964</v>
      </c>
      <c r="AE221" s="11">
        <v>83.2</v>
      </c>
      <c r="AF221" s="11">
        <v>81</v>
      </c>
      <c r="AG221" s="11">
        <v>256.91000000000003</v>
      </c>
      <c r="AH221" s="11" t="s">
        <v>492</v>
      </c>
      <c r="AI221" s="11" t="s">
        <v>492</v>
      </c>
      <c r="AJ221" s="11" t="s">
        <v>492</v>
      </c>
      <c r="AK221" s="11" t="s">
        <v>492</v>
      </c>
      <c r="AL221" s="11">
        <v>103.98</v>
      </c>
      <c r="AM221" s="11" t="s">
        <v>492</v>
      </c>
      <c r="AN221" s="11">
        <v>0.25800000000000001</v>
      </c>
      <c r="AO221" s="11">
        <v>0.254</v>
      </c>
      <c r="AP221" s="11">
        <v>1.4632000000000001</v>
      </c>
      <c r="AQ221" s="11">
        <v>0.65912245922000001</v>
      </c>
      <c r="AR221" s="11">
        <v>1.855</v>
      </c>
      <c r="AS221" s="11">
        <v>7.9145858000000002</v>
      </c>
      <c r="AT221" s="11">
        <v>0.31459927399999998</v>
      </c>
      <c r="AU221" s="11">
        <v>0.22575308799999999</v>
      </c>
      <c r="AV221" s="11">
        <v>0.15629999999999999</v>
      </c>
      <c r="AW221" s="11">
        <v>2255.52</v>
      </c>
      <c r="AX221" s="11">
        <v>160.52000000000001</v>
      </c>
      <c r="AY221" s="11">
        <v>92.3</v>
      </c>
      <c r="AZ221" s="11" t="s">
        <v>492</v>
      </c>
      <c r="BA221" s="11">
        <v>264.58428746390001</v>
      </c>
      <c r="BB221" s="11" t="s">
        <v>492</v>
      </c>
      <c r="BC221" s="11">
        <v>1.3944000000000001</v>
      </c>
      <c r="BD221" s="11" t="s">
        <v>492</v>
      </c>
      <c r="BE221" s="11">
        <v>0.86750000000000005</v>
      </c>
      <c r="BF221" s="11">
        <v>34.5</v>
      </c>
      <c r="BG221" s="11">
        <v>138</v>
      </c>
      <c r="BH221" s="11">
        <v>107</v>
      </c>
      <c r="BI221" s="11">
        <v>131</v>
      </c>
      <c r="BJ221" s="11">
        <v>57.5</v>
      </c>
      <c r="BK221" s="11">
        <v>1203.72241210938</v>
      </c>
      <c r="BL221" s="11">
        <v>23.06</v>
      </c>
      <c r="BM221" s="11">
        <v>1210</v>
      </c>
      <c r="BN221" s="11">
        <v>615</v>
      </c>
      <c r="BO221" s="11">
        <v>12153.8</v>
      </c>
      <c r="BP221" s="11">
        <v>4586</v>
      </c>
      <c r="BQ221" s="11">
        <v>511</v>
      </c>
      <c r="BR221" s="11">
        <v>158.94999999999999</v>
      </c>
      <c r="BS221" s="11">
        <v>157.62</v>
      </c>
      <c r="BT221" s="11">
        <v>4.7586000000000004</v>
      </c>
      <c r="BU221" s="8"/>
      <c r="BV221" s="8"/>
      <c r="BW221" s="8"/>
      <c r="BX221" s="8"/>
      <c r="BY221" s="8"/>
      <c r="BZ221" s="8"/>
      <c r="CA221" s="8"/>
      <c r="CB221" s="8"/>
      <c r="CC221" s="8"/>
      <c r="CD221" s="8"/>
      <c r="CE221" s="8"/>
      <c r="CF221" s="8"/>
      <c r="CG221" s="8"/>
      <c r="CH221" s="8"/>
      <c r="CI221" s="8"/>
      <c r="CJ221" s="8"/>
      <c r="CK221" s="8"/>
    </row>
    <row r="222" spans="1:89" x14ac:dyDescent="0.2">
      <c r="A222" s="10" t="s">
        <v>869</v>
      </c>
      <c r="B222" s="9">
        <v>12.68000030518</v>
      </c>
      <c r="C222" s="9">
        <v>12.68000030518</v>
      </c>
      <c r="D222" s="9">
        <v>12.68000030518</v>
      </c>
      <c r="E222" s="9" t="s">
        <v>492</v>
      </c>
      <c r="F222" s="9">
        <v>28.677777777780001</v>
      </c>
      <c r="G222" s="9" t="s">
        <v>492</v>
      </c>
      <c r="H222" s="9">
        <v>0.83</v>
      </c>
      <c r="I222" s="9">
        <v>1.7916226068200001</v>
      </c>
      <c r="J222" s="9">
        <v>2.7711628728200002</v>
      </c>
      <c r="K222" s="9">
        <v>20.473770439750002</v>
      </c>
      <c r="L222" s="9">
        <v>3.4817999999999998</v>
      </c>
      <c r="M222" s="9">
        <v>4.3465999999999996</v>
      </c>
      <c r="N222" s="9">
        <v>3.6752370000000001</v>
      </c>
      <c r="O222" s="9">
        <v>1.5442</v>
      </c>
      <c r="P222" s="9">
        <v>0.96895430000000005</v>
      </c>
      <c r="Q222" s="9">
        <v>1.5364359999999999</v>
      </c>
      <c r="R222" s="9">
        <v>2.1270609999999999</v>
      </c>
      <c r="S222" s="9">
        <v>505</v>
      </c>
      <c r="T222" s="9" t="s">
        <v>492</v>
      </c>
      <c r="U222" s="9" t="s">
        <v>492</v>
      </c>
      <c r="V222" s="9">
        <v>852</v>
      </c>
      <c r="W222" s="9">
        <v>444.8</v>
      </c>
      <c r="X222" s="9" t="s">
        <v>492</v>
      </c>
      <c r="Y222" s="9">
        <v>236</v>
      </c>
      <c r="Z222" s="9">
        <v>500</v>
      </c>
      <c r="AA222" s="9">
        <v>200</v>
      </c>
      <c r="AB222" s="9" t="s">
        <v>492</v>
      </c>
      <c r="AC222" s="9" t="s">
        <v>492</v>
      </c>
      <c r="AD222" s="9">
        <v>49.763932459199999</v>
      </c>
      <c r="AE222" s="9">
        <v>93.4</v>
      </c>
      <c r="AF222" s="9">
        <v>90</v>
      </c>
      <c r="AG222" s="9">
        <v>274.10000000000002</v>
      </c>
      <c r="AH222" s="9" t="s">
        <v>492</v>
      </c>
      <c r="AI222" s="9" t="s">
        <v>492</v>
      </c>
      <c r="AJ222" s="9" t="s">
        <v>492</v>
      </c>
      <c r="AK222" s="9" t="s">
        <v>492</v>
      </c>
      <c r="AL222" s="9">
        <v>111.7</v>
      </c>
      <c r="AM222" s="9" t="s">
        <v>492</v>
      </c>
      <c r="AN222" s="9">
        <v>0.26200000000000001</v>
      </c>
      <c r="AO222" s="9">
        <v>0.254</v>
      </c>
      <c r="AP222" s="9">
        <v>1.4601</v>
      </c>
      <c r="AQ222" s="9">
        <v>0.66626111558000001</v>
      </c>
      <c r="AR222" s="9">
        <v>1.9164000000000001</v>
      </c>
      <c r="AS222" s="9">
        <v>7.9145858000000002</v>
      </c>
      <c r="AT222" s="9">
        <v>0.31790620400000003</v>
      </c>
      <c r="AU222" s="9">
        <v>0.22972140399999999</v>
      </c>
      <c r="AV222" s="9">
        <v>0.15590000000000001</v>
      </c>
      <c r="AW222" s="9">
        <v>2261.85</v>
      </c>
      <c r="AX222" s="9">
        <v>160.69999999999999</v>
      </c>
      <c r="AY222" s="9">
        <v>93.1</v>
      </c>
      <c r="AZ222" s="9" t="s">
        <v>492</v>
      </c>
      <c r="BA222" s="9">
        <v>265.82018681835001</v>
      </c>
      <c r="BB222" s="9" t="s">
        <v>492</v>
      </c>
      <c r="BC222" s="9">
        <v>1.4137999999999999</v>
      </c>
      <c r="BD222" s="9" t="s">
        <v>492</v>
      </c>
      <c r="BE222" s="9">
        <v>0.85540000000000005</v>
      </c>
      <c r="BF222" s="9">
        <v>34.5</v>
      </c>
      <c r="BG222" s="9">
        <v>123</v>
      </c>
      <c r="BH222" s="9">
        <v>93</v>
      </c>
      <c r="BI222" s="9">
        <v>137</v>
      </c>
      <c r="BJ222" s="9">
        <v>56</v>
      </c>
      <c r="BK222" s="9">
        <v>1236.79174804688</v>
      </c>
      <c r="BL222" s="9">
        <v>23.06</v>
      </c>
      <c r="BM222" s="9">
        <v>1182</v>
      </c>
      <c r="BN222" s="9">
        <v>633</v>
      </c>
      <c r="BO222" s="9">
        <v>12676.6</v>
      </c>
      <c r="BP222" s="9">
        <v>4586</v>
      </c>
      <c r="BQ222" s="9">
        <v>525</v>
      </c>
      <c r="BR222" s="9">
        <v>162.1</v>
      </c>
      <c r="BS222" s="9">
        <v>169.67</v>
      </c>
      <c r="BT222" s="9">
        <v>4.8258000000000001</v>
      </c>
      <c r="BU222" s="8"/>
      <c r="BV222" s="8"/>
      <c r="BW222" s="8"/>
      <c r="BX222" s="8"/>
      <c r="BY222" s="8"/>
      <c r="BZ222" s="8"/>
      <c r="CA222" s="8"/>
      <c r="CB222" s="8"/>
      <c r="CC222" s="8"/>
      <c r="CD222" s="8"/>
      <c r="CE222" s="8"/>
      <c r="CF222" s="8"/>
      <c r="CG222" s="8"/>
      <c r="CH222" s="8"/>
      <c r="CI222" s="8"/>
      <c r="CJ222" s="8"/>
      <c r="CK222" s="8"/>
    </row>
    <row r="223" spans="1:89" x14ac:dyDescent="0.2">
      <c r="A223" s="8" t="s">
        <v>868</v>
      </c>
      <c r="B223" s="11">
        <v>12.68000030518</v>
      </c>
      <c r="C223" s="11">
        <v>12.68000030518</v>
      </c>
      <c r="D223" s="11">
        <v>12.68000030518</v>
      </c>
      <c r="E223" s="11" t="s">
        <v>492</v>
      </c>
      <c r="F223" s="11">
        <v>28.677777777780001</v>
      </c>
      <c r="G223" s="11" t="s">
        <v>492</v>
      </c>
      <c r="H223" s="11">
        <v>0.84</v>
      </c>
      <c r="I223" s="11">
        <v>1.7916226068200001</v>
      </c>
      <c r="J223" s="11">
        <v>2.7711628728200002</v>
      </c>
      <c r="K223" s="11">
        <v>20.595204169479999</v>
      </c>
      <c r="L223" s="11">
        <v>3.1947000000000001</v>
      </c>
      <c r="M223" s="11">
        <v>4.4714</v>
      </c>
      <c r="N223" s="11">
        <v>3.7162419999999998</v>
      </c>
      <c r="O223" s="11">
        <v>1.5047999999999999</v>
      </c>
      <c r="P223" s="11">
        <v>0.77943510000000005</v>
      </c>
      <c r="Q223" s="11">
        <v>1.577477</v>
      </c>
      <c r="R223" s="11">
        <v>2.157524</v>
      </c>
      <c r="S223" s="11">
        <v>539</v>
      </c>
      <c r="T223" s="11" t="s">
        <v>492</v>
      </c>
      <c r="U223" s="11" t="s">
        <v>492</v>
      </c>
      <c r="V223" s="11">
        <v>917</v>
      </c>
      <c r="W223" s="11">
        <v>501</v>
      </c>
      <c r="X223" s="11" t="s">
        <v>492</v>
      </c>
      <c r="Y223" s="11">
        <v>241</v>
      </c>
      <c r="Z223" s="11">
        <v>541</v>
      </c>
      <c r="AA223" s="11">
        <v>200</v>
      </c>
      <c r="AB223" s="11" t="s">
        <v>492</v>
      </c>
      <c r="AC223" s="11" t="s">
        <v>492</v>
      </c>
      <c r="AD223" s="11">
        <v>50.925569640859997</v>
      </c>
      <c r="AE223" s="11">
        <v>96</v>
      </c>
      <c r="AF223" s="11">
        <v>89.9</v>
      </c>
      <c r="AG223" s="11">
        <v>302.58</v>
      </c>
      <c r="AH223" s="11" t="s">
        <v>492</v>
      </c>
      <c r="AI223" s="11" t="s">
        <v>492</v>
      </c>
      <c r="AJ223" s="11" t="s">
        <v>492</v>
      </c>
      <c r="AK223" s="11" t="s">
        <v>492</v>
      </c>
      <c r="AL223" s="11">
        <v>114.64</v>
      </c>
      <c r="AM223" s="11" t="s">
        <v>492</v>
      </c>
      <c r="AN223" s="11">
        <v>0.26200000000000001</v>
      </c>
      <c r="AO223" s="11">
        <v>0.254</v>
      </c>
      <c r="AP223" s="11">
        <v>1.5849</v>
      </c>
      <c r="AQ223" s="11">
        <v>0.67029095067</v>
      </c>
      <c r="AR223" s="11">
        <v>1.9399</v>
      </c>
      <c r="AS223" s="11">
        <v>7.9145858000000002</v>
      </c>
      <c r="AT223" s="11">
        <v>0.32694514600000002</v>
      </c>
      <c r="AU223" s="11">
        <v>0.25904284999999999</v>
      </c>
      <c r="AV223" s="11">
        <v>0.1784</v>
      </c>
      <c r="AW223" s="11">
        <v>2269.4699999999998</v>
      </c>
      <c r="AX223" s="11">
        <v>162.72</v>
      </c>
      <c r="AY223" s="11">
        <v>91.7</v>
      </c>
      <c r="AZ223" s="11" t="s">
        <v>492</v>
      </c>
      <c r="BA223" s="11">
        <v>263.65412618261001</v>
      </c>
      <c r="BB223" s="11" t="s">
        <v>492</v>
      </c>
      <c r="BC223" s="11">
        <v>1.4207000000000001</v>
      </c>
      <c r="BD223" s="11" t="s">
        <v>492</v>
      </c>
      <c r="BE223" s="11">
        <v>0.82650000000000001</v>
      </c>
      <c r="BF223" s="11">
        <v>34.5</v>
      </c>
      <c r="BG223" s="11">
        <v>128</v>
      </c>
      <c r="BH223" s="11">
        <v>93</v>
      </c>
      <c r="BI223" s="11">
        <v>134.33333333332999</v>
      </c>
      <c r="BJ223" s="11">
        <v>56</v>
      </c>
      <c r="BK223" s="11">
        <v>1261.04272460938</v>
      </c>
      <c r="BL223" s="11">
        <v>23.06</v>
      </c>
      <c r="BM223" s="11">
        <v>1261</v>
      </c>
      <c r="BN223" s="11">
        <v>686</v>
      </c>
      <c r="BO223" s="11">
        <v>12784.6</v>
      </c>
      <c r="BP223" s="11">
        <v>4586</v>
      </c>
      <c r="BQ223" s="11">
        <v>538</v>
      </c>
      <c r="BR223" s="11">
        <v>160.44999999999999</v>
      </c>
      <c r="BS223" s="11">
        <v>177.35</v>
      </c>
      <c r="BT223" s="11">
        <v>4.7168000000000001</v>
      </c>
      <c r="BU223" s="8"/>
      <c r="BV223" s="8"/>
      <c r="BW223" s="8"/>
      <c r="BX223" s="8"/>
      <c r="BY223" s="8"/>
      <c r="BZ223" s="8"/>
      <c r="CA223" s="8"/>
      <c r="CB223" s="8"/>
      <c r="CC223" s="8"/>
      <c r="CD223" s="8"/>
      <c r="CE223" s="8"/>
      <c r="CF223" s="8"/>
      <c r="CG223" s="8"/>
      <c r="CH223" s="8"/>
      <c r="CI223" s="8"/>
      <c r="CJ223" s="8"/>
      <c r="CK223" s="8"/>
    </row>
    <row r="224" spans="1:89" x14ac:dyDescent="0.2">
      <c r="A224" s="10" t="s">
        <v>867</v>
      </c>
      <c r="B224" s="9">
        <v>12.659999847410001</v>
      </c>
      <c r="C224" s="9">
        <v>12.659999847410001</v>
      </c>
      <c r="D224" s="9">
        <v>12.659999847410001</v>
      </c>
      <c r="E224" s="9" t="s">
        <v>492</v>
      </c>
      <c r="F224" s="9">
        <v>27.868888888890002</v>
      </c>
      <c r="G224" s="9" t="s">
        <v>492</v>
      </c>
      <c r="H224" s="9">
        <v>0.87</v>
      </c>
      <c r="I224" s="9">
        <v>2.3022180992700001</v>
      </c>
      <c r="J224" s="9">
        <v>3.0360808420400001</v>
      </c>
      <c r="K224" s="9">
        <v>23.566342590360001</v>
      </c>
      <c r="L224" s="9">
        <v>2.9790999999999999</v>
      </c>
      <c r="M224" s="9">
        <v>4.5449999999999999</v>
      </c>
      <c r="N224" s="9">
        <v>3.9049529999999999</v>
      </c>
      <c r="O224" s="9">
        <v>1.3594999999999999</v>
      </c>
      <c r="P224" s="9">
        <v>0.7810781</v>
      </c>
      <c r="Q224" s="9">
        <v>1.7368749999999999</v>
      </c>
      <c r="R224" s="9">
        <v>1.560419</v>
      </c>
      <c r="S224" s="9">
        <v>541</v>
      </c>
      <c r="T224" s="9" t="s">
        <v>492</v>
      </c>
      <c r="U224" s="9" t="s">
        <v>492</v>
      </c>
      <c r="V224" s="9">
        <v>956</v>
      </c>
      <c r="W224" s="9">
        <v>514</v>
      </c>
      <c r="X224" s="9" t="s">
        <v>492</v>
      </c>
      <c r="Y224" s="9">
        <v>239</v>
      </c>
      <c r="Z224" s="9">
        <v>522</v>
      </c>
      <c r="AA224" s="9">
        <v>200</v>
      </c>
      <c r="AB224" s="9" t="s">
        <v>492</v>
      </c>
      <c r="AC224" s="9" t="s">
        <v>492</v>
      </c>
      <c r="AD224" s="9">
        <v>50.897776394520001</v>
      </c>
      <c r="AE224" s="9">
        <v>95.8</v>
      </c>
      <c r="AF224" s="9">
        <v>88.4</v>
      </c>
      <c r="AG224" s="9">
        <v>317.31</v>
      </c>
      <c r="AH224" s="9" t="s">
        <v>492</v>
      </c>
      <c r="AI224" s="9" t="s">
        <v>492</v>
      </c>
      <c r="AJ224" s="9" t="s">
        <v>492</v>
      </c>
      <c r="AK224" s="9" t="s">
        <v>492</v>
      </c>
      <c r="AL224" s="9">
        <v>114.27</v>
      </c>
      <c r="AM224" s="9" t="s">
        <v>492</v>
      </c>
      <c r="AN224" s="9">
        <v>0.25700000000000001</v>
      </c>
      <c r="AO224" s="9">
        <v>0.26939999999999997</v>
      </c>
      <c r="AP224" s="9">
        <v>1.7154</v>
      </c>
      <c r="AQ224" s="9">
        <v>0.67434515993999999</v>
      </c>
      <c r="AR224" s="9">
        <v>1.9975000000000001</v>
      </c>
      <c r="AS224" s="9">
        <v>8.0689092000000002</v>
      </c>
      <c r="AT224" s="9">
        <v>0.33399993</v>
      </c>
      <c r="AU224" s="9">
        <v>0.292773536</v>
      </c>
      <c r="AV224" s="9">
        <v>0.1933</v>
      </c>
      <c r="AW224" s="9">
        <v>2212.4699999999998</v>
      </c>
      <c r="AX224" s="9">
        <v>165.36</v>
      </c>
      <c r="AY224" s="9">
        <v>93.9</v>
      </c>
      <c r="AZ224" s="9" t="s">
        <v>492</v>
      </c>
      <c r="BA224" s="9">
        <v>267.05121055379999</v>
      </c>
      <c r="BB224" s="9" t="s">
        <v>492</v>
      </c>
      <c r="BC224" s="9">
        <v>1.4605999999999999</v>
      </c>
      <c r="BD224" s="9" t="s">
        <v>492</v>
      </c>
      <c r="BE224" s="9">
        <v>0.84499999999999997</v>
      </c>
      <c r="BF224" s="9">
        <v>28</v>
      </c>
      <c r="BG224" s="9">
        <v>138</v>
      </c>
      <c r="BH224" s="9">
        <v>98</v>
      </c>
      <c r="BI224" s="9">
        <v>133</v>
      </c>
      <c r="BJ224" s="9">
        <v>56</v>
      </c>
      <c r="BK224" s="9">
        <v>1316.158203125</v>
      </c>
      <c r="BL224" s="9">
        <v>21.45</v>
      </c>
      <c r="BM224" s="9">
        <v>1261</v>
      </c>
      <c r="BN224" s="9">
        <v>664</v>
      </c>
      <c r="BO224" s="9">
        <v>12121</v>
      </c>
      <c r="BP224" s="9">
        <v>4586</v>
      </c>
      <c r="BQ224" s="9">
        <v>518</v>
      </c>
      <c r="BR224" s="9">
        <v>173.18</v>
      </c>
      <c r="BS224" s="9">
        <v>201.73</v>
      </c>
      <c r="BT224" s="9">
        <v>4.9238</v>
      </c>
      <c r="BU224" s="8"/>
      <c r="BV224" s="8"/>
      <c r="BW224" s="8"/>
      <c r="BX224" s="8"/>
      <c r="BY224" s="8"/>
      <c r="BZ224" s="8"/>
      <c r="CA224" s="8"/>
      <c r="CB224" s="8"/>
      <c r="CC224" s="8"/>
      <c r="CD224" s="8"/>
      <c r="CE224" s="8"/>
      <c r="CF224" s="8"/>
      <c r="CG224" s="8"/>
      <c r="CH224" s="8"/>
      <c r="CI224" s="8"/>
      <c r="CJ224" s="8"/>
      <c r="CK224" s="8"/>
    </row>
    <row r="225" spans="1:89" x14ac:dyDescent="0.2">
      <c r="A225" s="8" t="s">
        <v>866</v>
      </c>
      <c r="B225" s="11">
        <v>12.659999847410001</v>
      </c>
      <c r="C225" s="11">
        <v>12.659999847410001</v>
      </c>
      <c r="D225" s="11">
        <v>12.659999847410001</v>
      </c>
      <c r="E225" s="11" t="s">
        <v>492</v>
      </c>
      <c r="F225" s="11">
        <v>27.06</v>
      </c>
      <c r="G225" s="11" t="s">
        <v>492</v>
      </c>
      <c r="H225" s="11">
        <v>0.88</v>
      </c>
      <c r="I225" s="11">
        <v>2.3022180992700001</v>
      </c>
      <c r="J225" s="11">
        <v>3.0360808420400001</v>
      </c>
      <c r="K225" s="11">
        <v>23.687776320099999</v>
      </c>
      <c r="L225" s="11">
        <v>2.8258999999999999</v>
      </c>
      <c r="M225" s="11">
        <v>4.3560999999999996</v>
      </c>
      <c r="N225" s="11">
        <v>3.8482959999999999</v>
      </c>
      <c r="O225" s="11">
        <v>1.4025000000000001</v>
      </c>
      <c r="P225" s="11">
        <v>0.91662319999999997</v>
      </c>
      <c r="Q225" s="11">
        <v>1.7254750000000001</v>
      </c>
      <c r="R225" s="11">
        <v>1.5652980000000001</v>
      </c>
      <c r="S225" s="11">
        <v>561</v>
      </c>
      <c r="T225" s="11" t="s">
        <v>492</v>
      </c>
      <c r="U225" s="11" t="s">
        <v>492</v>
      </c>
      <c r="V225" s="11">
        <v>910</v>
      </c>
      <c r="W225" s="11">
        <v>558</v>
      </c>
      <c r="X225" s="11" t="s">
        <v>492</v>
      </c>
      <c r="Y225" s="11">
        <v>239</v>
      </c>
      <c r="Z225" s="11">
        <v>534</v>
      </c>
      <c r="AA225" s="11">
        <v>187.5</v>
      </c>
      <c r="AB225" s="11" t="s">
        <v>492</v>
      </c>
      <c r="AC225" s="11" t="s">
        <v>492</v>
      </c>
      <c r="AD225" s="11">
        <v>52.22811274979</v>
      </c>
      <c r="AE225" s="11">
        <v>101</v>
      </c>
      <c r="AF225" s="11">
        <v>89.9</v>
      </c>
      <c r="AG225" s="11">
        <v>341.07</v>
      </c>
      <c r="AH225" s="11" t="s">
        <v>492</v>
      </c>
      <c r="AI225" s="11" t="s">
        <v>492</v>
      </c>
      <c r="AJ225" s="11" t="s">
        <v>492</v>
      </c>
      <c r="AK225" s="11" t="s">
        <v>492</v>
      </c>
      <c r="AL225" s="11">
        <v>115.74</v>
      </c>
      <c r="AM225" s="11" t="s">
        <v>492</v>
      </c>
      <c r="AN225" s="11">
        <v>0.30299999999999999</v>
      </c>
      <c r="AO225" s="11">
        <v>0.25009999999999999</v>
      </c>
      <c r="AP225" s="11">
        <v>1.9136</v>
      </c>
      <c r="AQ225" s="11">
        <v>0.67584648048999996</v>
      </c>
      <c r="AR225" s="11">
        <v>1.9591000000000001</v>
      </c>
      <c r="AS225" s="11">
        <v>8.0689092000000002</v>
      </c>
      <c r="AT225" s="11">
        <v>0.33642501200000002</v>
      </c>
      <c r="AU225" s="11">
        <v>0.32518144999999998</v>
      </c>
      <c r="AV225" s="11">
        <v>0.187</v>
      </c>
      <c r="AW225" s="11">
        <v>2230.98</v>
      </c>
      <c r="AX225" s="11">
        <v>161.19</v>
      </c>
      <c r="AY225" s="11">
        <v>96.6</v>
      </c>
      <c r="AZ225" s="11" t="s">
        <v>492</v>
      </c>
      <c r="BA225" s="11">
        <v>271.17071075373002</v>
      </c>
      <c r="BB225" s="11" t="s">
        <v>492</v>
      </c>
      <c r="BC225" s="11">
        <v>1.5335000000000001</v>
      </c>
      <c r="BD225" s="11" t="s">
        <v>492</v>
      </c>
      <c r="BE225" s="11">
        <v>0.86329999999999996</v>
      </c>
      <c r="BF225" s="11">
        <v>28</v>
      </c>
      <c r="BG225" s="11">
        <v>138</v>
      </c>
      <c r="BH225" s="11">
        <v>93</v>
      </c>
      <c r="BI225" s="11">
        <v>134.75</v>
      </c>
      <c r="BJ225" s="11">
        <v>56</v>
      </c>
      <c r="BK225" s="11">
        <v>1320.5673828125</v>
      </c>
      <c r="BL225" s="11">
        <v>21.45</v>
      </c>
      <c r="BM225" s="11">
        <v>1217</v>
      </c>
      <c r="BN225" s="11">
        <v>582</v>
      </c>
      <c r="BO225" s="11">
        <v>12149.7</v>
      </c>
      <c r="BP225" s="11">
        <v>4586</v>
      </c>
      <c r="BQ225" s="11">
        <v>478</v>
      </c>
      <c r="BR225" s="11">
        <v>178.14</v>
      </c>
      <c r="BS225" s="11">
        <v>224.41</v>
      </c>
      <c r="BT225" s="11">
        <v>4.9607000000000001</v>
      </c>
      <c r="BU225" s="8"/>
      <c r="BV225" s="8"/>
      <c r="BW225" s="8"/>
      <c r="BX225" s="8"/>
      <c r="BY225" s="8"/>
      <c r="BZ225" s="8"/>
      <c r="CA225" s="8"/>
      <c r="CB225" s="8"/>
      <c r="CC225" s="8"/>
      <c r="CD225" s="8"/>
      <c r="CE225" s="8"/>
      <c r="CF225" s="8"/>
      <c r="CG225" s="8"/>
      <c r="CH225" s="8"/>
      <c r="CI225" s="8"/>
      <c r="CJ225" s="8"/>
      <c r="CK225" s="8"/>
    </row>
    <row r="226" spans="1:89" x14ac:dyDescent="0.2">
      <c r="A226" s="10" t="s">
        <v>865</v>
      </c>
      <c r="B226" s="9">
        <v>12.659999847410001</v>
      </c>
      <c r="C226" s="9">
        <v>12.659999847410001</v>
      </c>
      <c r="D226" s="9">
        <v>12.659999847410001</v>
      </c>
      <c r="E226" s="9" t="s">
        <v>492</v>
      </c>
      <c r="F226" s="9">
        <v>27.06</v>
      </c>
      <c r="G226" s="9" t="s">
        <v>492</v>
      </c>
      <c r="H226" s="9">
        <v>0.89</v>
      </c>
      <c r="I226" s="9">
        <v>2.3022180992700001</v>
      </c>
      <c r="J226" s="9">
        <v>3.0360808420400001</v>
      </c>
      <c r="K226" s="9">
        <v>23.809210049840001</v>
      </c>
      <c r="L226" s="9">
        <v>3.3818999999999999</v>
      </c>
      <c r="M226" s="9">
        <v>3.8576000000000001</v>
      </c>
      <c r="N226" s="9">
        <v>3.4752830000000001</v>
      </c>
      <c r="O226" s="9">
        <v>1.3586</v>
      </c>
      <c r="P226" s="9">
        <v>0.84892829999999997</v>
      </c>
      <c r="Q226" s="9">
        <v>1.6463300000000001</v>
      </c>
      <c r="R226" s="9">
        <v>1.580495</v>
      </c>
      <c r="S226" s="9">
        <v>650</v>
      </c>
      <c r="T226" s="9" t="s">
        <v>492</v>
      </c>
      <c r="U226" s="9" t="s">
        <v>492</v>
      </c>
      <c r="V226" s="9">
        <v>1020</v>
      </c>
      <c r="W226" s="9">
        <v>598</v>
      </c>
      <c r="X226" s="9" t="s">
        <v>492</v>
      </c>
      <c r="Y226" s="9">
        <v>273</v>
      </c>
      <c r="Z226" s="9">
        <v>629</v>
      </c>
      <c r="AA226" s="9">
        <v>215</v>
      </c>
      <c r="AB226" s="9" t="s">
        <v>492</v>
      </c>
      <c r="AC226" s="9" t="s">
        <v>492</v>
      </c>
      <c r="AD226" s="9">
        <v>54.962402221479998</v>
      </c>
      <c r="AE226" s="9">
        <v>106.1</v>
      </c>
      <c r="AF226" s="9">
        <v>95.6</v>
      </c>
      <c r="AG226" s="9">
        <v>373.77</v>
      </c>
      <c r="AH226" s="9" t="s">
        <v>492</v>
      </c>
      <c r="AI226" s="9" t="s">
        <v>492</v>
      </c>
      <c r="AJ226" s="9" t="s">
        <v>492</v>
      </c>
      <c r="AK226" s="9" t="s">
        <v>492</v>
      </c>
      <c r="AL226" s="9">
        <v>124.19</v>
      </c>
      <c r="AM226" s="9" t="s">
        <v>492</v>
      </c>
      <c r="AN226" s="9">
        <v>0.35299999999999998</v>
      </c>
      <c r="AO226" s="9">
        <v>0.27960000000000002</v>
      </c>
      <c r="AP226" s="9">
        <v>1.9996</v>
      </c>
      <c r="AQ226" s="9">
        <v>0.68320787104000003</v>
      </c>
      <c r="AR226" s="9">
        <v>1.917</v>
      </c>
      <c r="AS226" s="9">
        <v>8.0689092000000002</v>
      </c>
      <c r="AT226" s="9">
        <v>0.343479796</v>
      </c>
      <c r="AU226" s="9">
        <v>0.3086468</v>
      </c>
      <c r="AV226" s="9">
        <v>0.1706</v>
      </c>
      <c r="AW226" s="9">
        <v>2207</v>
      </c>
      <c r="AX226" s="9">
        <v>165.48</v>
      </c>
      <c r="AY226" s="9">
        <v>96</v>
      </c>
      <c r="AZ226" s="9" t="s">
        <v>492</v>
      </c>
      <c r="BA226" s="9">
        <v>270.25989083201</v>
      </c>
      <c r="BB226" s="9" t="s">
        <v>492</v>
      </c>
      <c r="BC226" s="9">
        <v>1.5840000000000001</v>
      </c>
      <c r="BD226" s="9" t="s">
        <v>492</v>
      </c>
      <c r="BE226" s="9">
        <v>0.87150000000000005</v>
      </c>
      <c r="BF226" s="9">
        <v>28</v>
      </c>
      <c r="BG226" s="9">
        <v>137</v>
      </c>
      <c r="BH226" s="9">
        <v>97</v>
      </c>
      <c r="BI226" s="9">
        <v>134.5</v>
      </c>
      <c r="BJ226" s="9">
        <v>56</v>
      </c>
      <c r="BK226" s="9">
        <v>1298.52124023438</v>
      </c>
      <c r="BL226" s="9">
        <v>21.45</v>
      </c>
      <c r="BM226" s="9">
        <v>1254</v>
      </c>
      <c r="BN226" s="9">
        <v>582</v>
      </c>
      <c r="BO226" s="9">
        <v>11422.1</v>
      </c>
      <c r="BP226" s="9">
        <v>4586</v>
      </c>
      <c r="BQ226" s="9">
        <v>507</v>
      </c>
      <c r="BR226" s="9">
        <v>183.61</v>
      </c>
      <c r="BS226" s="9">
        <v>226.78</v>
      </c>
      <c r="BT226" s="9">
        <v>5.2731000000000003</v>
      </c>
      <c r="BU226" s="8"/>
      <c r="BV226" s="8"/>
      <c r="BW226" s="8"/>
      <c r="BX226" s="8"/>
      <c r="BY226" s="8"/>
      <c r="BZ226" s="8"/>
      <c r="CA226" s="8"/>
      <c r="CB226" s="8"/>
      <c r="CC226" s="8"/>
      <c r="CD226" s="8"/>
      <c r="CE226" s="8"/>
      <c r="CF226" s="8"/>
      <c r="CG226" s="8"/>
      <c r="CH226" s="8"/>
      <c r="CI226" s="8"/>
      <c r="CJ226" s="8"/>
      <c r="CK226" s="8"/>
    </row>
    <row r="227" spans="1:89" x14ac:dyDescent="0.2">
      <c r="A227" s="8" t="s">
        <v>864</v>
      </c>
      <c r="B227" s="11">
        <v>12.68000030518</v>
      </c>
      <c r="C227" s="11">
        <v>12.68000030518</v>
      </c>
      <c r="D227" s="11">
        <v>12.68000030518</v>
      </c>
      <c r="E227" s="11" t="s">
        <v>492</v>
      </c>
      <c r="F227" s="11">
        <v>27.06</v>
      </c>
      <c r="G227" s="11" t="s">
        <v>492</v>
      </c>
      <c r="H227" s="11">
        <v>0.88</v>
      </c>
      <c r="I227" s="11">
        <v>2.3022180992700001</v>
      </c>
      <c r="J227" s="11">
        <v>3.0360808420400001</v>
      </c>
      <c r="K227" s="11">
        <v>23.687776320099999</v>
      </c>
      <c r="L227" s="11">
        <v>3.4424999999999999</v>
      </c>
      <c r="M227" s="11">
        <v>3.9367999999999999</v>
      </c>
      <c r="N227" s="11">
        <v>3.1922160000000002</v>
      </c>
      <c r="O227" s="11">
        <v>1.7924</v>
      </c>
      <c r="P227" s="11">
        <v>0.7104277</v>
      </c>
      <c r="Q227" s="11">
        <v>3.0812409999999999</v>
      </c>
      <c r="R227" s="11">
        <v>1.5854980000000001</v>
      </c>
      <c r="S227" s="11">
        <v>600</v>
      </c>
      <c r="T227" s="11" t="s">
        <v>492</v>
      </c>
      <c r="U227" s="11" t="s">
        <v>492</v>
      </c>
      <c r="V227" s="11">
        <v>1127</v>
      </c>
      <c r="W227" s="11">
        <v>603</v>
      </c>
      <c r="X227" s="11" t="s">
        <v>492</v>
      </c>
      <c r="Y227" s="11">
        <v>290</v>
      </c>
      <c r="Z227" s="11">
        <v>624</v>
      </c>
      <c r="AA227" s="11">
        <v>224</v>
      </c>
      <c r="AB227" s="11" t="s">
        <v>492</v>
      </c>
      <c r="AC227" s="11" t="s">
        <v>492</v>
      </c>
      <c r="AD227" s="11">
        <v>57.357579760969998</v>
      </c>
      <c r="AE227" s="11">
        <v>111.5</v>
      </c>
      <c r="AF227" s="11">
        <v>101.1</v>
      </c>
      <c r="AG227" s="11">
        <v>388.5</v>
      </c>
      <c r="AH227" s="11" t="s">
        <v>492</v>
      </c>
      <c r="AI227" s="11" t="s">
        <v>492</v>
      </c>
      <c r="AJ227" s="11" t="s">
        <v>492</v>
      </c>
      <c r="AK227" s="11" t="s">
        <v>492</v>
      </c>
      <c r="AL227" s="11">
        <v>130.81</v>
      </c>
      <c r="AM227" s="11" t="s">
        <v>492</v>
      </c>
      <c r="AN227" s="11">
        <v>0.36399999999999999</v>
      </c>
      <c r="AO227" s="11">
        <v>0.2959</v>
      </c>
      <c r="AP227" s="11">
        <v>2.2376999999999998</v>
      </c>
      <c r="AQ227" s="11">
        <v>0.68782533404000001</v>
      </c>
      <c r="AR227" s="11">
        <v>1.8965000000000001</v>
      </c>
      <c r="AS227" s="11">
        <v>8.0689092000000002</v>
      </c>
      <c r="AT227" s="11">
        <v>0.343479796</v>
      </c>
      <c r="AU227" s="11">
        <v>0.30710356599999999</v>
      </c>
      <c r="AV227" s="11">
        <v>0.1673</v>
      </c>
      <c r="AW227" s="11">
        <v>2231.6799999999998</v>
      </c>
      <c r="AX227" s="11">
        <v>170.13</v>
      </c>
      <c r="AY227" s="11">
        <v>100.4</v>
      </c>
      <c r="AZ227" s="11" t="s">
        <v>492</v>
      </c>
      <c r="BA227" s="11">
        <v>276.87984048182</v>
      </c>
      <c r="BB227" s="11" t="s">
        <v>492</v>
      </c>
      <c r="BC227" s="11">
        <v>1.5956999999999999</v>
      </c>
      <c r="BD227" s="11" t="s">
        <v>492</v>
      </c>
      <c r="BE227" s="11">
        <v>0.86470000000000002</v>
      </c>
      <c r="BF227" s="11">
        <v>31.375</v>
      </c>
      <c r="BG227" s="11">
        <v>131</v>
      </c>
      <c r="BH227" s="11">
        <v>97</v>
      </c>
      <c r="BI227" s="11">
        <v>134</v>
      </c>
      <c r="BJ227" s="11">
        <v>56</v>
      </c>
      <c r="BK227" s="11">
        <v>1258.83813476563</v>
      </c>
      <c r="BL227" s="11">
        <v>21.45</v>
      </c>
      <c r="BM227" s="11">
        <v>1285</v>
      </c>
      <c r="BN227" s="11">
        <v>573</v>
      </c>
      <c r="BO227" s="11">
        <v>11005.5</v>
      </c>
      <c r="BP227" s="11">
        <v>4696</v>
      </c>
      <c r="BQ227" s="11">
        <v>553</v>
      </c>
      <c r="BR227" s="11">
        <v>175.28</v>
      </c>
      <c r="BS227" s="11">
        <v>214.09</v>
      </c>
      <c r="BT227" s="11">
        <v>5.1672000000000002</v>
      </c>
      <c r="BU227" s="8"/>
      <c r="BV227" s="8"/>
      <c r="BW227" s="8"/>
      <c r="BX227" s="8"/>
      <c r="BY227" s="8"/>
      <c r="BZ227" s="8"/>
      <c r="CA227" s="8"/>
      <c r="CB227" s="8"/>
      <c r="CC227" s="8"/>
      <c r="CD227" s="8"/>
      <c r="CE227" s="8"/>
      <c r="CF227" s="8"/>
      <c r="CG227" s="8"/>
      <c r="CH227" s="8"/>
      <c r="CI227" s="8"/>
      <c r="CJ227" s="8"/>
      <c r="CK227" s="8"/>
    </row>
    <row r="228" spans="1:89" x14ac:dyDescent="0.2">
      <c r="A228" s="10" t="s">
        <v>863</v>
      </c>
      <c r="B228" s="9">
        <v>12.69999980927</v>
      </c>
      <c r="C228" s="9">
        <v>12.69999980927</v>
      </c>
      <c r="D228" s="9">
        <v>12.69999980927</v>
      </c>
      <c r="E228" s="9" t="s">
        <v>492</v>
      </c>
      <c r="F228" s="9">
        <v>28.605</v>
      </c>
      <c r="G228" s="9" t="s">
        <v>492</v>
      </c>
      <c r="H228" s="9">
        <v>0.91</v>
      </c>
      <c r="I228" s="9">
        <v>2.3022180992700001</v>
      </c>
      <c r="J228" s="9">
        <v>3.0360808420400001</v>
      </c>
      <c r="K228" s="9">
        <v>24.052077509309999</v>
      </c>
      <c r="L228" s="9">
        <v>3.1356000000000002</v>
      </c>
      <c r="M228" s="9">
        <v>3.7397</v>
      </c>
      <c r="N228" s="9">
        <v>3.0001980000000001</v>
      </c>
      <c r="O228" s="9">
        <v>1.3593999999999999</v>
      </c>
      <c r="P228" s="9">
        <v>0.67086219999999996</v>
      </c>
      <c r="Q228" s="9">
        <v>1.843189</v>
      </c>
      <c r="R228" s="9">
        <v>1.5642510000000001</v>
      </c>
      <c r="S228" s="9">
        <v>596</v>
      </c>
      <c r="T228" s="9" t="s">
        <v>492</v>
      </c>
      <c r="U228" s="9" t="s">
        <v>492</v>
      </c>
      <c r="V228" s="9">
        <v>1128</v>
      </c>
      <c r="W228" s="9">
        <v>624</v>
      </c>
      <c r="X228" s="9" t="s">
        <v>492</v>
      </c>
      <c r="Y228" s="9">
        <v>290</v>
      </c>
      <c r="Z228" s="9">
        <v>657</v>
      </c>
      <c r="AA228" s="9">
        <v>221</v>
      </c>
      <c r="AB228" s="9" t="s">
        <v>492</v>
      </c>
      <c r="AC228" s="9" t="s">
        <v>492</v>
      </c>
      <c r="AD228" s="9">
        <v>56.383036728759997</v>
      </c>
      <c r="AE228" s="9">
        <v>112.69</v>
      </c>
      <c r="AF228" s="9">
        <v>101.8</v>
      </c>
      <c r="AG228" s="9">
        <v>386.54</v>
      </c>
      <c r="AH228" s="9" t="s">
        <v>492</v>
      </c>
      <c r="AI228" s="9" t="s">
        <v>492</v>
      </c>
      <c r="AJ228" s="9" t="s">
        <v>492</v>
      </c>
      <c r="AK228" s="9" t="s">
        <v>492</v>
      </c>
      <c r="AL228" s="9">
        <v>124.56</v>
      </c>
      <c r="AM228" s="9" t="s">
        <v>492</v>
      </c>
      <c r="AN228" s="9">
        <v>0.35799999999999998</v>
      </c>
      <c r="AO228" s="9">
        <v>0.2959</v>
      </c>
      <c r="AP228" s="9">
        <v>2.2509000000000001</v>
      </c>
      <c r="AQ228" s="9">
        <v>0.69086283439999996</v>
      </c>
      <c r="AR228" s="9">
        <v>2.0022000000000002</v>
      </c>
      <c r="AS228" s="9">
        <v>8.0689092000000002</v>
      </c>
      <c r="AT228" s="9">
        <v>0.33267715799999997</v>
      </c>
      <c r="AU228" s="9">
        <v>0.30026924399999999</v>
      </c>
      <c r="AV228" s="9">
        <v>0.16159999999999999</v>
      </c>
      <c r="AW228" s="9">
        <v>2211.87</v>
      </c>
      <c r="AX228" s="9">
        <v>193.5</v>
      </c>
      <c r="AY228" s="9">
        <v>93.8</v>
      </c>
      <c r="AZ228" s="9" t="s">
        <v>492</v>
      </c>
      <c r="BA228" s="9">
        <v>266.89759714117997</v>
      </c>
      <c r="BB228" s="9" t="s">
        <v>492</v>
      </c>
      <c r="BC228" s="9">
        <v>1.6301000000000001</v>
      </c>
      <c r="BD228" s="9" t="s">
        <v>492</v>
      </c>
      <c r="BE228" s="9">
        <v>0.91269999999999996</v>
      </c>
      <c r="BF228" s="9">
        <v>32.5</v>
      </c>
      <c r="BG228" s="9">
        <v>128</v>
      </c>
      <c r="BH228" s="9">
        <v>93</v>
      </c>
      <c r="BI228" s="9">
        <v>130.80000000000001</v>
      </c>
      <c r="BJ228" s="9">
        <v>56</v>
      </c>
      <c r="BK228" s="9">
        <v>1236.79174804688</v>
      </c>
      <c r="BL228" s="9">
        <v>21.45</v>
      </c>
      <c r="BM228" s="9">
        <v>1303</v>
      </c>
      <c r="BN228" s="9">
        <v>545</v>
      </c>
      <c r="BO228" s="9">
        <v>11704.3</v>
      </c>
      <c r="BP228" s="9">
        <v>4696</v>
      </c>
      <c r="BQ228" s="9">
        <v>562</v>
      </c>
      <c r="BR228" s="9">
        <v>176.31</v>
      </c>
      <c r="BS228" s="9">
        <v>232.73</v>
      </c>
      <c r="BT228" s="9">
        <v>5.1337000000000002</v>
      </c>
      <c r="BU228" s="8"/>
      <c r="BV228" s="8"/>
      <c r="BW228" s="8"/>
      <c r="BX228" s="8"/>
      <c r="BY228" s="8"/>
      <c r="BZ228" s="8"/>
      <c r="CA228" s="8"/>
      <c r="CB228" s="8"/>
      <c r="CC228" s="8"/>
      <c r="CD228" s="8"/>
      <c r="CE228" s="8"/>
      <c r="CF228" s="8"/>
      <c r="CG228" s="8"/>
      <c r="CH228" s="8"/>
      <c r="CI228" s="8"/>
      <c r="CJ228" s="8"/>
      <c r="CK228" s="8"/>
    </row>
    <row r="229" spans="1:89" x14ac:dyDescent="0.2">
      <c r="A229" s="8" t="s">
        <v>862</v>
      </c>
      <c r="B229" s="11">
        <v>12.72999954224</v>
      </c>
      <c r="C229" s="11">
        <v>12.72999954224</v>
      </c>
      <c r="D229" s="11">
        <v>12.72999954224</v>
      </c>
      <c r="E229" s="11" t="s">
        <v>492</v>
      </c>
      <c r="F229" s="11">
        <v>30.15</v>
      </c>
      <c r="G229" s="11" t="s">
        <v>492</v>
      </c>
      <c r="H229" s="11">
        <v>0.91</v>
      </c>
      <c r="I229" s="11">
        <v>2.3022180992700001</v>
      </c>
      <c r="J229" s="11">
        <v>3.0360808420400001</v>
      </c>
      <c r="K229" s="11">
        <v>24.052077509309999</v>
      </c>
      <c r="L229" s="11">
        <v>2.9921000000000002</v>
      </c>
      <c r="M229" s="11">
        <v>3.7147999999999999</v>
      </c>
      <c r="N229" s="11">
        <v>3.331985</v>
      </c>
      <c r="O229" s="11">
        <v>1.3512</v>
      </c>
      <c r="P229" s="11">
        <v>0.61728400000000005</v>
      </c>
      <c r="Q229" s="11">
        <v>1.8566720000000001</v>
      </c>
      <c r="R229" s="11">
        <v>1.579556</v>
      </c>
      <c r="S229" s="11">
        <v>646</v>
      </c>
      <c r="T229" s="11" t="s">
        <v>492</v>
      </c>
      <c r="U229" s="11" t="s">
        <v>492</v>
      </c>
      <c r="V229" s="11">
        <v>1106</v>
      </c>
      <c r="W229" s="11">
        <v>654</v>
      </c>
      <c r="X229" s="11" t="s">
        <v>492</v>
      </c>
      <c r="Y229" s="11">
        <v>278</v>
      </c>
      <c r="Z229" s="11">
        <v>631</v>
      </c>
      <c r="AA229" s="11">
        <v>208</v>
      </c>
      <c r="AB229" s="11" t="s">
        <v>492</v>
      </c>
      <c r="AC229" s="11" t="s">
        <v>492</v>
      </c>
      <c r="AD229" s="11">
        <v>55.76703939627</v>
      </c>
      <c r="AE229" s="11">
        <v>106.55</v>
      </c>
      <c r="AF229" s="11">
        <v>97.05</v>
      </c>
      <c r="AG229" s="11">
        <v>381.14</v>
      </c>
      <c r="AH229" s="11" t="s">
        <v>492</v>
      </c>
      <c r="AI229" s="11" t="s">
        <v>492</v>
      </c>
      <c r="AJ229" s="11" t="s">
        <v>492</v>
      </c>
      <c r="AK229" s="11" t="s">
        <v>492</v>
      </c>
      <c r="AL229" s="11">
        <v>126.4</v>
      </c>
      <c r="AM229" s="11" t="s">
        <v>492</v>
      </c>
      <c r="AN229" s="11">
        <v>0.255</v>
      </c>
      <c r="AO229" s="11">
        <v>0.3105</v>
      </c>
      <c r="AP229" s="11">
        <v>1.9885999999999999</v>
      </c>
      <c r="AQ229" s="11">
        <v>0.69251678512000003</v>
      </c>
      <c r="AR229" s="11">
        <v>2.1122999999999998</v>
      </c>
      <c r="AS229" s="11">
        <v>8.0689092000000002</v>
      </c>
      <c r="AT229" s="11">
        <v>0.33642501200000002</v>
      </c>
      <c r="AU229" s="11">
        <v>0.299166934</v>
      </c>
      <c r="AV229" s="11">
        <v>0.15939999999999999</v>
      </c>
      <c r="AW229" s="11">
        <v>2234.8000000000002</v>
      </c>
      <c r="AX229" s="11">
        <v>196.51</v>
      </c>
      <c r="AY229" s="11">
        <v>92.4</v>
      </c>
      <c r="AZ229" s="11" t="s">
        <v>492</v>
      </c>
      <c r="BA229" s="11">
        <v>264.73904361904999</v>
      </c>
      <c r="BB229" s="11" t="s">
        <v>492</v>
      </c>
      <c r="BC229" s="11">
        <v>1.6006</v>
      </c>
      <c r="BD229" s="11" t="s">
        <v>492</v>
      </c>
      <c r="BE229" s="11">
        <v>0.98</v>
      </c>
      <c r="BF229" s="11">
        <v>32.5</v>
      </c>
      <c r="BG229" s="11">
        <v>130</v>
      </c>
      <c r="BH229" s="11">
        <v>92</v>
      </c>
      <c r="BI229" s="11">
        <v>132.5</v>
      </c>
      <c r="BJ229" s="11">
        <v>56</v>
      </c>
      <c r="BK229" s="11">
        <v>1247.81494140625</v>
      </c>
      <c r="BL229" s="11">
        <v>21.45</v>
      </c>
      <c r="BM229" s="11">
        <v>1333</v>
      </c>
      <c r="BN229" s="11">
        <v>570</v>
      </c>
      <c r="BO229" s="11">
        <v>12356.9</v>
      </c>
      <c r="BP229" s="11">
        <v>4645</v>
      </c>
      <c r="BQ229" s="11">
        <v>578</v>
      </c>
      <c r="BR229" s="11">
        <v>183.75</v>
      </c>
      <c r="BS229" s="11">
        <v>244.96</v>
      </c>
      <c r="BT229" s="11">
        <v>5.3288000000000002</v>
      </c>
      <c r="BU229" s="8"/>
      <c r="BV229" s="8"/>
      <c r="BW229" s="8"/>
      <c r="BX229" s="8"/>
      <c r="BY229" s="8"/>
      <c r="BZ229" s="8"/>
      <c r="CA229" s="8"/>
      <c r="CB229" s="8"/>
      <c r="CC229" s="8"/>
      <c r="CD229" s="8"/>
      <c r="CE229" s="8"/>
      <c r="CF229" s="8"/>
      <c r="CG229" s="8"/>
      <c r="CH229" s="8"/>
      <c r="CI229" s="8"/>
      <c r="CJ229" s="8"/>
      <c r="CK229" s="8"/>
    </row>
    <row r="230" spans="1:89" x14ac:dyDescent="0.2">
      <c r="A230" s="10" t="s">
        <v>861</v>
      </c>
      <c r="B230" s="9">
        <v>12.77000045776</v>
      </c>
      <c r="C230" s="9">
        <v>12.77000045776</v>
      </c>
      <c r="D230" s="9">
        <v>12.77000045776</v>
      </c>
      <c r="E230" s="9" t="s">
        <v>492</v>
      </c>
      <c r="F230" s="9">
        <v>30.15</v>
      </c>
      <c r="G230" s="9" t="s">
        <v>492</v>
      </c>
      <c r="H230" s="9">
        <v>0.89</v>
      </c>
      <c r="I230" s="9">
        <v>2.3022180992700001</v>
      </c>
      <c r="J230" s="9">
        <v>3.0360808420400001</v>
      </c>
      <c r="K230" s="9">
        <v>23.809210049840001</v>
      </c>
      <c r="L230" s="9">
        <v>3.1636000000000002</v>
      </c>
      <c r="M230" s="9">
        <v>2.9498000000000002</v>
      </c>
      <c r="N230" s="9">
        <v>2.7897259999999999</v>
      </c>
      <c r="O230" s="9">
        <v>1.4278999999999999</v>
      </c>
      <c r="P230" s="9">
        <v>0.66061270000000005</v>
      </c>
      <c r="Q230" s="9">
        <v>2.0176419999999999</v>
      </c>
      <c r="R230" s="9">
        <v>1.605483</v>
      </c>
      <c r="S230" s="9">
        <v>644</v>
      </c>
      <c r="T230" s="9" t="s">
        <v>492</v>
      </c>
      <c r="U230" s="9" t="s">
        <v>492</v>
      </c>
      <c r="V230" s="9">
        <v>1042</v>
      </c>
      <c r="W230" s="9">
        <v>622</v>
      </c>
      <c r="X230" s="9" t="s">
        <v>492</v>
      </c>
      <c r="Y230" s="9">
        <v>266</v>
      </c>
      <c r="Z230" s="9">
        <v>586</v>
      </c>
      <c r="AA230" s="9">
        <v>207</v>
      </c>
      <c r="AB230" s="9" t="s">
        <v>492</v>
      </c>
      <c r="AC230" s="9" t="s">
        <v>492</v>
      </c>
      <c r="AD230" s="9">
        <v>54.26825712438</v>
      </c>
      <c r="AE230" s="9">
        <v>97.26</v>
      </c>
      <c r="AF230" s="9">
        <v>90.61</v>
      </c>
      <c r="AG230" s="9">
        <v>362.23</v>
      </c>
      <c r="AH230" s="9" t="s">
        <v>492</v>
      </c>
      <c r="AI230" s="9" t="s">
        <v>492</v>
      </c>
      <c r="AJ230" s="9" t="s">
        <v>492</v>
      </c>
      <c r="AK230" s="9" t="s">
        <v>492</v>
      </c>
      <c r="AL230" s="9">
        <v>127.13</v>
      </c>
      <c r="AM230" s="9" t="s">
        <v>492</v>
      </c>
      <c r="AN230" s="9">
        <v>0.23899999999999999</v>
      </c>
      <c r="AO230" s="9">
        <v>0.31480000000000002</v>
      </c>
      <c r="AP230" s="9">
        <v>1.9509000000000001</v>
      </c>
      <c r="AQ230" s="9">
        <v>0.69583267216</v>
      </c>
      <c r="AR230" s="9">
        <v>2.2831999999999999</v>
      </c>
      <c r="AS230" s="9">
        <v>8.0689092000000002</v>
      </c>
      <c r="AT230" s="9">
        <v>0.349873194</v>
      </c>
      <c r="AU230" s="9">
        <v>0.27844350600000001</v>
      </c>
      <c r="AV230" s="9">
        <v>0.14180000000000001</v>
      </c>
      <c r="AW230" s="9">
        <v>2286.81</v>
      </c>
      <c r="AX230" s="9">
        <v>202.73</v>
      </c>
      <c r="AY230" s="9">
        <v>94.3</v>
      </c>
      <c r="AZ230" s="9" t="s">
        <v>492</v>
      </c>
      <c r="BA230" s="9">
        <v>267.66491302933002</v>
      </c>
      <c r="BB230" s="9" t="s">
        <v>492</v>
      </c>
      <c r="BC230" s="9">
        <v>1.5461</v>
      </c>
      <c r="BD230" s="9" t="s">
        <v>492</v>
      </c>
      <c r="BE230" s="9">
        <v>0.97840000000000005</v>
      </c>
      <c r="BF230" s="9">
        <v>32.5</v>
      </c>
      <c r="BG230" s="9">
        <v>137</v>
      </c>
      <c r="BH230" s="9">
        <v>95</v>
      </c>
      <c r="BI230" s="9">
        <v>142</v>
      </c>
      <c r="BJ230" s="9">
        <v>57</v>
      </c>
      <c r="BK230" s="9">
        <v>1289.70263671875</v>
      </c>
      <c r="BL230" s="9">
        <v>21.45</v>
      </c>
      <c r="BM230" s="9">
        <v>1337</v>
      </c>
      <c r="BN230" s="9">
        <v>582</v>
      </c>
      <c r="BO230" s="9">
        <v>12414.2</v>
      </c>
      <c r="BP230" s="9">
        <v>4586</v>
      </c>
      <c r="BQ230" s="9">
        <v>584</v>
      </c>
      <c r="BR230" s="9">
        <v>188.73</v>
      </c>
      <c r="BS230" s="9">
        <v>245.64</v>
      </c>
      <c r="BT230" s="9">
        <v>5.3613</v>
      </c>
      <c r="BU230" s="8"/>
      <c r="BV230" s="8"/>
      <c r="BW230" s="8"/>
      <c r="BX230" s="8"/>
      <c r="BY230" s="8"/>
      <c r="BZ230" s="8"/>
      <c r="CA230" s="8"/>
      <c r="CB230" s="8"/>
      <c r="CC230" s="8"/>
      <c r="CD230" s="8"/>
      <c r="CE230" s="8"/>
      <c r="CF230" s="8"/>
      <c r="CG230" s="8"/>
      <c r="CH230" s="8"/>
      <c r="CI230" s="8"/>
      <c r="CJ230" s="8"/>
      <c r="CK230" s="8"/>
    </row>
    <row r="231" spans="1:89" x14ac:dyDescent="0.2">
      <c r="A231" s="8" t="s">
        <v>860</v>
      </c>
      <c r="B231" s="11">
        <v>12.78999996185</v>
      </c>
      <c r="C231" s="11">
        <v>12.78999996185</v>
      </c>
      <c r="D231" s="11">
        <v>12.78999996185</v>
      </c>
      <c r="E231" s="11" t="s">
        <v>492</v>
      </c>
      <c r="F231" s="11">
        <v>30.15</v>
      </c>
      <c r="G231" s="11" t="s">
        <v>492</v>
      </c>
      <c r="H231" s="11">
        <v>0.91</v>
      </c>
      <c r="I231" s="11">
        <v>2.3022180992700001</v>
      </c>
      <c r="J231" s="11">
        <v>3.0360808420400001</v>
      </c>
      <c r="K231" s="11">
        <v>24.052077509309999</v>
      </c>
      <c r="L231" s="11">
        <v>3.3612000000000002</v>
      </c>
      <c r="M231" s="11">
        <v>3.0472000000000001</v>
      </c>
      <c r="N231" s="11">
        <v>2.8318349999999999</v>
      </c>
      <c r="O231" s="11">
        <v>1.3958999999999999</v>
      </c>
      <c r="P231" s="11">
        <v>0.73431500000000005</v>
      </c>
      <c r="Q231" s="11">
        <v>1.8201160000000001</v>
      </c>
      <c r="R231" s="11">
        <v>1.6333470000000001</v>
      </c>
      <c r="S231" s="11">
        <v>657</v>
      </c>
      <c r="T231" s="11" t="s">
        <v>492</v>
      </c>
      <c r="U231" s="11" t="s">
        <v>492</v>
      </c>
      <c r="V231" s="11">
        <v>1044</v>
      </c>
      <c r="W231" s="11">
        <v>585</v>
      </c>
      <c r="X231" s="11" t="s">
        <v>492</v>
      </c>
      <c r="Y231" s="11">
        <v>262</v>
      </c>
      <c r="Z231" s="11">
        <v>587</v>
      </c>
      <c r="AA231" s="11">
        <v>202</v>
      </c>
      <c r="AB231" s="11" t="s">
        <v>492</v>
      </c>
      <c r="AC231" s="11" t="s">
        <v>492</v>
      </c>
      <c r="AD231" s="11">
        <v>53.398439469240003</v>
      </c>
      <c r="AE231" s="11">
        <v>92.02</v>
      </c>
      <c r="AF231" s="11">
        <v>88.02</v>
      </c>
      <c r="AG231" s="11">
        <v>344.31</v>
      </c>
      <c r="AH231" s="11" t="s">
        <v>492</v>
      </c>
      <c r="AI231" s="11" t="s">
        <v>492</v>
      </c>
      <c r="AJ231" s="11" t="s">
        <v>492</v>
      </c>
      <c r="AK231" s="11" t="s">
        <v>492</v>
      </c>
      <c r="AL231" s="11">
        <v>127.5</v>
      </c>
      <c r="AM231" s="11" t="s">
        <v>492</v>
      </c>
      <c r="AN231" s="11">
        <v>0.25</v>
      </c>
      <c r="AO231" s="11">
        <v>0.30599999999999999</v>
      </c>
      <c r="AP231" s="11">
        <v>2.0251999999999999</v>
      </c>
      <c r="AQ231" s="11">
        <v>0.69857792917999995</v>
      </c>
      <c r="AR231" s="11">
        <v>2.3184999999999998</v>
      </c>
      <c r="AS231" s="11">
        <v>8.0689092000000002</v>
      </c>
      <c r="AT231" s="11">
        <v>0.35758936400000002</v>
      </c>
      <c r="AU231" s="11">
        <v>0.29299399799999998</v>
      </c>
      <c r="AV231" s="11">
        <v>0.15609999999999999</v>
      </c>
      <c r="AW231" s="11">
        <v>2311.11</v>
      </c>
      <c r="AX231" s="11">
        <v>206.4</v>
      </c>
      <c r="AY231" s="11">
        <v>100.4</v>
      </c>
      <c r="AZ231" s="11" t="s">
        <v>492</v>
      </c>
      <c r="BA231" s="11">
        <v>276.87984048182</v>
      </c>
      <c r="BB231" s="11" t="s">
        <v>492</v>
      </c>
      <c r="BC231" s="11">
        <v>1.5894999999999999</v>
      </c>
      <c r="BD231" s="11" t="s">
        <v>492</v>
      </c>
      <c r="BE231" s="11">
        <v>1.0344</v>
      </c>
      <c r="BF231" s="11">
        <v>32.5</v>
      </c>
      <c r="BG231" s="11">
        <v>143</v>
      </c>
      <c r="BH231" s="11">
        <v>102</v>
      </c>
      <c r="BI231" s="11">
        <v>142.5</v>
      </c>
      <c r="BJ231" s="11">
        <v>58.5</v>
      </c>
      <c r="BK231" s="11">
        <v>1320.5673828125</v>
      </c>
      <c r="BL231" s="11">
        <v>21.45</v>
      </c>
      <c r="BM231" s="11">
        <v>1426</v>
      </c>
      <c r="BN231" s="11">
        <v>639</v>
      </c>
      <c r="BO231" s="11">
        <v>12994.5</v>
      </c>
      <c r="BP231" s="11">
        <v>4586</v>
      </c>
      <c r="BQ231" s="11">
        <v>618</v>
      </c>
      <c r="BR231" s="11">
        <v>206.3</v>
      </c>
      <c r="BS231" s="11">
        <v>267.35000000000002</v>
      </c>
      <c r="BT231" s="11">
        <v>5.5361000000000002</v>
      </c>
      <c r="BU231" s="8"/>
      <c r="BV231" s="8"/>
      <c r="BW231" s="8"/>
      <c r="BX231" s="8"/>
      <c r="BY231" s="8"/>
      <c r="BZ231" s="8"/>
      <c r="CA231" s="8"/>
      <c r="CB231" s="8"/>
      <c r="CC231" s="8"/>
      <c r="CD231" s="8"/>
      <c r="CE231" s="8"/>
      <c r="CF231" s="8"/>
      <c r="CG231" s="8"/>
      <c r="CH231" s="8"/>
      <c r="CI231" s="8"/>
      <c r="CJ231" s="8"/>
      <c r="CK231" s="8"/>
    </row>
    <row r="232" spans="1:89" x14ac:dyDescent="0.2">
      <c r="A232" s="10" t="s">
        <v>859</v>
      </c>
      <c r="B232" s="9">
        <v>12.80000019073</v>
      </c>
      <c r="C232" s="9">
        <v>12.80000019073</v>
      </c>
      <c r="D232" s="9">
        <v>12.80000019073</v>
      </c>
      <c r="E232" s="9" t="s">
        <v>492</v>
      </c>
      <c r="F232" s="9">
        <v>30.15</v>
      </c>
      <c r="G232" s="9" t="s">
        <v>492</v>
      </c>
      <c r="H232" s="9">
        <v>0.92</v>
      </c>
      <c r="I232" s="9">
        <v>2.3022180992700001</v>
      </c>
      <c r="J232" s="9">
        <v>3.0360808420400001</v>
      </c>
      <c r="K232" s="9">
        <v>24.173511239050001</v>
      </c>
      <c r="L232" s="9">
        <v>3.7505000000000002</v>
      </c>
      <c r="M232" s="9">
        <v>3.4243999999999999</v>
      </c>
      <c r="N232" s="9">
        <v>3.2385869999999999</v>
      </c>
      <c r="O232" s="9">
        <v>1.3633</v>
      </c>
      <c r="P232" s="9">
        <v>0.72845570000000004</v>
      </c>
      <c r="Q232" s="9">
        <v>1.724461</v>
      </c>
      <c r="R232" s="9">
        <v>1.6369009999999999</v>
      </c>
      <c r="S232" s="9">
        <v>777.5</v>
      </c>
      <c r="T232" s="9" t="s">
        <v>492</v>
      </c>
      <c r="U232" s="9" t="s">
        <v>492</v>
      </c>
      <c r="V232" s="9">
        <v>1210</v>
      </c>
      <c r="W232" s="9">
        <v>615</v>
      </c>
      <c r="X232" s="9" t="s">
        <v>492</v>
      </c>
      <c r="Y232" s="9">
        <v>264</v>
      </c>
      <c r="Z232" s="9">
        <v>630</v>
      </c>
      <c r="AA232" s="9">
        <v>208</v>
      </c>
      <c r="AB232" s="9" t="s">
        <v>492</v>
      </c>
      <c r="AC232" s="9" t="s">
        <v>492</v>
      </c>
      <c r="AD232" s="9">
        <v>53.909617578979997</v>
      </c>
      <c r="AE232" s="9">
        <v>90.99</v>
      </c>
      <c r="AF232" s="9">
        <v>87.25</v>
      </c>
      <c r="AG232" s="9">
        <v>347.01</v>
      </c>
      <c r="AH232" s="9" t="s">
        <v>492</v>
      </c>
      <c r="AI232" s="9" t="s">
        <v>492</v>
      </c>
      <c r="AJ232" s="9" t="s">
        <v>492</v>
      </c>
      <c r="AK232" s="9" t="s">
        <v>492</v>
      </c>
      <c r="AL232" s="9">
        <v>130.81</v>
      </c>
      <c r="AM232" s="9" t="s">
        <v>492</v>
      </c>
      <c r="AN232" s="9">
        <v>0.252</v>
      </c>
      <c r="AO232" s="9">
        <v>0.30599999999999999</v>
      </c>
      <c r="AP232" s="9">
        <v>2.2418999999999998</v>
      </c>
      <c r="AQ232" s="9">
        <v>0.70294647135999999</v>
      </c>
      <c r="AR232" s="9">
        <v>2.4079000000000002</v>
      </c>
      <c r="AS232" s="9">
        <v>8.0689092000000002</v>
      </c>
      <c r="AT232" s="9">
        <v>0.36133721800000002</v>
      </c>
      <c r="AU232" s="9">
        <v>0.31768574199999999</v>
      </c>
      <c r="AV232" s="9">
        <v>0.18010000000000001</v>
      </c>
      <c r="AW232" s="9">
        <v>2309.2399999999998</v>
      </c>
      <c r="AX232" s="9">
        <v>206.34</v>
      </c>
      <c r="AY232" s="9">
        <v>99.3</v>
      </c>
      <c r="AZ232" s="9" t="s">
        <v>492</v>
      </c>
      <c r="BA232" s="9">
        <v>275.23757660878999</v>
      </c>
      <c r="BB232" s="9" t="s">
        <v>492</v>
      </c>
      <c r="BC232" s="9">
        <v>1.6258999999999999</v>
      </c>
      <c r="BD232" s="9" t="s">
        <v>492</v>
      </c>
      <c r="BE232" s="9">
        <v>1.0944</v>
      </c>
      <c r="BF232" s="9">
        <v>32.5</v>
      </c>
      <c r="BG232" s="9">
        <v>151.5</v>
      </c>
      <c r="BH232" s="9">
        <v>105.5</v>
      </c>
      <c r="BI232" s="9">
        <v>134.625</v>
      </c>
      <c r="BJ232" s="9">
        <v>63.125</v>
      </c>
      <c r="BK232" s="9">
        <v>1382.29663085938</v>
      </c>
      <c r="BL232" s="9">
        <v>21.45</v>
      </c>
      <c r="BM232" s="9">
        <v>1442</v>
      </c>
      <c r="BN232" s="9">
        <v>693</v>
      </c>
      <c r="BO232" s="9">
        <v>13889.1</v>
      </c>
      <c r="BP232" s="9">
        <v>4586</v>
      </c>
      <c r="BQ232" s="9">
        <v>634</v>
      </c>
      <c r="BR232" s="9">
        <v>212.08</v>
      </c>
      <c r="BS232" s="9">
        <v>269.33999999999997</v>
      </c>
      <c r="BT232" s="9">
        <v>5.5884</v>
      </c>
      <c r="BU232" s="8"/>
      <c r="BV232" s="8"/>
      <c r="BW232" s="8"/>
      <c r="BX232" s="8"/>
      <c r="BY232" s="8"/>
      <c r="BZ232" s="8"/>
      <c r="CA232" s="8"/>
      <c r="CB232" s="8"/>
      <c r="CC232" s="8"/>
      <c r="CD232" s="8"/>
      <c r="CE232" s="8"/>
      <c r="CF232" s="8"/>
      <c r="CG232" s="8"/>
      <c r="CH232" s="8"/>
      <c r="CI232" s="8"/>
      <c r="CJ232" s="8"/>
      <c r="CK232" s="8"/>
    </row>
    <row r="233" spans="1:89" x14ac:dyDescent="0.2">
      <c r="A233" s="8" t="s">
        <v>858</v>
      </c>
      <c r="B233" s="11">
        <v>12.85000038147</v>
      </c>
      <c r="C233" s="11">
        <v>12.85000038147</v>
      </c>
      <c r="D233" s="11">
        <v>12.85000038147</v>
      </c>
      <c r="E233" s="11" t="s">
        <v>492</v>
      </c>
      <c r="F233" s="11">
        <v>30.15</v>
      </c>
      <c r="G233" s="11" t="s">
        <v>492</v>
      </c>
      <c r="H233" s="11">
        <v>0.92</v>
      </c>
      <c r="I233" s="11">
        <v>2.3022180992700001</v>
      </c>
      <c r="J233" s="11">
        <v>3.0360808420400001</v>
      </c>
      <c r="K233" s="11">
        <v>24.173511239050001</v>
      </c>
      <c r="L233" s="11">
        <v>3.8273999999999999</v>
      </c>
      <c r="M233" s="11">
        <v>3.3963999999999999</v>
      </c>
      <c r="N233" s="11">
        <v>3.3095759999999999</v>
      </c>
      <c r="O233" s="11">
        <v>1.4083000000000001</v>
      </c>
      <c r="P233" s="11">
        <v>0.81758189999999997</v>
      </c>
      <c r="Q233" s="11">
        <v>1.7302789999999999</v>
      </c>
      <c r="R233" s="11">
        <v>1.6770160000000001</v>
      </c>
      <c r="S233" s="11">
        <v>805</v>
      </c>
      <c r="T233" s="11" t="s">
        <v>492</v>
      </c>
      <c r="U233" s="11" t="s">
        <v>492</v>
      </c>
      <c r="V233" s="11">
        <v>1194</v>
      </c>
      <c r="W233" s="11">
        <v>623</v>
      </c>
      <c r="X233" s="11" t="s">
        <v>492</v>
      </c>
      <c r="Y233" s="11">
        <v>271</v>
      </c>
      <c r="Z233" s="11">
        <v>637</v>
      </c>
      <c r="AA233" s="11">
        <v>223</v>
      </c>
      <c r="AB233" s="11" t="s">
        <v>492</v>
      </c>
      <c r="AC233" s="11" t="s">
        <v>492</v>
      </c>
      <c r="AD233" s="11">
        <v>56.255630228199998</v>
      </c>
      <c r="AE233" s="11">
        <v>95.94</v>
      </c>
      <c r="AF233" s="11">
        <v>93.81</v>
      </c>
      <c r="AG233" s="11">
        <v>338.42</v>
      </c>
      <c r="AH233" s="11" t="s">
        <v>492</v>
      </c>
      <c r="AI233" s="11" t="s">
        <v>492</v>
      </c>
      <c r="AJ233" s="11" t="s">
        <v>492</v>
      </c>
      <c r="AK233" s="11" t="s">
        <v>492</v>
      </c>
      <c r="AL233" s="11">
        <v>137.41999999999999</v>
      </c>
      <c r="AM233" s="11" t="s">
        <v>492</v>
      </c>
      <c r="AN233" s="11">
        <v>0.25600000000000001</v>
      </c>
      <c r="AO233" s="11">
        <v>0.30599999999999999</v>
      </c>
      <c r="AP233" s="11">
        <v>2.3462000000000001</v>
      </c>
      <c r="AQ233" s="11">
        <v>0.70856387004999999</v>
      </c>
      <c r="AR233" s="11">
        <v>2.5428999999999999</v>
      </c>
      <c r="AS233" s="11">
        <v>8.0689092000000002</v>
      </c>
      <c r="AT233" s="11">
        <v>0.37985602600000001</v>
      </c>
      <c r="AU233" s="11">
        <v>0.34634580199999998</v>
      </c>
      <c r="AV233" s="11">
        <v>0.19750000000000001</v>
      </c>
      <c r="AW233" s="11">
        <v>2305.41</v>
      </c>
      <c r="AX233" s="11">
        <v>213.08</v>
      </c>
      <c r="AY233" s="11">
        <v>101.6</v>
      </c>
      <c r="AZ233" s="11" t="s">
        <v>492</v>
      </c>
      <c r="BA233" s="11">
        <v>278.66198952046</v>
      </c>
      <c r="BB233" s="11" t="s">
        <v>492</v>
      </c>
      <c r="BC233" s="11">
        <v>1.67</v>
      </c>
      <c r="BD233" s="11" t="s">
        <v>492</v>
      </c>
      <c r="BE233" s="11">
        <v>1.1620999999999999</v>
      </c>
      <c r="BF233" s="11">
        <v>32.5</v>
      </c>
      <c r="BG233" s="11">
        <v>151.5</v>
      </c>
      <c r="BH233" s="11">
        <v>105.5</v>
      </c>
      <c r="BI233" s="11">
        <v>132</v>
      </c>
      <c r="BJ233" s="11">
        <v>63.5</v>
      </c>
      <c r="BK233" s="11">
        <v>1424.62548828125</v>
      </c>
      <c r="BL233" s="11">
        <v>21.45</v>
      </c>
      <c r="BM233" s="11">
        <v>1506</v>
      </c>
      <c r="BN233" s="11">
        <v>830</v>
      </c>
      <c r="BO233" s="11">
        <v>15256</v>
      </c>
      <c r="BP233" s="11">
        <v>4586</v>
      </c>
      <c r="BQ233" s="11">
        <v>713</v>
      </c>
      <c r="BR233" s="11">
        <v>227.44</v>
      </c>
      <c r="BS233" s="11">
        <v>331.83</v>
      </c>
      <c r="BT233" s="11">
        <v>5.9447000000000001</v>
      </c>
      <c r="BU233" s="8"/>
      <c r="BV233" s="8"/>
      <c r="BW233" s="8"/>
      <c r="BX233" s="8"/>
      <c r="BY233" s="8"/>
      <c r="BZ233" s="8"/>
      <c r="CA233" s="8"/>
      <c r="CB233" s="8"/>
      <c r="CC233" s="8"/>
      <c r="CD233" s="8"/>
      <c r="CE233" s="8"/>
      <c r="CF233" s="8"/>
      <c r="CG233" s="8"/>
      <c r="CH233" s="8"/>
      <c r="CI233" s="8"/>
      <c r="CJ233" s="8"/>
      <c r="CK233" s="8"/>
    </row>
    <row r="234" spans="1:89" x14ac:dyDescent="0.2">
      <c r="A234" s="10" t="s">
        <v>857</v>
      </c>
      <c r="B234" s="9">
        <v>13.19999980927</v>
      </c>
      <c r="C234" s="9">
        <v>13.19999980927</v>
      </c>
      <c r="D234" s="9">
        <v>13.19999980927</v>
      </c>
      <c r="E234" s="9" t="s">
        <v>492</v>
      </c>
      <c r="F234" s="9">
        <v>30.15</v>
      </c>
      <c r="G234" s="9" t="s">
        <v>492</v>
      </c>
      <c r="H234" s="9">
        <v>0.93</v>
      </c>
      <c r="I234" s="9">
        <v>2.3022180992700001</v>
      </c>
      <c r="J234" s="9">
        <v>3.0360808420400001</v>
      </c>
      <c r="K234" s="9">
        <v>24.294944968780001</v>
      </c>
      <c r="L234" s="9">
        <v>4.0303000000000004</v>
      </c>
      <c r="M234" s="9">
        <v>3.2223000000000002</v>
      </c>
      <c r="N234" s="9">
        <v>3.1803849999999998</v>
      </c>
      <c r="O234" s="9">
        <v>1.3691</v>
      </c>
      <c r="P234" s="9">
        <v>0.75812040000000003</v>
      </c>
      <c r="Q234" s="9">
        <v>1.69279</v>
      </c>
      <c r="R234" s="9">
        <v>1.6562650000000001</v>
      </c>
      <c r="S234" s="9">
        <v>835</v>
      </c>
      <c r="T234" s="9" t="s">
        <v>492</v>
      </c>
      <c r="U234" s="9" t="s">
        <v>492</v>
      </c>
      <c r="V234" s="9">
        <v>1191</v>
      </c>
      <c r="W234" s="9">
        <v>604</v>
      </c>
      <c r="X234" s="9" t="s">
        <v>492</v>
      </c>
      <c r="Y234" s="9">
        <v>270</v>
      </c>
      <c r="Z234" s="9">
        <v>620</v>
      </c>
      <c r="AA234" s="9">
        <v>227</v>
      </c>
      <c r="AB234" s="9" t="s">
        <v>492</v>
      </c>
      <c r="AC234" s="9" t="s">
        <v>492</v>
      </c>
      <c r="AD234" s="9">
        <v>57.339669778100003</v>
      </c>
      <c r="AE234" s="9">
        <v>100.54</v>
      </c>
      <c r="AF234" s="9">
        <v>96.47</v>
      </c>
      <c r="AG234" s="9">
        <v>294.23</v>
      </c>
      <c r="AH234" s="9" t="s">
        <v>492</v>
      </c>
      <c r="AI234" s="9" t="s">
        <v>492</v>
      </c>
      <c r="AJ234" s="9" t="s">
        <v>492</v>
      </c>
      <c r="AK234" s="9" t="s">
        <v>492</v>
      </c>
      <c r="AL234" s="9">
        <v>137.79</v>
      </c>
      <c r="AM234" s="9" t="s">
        <v>492</v>
      </c>
      <c r="AN234" s="9">
        <v>0.26700000000000002</v>
      </c>
      <c r="AO234" s="9">
        <v>0.32469999999999999</v>
      </c>
      <c r="AP234" s="9">
        <v>2.4196</v>
      </c>
      <c r="AQ234" s="9">
        <v>0.71264467510999996</v>
      </c>
      <c r="AR234" s="9">
        <v>2.4807999999999999</v>
      </c>
      <c r="AS234" s="9">
        <v>8.0689092000000002</v>
      </c>
      <c r="AT234" s="9">
        <v>0.36795107799999999</v>
      </c>
      <c r="AU234" s="9">
        <v>0.313937888</v>
      </c>
      <c r="AV234" s="9">
        <v>0.17660000000000001</v>
      </c>
      <c r="AW234" s="9">
        <v>2328.9899999999998</v>
      </c>
      <c r="AX234" s="9">
        <v>206.32</v>
      </c>
      <c r="AY234" s="9">
        <v>97.8</v>
      </c>
      <c r="AZ234" s="9" t="s">
        <v>492</v>
      </c>
      <c r="BA234" s="9">
        <v>272.98457803699</v>
      </c>
      <c r="BB234" s="9" t="s">
        <v>492</v>
      </c>
      <c r="BC234" s="9">
        <v>1.7317</v>
      </c>
      <c r="BD234" s="9" t="s">
        <v>492</v>
      </c>
      <c r="BE234" s="9">
        <v>1.1449</v>
      </c>
      <c r="BF234" s="9">
        <v>32.5</v>
      </c>
      <c r="BG234" s="9">
        <v>151.5</v>
      </c>
      <c r="BH234" s="9">
        <v>101</v>
      </c>
      <c r="BI234" s="9">
        <v>140.75</v>
      </c>
      <c r="BJ234" s="9">
        <v>65</v>
      </c>
      <c r="BK234" s="9">
        <v>1394.42211914063</v>
      </c>
      <c r="BL234" s="9">
        <v>21.45</v>
      </c>
      <c r="BM234" s="9">
        <v>1481</v>
      </c>
      <c r="BN234" s="9">
        <v>824</v>
      </c>
      <c r="BO234" s="9">
        <v>15035.5</v>
      </c>
      <c r="BP234" s="9">
        <v>4586</v>
      </c>
      <c r="BQ234" s="9">
        <v>695</v>
      </c>
      <c r="BR234" s="9">
        <v>206.2</v>
      </c>
      <c r="BS234" s="9">
        <v>328.51</v>
      </c>
      <c r="BT234" s="9">
        <v>5.8723999999999998</v>
      </c>
      <c r="BU234" s="8"/>
      <c r="BV234" s="8"/>
      <c r="BW234" s="8"/>
      <c r="BX234" s="8"/>
      <c r="BY234" s="8"/>
      <c r="BZ234" s="8"/>
      <c r="CA234" s="8"/>
      <c r="CB234" s="8"/>
      <c r="CC234" s="8"/>
      <c r="CD234" s="8"/>
      <c r="CE234" s="8"/>
      <c r="CF234" s="8"/>
      <c r="CG234" s="8"/>
      <c r="CH234" s="8"/>
      <c r="CI234" s="8"/>
      <c r="CJ234" s="8"/>
      <c r="CK234" s="8"/>
    </row>
    <row r="235" spans="1:89" x14ac:dyDescent="0.2">
      <c r="A235" s="8" t="s">
        <v>856</v>
      </c>
      <c r="B235" s="11">
        <v>14.5</v>
      </c>
      <c r="C235" s="11">
        <v>14.5</v>
      </c>
      <c r="D235" s="11">
        <v>14.5</v>
      </c>
      <c r="E235" s="11" t="s">
        <v>492</v>
      </c>
      <c r="F235" s="11">
        <v>30.15</v>
      </c>
      <c r="G235" s="11" t="s">
        <v>492</v>
      </c>
      <c r="H235" s="11">
        <v>0.96</v>
      </c>
      <c r="I235" s="11">
        <v>2.3022180992700001</v>
      </c>
      <c r="J235" s="11">
        <v>3.0360808420400001</v>
      </c>
      <c r="K235" s="11">
        <v>24.659246157990001</v>
      </c>
      <c r="L235" s="11">
        <v>3.9478</v>
      </c>
      <c r="M235" s="11">
        <v>2.8898000000000001</v>
      </c>
      <c r="N235" s="11">
        <v>2.9118620000000002</v>
      </c>
      <c r="O235" s="11">
        <v>1.3257000000000001</v>
      </c>
      <c r="P235" s="11">
        <v>0.70359190000000005</v>
      </c>
      <c r="Q235" s="11">
        <v>1.6243529999999999</v>
      </c>
      <c r="R235" s="11">
        <v>1.6490499999999999</v>
      </c>
      <c r="S235" s="11">
        <v>886</v>
      </c>
      <c r="T235" s="11" t="s">
        <v>492</v>
      </c>
      <c r="U235" s="11" t="s">
        <v>492</v>
      </c>
      <c r="V235" s="11">
        <v>1022</v>
      </c>
      <c r="W235" s="11">
        <v>604</v>
      </c>
      <c r="X235" s="11" t="s">
        <v>492</v>
      </c>
      <c r="Y235" s="11">
        <v>278</v>
      </c>
      <c r="Z235" s="11">
        <v>627</v>
      </c>
      <c r="AA235" s="11">
        <v>237</v>
      </c>
      <c r="AB235" s="11" t="s">
        <v>492</v>
      </c>
      <c r="AC235" s="11" t="s">
        <v>492</v>
      </c>
      <c r="AD235" s="11">
        <v>56.753164858440002</v>
      </c>
      <c r="AE235" s="11">
        <v>98.52</v>
      </c>
      <c r="AF235" s="11">
        <v>96.05</v>
      </c>
      <c r="AG235" s="11">
        <v>273.36</v>
      </c>
      <c r="AH235" s="11" t="s">
        <v>492</v>
      </c>
      <c r="AI235" s="11" t="s">
        <v>492</v>
      </c>
      <c r="AJ235" s="11" t="s">
        <v>492</v>
      </c>
      <c r="AK235" s="11" t="s">
        <v>492</v>
      </c>
      <c r="AL235" s="11">
        <v>136.32</v>
      </c>
      <c r="AM235" s="11" t="s">
        <v>492</v>
      </c>
      <c r="AN235" s="11">
        <v>0.29299999999999998</v>
      </c>
      <c r="AO235" s="11">
        <v>0.34289999999999998</v>
      </c>
      <c r="AP235" s="11">
        <v>2.5697000000000001</v>
      </c>
      <c r="AQ235" s="11">
        <v>0.71752556122</v>
      </c>
      <c r="AR235" s="11">
        <v>2.4117999999999999</v>
      </c>
      <c r="AS235" s="11">
        <v>8.0689092000000002</v>
      </c>
      <c r="AT235" s="11">
        <v>0.37125800799999997</v>
      </c>
      <c r="AU235" s="11">
        <v>0.31415834999999998</v>
      </c>
      <c r="AV235" s="11">
        <v>0.1764</v>
      </c>
      <c r="AW235" s="11">
        <v>2345.85</v>
      </c>
      <c r="AX235" s="11">
        <v>208.33</v>
      </c>
      <c r="AY235" s="11">
        <v>101.8</v>
      </c>
      <c r="AZ235" s="11" t="s">
        <v>492</v>
      </c>
      <c r="BA235" s="11">
        <v>278.95807103613998</v>
      </c>
      <c r="BB235" s="11" t="s">
        <v>492</v>
      </c>
      <c r="BC235" s="11">
        <v>1.7122999999999999</v>
      </c>
      <c r="BD235" s="11" t="s">
        <v>492</v>
      </c>
      <c r="BE235" s="11">
        <v>1.0761000000000001</v>
      </c>
      <c r="BF235" s="11">
        <v>32.5</v>
      </c>
      <c r="BG235" s="11">
        <v>141.5</v>
      </c>
      <c r="BH235" s="11">
        <v>97.5</v>
      </c>
      <c r="BI235" s="11">
        <v>141</v>
      </c>
      <c r="BJ235" s="11">
        <v>65</v>
      </c>
      <c r="BK235" s="11">
        <v>1408.75219726563</v>
      </c>
      <c r="BL235" s="11">
        <v>21.45</v>
      </c>
      <c r="BM235" s="11">
        <v>1533</v>
      </c>
      <c r="BN235" s="11">
        <v>859</v>
      </c>
      <c r="BO235" s="11">
        <v>14153.7</v>
      </c>
      <c r="BP235" s="11">
        <v>4586</v>
      </c>
      <c r="BQ235" s="11">
        <v>687</v>
      </c>
      <c r="BR235" s="11">
        <v>207.85</v>
      </c>
      <c r="BS235" s="11">
        <v>340.44</v>
      </c>
      <c r="BT235" s="11">
        <v>5.9349999999999996</v>
      </c>
      <c r="BU235" s="8"/>
      <c r="BV235" s="8"/>
      <c r="BW235" s="8"/>
      <c r="BX235" s="8"/>
      <c r="BY235" s="8"/>
      <c r="BZ235" s="8"/>
      <c r="CA235" s="8"/>
      <c r="CB235" s="8"/>
      <c r="CC235" s="8"/>
      <c r="CD235" s="8"/>
      <c r="CE235" s="8"/>
      <c r="CF235" s="8"/>
      <c r="CG235" s="8"/>
      <c r="CH235" s="8"/>
      <c r="CI235" s="8"/>
      <c r="CJ235" s="8"/>
      <c r="CK235" s="8"/>
    </row>
    <row r="236" spans="1:89" x14ac:dyDescent="0.2">
      <c r="A236" s="10" t="s">
        <v>855</v>
      </c>
      <c r="B236" s="9">
        <v>17.4500002861</v>
      </c>
      <c r="C236" s="9">
        <v>18.95000076294</v>
      </c>
      <c r="D236" s="9">
        <v>15.94999980927</v>
      </c>
      <c r="E236" s="9" t="s">
        <v>492</v>
      </c>
      <c r="F236" s="9">
        <v>30.15</v>
      </c>
      <c r="G236" s="9" t="s">
        <v>492</v>
      </c>
      <c r="H236" s="9">
        <v>1.02</v>
      </c>
      <c r="I236" s="9">
        <v>3.2594885748500002</v>
      </c>
      <c r="J236" s="9">
        <v>3.6924229155699999</v>
      </c>
      <c r="K236" s="9">
        <v>30.383353821939998</v>
      </c>
      <c r="L236" s="9">
        <v>3.6555</v>
      </c>
      <c r="M236" s="9">
        <v>2.8349000000000002</v>
      </c>
      <c r="N236" s="9">
        <v>2.9377</v>
      </c>
      <c r="O236" s="9">
        <v>1.3112999999999999</v>
      </c>
      <c r="P236" s="9">
        <v>0.70779349999999996</v>
      </c>
      <c r="Q236" s="9">
        <v>1.593796</v>
      </c>
      <c r="R236" s="9">
        <v>1.6323570000000001</v>
      </c>
      <c r="S236" s="9">
        <v>966</v>
      </c>
      <c r="T236" s="9" t="s">
        <v>492</v>
      </c>
      <c r="U236" s="9">
        <v>381</v>
      </c>
      <c r="V236" s="9">
        <v>976</v>
      </c>
      <c r="W236" s="9">
        <v>636</v>
      </c>
      <c r="X236" s="9" t="s">
        <v>492</v>
      </c>
      <c r="Y236" s="9">
        <v>284</v>
      </c>
      <c r="Z236" s="9">
        <v>616</v>
      </c>
      <c r="AA236" s="9">
        <v>235</v>
      </c>
      <c r="AB236" s="9" t="s">
        <v>492</v>
      </c>
      <c r="AC236" s="9" t="s">
        <v>492</v>
      </c>
      <c r="AD236" s="9">
        <v>58.478917517089997</v>
      </c>
      <c r="AE236" s="9">
        <v>105.41</v>
      </c>
      <c r="AF236" s="9">
        <v>97.06</v>
      </c>
      <c r="AG236" s="9">
        <v>278.52</v>
      </c>
      <c r="AH236" s="9" t="s">
        <v>492</v>
      </c>
      <c r="AI236" s="9" t="s">
        <v>492</v>
      </c>
      <c r="AJ236" s="9" t="s">
        <v>492</v>
      </c>
      <c r="AK236" s="9">
        <v>140.36000000000001</v>
      </c>
      <c r="AL236" s="9">
        <v>137.79</v>
      </c>
      <c r="AM236" s="9" t="s">
        <v>492</v>
      </c>
      <c r="AN236" s="9">
        <v>0.27400000000000002</v>
      </c>
      <c r="AO236" s="9">
        <v>0.32729999999999998</v>
      </c>
      <c r="AP236" s="9">
        <v>2.7978999999999998</v>
      </c>
      <c r="AQ236" s="9">
        <v>0.72084854698</v>
      </c>
      <c r="AR236" s="9">
        <v>2.3426999999999998</v>
      </c>
      <c r="AS236" s="9">
        <v>11.9710866</v>
      </c>
      <c r="AT236" s="9">
        <v>0.37765140600000002</v>
      </c>
      <c r="AU236" s="9">
        <v>0.32253590599999998</v>
      </c>
      <c r="AV236" s="9">
        <v>0.16689999999999999</v>
      </c>
      <c r="AW236" s="9">
        <v>2380.71</v>
      </c>
      <c r="AX236" s="9">
        <v>212.2</v>
      </c>
      <c r="AY236" s="9">
        <v>116.2</v>
      </c>
      <c r="AZ236" s="9" t="s">
        <v>492</v>
      </c>
      <c r="BA236" s="9">
        <v>299.61699248246998</v>
      </c>
      <c r="BB236" s="9">
        <v>270</v>
      </c>
      <c r="BC236" s="9">
        <v>1.6755</v>
      </c>
      <c r="BD236" s="9" t="s">
        <v>492</v>
      </c>
      <c r="BE236" s="9">
        <v>1.0668</v>
      </c>
      <c r="BF236" s="9">
        <v>32.5</v>
      </c>
      <c r="BG236" s="9">
        <v>153</v>
      </c>
      <c r="BH236" s="9">
        <v>109.5</v>
      </c>
      <c r="BI236" s="9">
        <v>143</v>
      </c>
      <c r="BJ236" s="9">
        <v>65</v>
      </c>
      <c r="BK236" s="9">
        <v>1264.75634765625</v>
      </c>
      <c r="BL236" s="9">
        <v>23.5</v>
      </c>
      <c r="BM236" s="9">
        <v>1659</v>
      </c>
      <c r="BN236" s="9">
        <v>992</v>
      </c>
      <c r="BO236" s="9">
        <v>13853.8</v>
      </c>
      <c r="BP236" s="9">
        <v>4586</v>
      </c>
      <c r="BQ236" s="9">
        <v>720</v>
      </c>
      <c r="BR236" s="9">
        <v>227.28</v>
      </c>
      <c r="BS236" s="9">
        <v>358.47</v>
      </c>
      <c r="BT236" s="9">
        <v>6.2027000000000001</v>
      </c>
      <c r="BU236" s="8"/>
      <c r="BV236" s="8"/>
      <c r="BW236" s="8"/>
      <c r="BX236" s="8"/>
      <c r="BY236" s="8"/>
      <c r="BZ236" s="8"/>
      <c r="CA236" s="8"/>
      <c r="CB236" s="8"/>
      <c r="CC236" s="8"/>
      <c r="CD236" s="8"/>
      <c r="CE236" s="8"/>
      <c r="CF236" s="8"/>
      <c r="CG236" s="8"/>
      <c r="CH236" s="8"/>
      <c r="CI236" s="8"/>
      <c r="CJ236" s="8"/>
      <c r="CK236" s="8"/>
    </row>
    <row r="237" spans="1:89" x14ac:dyDescent="0.2">
      <c r="A237" s="8" t="s">
        <v>854</v>
      </c>
      <c r="B237" s="11">
        <v>20.75</v>
      </c>
      <c r="C237" s="11">
        <v>22</v>
      </c>
      <c r="D237" s="11">
        <v>19.5</v>
      </c>
      <c r="E237" s="11" t="s">
        <v>492</v>
      </c>
      <c r="F237" s="11">
        <v>30.15</v>
      </c>
      <c r="G237" s="11" t="s">
        <v>492</v>
      </c>
      <c r="H237" s="11">
        <v>1.05</v>
      </c>
      <c r="I237" s="11">
        <v>3.2594885748500002</v>
      </c>
      <c r="J237" s="11">
        <v>3.6924229155699999</v>
      </c>
      <c r="K237" s="11">
        <v>30.747655011150002</v>
      </c>
      <c r="L237" s="11">
        <v>3.5028999999999999</v>
      </c>
      <c r="M237" s="11">
        <v>2.7119</v>
      </c>
      <c r="N237" s="11">
        <v>2.9211</v>
      </c>
      <c r="O237" s="11">
        <v>1.2827</v>
      </c>
      <c r="P237" s="11">
        <v>0.69534929999999995</v>
      </c>
      <c r="Q237" s="11">
        <v>1.528214</v>
      </c>
      <c r="R237" s="11">
        <v>1.6245689999999999</v>
      </c>
      <c r="S237" s="11">
        <v>981</v>
      </c>
      <c r="T237" s="11" t="s">
        <v>492</v>
      </c>
      <c r="U237" s="11">
        <v>382</v>
      </c>
      <c r="V237" s="11">
        <v>969</v>
      </c>
      <c r="W237" s="11">
        <v>694</v>
      </c>
      <c r="X237" s="11" t="s">
        <v>492</v>
      </c>
      <c r="Y237" s="11">
        <v>298</v>
      </c>
      <c r="Z237" s="11">
        <v>653</v>
      </c>
      <c r="AA237" s="11">
        <v>238</v>
      </c>
      <c r="AB237" s="11" t="s">
        <v>492</v>
      </c>
      <c r="AC237" s="11" t="s">
        <v>492</v>
      </c>
      <c r="AD237" s="11">
        <v>59.383369616960003</v>
      </c>
      <c r="AE237" s="11">
        <v>107.01</v>
      </c>
      <c r="AF237" s="11">
        <v>97.83</v>
      </c>
      <c r="AG237" s="11">
        <v>279.5</v>
      </c>
      <c r="AH237" s="11" t="s">
        <v>492</v>
      </c>
      <c r="AI237" s="11" t="s">
        <v>492</v>
      </c>
      <c r="AJ237" s="11" t="s">
        <v>492</v>
      </c>
      <c r="AK237" s="11">
        <v>144.77000000000001</v>
      </c>
      <c r="AL237" s="11">
        <v>140.36000000000001</v>
      </c>
      <c r="AM237" s="11" t="s">
        <v>492</v>
      </c>
      <c r="AN237" s="11">
        <v>0.31</v>
      </c>
      <c r="AO237" s="11">
        <v>0.28399999999999997</v>
      </c>
      <c r="AP237" s="11">
        <v>2.9285999999999999</v>
      </c>
      <c r="AQ237" s="11">
        <v>0.72458113308000005</v>
      </c>
      <c r="AR237" s="11">
        <v>2.1673</v>
      </c>
      <c r="AS237" s="11">
        <v>11.9710866</v>
      </c>
      <c r="AT237" s="11">
        <v>0.37588770999999999</v>
      </c>
      <c r="AU237" s="11">
        <v>0.33752732200000002</v>
      </c>
      <c r="AV237" s="11">
        <v>0.18140000000000001</v>
      </c>
      <c r="AW237" s="11">
        <v>2364.48</v>
      </c>
      <c r="AX237" s="11">
        <v>191.8</v>
      </c>
      <c r="AY237" s="11">
        <v>127.8</v>
      </c>
      <c r="AZ237" s="11" t="s">
        <v>492</v>
      </c>
      <c r="BA237" s="11">
        <v>315.41460001492999</v>
      </c>
      <c r="BB237" s="11">
        <v>238</v>
      </c>
      <c r="BC237" s="11">
        <v>1.6737</v>
      </c>
      <c r="BD237" s="11" t="s">
        <v>492</v>
      </c>
      <c r="BE237" s="11">
        <v>1.1281000000000001</v>
      </c>
      <c r="BF237" s="11">
        <v>32.5</v>
      </c>
      <c r="BG237" s="11">
        <v>157.5</v>
      </c>
      <c r="BH237" s="11">
        <v>116.5</v>
      </c>
      <c r="BI237" s="11">
        <v>143</v>
      </c>
      <c r="BJ237" s="11">
        <v>64.5</v>
      </c>
      <c r="BK237" s="11">
        <v>1441.91015625</v>
      </c>
      <c r="BL237" s="11">
        <v>23.5</v>
      </c>
      <c r="BM237" s="11">
        <v>1944</v>
      </c>
      <c r="BN237" s="11">
        <v>1055</v>
      </c>
      <c r="BO237" s="11">
        <v>14526.2</v>
      </c>
      <c r="BP237" s="11">
        <v>4546</v>
      </c>
      <c r="BQ237" s="11">
        <v>793</v>
      </c>
      <c r="BR237" s="11">
        <v>245.67</v>
      </c>
      <c r="BS237" s="11">
        <v>410.41</v>
      </c>
      <c r="BT237" s="11">
        <v>7.3494000000000002</v>
      </c>
      <c r="BU237" s="8"/>
      <c r="BV237" s="8"/>
      <c r="BW237" s="8"/>
      <c r="BX237" s="8"/>
      <c r="BY237" s="8"/>
      <c r="BZ237" s="8"/>
      <c r="CA237" s="8"/>
      <c r="CB237" s="8"/>
      <c r="CC237" s="8"/>
      <c r="CD237" s="8"/>
      <c r="CE237" s="8"/>
      <c r="CF237" s="8"/>
      <c r="CG237" s="8"/>
      <c r="CH237" s="8"/>
      <c r="CI237" s="8"/>
      <c r="CJ237" s="8"/>
      <c r="CK237" s="8"/>
    </row>
    <row r="238" spans="1:89" x14ac:dyDescent="0.2">
      <c r="A238" s="10" t="s">
        <v>853</v>
      </c>
      <c r="B238" s="9">
        <v>22.02499961853</v>
      </c>
      <c r="C238" s="9">
        <v>23.25</v>
      </c>
      <c r="D238" s="9">
        <v>20.79999923706</v>
      </c>
      <c r="E238" s="9" t="s">
        <v>492</v>
      </c>
      <c r="F238" s="9">
        <v>30.15</v>
      </c>
      <c r="G238" s="9" t="s">
        <v>492</v>
      </c>
      <c r="H238" s="9">
        <v>1.1000000000000001</v>
      </c>
      <c r="I238" s="9">
        <v>3.2594885748500002</v>
      </c>
      <c r="J238" s="9">
        <v>3.6924229155699999</v>
      </c>
      <c r="K238" s="9">
        <v>31.35482365983</v>
      </c>
      <c r="L238" s="9">
        <v>3.3961999999999999</v>
      </c>
      <c r="M238" s="9">
        <v>2.8734999999999999</v>
      </c>
      <c r="N238" s="9">
        <v>2.9809000000000001</v>
      </c>
      <c r="O238" s="9">
        <v>1.2626999999999999</v>
      </c>
      <c r="P238" s="9">
        <v>0.66645140000000003</v>
      </c>
      <c r="Q238" s="9">
        <v>1.4974419999999999</v>
      </c>
      <c r="R238" s="9">
        <v>1.6241209999999999</v>
      </c>
      <c r="S238" s="9">
        <v>986</v>
      </c>
      <c r="T238" s="9" t="s">
        <v>492</v>
      </c>
      <c r="U238" s="9">
        <v>381</v>
      </c>
      <c r="V238" s="9">
        <v>972</v>
      </c>
      <c r="W238" s="9">
        <v>688</v>
      </c>
      <c r="X238" s="9" t="s">
        <v>492</v>
      </c>
      <c r="Y238" s="9">
        <v>310</v>
      </c>
      <c r="Z238" s="9">
        <v>669</v>
      </c>
      <c r="AA238" s="9">
        <v>241</v>
      </c>
      <c r="AB238" s="9" t="s">
        <v>492</v>
      </c>
      <c r="AC238" s="9" t="s">
        <v>492</v>
      </c>
      <c r="AD238" s="9">
        <v>59.888147720159999</v>
      </c>
      <c r="AE238" s="9">
        <v>109.52</v>
      </c>
      <c r="AF238" s="9">
        <v>99.21</v>
      </c>
      <c r="AG238" s="9">
        <v>293</v>
      </c>
      <c r="AH238" s="9" t="s">
        <v>492</v>
      </c>
      <c r="AI238" s="9" t="s">
        <v>492</v>
      </c>
      <c r="AJ238" s="9" t="s">
        <v>492</v>
      </c>
      <c r="AK238" s="9">
        <v>144.04</v>
      </c>
      <c r="AL238" s="9">
        <v>139.99</v>
      </c>
      <c r="AM238" s="9" t="s">
        <v>492</v>
      </c>
      <c r="AN238" s="9">
        <v>0.316</v>
      </c>
      <c r="AO238" s="9">
        <v>0.30980000000000002</v>
      </c>
      <c r="AP238" s="9">
        <v>3.0122</v>
      </c>
      <c r="AQ238" s="9">
        <v>0.72832809938999998</v>
      </c>
      <c r="AR238" s="9">
        <v>2.1787999999999998</v>
      </c>
      <c r="AS238" s="9">
        <v>11.9710866</v>
      </c>
      <c r="AT238" s="9">
        <v>0.37588770999999999</v>
      </c>
      <c r="AU238" s="9">
        <v>0.34237748600000001</v>
      </c>
      <c r="AV238" s="9">
        <v>0.1865</v>
      </c>
      <c r="AW238" s="9">
        <v>2398.7399999999998</v>
      </c>
      <c r="AX238" s="9">
        <v>199.4</v>
      </c>
      <c r="AY238" s="9">
        <v>131.69999999999999</v>
      </c>
      <c r="AZ238" s="9" t="s">
        <v>492</v>
      </c>
      <c r="BA238" s="9">
        <v>320.57632771531001</v>
      </c>
      <c r="BB238" s="9">
        <v>206.6</v>
      </c>
      <c r="BC238" s="9">
        <v>1.6868000000000001</v>
      </c>
      <c r="BD238" s="9" t="s">
        <v>492</v>
      </c>
      <c r="BE238" s="9">
        <v>1.159</v>
      </c>
      <c r="BF238" s="9">
        <v>32.5</v>
      </c>
      <c r="BG238" s="9">
        <v>162.5</v>
      </c>
      <c r="BH238" s="9">
        <v>132</v>
      </c>
      <c r="BI238" s="9">
        <v>131.875</v>
      </c>
      <c r="BJ238" s="9">
        <v>65.5</v>
      </c>
      <c r="BK238" s="9">
        <v>1541.69091796875</v>
      </c>
      <c r="BL238" s="9">
        <v>23.5</v>
      </c>
      <c r="BM238" s="9">
        <v>2050</v>
      </c>
      <c r="BN238" s="9">
        <v>1177</v>
      </c>
      <c r="BO238" s="9">
        <v>15022.3</v>
      </c>
      <c r="BP238" s="9">
        <v>4819</v>
      </c>
      <c r="BQ238" s="9">
        <v>795</v>
      </c>
      <c r="BR238" s="9">
        <v>242.05</v>
      </c>
      <c r="BS238" s="9">
        <v>397.76</v>
      </c>
      <c r="BT238" s="9">
        <v>7.4158999999999997</v>
      </c>
      <c r="BU238" s="8"/>
      <c r="BV238" s="8"/>
      <c r="BW238" s="8"/>
      <c r="BX238" s="8"/>
      <c r="BY238" s="8"/>
      <c r="BZ238" s="8"/>
      <c r="CA238" s="8"/>
      <c r="CB238" s="8"/>
      <c r="CC238" s="8"/>
      <c r="CD238" s="8"/>
      <c r="CE238" s="8"/>
      <c r="CF238" s="8"/>
      <c r="CG238" s="8"/>
      <c r="CH238" s="8"/>
      <c r="CI238" s="8"/>
      <c r="CJ238" s="8"/>
      <c r="CK238" s="8"/>
    </row>
    <row r="239" spans="1:89" x14ac:dyDescent="0.2">
      <c r="A239" s="8" t="s">
        <v>852</v>
      </c>
      <c r="B239" s="11">
        <v>22.42500019073</v>
      </c>
      <c r="C239" s="11">
        <v>23.64999961853</v>
      </c>
      <c r="D239" s="11">
        <v>21.20000076294</v>
      </c>
      <c r="E239" s="11" t="s">
        <v>492</v>
      </c>
      <c r="F239" s="11">
        <v>30.15</v>
      </c>
      <c r="G239" s="11" t="s">
        <v>492</v>
      </c>
      <c r="H239" s="11">
        <v>1.1100000000000001</v>
      </c>
      <c r="I239" s="11">
        <v>3.2594885748500002</v>
      </c>
      <c r="J239" s="11">
        <v>3.6924229155699999</v>
      </c>
      <c r="K239" s="11">
        <v>31.476257389570002</v>
      </c>
      <c r="L239" s="11">
        <v>3.2477999999999998</v>
      </c>
      <c r="M239" s="11">
        <v>3.0562999999999998</v>
      </c>
      <c r="N239" s="11">
        <v>3.1261999999999999</v>
      </c>
      <c r="O239" s="11">
        <v>2.0665</v>
      </c>
      <c r="P239" s="11">
        <v>0.6247182</v>
      </c>
      <c r="Q239" s="11">
        <v>3.9570379999999998</v>
      </c>
      <c r="R239" s="11">
        <v>1.617747</v>
      </c>
      <c r="S239" s="11">
        <v>1062</v>
      </c>
      <c r="T239" s="11" t="s">
        <v>492</v>
      </c>
      <c r="U239" s="11">
        <v>365.5</v>
      </c>
      <c r="V239" s="11">
        <v>970</v>
      </c>
      <c r="W239" s="11">
        <v>666</v>
      </c>
      <c r="X239" s="11" t="s">
        <v>492</v>
      </c>
      <c r="Y239" s="11">
        <v>300</v>
      </c>
      <c r="Z239" s="11">
        <v>648</v>
      </c>
      <c r="AA239" s="11">
        <v>238</v>
      </c>
      <c r="AB239" s="11" t="s">
        <v>492</v>
      </c>
      <c r="AC239" s="11" t="s">
        <v>492</v>
      </c>
      <c r="AD239" s="11">
        <v>60.358503611080003</v>
      </c>
      <c r="AE239" s="11">
        <v>111.49</v>
      </c>
      <c r="AF239" s="11">
        <v>98.27</v>
      </c>
      <c r="AG239" s="11">
        <v>295.45999999999998</v>
      </c>
      <c r="AH239" s="11" t="s">
        <v>492</v>
      </c>
      <c r="AI239" s="11" t="s">
        <v>492</v>
      </c>
      <c r="AJ239" s="11" t="s">
        <v>492</v>
      </c>
      <c r="AK239" s="11">
        <v>142.19999999999999</v>
      </c>
      <c r="AL239" s="11">
        <v>139.99</v>
      </c>
      <c r="AM239" s="11" t="s">
        <v>492</v>
      </c>
      <c r="AN239" s="11">
        <v>0.36699999999999999</v>
      </c>
      <c r="AO239" s="11">
        <v>0.36709999999999998</v>
      </c>
      <c r="AP239" s="11">
        <v>3.1526000000000001</v>
      </c>
      <c r="AQ239" s="11">
        <v>0.73131082877999998</v>
      </c>
      <c r="AR239" s="11">
        <v>2.2568000000000001</v>
      </c>
      <c r="AS239" s="11">
        <v>11.9710866</v>
      </c>
      <c r="AT239" s="11">
        <v>0.37191939400000001</v>
      </c>
      <c r="AU239" s="11">
        <v>0.31504019799999999</v>
      </c>
      <c r="AV239" s="11">
        <v>0.1724</v>
      </c>
      <c r="AW239" s="11">
        <v>2350.83</v>
      </c>
      <c r="AX239" s="11">
        <v>204.6</v>
      </c>
      <c r="AY239" s="11">
        <v>133.1</v>
      </c>
      <c r="AZ239" s="11" t="s">
        <v>492</v>
      </c>
      <c r="BA239" s="11">
        <v>322.41206197192002</v>
      </c>
      <c r="BB239" s="11">
        <v>225.4</v>
      </c>
      <c r="BC239" s="11">
        <v>1.6424000000000001</v>
      </c>
      <c r="BD239" s="11" t="s">
        <v>492</v>
      </c>
      <c r="BE239" s="11">
        <v>1.2446999999999999</v>
      </c>
      <c r="BF239" s="11">
        <v>32.5</v>
      </c>
      <c r="BG239" s="11">
        <v>164</v>
      </c>
      <c r="BH239" s="11">
        <v>134.19999999999999</v>
      </c>
      <c r="BI239" s="11">
        <v>135</v>
      </c>
      <c r="BJ239" s="11">
        <v>70</v>
      </c>
      <c r="BK239" s="11">
        <v>1569.18627929688</v>
      </c>
      <c r="BL239" s="11">
        <v>23.5</v>
      </c>
      <c r="BM239" s="11">
        <v>2100</v>
      </c>
      <c r="BN239" s="11">
        <v>1161</v>
      </c>
      <c r="BO239" s="11">
        <v>15136.9</v>
      </c>
      <c r="BP239" s="11">
        <v>5379</v>
      </c>
      <c r="BQ239" s="11">
        <v>789</v>
      </c>
      <c r="BR239" s="11">
        <v>239.11</v>
      </c>
      <c r="BS239" s="11">
        <v>391.16</v>
      </c>
      <c r="BT239" s="11">
        <v>7.4371</v>
      </c>
      <c r="BU239" s="8"/>
      <c r="BV239" s="8"/>
      <c r="BW239" s="8"/>
      <c r="BX239" s="8"/>
      <c r="BY239" s="8"/>
      <c r="BZ239" s="8"/>
      <c r="CA239" s="8"/>
      <c r="CB239" s="8"/>
      <c r="CC239" s="8"/>
      <c r="CD239" s="8"/>
      <c r="CE239" s="8"/>
      <c r="CF239" s="8"/>
      <c r="CG239" s="8"/>
      <c r="CH239" s="8"/>
      <c r="CI239" s="8"/>
      <c r="CJ239" s="8"/>
      <c r="CK239" s="8"/>
    </row>
    <row r="240" spans="1:89" x14ac:dyDescent="0.2">
      <c r="A240" s="10" t="s">
        <v>851</v>
      </c>
      <c r="B240" s="9">
        <v>33.5</v>
      </c>
      <c r="C240" s="9">
        <v>32.75</v>
      </c>
      <c r="D240" s="9">
        <v>34.25</v>
      </c>
      <c r="E240" s="9" t="s">
        <v>492</v>
      </c>
      <c r="F240" s="9">
        <v>30.15</v>
      </c>
      <c r="G240" s="9" t="s">
        <v>492</v>
      </c>
      <c r="H240" s="9">
        <v>1.1499999999999999</v>
      </c>
      <c r="I240" s="9">
        <v>3.2594885748500002</v>
      </c>
      <c r="J240" s="9">
        <v>3.6924229155699999</v>
      </c>
      <c r="K240" s="9">
        <v>31.961992308519999</v>
      </c>
      <c r="L240" s="9">
        <v>3.3586999999999998</v>
      </c>
      <c r="M240" s="9">
        <v>3.3022999999999998</v>
      </c>
      <c r="N240" s="9">
        <v>3.2557999999999998</v>
      </c>
      <c r="O240" s="9">
        <v>1.4376</v>
      </c>
      <c r="P240" s="9">
        <v>0.52219660000000001</v>
      </c>
      <c r="Q240" s="9">
        <v>2.1867260000000002</v>
      </c>
      <c r="R240" s="9">
        <v>1.603823</v>
      </c>
      <c r="S240" s="9">
        <v>1056</v>
      </c>
      <c r="T240" s="9" t="s">
        <v>492</v>
      </c>
      <c r="U240" s="9">
        <v>368</v>
      </c>
      <c r="V240" s="9">
        <v>925</v>
      </c>
      <c r="W240" s="9">
        <v>665</v>
      </c>
      <c r="X240" s="9" t="s">
        <v>492</v>
      </c>
      <c r="Y240" s="9">
        <v>300</v>
      </c>
      <c r="Z240" s="9">
        <v>636</v>
      </c>
      <c r="AA240" s="9">
        <v>240</v>
      </c>
      <c r="AB240" s="9" t="s">
        <v>492</v>
      </c>
      <c r="AC240" s="9" t="s">
        <v>492</v>
      </c>
      <c r="AD240" s="9">
        <v>61.314589436790001</v>
      </c>
      <c r="AE240" s="9">
        <v>112.57</v>
      </c>
      <c r="AF240" s="9">
        <v>100.49</v>
      </c>
      <c r="AG240" s="9">
        <v>296.77999999999997</v>
      </c>
      <c r="AH240" s="9" t="s">
        <v>492</v>
      </c>
      <c r="AI240" s="9" t="s">
        <v>492</v>
      </c>
      <c r="AJ240" s="9" t="s">
        <v>492</v>
      </c>
      <c r="AK240" s="9">
        <v>141.43</v>
      </c>
      <c r="AL240" s="9">
        <v>143.30000000000001</v>
      </c>
      <c r="AM240" s="9" t="s">
        <v>492</v>
      </c>
      <c r="AN240" s="9">
        <v>0.36709999999999998</v>
      </c>
      <c r="AO240" s="9">
        <v>0.41270000000000001</v>
      </c>
      <c r="AP240" s="9">
        <v>3.036</v>
      </c>
      <c r="AQ240" s="9">
        <v>0.73496194719999997</v>
      </c>
      <c r="AR240" s="9">
        <v>2.3542000000000001</v>
      </c>
      <c r="AS240" s="9">
        <v>11.9710866</v>
      </c>
      <c r="AT240" s="9">
        <v>0.36773061600000001</v>
      </c>
      <c r="AU240" s="9">
        <v>0.31592204600000001</v>
      </c>
      <c r="AV240" s="9">
        <v>0.1731</v>
      </c>
      <c r="AW240" s="9">
        <v>2362.0700000000002</v>
      </c>
      <c r="AX240" s="9">
        <v>201.9</v>
      </c>
      <c r="AY240" s="9">
        <v>148.4</v>
      </c>
      <c r="AZ240" s="9" t="s">
        <v>492</v>
      </c>
      <c r="BA240" s="9">
        <v>341.92388365385</v>
      </c>
      <c r="BB240" s="9">
        <v>256</v>
      </c>
      <c r="BC240" s="9">
        <v>1.6798999999999999</v>
      </c>
      <c r="BD240" s="9" t="s">
        <v>492</v>
      </c>
      <c r="BE240" s="9">
        <v>1.2796000000000001</v>
      </c>
      <c r="BF240" s="9">
        <v>32.5</v>
      </c>
      <c r="BG240" s="9">
        <v>162</v>
      </c>
      <c r="BH240" s="9">
        <v>130.5</v>
      </c>
      <c r="BI240" s="9">
        <v>141.75</v>
      </c>
      <c r="BJ240" s="9">
        <v>70</v>
      </c>
      <c r="BK240" s="9">
        <v>1576.08227539063</v>
      </c>
      <c r="BL240" s="9">
        <v>23.5</v>
      </c>
      <c r="BM240" s="9">
        <v>1926</v>
      </c>
      <c r="BN240" s="9">
        <v>1239</v>
      </c>
      <c r="BO240" s="9">
        <v>15361.8</v>
      </c>
      <c r="BP240" s="9">
        <v>5968</v>
      </c>
      <c r="BQ240" s="9">
        <v>778</v>
      </c>
      <c r="BR240" s="9">
        <v>257.58999999999997</v>
      </c>
      <c r="BS240" s="9">
        <v>430.39</v>
      </c>
      <c r="BT240" s="9">
        <v>8.3759999999999994</v>
      </c>
      <c r="BU240" s="8"/>
      <c r="BV240" s="8"/>
      <c r="BW240" s="8"/>
      <c r="BX240" s="8"/>
      <c r="BY240" s="8"/>
      <c r="BZ240" s="8"/>
      <c r="CA240" s="8"/>
      <c r="CB240" s="8"/>
      <c r="CC240" s="8"/>
      <c r="CD240" s="8"/>
      <c r="CE240" s="8"/>
      <c r="CF240" s="8"/>
      <c r="CG240" s="8"/>
      <c r="CH240" s="8"/>
      <c r="CI240" s="8"/>
      <c r="CJ240" s="8"/>
      <c r="CK240" s="8"/>
    </row>
    <row r="241" spans="1:89" x14ac:dyDescent="0.2">
      <c r="A241" s="8" t="s">
        <v>850</v>
      </c>
      <c r="B241" s="11">
        <v>34.67499923706</v>
      </c>
      <c r="C241" s="11">
        <v>36.5</v>
      </c>
      <c r="D241" s="11">
        <v>32.84999847412</v>
      </c>
      <c r="E241" s="11" t="s">
        <v>492</v>
      </c>
      <c r="F241" s="11">
        <v>30.15</v>
      </c>
      <c r="G241" s="11" t="s">
        <v>492</v>
      </c>
      <c r="H241" s="11">
        <v>1.17</v>
      </c>
      <c r="I241" s="11">
        <v>3.2594885748500002</v>
      </c>
      <c r="J241" s="11">
        <v>3.6924229155699999</v>
      </c>
      <c r="K241" s="11">
        <v>32.204859767990001</v>
      </c>
      <c r="L241" s="11">
        <v>3.4807000000000001</v>
      </c>
      <c r="M241" s="11">
        <v>4.2588999999999997</v>
      </c>
      <c r="N241" s="11">
        <v>4.1620999999999997</v>
      </c>
      <c r="O241" s="11">
        <v>1.3341000000000001</v>
      </c>
      <c r="P241" s="11">
        <v>0.43419790000000003</v>
      </c>
      <c r="Q241" s="11">
        <v>1.9580420000000001</v>
      </c>
      <c r="R241" s="11">
        <v>1.6101399999999999</v>
      </c>
      <c r="S241" s="11">
        <v>1062</v>
      </c>
      <c r="T241" s="11" t="s">
        <v>492</v>
      </c>
      <c r="U241" s="11">
        <v>393</v>
      </c>
      <c r="V241" s="11">
        <v>893</v>
      </c>
      <c r="W241" s="11">
        <v>675</v>
      </c>
      <c r="X241" s="11" t="s">
        <v>492</v>
      </c>
      <c r="Y241" s="11">
        <v>322</v>
      </c>
      <c r="Z241" s="11">
        <v>673</v>
      </c>
      <c r="AA241" s="11">
        <v>261</v>
      </c>
      <c r="AB241" s="11" t="s">
        <v>492</v>
      </c>
      <c r="AC241" s="11" t="s">
        <v>492</v>
      </c>
      <c r="AD241" s="11">
        <v>67.595387991999999</v>
      </c>
      <c r="AE241" s="11">
        <v>120.35</v>
      </c>
      <c r="AF241" s="11">
        <v>109.46</v>
      </c>
      <c r="AG241" s="11">
        <v>303.31</v>
      </c>
      <c r="AH241" s="11" t="s">
        <v>492</v>
      </c>
      <c r="AI241" s="11" t="s">
        <v>492</v>
      </c>
      <c r="AJ241" s="11" t="s">
        <v>492</v>
      </c>
      <c r="AK241" s="11">
        <v>163.88</v>
      </c>
      <c r="AL241" s="11">
        <v>167.92</v>
      </c>
      <c r="AM241" s="11" t="s">
        <v>492</v>
      </c>
      <c r="AN241" s="11">
        <v>0.37809999999999999</v>
      </c>
      <c r="AO241" s="11">
        <v>0.48909999999999998</v>
      </c>
      <c r="AP241" s="11">
        <v>2.7749999999999999</v>
      </c>
      <c r="AQ241" s="11">
        <v>0.74101947772999999</v>
      </c>
      <c r="AR241" s="11">
        <v>2.3950999999999998</v>
      </c>
      <c r="AS241" s="11">
        <v>11.9710866</v>
      </c>
      <c r="AT241" s="11">
        <v>0.37213985599999999</v>
      </c>
      <c r="AU241" s="11">
        <v>0.32209498199999997</v>
      </c>
      <c r="AV241" s="11">
        <v>0.17949999999999999</v>
      </c>
      <c r="AW241" s="11">
        <v>2342.29</v>
      </c>
      <c r="AX241" s="11">
        <v>203.9</v>
      </c>
      <c r="AY241" s="11">
        <v>180.5</v>
      </c>
      <c r="AZ241" s="11" t="s">
        <v>492</v>
      </c>
      <c r="BA241" s="11">
        <v>380.06057627950997</v>
      </c>
      <c r="BB241" s="11">
        <v>285</v>
      </c>
      <c r="BC241" s="11">
        <v>1.6976</v>
      </c>
      <c r="BD241" s="11" t="s">
        <v>492</v>
      </c>
      <c r="BE241" s="11">
        <v>1.3756999999999999</v>
      </c>
      <c r="BF241" s="11">
        <v>32.5</v>
      </c>
      <c r="BG241" s="11">
        <v>175.5</v>
      </c>
      <c r="BH241" s="11">
        <v>131.5</v>
      </c>
      <c r="BI241" s="11">
        <v>148.5</v>
      </c>
      <c r="BJ241" s="11">
        <v>71.25</v>
      </c>
      <c r="BK241" s="11">
        <v>1596.5595703125</v>
      </c>
      <c r="BL241" s="11">
        <v>23.5</v>
      </c>
      <c r="BM241" s="11">
        <v>1877.9</v>
      </c>
      <c r="BN241" s="11">
        <v>1382</v>
      </c>
      <c r="BO241" s="11">
        <v>16135.6</v>
      </c>
      <c r="BP241" s="11">
        <v>6519</v>
      </c>
      <c r="BQ241" s="11">
        <v>754</v>
      </c>
      <c r="BR241" s="11">
        <v>279.07</v>
      </c>
      <c r="BS241" s="11">
        <v>430.29</v>
      </c>
      <c r="BT241" s="11">
        <v>8.5595999999999997</v>
      </c>
      <c r="BU241" s="8"/>
      <c r="BV241" s="8"/>
      <c r="BW241" s="8"/>
      <c r="BX241" s="8"/>
      <c r="BY241" s="8"/>
      <c r="BZ241" s="8"/>
      <c r="CA241" s="8"/>
      <c r="CB241" s="8"/>
      <c r="CC241" s="8"/>
      <c r="CD241" s="8"/>
      <c r="CE241" s="8"/>
      <c r="CF241" s="8"/>
      <c r="CG241" s="8"/>
      <c r="CH241" s="8"/>
      <c r="CI241" s="8"/>
      <c r="CJ241" s="8"/>
      <c r="CK241" s="8"/>
    </row>
    <row r="242" spans="1:89" x14ac:dyDescent="0.2">
      <c r="A242" s="10" t="s">
        <v>849</v>
      </c>
      <c r="B242" s="9">
        <v>33.5</v>
      </c>
      <c r="C242" s="9">
        <v>35</v>
      </c>
      <c r="D242" s="9">
        <v>32</v>
      </c>
      <c r="E242" s="9" t="s">
        <v>492</v>
      </c>
      <c r="F242" s="9">
        <v>30.15</v>
      </c>
      <c r="G242" s="9" t="s">
        <v>492</v>
      </c>
      <c r="H242" s="9">
        <v>1.2</v>
      </c>
      <c r="I242" s="9">
        <v>3.2594885748500002</v>
      </c>
      <c r="J242" s="9">
        <v>3.6924229155699999</v>
      </c>
      <c r="K242" s="9">
        <v>32.569160957199998</v>
      </c>
      <c r="L242" s="9">
        <v>3.2519999999999998</v>
      </c>
      <c r="M242" s="9">
        <v>4.4898999999999996</v>
      </c>
      <c r="N242" s="9">
        <v>4.3240999999999996</v>
      </c>
      <c r="O242" s="9">
        <v>1.4221999999999999</v>
      </c>
      <c r="P242" s="9">
        <v>0.65406790000000004</v>
      </c>
      <c r="Q242" s="9">
        <v>1.9691190000000001</v>
      </c>
      <c r="R242" s="9">
        <v>1.6433979999999999</v>
      </c>
      <c r="S242" s="9">
        <v>1095</v>
      </c>
      <c r="T242" s="9" t="s">
        <v>492</v>
      </c>
      <c r="U242" s="9">
        <v>415</v>
      </c>
      <c r="V242" s="9">
        <v>913</v>
      </c>
      <c r="W242" s="9">
        <v>678</v>
      </c>
      <c r="X242" s="9" t="s">
        <v>492</v>
      </c>
      <c r="Y242" s="9">
        <v>322</v>
      </c>
      <c r="Z242" s="9">
        <v>690</v>
      </c>
      <c r="AA242" s="9">
        <v>246</v>
      </c>
      <c r="AB242" s="9" t="s">
        <v>492</v>
      </c>
      <c r="AC242" s="9" t="s">
        <v>492</v>
      </c>
      <c r="AD242" s="9">
        <v>70.876565127449993</v>
      </c>
      <c r="AE242" s="9">
        <v>130.51</v>
      </c>
      <c r="AF242" s="9">
        <v>118.9</v>
      </c>
      <c r="AG242" s="9">
        <v>304.05</v>
      </c>
      <c r="AH242" s="9" t="s">
        <v>492</v>
      </c>
      <c r="AI242" s="9" t="s">
        <v>492</v>
      </c>
      <c r="AJ242" s="9" t="s">
        <v>492</v>
      </c>
      <c r="AK242" s="9">
        <v>168.29</v>
      </c>
      <c r="AL242" s="9">
        <v>174.53</v>
      </c>
      <c r="AM242" s="9" t="s">
        <v>492</v>
      </c>
      <c r="AN242" s="9">
        <v>0.33510000000000001</v>
      </c>
      <c r="AO242" s="9">
        <v>0.51880000000000004</v>
      </c>
      <c r="AP242" s="9">
        <v>2.4752999999999998</v>
      </c>
      <c r="AQ242" s="9">
        <v>0.74257147188999995</v>
      </c>
      <c r="AR242" s="9">
        <v>2.5304000000000002</v>
      </c>
      <c r="AS242" s="9">
        <v>11.9710866</v>
      </c>
      <c r="AT242" s="9">
        <v>0.473552376</v>
      </c>
      <c r="AU242" s="9">
        <v>0.34370025799999998</v>
      </c>
      <c r="AV242" s="9">
        <v>0.18779999999999999</v>
      </c>
      <c r="AW242" s="9">
        <v>2335.4499999999998</v>
      </c>
      <c r="AX242" s="9">
        <v>209.7</v>
      </c>
      <c r="AY242" s="9">
        <v>208</v>
      </c>
      <c r="AZ242" s="9" t="s">
        <v>492</v>
      </c>
      <c r="BA242" s="9">
        <v>410.30738336194997</v>
      </c>
      <c r="BB242" s="9">
        <v>333</v>
      </c>
      <c r="BC242" s="9">
        <v>1.7031000000000001</v>
      </c>
      <c r="BD242" s="9" t="s">
        <v>492</v>
      </c>
      <c r="BE242" s="9">
        <v>1.3325</v>
      </c>
      <c r="BF242" s="9">
        <v>35.75</v>
      </c>
      <c r="BG242" s="9">
        <v>187.5</v>
      </c>
      <c r="BH242" s="9">
        <v>141.5</v>
      </c>
      <c r="BI242" s="9">
        <v>155.4</v>
      </c>
      <c r="BJ242" s="9">
        <v>77</v>
      </c>
      <c r="BK242" s="9">
        <v>1534.46801757813</v>
      </c>
      <c r="BL242" s="9">
        <v>23.5</v>
      </c>
      <c r="BM242" s="9">
        <v>1814</v>
      </c>
      <c r="BN242" s="9">
        <v>1272</v>
      </c>
      <c r="BO242" s="9">
        <v>15780.7</v>
      </c>
      <c r="BP242" s="9">
        <v>6614</v>
      </c>
      <c r="BQ242" s="9">
        <v>722</v>
      </c>
      <c r="BR242" s="9">
        <v>294.74</v>
      </c>
      <c r="BS242" s="9">
        <v>411.79</v>
      </c>
      <c r="BT242" s="9">
        <v>9.0545000000000009</v>
      </c>
      <c r="BU242" s="8"/>
      <c r="BV242" s="8"/>
      <c r="BW242" s="8"/>
      <c r="BX242" s="8"/>
      <c r="BY242" s="8"/>
      <c r="BZ242" s="8"/>
      <c r="CA242" s="8"/>
      <c r="CB242" s="8"/>
      <c r="CC242" s="8"/>
      <c r="CD242" s="8"/>
      <c r="CE242" s="8"/>
      <c r="CF242" s="8"/>
      <c r="CG242" s="8"/>
      <c r="CH242" s="8"/>
      <c r="CI242" s="8"/>
      <c r="CJ242" s="8"/>
      <c r="CK242" s="8"/>
    </row>
    <row r="243" spans="1:89" x14ac:dyDescent="0.2">
      <c r="A243" s="8" t="s">
        <v>848</v>
      </c>
      <c r="B243" s="11">
        <v>34</v>
      </c>
      <c r="C243" s="11">
        <v>35.75</v>
      </c>
      <c r="D243" s="11">
        <v>32.25</v>
      </c>
      <c r="E243" s="11" t="s">
        <v>492</v>
      </c>
      <c r="F243" s="11">
        <v>31.26</v>
      </c>
      <c r="G243" s="11" t="s">
        <v>492</v>
      </c>
      <c r="H243" s="11">
        <v>1.24</v>
      </c>
      <c r="I243" s="11">
        <v>3.2594885748500002</v>
      </c>
      <c r="J243" s="11">
        <v>3.6924229155699999</v>
      </c>
      <c r="K243" s="11">
        <v>33.054895876149999</v>
      </c>
      <c r="L243" s="11">
        <v>3.1354000000000002</v>
      </c>
      <c r="M243" s="11">
        <v>4.3529999999999998</v>
      </c>
      <c r="N243" s="11">
        <v>4.0110999999999999</v>
      </c>
      <c r="O243" s="11">
        <v>1.5622</v>
      </c>
      <c r="P243" s="11">
        <v>0.9279077</v>
      </c>
      <c r="Q243" s="11">
        <v>2.1179730000000001</v>
      </c>
      <c r="R243" s="11">
        <v>1.6406499999999999</v>
      </c>
      <c r="S243" s="11">
        <v>1002</v>
      </c>
      <c r="T243" s="11" t="s">
        <v>492</v>
      </c>
      <c r="U243" s="11">
        <v>400</v>
      </c>
      <c r="V243" s="11">
        <v>867</v>
      </c>
      <c r="W243" s="11">
        <v>652</v>
      </c>
      <c r="X243" s="11" t="s">
        <v>492</v>
      </c>
      <c r="Y243" s="11">
        <v>302</v>
      </c>
      <c r="Z243" s="11">
        <v>682.2</v>
      </c>
      <c r="AA243" s="11">
        <v>236</v>
      </c>
      <c r="AB243" s="11" t="s">
        <v>492</v>
      </c>
      <c r="AC243" s="11" t="s">
        <v>492</v>
      </c>
      <c r="AD243" s="11">
        <v>67.729138250250003</v>
      </c>
      <c r="AE243" s="11">
        <v>118.85</v>
      </c>
      <c r="AF243" s="11">
        <v>111.38</v>
      </c>
      <c r="AG243" s="11">
        <v>328.43</v>
      </c>
      <c r="AH243" s="11" t="s">
        <v>492</v>
      </c>
      <c r="AI243" s="11" t="s">
        <v>492</v>
      </c>
      <c r="AJ243" s="11" t="s">
        <v>492</v>
      </c>
      <c r="AK243" s="11">
        <v>162.77000000000001</v>
      </c>
      <c r="AL243" s="11">
        <v>169.02</v>
      </c>
      <c r="AM243" s="11" t="s">
        <v>492</v>
      </c>
      <c r="AN243" s="11">
        <v>0.29809999999999998</v>
      </c>
      <c r="AO243" s="11">
        <v>0.48259999999999997</v>
      </c>
      <c r="AP243" s="11">
        <v>2.5607000000000002</v>
      </c>
      <c r="AQ243" s="11">
        <v>0.74468961965000002</v>
      </c>
      <c r="AR243" s="11">
        <v>2.4152</v>
      </c>
      <c r="AS243" s="11">
        <v>11.9710866</v>
      </c>
      <c r="AT243" s="11">
        <v>0.47200914199999999</v>
      </c>
      <c r="AU243" s="11">
        <v>0.348770884</v>
      </c>
      <c r="AV243" s="11">
        <v>0.1956</v>
      </c>
      <c r="AW243" s="11">
        <v>2340.27</v>
      </c>
      <c r="AX243" s="11">
        <v>209</v>
      </c>
      <c r="AY243" s="11">
        <v>222.5</v>
      </c>
      <c r="AZ243" s="11" t="s">
        <v>492</v>
      </c>
      <c r="BA243" s="11">
        <v>425.51349628016999</v>
      </c>
      <c r="BB243" s="11">
        <v>281</v>
      </c>
      <c r="BC243" s="11">
        <v>1.7119</v>
      </c>
      <c r="BD243" s="11" t="s">
        <v>492</v>
      </c>
      <c r="BE243" s="11">
        <v>1.3069</v>
      </c>
      <c r="BF243" s="11">
        <v>39</v>
      </c>
      <c r="BG243" s="11">
        <v>207.5</v>
      </c>
      <c r="BH243" s="11">
        <v>151.5</v>
      </c>
      <c r="BI243" s="11">
        <v>160</v>
      </c>
      <c r="BJ243" s="11">
        <v>79</v>
      </c>
      <c r="BK243" s="11">
        <v>1561.89428710938</v>
      </c>
      <c r="BL243" s="11">
        <v>23.5</v>
      </c>
      <c r="BM243" s="11">
        <v>1976.4</v>
      </c>
      <c r="BN243" s="11">
        <v>1213</v>
      </c>
      <c r="BO243" s="11">
        <v>14793</v>
      </c>
      <c r="BP243" s="11">
        <v>6614</v>
      </c>
      <c r="BQ243" s="11">
        <v>665</v>
      </c>
      <c r="BR243" s="11">
        <v>300.82</v>
      </c>
      <c r="BS243" s="11">
        <v>394.34</v>
      </c>
      <c r="BT243" s="11">
        <v>9.3066999999999993</v>
      </c>
      <c r="BU243" s="8"/>
      <c r="BV243" s="8"/>
      <c r="BW243" s="8"/>
      <c r="BX243" s="8"/>
      <c r="BY243" s="8"/>
      <c r="BZ243" s="8"/>
      <c r="CA243" s="8"/>
      <c r="CB243" s="8"/>
      <c r="CC243" s="8"/>
      <c r="CD243" s="8"/>
      <c r="CE243" s="8"/>
      <c r="CF243" s="8"/>
      <c r="CG243" s="8"/>
      <c r="CH243" s="8"/>
      <c r="CI243" s="8"/>
      <c r="CJ243" s="8"/>
      <c r="CK243" s="8"/>
    </row>
    <row r="244" spans="1:89" x14ac:dyDescent="0.2">
      <c r="A244" s="10" t="s">
        <v>847</v>
      </c>
      <c r="B244" s="9">
        <v>35.5</v>
      </c>
      <c r="C244" s="9">
        <v>36.5</v>
      </c>
      <c r="D244" s="9">
        <v>34.5</v>
      </c>
      <c r="E244" s="9" t="s">
        <v>492</v>
      </c>
      <c r="F244" s="9">
        <v>31.26</v>
      </c>
      <c r="G244" s="9" t="s">
        <v>492</v>
      </c>
      <c r="H244" s="9">
        <v>1.24</v>
      </c>
      <c r="I244" s="9">
        <v>3.2594885748500002</v>
      </c>
      <c r="J244" s="9">
        <v>3.6924229155699999</v>
      </c>
      <c r="K244" s="9">
        <v>33.054895876149999</v>
      </c>
      <c r="L244" s="9">
        <v>3.2225000000000001</v>
      </c>
      <c r="M244" s="9">
        <v>4.5716999999999999</v>
      </c>
      <c r="N244" s="9">
        <v>4.2293000000000003</v>
      </c>
      <c r="O244" s="9">
        <v>1.5602</v>
      </c>
      <c r="P244" s="9">
        <v>0.96173540000000002</v>
      </c>
      <c r="Q244" s="9">
        <v>2.0737920000000001</v>
      </c>
      <c r="R244" s="9">
        <v>1.645043</v>
      </c>
      <c r="S244" s="9">
        <v>905</v>
      </c>
      <c r="T244" s="9" t="s">
        <v>492</v>
      </c>
      <c r="U244" s="9">
        <v>394</v>
      </c>
      <c r="V244" s="9">
        <v>872</v>
      </c>
      <c r="W244" s="9">
        <v>640</v>
      </c>
      <c r="X244" s="9" t="s">
        <v>492</v>
      </c>
      <c r="Y244" s="9">
        <v>292</v>
      </c>
      <c r="Z244" s="9">
        <v>691</v>
      </c>
      <c r="AA244" s="9">
        <v>238</v>
      </c>
      <c r="AB244" s="9" t="s">
        <v>492</v>
      </c>
      <c r="AC244" s="9" t="s">
        <v>492</v>
      </c>
      <c r="AD244" s="9">
        <v>68.602088674279997</v>
      </c>
      <c r="AE244" s="9">
        <v>117.96</v>
      </c>
      <c r="AF244" s="9">
        <v>112.6</v>
      </c>
      <c r="AG244" s="9">
        <v>338.17</v>
      </c>
      <c r="AH244" s="9" t="s">
        <v>492</v>
      </c>
      <c r="AI244" s="9" t="s">
        <v>492</v>
      </c>
      <c r="AJ244" s="9" t="s">
        <v>492</v>
      </c>
      <c r="AK244" s="9">
        <v>164.98</v>
      </c>
      <c r="AL244" s="9">
        <v>174.16</v>
      </c>
      <c r="AM244" s="9" t="s">
        <v>492</v>
      </c>
      <c r="AN244" s="9">
        <v>0.30199999999999999</v>
      </c>
      <c r="AO244" s="9">
        <v>0.43909999999999999</v>
      </c>
      <c r="AP244" s="9">
        <v>2.8847</v>
      </c>
      <c r="AQ244" s="9">
        <v>0.74840979188000001</v>
      </c>
      <c r="AR244" s="9">
        <v>2.3774000000000002</v>
      </c>
      <c r="AS244" s="9">
        <v>11.9710866</v>
      </c>
      <c r="AT244" s="9">
        <v>0.47707976800000002</v>
      </c>
      <c r="AU244" s="9">
        <v>0.34656626400000001</v>
      </c>
      <c r="AV244" s="9">
        <v>0.21820000000000001</v>
      </c>
      <c r="AW244" s="9">
        <v>2339.9299999999998</v>
      </c>
      <c r="AX244" s="9">
        <v>212.5</v>
      </c>
      <c r="AY244" s="9">
        <v>218.5</v>
      </c>
      <c r="AZ244" s="9" t="s">
        <v>492</v>
      </c>
      <c r="BA244" s="9">
        <v>421.36543724530998</v>
      </c>
      <c r="BB244" s="9">
        <v>283</v>
      </c>
      <c r="BC244" s="9">
        <v>1.7182999999999999</v>
      </c>
      <c r="BD244" s="9" t="s">
        <v>492</v>
      </c>
      <c r="BE244" s="9">
        <v>1.2957000000000001</v>
      </c>
      <c r="BF244" s="9">
        <v>39</v>
      </c>
      <c r="BG244" s="9">
        <v>215</v>
      </c>
      <c r="BH244" s="9">
        <v>153</v>
      </c>
      <c r="BI244" s="9">
        <v>163.75</v>
      </c>
      <c r="BJ244" s="9">
        <v>80.125</v>
      </c>
      <c r="BK244" s="9">
        <v>1615.60888671875</v>
      </c>
      <c r="BL244" s="9">
        <v>23.5</v>
      </c>
      <c r="BM244" s="9">
        <v>2095.9</v>
      </c>
      <c r="BN244" s="9">
        <v>1231</v>
      </c>
      <c r="BO244" s="9">
        <v>15399.3</v>
      </c>
      <c r="BP244" s="9">
        <v>6614</v>
      </c>
      <c r="BQ244" s="9">
        <v>724</v>
      </c>
      <c r="BR244" s="9">
        <v>354.95</v>
      </c>
      <c r="BS244" s="9">
        <v>462.93</v>
      </c>
      <c r="BT244" s="9">
        <v>13.7593</v>
      </c>
      <c r="BU244" s="8"/>
      <c r="BV244" s="8"/>
      <c r="BW244" s="8"/>
      <c r="BX244" s="8"/>
      <c r="BY244" s="8"/>
      <c r="BZ244" s="8"/>
      <c r="CA244" s="8"/>
      <c r="CB244" s="8"/>
      <c r="CC244" s="8"/>
      <c r="CD244" s="8"/>
      <c r="CE244" s="8"/>
      <c r="CF244" s="8"/>
      <c r="CG244" s="8"/>
      <c r="CH244" s="8"/>
      <c r="CI244" s="8"/>
      <c r="CJ244" s="8"/>
      <c r="CK244" s="8"/>
    </row>
    <row r="245" spans="1:89" x14ac:dyDescent="0.2">
      <c r="A245" s="8" t="s">
        <v>846</v>
      </c>
      <c r="B245" s="11">
        <v>37.25</v>
      </c>
      <c r="C245" s="11">
        <v>38.5</v>
      </c>
      <c r="D245" s="11">
        <v>36</v>
      </c>
      <c r="E245" s="11" t="s">
        <v>492</v>
      </c>
      <c r="F245" s="11">
        <v>32.369999999999997</v>
      </c>
      <c r="G245" s="11" t="s">
        <v>492</v>
      </c>
      <c r="H245" s="11">
        <v>1.28</v>
      </c>
      <c r="I245" s="11">
        <v>3.2594885748500002</v>
      </c>
      <c r="J245" s="11">
        <v>3.6924229155699999</v>
      </c>
      <c r="K245" s="11">
        <v>33.540630795090003</v>
      </c>
      <c r="L245" s="11">
        <v>3.0590999999999999</v>
      </c>
      <c r="M245" s="11">
        <v>4.6207000000000003</v>
      </c>
      <c r="N245" s="11">
        <v>4.0640000000000001</v>
      </c>
      <c r="O245" s="11">
        <v>1.5702</v>
      </c>
      <c r="P245" s="11">
        <v>0.96416270000000004</v>
      </c>
      <c r="Q245" s="11">
        <v>2.1050499999999999</v>
      </c>
      <c r="R245" s="11">
        <v>1.6413040000000001</v>
      </c>
      <c r="S245" s="11">
        <v>907</v>
      </c>
      <c r="T245" s="11" t="s">
        <v>492</v>
      </c>
      <c r="U245" s="11">
        <v>394</v>
      </c>
      <c r="V245" s="11">
        <v>812</v>
      </c>
      <c r="W245" s="11">
        <v>602</v>
      </c>
      <c r="X245" s="11" t="s">
        <v>492</v>
      </c>
      <c r="Y245" s="11">
        <v>283</v>
      </c>
      <c r="Z245" s="11">
        <v>671</v>
      </c>
      <c r="AA245" s="11">
        <v>238</v>
      </c>
      <c r="AB245" s="11" t="s">
        <v>492</v>
      </c>
      <c r="AC245" s="11" t="s">
        <v>492</v>
      </c>
      <c r="AD245" s="11">
        <v>69.676025685940004</v>
      </c>
      <c r="AE245" s="11">
        <v>119.1</v>
      </c>
      <c r="AF245" s="11">
        <v>116.2</v>
      </c>
      <c r="AG245" s="11">
        <v>340.38</v>
      </c>
      <c r="AH245" s="11" t="s">
        <v>492</v>
      </c>
      <c r="AI245" s="11" t="s">
        <v>492</v>
      </c>
      <c r="AJ245" s="11" t="s">
        <v>492</v>
      </c>
      <c r="AK245" s="11">
        <v>163.1</v>
      </c>
      <c r="AL245" s="11">
        <v>178.21</v>
      </c>
      <c r="AM245" s="11" t="s">
        <v>492</v>
      </c>
      <c r="AN245" s="11">
        <v>0.307</v>
      </c>
      <c r="AO245" s="11">
        <v>0.44550000000000001</v>
      </c>
      <c r="AP245" s="11">
        <v>2.8593999999999999</v>
      </c>
      <c r="AQ245" s="11">
        <v>0.75187726389999998</v>
      </c>
      <c r="AR245" s="11">
        <v>2.4083999999999999</v>
      </c>
      <c r="AS245" s="11">
        <v>11.9710866</v>
      </c>
      <c r="AT245" s="11">
        <v>0.47509561</v>
      </c>
      <c r="AU245" s="11">
        <v>0.35075504200000002</v>
      </c>
      <c r="AV245" s="11">
        <v>0.26200000000000001</v>
      </c>
      <c r="AW245" s="11">
        <v>2328.3200000000002</v>
      </c>
      <c r="AX245" s="11">
        <v>226.4</v>
      </c>
      <c r="AY245" s="11">
        <v>191.4</v>
      </c>
      <c r="AZ245" s="11" t="s">
        <v>492</v>
      </c>
      <c r="BA245" s="11">
        <v>392.28687258078003</v>
      </c>
      <c r="BB245" s="11">
        <v>258</v>
      </c>
      <c r="BC245" s="11">
        <v>1.7150000000000001</v>
      </c>
      <c r="BD245" s="11" t="s">
        <v>492</v>
      </c>
      <c r="BE245" s="11">
        <v>1.3033999999999999</v>
      </c>
      <c r="BF245" s="11">
        <v>39</v>
      </c>
      <c r="BG245" s="11">
        <v>247.5</v>
      </c>
      <c r="BH245" s="11">
        <v>177.5</v>
      </c>
      <c r="BI245" s="11">
        <v>167.5</v>
      </c>
      <c r="BJ245" s="11">
        <v>83.5</v>
      </c>
      <c r="BK245" s="11">
        <v>1786.22021484375</v>
      </c>
      <c r="BL245" s="11">
        <v>23.5</v>
      </c>
      <c r="BM245" s="11">
        <v>2075.9</v>
      </c>
      <c r="BN245" s="11">
        <v>1319</v>
      </c>
      <c r="BO245" s="11">
        <v>16012.2</v>
      </c>
      <c r="BP245" s="11">
        <v>6614</v>
      </c>
      <c r="BQ245" s="11">
        <v>707</v>
      </c>
      <c r="BR245" s="11">
        <v>391.66</v>
      </c>
      <c r="BS245" s="11">
        <v>519.87</v>
      </c>
      <c r="BT245" s="11">
        <v>16.633099999999999</v>
      </c>
      <c r="BU245" s="8"/>
      <c r="BV245" s="8"/>
      <c r="BW245" s="8"/>
      <c r="BX245" s="8"/>
      <c r="BY245" s="8"/>
      <c r="BZ245" s="8"/>
      <c r="CA245" s="8"/>
      <c r="CB245" s="8"/>
      <c r="CC245" s="8"/>
      <c r="CD245" s="8"/>
      <c r="CE245" s="8"/>
      <c r="CF245" s="8"/>
      <c r="CG245" s="8"/>
      <c r="CH245" s="8"/>
      <c r="CI245" s="8"/>
      <c r="CJ245" s="8"/>
      <c r="CK245" s="8"/>
    </row>
    <row r="246" spans="1:89" x14ac:dyDescent="0.2">
      <c r="A246" s="10" t="s">
        <v>845</v>
      </c>
      <c r="B246" s="9">
        <v>40.75</v>
      </c>
      <c r="C246" s="9">
        <v>42</v>
      </c>
      <c r="D246" s="9">
        <v>39.5</v>
      </c>
      <c r="E246" s="9" t="s">
        <v>492</v>
      </c>
      <c r="F246" s="9">
        <v>32.369999999999997</v>
      </c>
      <c r="G246" s="9" t="s">
        <v>492</v>
      </c>
      <c r="H246" s="9">
        <v>1.29</v>
      </c>
      <c r="I246" s="9">
        <v>3.2594885748500002</v>
      </c>
      <c r="J246" s="9">
        <v>3.6924229155699999</v>
      </c>
      <c r="K246" s="9">
        <v>33.662064524830001</v>
      </c>
      <c r="L246" s="9">
        <v>3.0164</v>
      </c>
      <c r="M246" s="9">
        <v>4.5574000000000003</v>
      </c>
      <c r="N246" s="9">
        <v>3.9089999999999998</v>
      </c>
      <c r="O246" s="9">
        <v>1.5841000000000001</v>
      </c>
      <c r="P246" s="9">
        <v>0.92235809999999996</v>
      </c>
      <c r="Q246" s="9">
        <v>2.1981670000000002</v>
      </c>
      <c r="R246" s="9">
        <v>1.631778</v>
      </c>
      <c r="S246" s="9">
        <v>907</v>
      </c>
      <c r="T246" s="9" t="s">
        <v>492</v>
      </c>
      <c r="U246" s="9">
        <v>415</v>
      </c>
      <c r="V246" s="9">
        <v>775</v>
      </c>
      <c r="W246" s="9">
        <v>620</v>
      </c>
      <c r="X246" s="9" t="s">
        <v>492</v>
      </c>
      <c r="Y246" s="9">
        <v>281</v>
      </c>
      <c r="Z246" s="9">
        <v>670</v>
      </c>
      <c r="AA246" s="9">
        <v>251</v>
      </c>
      <c r="AB246" s="9" t="s">
        <v>492</v>
      </c>
      <c r="AC246" s="9" t="s">
        <v>492</v>
      </c>
      <c r="AD246" s="9">
        <v>69.608873587310001</v>
      </c>
      <c r="AE246" s="9">
        <v>118.2</v>
      </c>
      <c r="AF246" s="9">
        <v>117.7</v>
      </c>
      <c r="AG246" s="9">
        <v>342.35</v>
      </c>
      <c r="AH246" s="9" t="s">
        <v>492</v>
      </c>
      <c r="AI246" s="9" t="s">
        <v>492</v>
      </c>
      <c r="AJ246" s="9" t="s">
        <v>492</v>
      </c>
      <c r="AK246" s="9">
        <v>166.8</v>
      </c>
      <c r="AL246" s="9">
        <v>178.21</v>
      </c>
      <c r="AM246" s="9" t="s">
        <v>492</v>
      </c>
      <c r="AN246" s="9">
        <v>0.312</v>
      </c>
      <c r="AO246" s="9">
        <v>0.35549999999999998</v>
      </c>
      <c r="AP246" s="9">
        <v>3.0283000000000002</v>
      </c>
      <c r="AQ246" s="9">
        <v>0.75708001870999997</v>
      </c>
      <c r="AR246" s="9">
        <v>2.4209999999999998</v>
      </c>
      <c r="AS246" s="9">
        <v>11.9710866</v>
      </c>
      <c r="AT246" s="9">
        <v>0.47685930599999998</v>
      </c>
      <c r="AU246" s="9">
        <v>0.35913259800000003</v>
      </c>
      <c r="AV246" s="9">
        <v>0.30299999999999999</v>
      </c>
      <c r="AW246" s="9">
        <v>2295.14</v>
      </c>
      <c r="AX246" s="9">
        <v>229.5</v>
      </c>
      <c r="AY246" s="9">
        <v>179.7</v>
      </c>
      <c r="AZ246" s="9" t="s">
        <v>492</v>
      </c>
      <c r="BA246" s="9">
        <v>379.15002835272003</v>
      </c>
      <c r="BB246" s="9">
        <v>252</v>
      </c>
      <c r="BC246" s="9">
        <v>1.7649999999999999</v>
      </c>
      <c r="BD246" s="9" t="s">
        <v>492</v>
      </c>
      <c r="BE246" s="9">
        <v>1.31</v>
      </c>
      <c r="BF246" s="9">
        <v>39</v>
      </c>
      <c r="BG246" s="9">
        <v>242</v>
      </c>
      <c r="BH246" s="9">
        <v>187</v>
      </c>
      <c r="BI246" s="9">
        <v>170</v>
      </c>
      <c r="BJ246" s="9">
        <v>83.5</v>
      </c>
      <c r="BK246" s="9">
        <v>1832.54736328125</v>
      </c>
      <c r="BL246" s="9">
        <v>23.5</v>
      </c>
      <c r="BM246" s="9">
        <v>2090</v>
      </c>
      <c r="BN246" s="9">
        <v>1225</v>
      </c>
      <c r="BO246" s="9">
        <v>16360.5</v>
      </c>
      <c r="BP246" s="9">
        <v>6614</v>
      </c>
      <c r="BQ246" s="9">
        <v>702</v>
      </c>
      <c r="BR246" s="9">
        <v>391.99</v>
      </c>
      <c r="BS246" s="9">
        <v>505.64</v>
      </c>
      <c r="BT246" s="9">
        <v>16.650200000000002</v>
      </c>
      <c r="BU246" s="8"/>
      <c r="BV246" s="8"/>
      <c r="BW246" s="8"/>
      <c r="BX246" s="8"/>
      <c r="BY246" s="8"/>
      <c r="BZ246" s="8"/>
      <c r="CA246" s="8"/>
      <c r="CB246" s="8"/>
      <c r="CC246" s="8"/>
      <c r="CD246" s="8"/>
      <c r="CE246" s="8"/>
      <c r="CF246" s="8"/>
      <c r="CG246" s="8"/>
      <c r="CH246" s="8"/>
      <c r="CI246" s="8"/>
      <c r="CJ246" s="8"/>
      <c r="CK246" s="8"/>
    </row>
    <row r="247" spans="1:89" x14ac:dyDescent="0.2">
      <c r="A247" s="8" t="s">
        <v>844</v>
      </c>
      <c r="B247" s="11">
        <v>39.75</v>
      </c>
      <c r="C247" s="11">
        <v>40.5</v>
      </c>
      <c r="D247" s="11">
        <v>39</v>
      </c>
      <c r="E247" s="11" t="s">
        <v>492</v>
      </c>
      <c r="F247" s="11">
        <v>32.369999999999997</v>
      </c>
      <c r="G247" s="11" t="s">
        <v>492</v>
      </c>
      <c r="H247" s="11">
        <v>1.31</v>
      </c>
      <c r="I247" s="11">
        <v>3.2594885748500002</v>
      </c>
      <c r="J247" s="11">
        <v>3.6924229155699999</v>
      </c>
      <c r="K247" s="11">
        <v>33.904931984299999</v>
      </c>
      <c r="L247" s="11">
        <v>3.1867999999999999</v>
      </c>
      <c r="M247" s="11">
        <v>4.2831000000000001</v>
      </c>
      <c r="N247" s="11">
        <v>3.9020000000000001</v>
      </c>
      <c r="O247" s="11">
        <v>1.6709000000000001</v>
      </c>
      <c r="P247" s="11">
        <v>1.313053</v>
      </c>
      <c r="Q247" s="11">
        <v>2.0446810000000002</v>
      </c>
      <c r="R247" s="11">
        <v>1.6550720000000001</v>
      </c>
      <c r="S247" s="11">
        <v>885</v>
      </c>
      <c r="T247" s="11" t="s">
        <v>492</v>
      </c>
      <c r="U247" s="11">
        <v>450</v>
      </c>
      <c r="V247" s="11">
        <v>720</v>
      </c>
      <c r="W247" s="11">
        <v>630</v>
      </c>
      <c r="X247" s="11" t="s">
        <v>492</v>
      </c>
      <c r="Y247" s="11">
        <v>279</v>
      </c>
      <c r="Z247" s="11">
        <v>647</v>
      </c>
      <c r="AA247" s="11">
        <v>254.3</v>
      </c>
      <c r="AB247" s="11" t="s">
        <v>492</v>
      </c>
      <c r="AC247" s="11" t="s">
        <v>492</v>
      </c>
      <c r="AD247" s="11">
        <v>69.452935566350007</v>
      </c>
      <c r="AE247" s="11">
        <v>115.3</v>
      </c>
      <c r="AF247" s="11">
        <v>118.2</v>
      </c>
      <c r="AG247" s="11">
        <v>356.88</v>
      </c>
      <c r="AH247" s="11" t="s">
        <v>492</v>
      </c>
      <c r="AI247" s="11" t="s">
        <v>492</v>
      </c>
      <c r="AJ247" s="11" t="s">
        <v>492</v>
      </c>
      <c r="AK247" s="11">
        <v>173.1</v>
      </c>
      <c r="AL247" s="11">
        <v>180.04</v>
      </c>
      <c r="AM247" s="11" t="s">
        <v>492</v>
      </c>
      <c r="AN247" s="11">
        <v>0.34100000000000003</v>
      </c>
      <c r="AO247" s="11">
        <v>0.35</v>
      </c>
      <c r="AP247" s="11">
        <v>3.0975000000000001</v>
      </c>
      <c r="AQ247" s="11">
        <v>0.76101246349999996</v>
      </c>
      <c r="AR247" s="11">
        <v>2.6042999999999998</v>
      </c>
      <c r="AS247" s="11">
        <v>11.9710866</v>
      </c>
      <c r="AT247" s="11">
        <v>0.48788240599999999</v>
      </c>
      <c r="AU247" s="11">
        <v>0.40344545999999998</v>
      </c>
      <c r="AV247" s="11">
        <v>0.32900000000000001</v>
      </c>
      <c r="AW247" s="11">
        <v>2294.9699999999998</v>
      </c>
      <c r="AX247" s="11">
        <v>237.4</v>
      </c>
      <c r="AY247" s="11">
        <v>182.7</v>
      </c>
      <c r="AZ247" s="11" t="s">
        <v>492</v>
      </c>
      <c r="BA247" s="11">
        <v>382.55505651419998</v>
      </c>
      <c r="BB247" s="11">
        <v>262</v>
      </c>
      <c r="BC247" s="11">
        <v>1.819</v>
      </c>
      <c r="BD247" s="11" t="s">
        <v>492</v>
      </c>
      <c r="BE247" s="11">
        <v>1.3428</v>
      </c>
      <c r="BF247" s="11">
        <v>39</v>
      </c>
      <c r="BG247" s="11">
        <v>246</v>
      </c>
      <c r="BH247" s="11">
        <v>190</v>
      </c>
      <c r="BI247" s="11">
        <v>176.25</v>
      </c>
      <c r="BJ247" s="11">
        <v>108.25</v>
      </c>
      <c r="BK247" s="11">
        <v>1913.49438476563</v>
      </c>
      <c r="BL247" s="11">
        <v>23.5</v>
      </c>
      <c r="BM247" s="11">
        <v>2214</v>
      </c>
      <c r="BN247" s="11">
        <v>1233</v>
      </c>
      <c r="BO247" s="11">
        <v>16986.599999999999</v>
      </c>
      <c r="BP247" s="11">
        <v>6945</v>
      </c>
      <c r="BQ247" s="11">
        <v>751</v>
      </c>
      <c r="BR247" s="11">
        <v>455.08</v>
      </c>
      <c r="BS247" s="11">
        <v>600.53</v>
      </c>
      <c r="BT247" s="11">
        <v>22.450399999999998</v>
      </c>
      <c r="BU247" s="8"/>
      <c r="BV247" s="8"/>
      <c r="BW247" s="8"/>
      <c r="BX247" s="8"/>
      <c r="BY247" s="8"/>
      <c r="BZ247" s="8"/>
      <c r="CA247" s="8"/>
      <c r="CB247" s="8"/>
      <c r="CC247" s="8"/>
      <c r="CD247" s="8"/>
      <c r="CE247" s="8"/>
      <c r="CF247" s="8"/>
      <c r="CG247" s="8"/>
      <c r="CH247" s="8"/>
      <c r="CI247" s="8"/>
      <c r="CJ247" s="8"/>
      <c r="CK247" s="8"/>
    </row>
    <row r="248" spans="1:89" x14ac:dyDescent="0.2">
      <c r="A248" s="10" t="s">
        <v>843</v>
      </c>
      <c r="B248" s="9">
        <v>39</v>
      </c>
      <c r="C248" s="9">
        <v>40</v>
      </c>
      <c r="D248" s="9">
        <v>38</v>
      </c>
      <c r="E248" s="9" t="s">
        <v>492</v>
      </c>
      <c r="F248" s="9">
        <v>32.369999999999997</v>
      </c>
      <c r="G248" s="9" t="s">
        <v>492</v>
      </c>
      <c r="H248" s="9">
        <v>1.37</v>
      </c>
      <c r="I248" s="9">
        <v>4.22</v>
      </c>
      <c r="J248" s="9">
        <v>5.69622732832</v>
      </c>
      <c r="K248" s="9">
        <v>40.557344803079999</v>
      </c>
      <c r="L248" s="9">
        <v>3.1675</v>
      </c>
      <c r="M248" s="9">
        <v>3.8077999999999999</v>
      </c>
      <c r="N248" s="9">
        <v>3.5712999999999999</v>
      </c>
      <c r="O248" s="9">
        <v>1.6861999999999999</v>
      </c>
      <c r="P248" s="9">
        <v>1.1859470000000001</v>
      </c>
      <c r="Q248" s="9">
        <v>2.0300210000000001</v>
      </c>
      <c r="R248" s="9">
        <v>1.842562</v>
      </c>
      <c r="S248" s="9">
        <v>885</v>
      </c>
      <c r="T248" s="9">
        <v>869</v>
      </c>
      <c r="U248" s="9">
        <v>491</v>
      </c>
      <c r="V248" s="9">
        <v>744</v>
      </c>
      <c r="W248" s="9">
        <v>662</v>
      </c>
      <c r="X248" s="9" t="s">
        <v>492</v>
      </c>
      <c r="Y248" s="9">
        <v>268</v>
      </c>
      <c r="Z248" s="9">
        <v>609</v>
      </c>
      <c r="AA248" s="9">
        <v>244</v>
      </c>
      <c r="AB248" s="9" t="s">
        <v>492</v>
      </c>
      <c r="AC248" s="9" t="s">
        <v>492</v>
      </c>
      <c r="AD248" s="9">
        <v>66.584538050000006</v>
      </c>
      <c r="AE248" s="9">
        <v>105.4</v>
      </c>
      <c r="AF248" s="9">
        <v>111.5</v>
      </c>
      <c r="AG248" s="9">
        <v>372.79</v>
      </c>
      <c r="AH248" s="9" t="s">
        <v>492</v>
      </c>
      <c r="AI248" s="9" t="s">
        <v>492</v>
      </c>
      <c r="AJ248" s="9" t="s">
        <v>492</v>
      </c>
      <c r="AK248" s="9">
        <v>169.71</v>
      </c>
      <c r="AL248" s="9">
        <v>175.63</v>
      </c>
      <c r="AM248" s="9" t="s">
        <v>492</v>
      </c>
      <c r="AN248" s="9">
        <v>0.40179999999999999</v>
      </c>
      <c r="AO248" s="9">
        <v>0.34699999999999998</v>
      </c>
      <c r="AP248" s="9">
        <v>3.0062000000000002</v>
      </c>
      <c r="AQ248" s="9">
        <v>0.74736617999999999</v>
      </c>
      <c r="AR248" s="9">
        <v>2.5990000000000002</v>
      </c>
      <c r="AS248" s="9">
        <v>10.141252</v>
      </c>
      <c r="AT248" s="9">
        <v>0.49273256999999998</v>
      </c>
      <c r="AU248" s="9">
        <v>0.43342829199999999</v>
      </c>
      <c r="AV248" s="9">
        <v>0.38100000000000001</v>
      </c>
      <c r="AW248" s="9">
        <v>2286.27</v>
      </c>
      <c r="AX248" s="9">
        <v>245.2</v>
      </c>
      <c r="AY248" s="9">
        <v>200.1</v>
      </c>
      <c r="AZ248" s="9">
        <v>396</v>
      </c>
      <c r="BA248" s="9">
        <v>401.81723331356</v>
      </c>
      <c r="BB248" s="9">
        <v>285.8</v>
      </c>
      <c r="BC248" s="9">
        <v>1.9296</v>
      </c>
      <c r="BD248" s="9" t="s">
        <v>492</v>
      </c>
      <c r="BE248" s="9">
        <v>1.5172000000000001</v>
      </c>
      <c r="BF248" s="9">
        <v>39</v>
      </c>
      <c r="BG248" s="9">
        <v>257</v>
      </c>
      <c r="BH248" s="9">
        <v>197.5</v>
      </c>
      <c r="BI248" s="9">
        <v>187.5</v>
      </c>
      <c r="BJ248" s="9">
        <v>106.5</v>
      </c>
      <c r="BK248" s="9">
        <v>2054.86010742188</v>
      </c>
      <c r="BL248" s="9">
        <v>28.09</v>
      </c>
      <c r="BM248" s="9">
        <v>2601</v>
      </c>
      <c r="BN248" s="9">
        <v>1118</v>
      </c>
      <c r="BO248" s="9">
        <v>17013</v>
      </c>
      <c r="BP248" s="9">
        <v>6584.8</v>
      </c>
      <c r="BQ248" s="9">
        <v>774</v>
      </c>
      <c r="BR248" s="9">
        <v>675.31</v>
      </c>
      <c r="BS248" s="9">
        <v>806.79</v>
      </c>
      <c r="BT248" s="9">
        <v>38.875599999999999</v>
      </c>
      <c r="BU248" s="8"/>
      <c r="BV248" s="8"/>
      <c r="BW248" s="8"/>
      <c r="BX248" s="8"/>
      <c r="BY248" s="8"/>
      <c r="BZ248" s="8"/>
      <c r="CA248" s="8"/>
      <c r="CB248" s="8"/>
      <c r="CC248" s="8"/>
      <c r="CD248" s="8"/>
      <c r="CE248" s="8"/>
      <c r="CF248" s="8"/>
      <c r="CG248" s="8"/>
      <c r="CH248" s="8"/>
      <c r="CI248" s="8"/>
      <c r="CJ248" s="8"/>
      <c r="CK248" s="8"/>
    </row>
    <row r="249" spans="1:89" x14ac:dyDescent="0.2">
      <c r="A249" s="8" t="s">
        <v>842</v>
      </c>
      <c r="B249" s="11">
        <v>37.25</v>
      </c>
      <c r="C249" s="11">
        <v>38.5</v>
      </c>
      <c r="D249" s="11">
        <v>36</v>
      </c>
      <c r="E249" s="11" t="s">
        <v>492</v>
      </c>
      <c r="F249" s="11">
        <v>32.369999999999997</v>
      </c>
      <c r="G249" s="11" t="s">
        <v>492</v>
      </c>
      <c r="H249" s="11">
        <v>1.42</v>
      </c>
      <c r="I249" s="11">
        <v>4.22</v>
      </c>
      <c r="J249" s="11">
        <v>5.69622732832</v>
      </c>
      <c r="K249" s="11">
        <v>41.164513451760001</v>
      </c>
      <c r="L249" s="11">
        <v>3.2368000000000001</v>
      </c>
      <c r="M249" s="11">
        <v>3.7101999999999999</v>
      </c>
      <c r="N249" s="11">
        <v>3.5520999999999998</v>
      </c>
      <c r="O249" s="11">
        <v>1.6798999999999999</v>
      </c>
      <c r="P249" s="11">
        <v>1.174774</v>
      </c>
      <c r="Q249" s="11">
        <v>2.031631</v>
      </c>
      <c r="R249" s="11">
        <v>1.8331809999999999</v>
      </c>
      <c r="S249" s="11">
        <v>840</v>
      </c>
      <c r="T249" s="11">
        <v>887</v>
      </c>
      <c r="U249" s="11">
        <v>518.29999999999995</v>
      </c>
      <c r="V249" s="11">
        <v>778</v>
      </c>
      <c r="W249" s="11">
        <v>672</v>
      </c>
      <c r="X249" s="11" t="s">
        <v>492</v>
      </c>
      <c r="Y249" s="11">
        <v>271</v>
      </c>
      <c r="Z249" s="11">
        <v>610</v>
      </c>
      <c r="AA249" s="11">
        <v>238</v>
      </c>
      <c r="AB249" s="11" t="s">
        <v>492</v>
      </c>
      <c r="AC249" s="11" t="s">
        <v>492</v>
      </c>
      <c r="AD249" s="11">
        <v>66.58</v>
      </c>
      <c r="AE249" s="11">
        <v>113.9</v>
      </c>
      <c r="AF249" s="11">
        <v>118.3</v>
      </c>
      <c r="AG249" s="11">
        <v>376.52</v>
      </c>
      <c r="AH249" s="11" t="s">
        <v>492</v>
      </c>
      <c r="AI249" s="11" t="s">
        <v>492</v>
      </c>
      <c r="AJ249" s="11" t="s">
        <v>492</v>
      </c>
      <c r="AK249" s="11">
        <v>170.49</v>
      </c>
      <c r="AL249" s="11">
        <v>172.7</v>
      </c>
      <c r="AM249" s="11" t="s">
        <v>492</v>
      </c>
      <c r="AN249" s="11">
        <v>0.37219999999999998</v>
      </c>
      <c r="AO249" s="11">
        <v>0.35</v>
      </c>
      <c r="AP249" s="11">
        <v>2.9662999999999999</v>
      </c>
      <c r="AQ249" s="11">
        <v>0.71760380999999995</v>
      </c>
      <c r="AR249" s="11">
        <v>2.6949999999999998</v>
      </c>
      <c r="AS249" s="11">
        <v>10.141252</v>
      </c>
      <c r="AT249" s="11">
        <v>0.48810286800000002</v>
      </c>
      <c r="AU249" s="11">
        <v>0.54432067799999995</v>
      </c>
      <c r="AV249" s="11">
        <v>0.5</v>
      </c>
      <c r="AW249" s="11">
        <v>2300.11</v>
      </c>
      <c r="AX249" s="11">
        <v>249</v>
      </c>
      <c r="AY249" s="11">
        <v>213.6</v>
      </c>
      <c r="AZ249" s="11">
        <v>396</v>
      </c>
      <c r="BA249" s="11">
        <v>416.23615900690999</v>
      </c>
      <c r="BB249" s="11">
        <v>306.89999999999998</v>
      </c>
      <c r="BC249" s="11">
        <v>2.0988000000000002</v>
      </c>
      <c r="BD249" s="11" t="s">
        <v>492</v>
      </c>
      <c r="BE249" s="11">
        <v>1.6603000000000001</v>
      </c>
      <c r="BF249" s="11">
        <v>39</v>
      </c>
      <c r="BG249" s="11">
        <v>257.5</v>
      </c>
      <c r="BH249" s="11">
        <v>195</v>
      </c>
      <c r="BI249" s="11">
        <v>187.5</v>
      </c>
      <c r="BJ249" s="11">
        <v>106.5</v>
      </c>
      <c r="BK249" s="11">
        <v>2131.00854492188</v>
      </c>
      <c r="BL249" s="11">
        <v>28.09</v>
      </c>
      <c r="BM249" s="11">
        <v>2918</v>
      </c>
      <c r="BN249" s="11">
        <v>1168</v>
      </c>
      <c r="BO249" s="11">
        <v>17100.400000000001</v>
      </c>
      <c r="BP249" s="11">
        <v>6978.9</v>
      </c>
      <c r="BQ249" s="11">
        <v>870</v>
      </c>
      <c r="BR249" s="11">
        <v>665.32</v>
      </c>
      <c r="BS249" s="11">
        <v>882.31</v>
      </c>
      <c r="BT249" s="11">
        <v>35.243499999999997</v>
      </c>
      <c r="BU249" s="8"/>
      <c r="BV249" s="8"/>
      <c r="BW249" s="8"/>
      <c r="BX249" s="8"/>
      <c r="BY249" s="8"/>
      <c r="BZ249" s="8"/>
      <c r="CA249" s="8"/>
      <c r="CB249" s="8"/>
      <c r="CC249" s="8"/>
      <c r="CD249" s="8"/>
      <c r="CE249" s="8"/>
      <c r="CF249" s="8"/>
      <c r="CG249" s="8"/>
      <c r="CH249" s="8"/>
      <c r="CI249" s="8"/>
      <c r="CJ249" s="8"/>
      <c r="CK249" s="8"/>
    </row>
    <row r="250" spans="1:89" x14ac:dyDescent="0.2">
      <c r="A250" s="10" t="s">
        <v>841</v>
      </c>
      <c r="B250" s="9">
        <v>37</v>
      </c>
      <c r="C250" s="9">
        <v>38.25</v>
      </c>
      <c r="D250" s="9">
        <v>35.75</v>
      </c>
      <c r="E250" s="9" t="s">
        <v>492</v>
      </c>
      <c r="F250" s="9">
        <v>32.369999999999997</v>
      </c>
      <c r="G250" s="9" t="s">
        <v>492</v>
      </c>
      <c r="H250" s="9">
        <v>1.46</v>
      </c>
      <c r="I250" s="9">
        <v>4.22</v>
      </c>
      <c r="J250" s="9">
        <v>5.69622732832</v>
      </c>
      <c r="K250" s="9">
        <v>41.650248370710003</v>
      </c>
      <c r="L250" s="9">
        <v>3.0910000000000002</v>
      </c>
      <c r="M250" s="9">
        <v>4.1173000000000002</v>
      </c>
      <c r="N250" s="9">
        <v>3.7225000000000001</v>
      </c>
      <c r="O250" s="9">
        <v>1.6375</v>
      </c>
      <c r="P250" s="9">
        <v>1.141416</v>
      </c>
      <c r="Q250" s="9">
        <v>1.9855579999999999</v>
      </c>
      <c r="R250" s="9">
        <v>1.785539</v>
      </c>
      <c r="S250" s="9">
        <v>760</v>
      </c>
      <c r="T250" s="9">
        <v>895</v>
      </c>
      <c r="U250" s="9">
        <v>478</v>
      </c>
      <c r="V250" s="9">
        <v>720</v>
      </c>
      <c r="W250" s="9">
        <v>637</v>
      </c>
      <c r="X250" s="9" t="s">
        <v>492</v>
      </c>
      <c r="Y250" s="9">
        <v>264</v>
      </c>
      <c r="Z250" s="9">
        <v>580</v>
      </c>
      <c r="AA250" s="9">
        <v>242</v>
      </c>
      <c r="AB250" s="9" t="s">
        <v>492</v>
      </c>
      <c r="AC250" s="9" t="s">
        <v>492</v>
      </c>
      <c r="AD250" s="9">
        <v>69.900000000000006</v>
      </c>
      <c r="AE250" s="9">
        <v>110.4</v>
      </c>
      <c r="AF250" s="9">
        <v>114.6</v>
      </c>
      <c r="AG250" s="9">
        <v>392.72</v>
      </c>
      <c r="AH250" s="9" t="s">
        <v>492</v>
      </c>
      <c r="AI250" s="9" t="s">
        <v>492</v>
      </c>
      <c r="AJ250" s="9" t="s">
        <v>492</v>
      </c>
      <c r="AK250" s="9">
        <v>162.4</v>
      </c>
      <c r="AL250" s="9">
        <v>163.51</v>
      </c>
      <c r="AM250" s="9" t="s">
        <v>492</v>
      </c>
      <c r="AN250" s="9">
        <v>0.42270000000000002</v>
      </c>
      <c r="AO250" s="9">
        <v>0.33800000000000002</v>
      </c>
      <c r="AP250" s="9">
        <v>2.6015000000000001</v>
      </c>
      <c r="AQ250" s="9">
        <v>0.70173054599999996</v>
      </c>
      <c r="AR250" s="9">
        <v>2.629</v>
      </c>
      <c r="AS250" s="9">
        <v>10.141252</v>
      </c>
      <c r="AT250" s="9">
        <v>0.46341112400000001</v>
      </c>
      <c r="AU250" s="9">
        <v>0.46693851600000003</v>
      </c>
      <c r="AV250" s="9">
        <v>0.433</v>
      </c>
      <c r="AW250" s="9">
        <v>2292.46</v>
      </c>
      <c r="AX250" s="9">
        <v>243.4</v>
      </c>
      <c r="AY250" s="9">
        <v>209.3</v>
      </c>
      <c r="AZ250" s="9">
        <v>396</v>
      </c>
      <c r="BA250" s="9">
        <v>411.69018618054997</v>
      </c>
      <c r="BB250" s="9">
        <v>310.10000000000002</v>
      </c>
      <c r="BC250" s="9">
        <v>2.0331000000000001</v>
      </c>
      <c r="BD250" s="9" t="s">
        <v>492</v>
      </c>
      <c r="BE250" s="9">
        <v>1.4628000000000001</v>
      </c>
      <c r="BF250" s="9">
        <v>42</v>
      </c>
      <c r="BG250" s="9">
        <v>260.5</v>
      </c>
      <c r="BH250" s="9">
        <v>200</v>
      </c>
      <c r="BI250" s="9">
        <v>187.5</v>
      </c>
      <c r="BJ250" s="9">
        <v>106.5</v>
      </c>
      <c r="BK250" s="9">
        <v>1978.37890625</v>
      </c>
      <c r="BL250" s="9">
        <v>28.09</v>
      </c>
      <c r="BM250" s="9">
        <v>2306</v>
      </c>
      <c r="BN250" s="9">
        <v>1121</v>
      </c>
      <c r="BO250" s="9">
        <v>17470.3</v>
      </c>
      <c r="BP250" s="9">
        <v>6733.8</v>
      </c>
      <c r="BQ250" s="9">
        <v>743</v>
      </c>
      <c r="BR250" s="9">
        <v>553.58000000000004</v>
      </c>
      <c r="BS250" s="9">
        <v>746.54</v>
      </c>
      <c r="BT250" s="9">
        <v>24.73</v>
      </c>
      <c r="BU250" s="8"/>
      <c r="BV250" s="8"/>
      <c r="BW250" s="8"/>
      <c r="BX250" s="8"/>
      <c r="BY250" s="8"/>
      <c r="BZ250" s="8"/>
      <c r="CA250" s="8"/>
      <c r="CB250" s="8"/>
      <c r="CC250" s="8"/>
      <c r="CD250" s="8"/>
      <c r="CE250" s="8"/>
      <c r="CF250" s="8"/>
      <c r="CG250" s="8"/>
      <c r="CH250" s="8"/>
      <c r="CI250" s="8"/>
      <c r="CJ250" s="8"/>
      <c r="CK250" s="8"/>
    </row>
    <row r="251" spans="1:89" x14ac:dyDescent="0.2">
      <c r="A251" s="8" t="s">
        <v>840</v>
      </c>
      <c r="B251" s="11">
        <v>36.57500076294</v>
      </c>
      <c r="C251" s="11">
        <v>38.15000152588</v>
      </c>
      <c r="D251" s="11">
        <v>35</v>
      </c>
      <c r="E251" s="11" t="s">
        <v>492</v>
      </c>
      <c r="F251" s="11">
        <v>39.54</v>
      </c>
      <c r="G251" s="11" t="s">
        <v>492</v>
      </c>
      <c r="H251" s="11">
        <v>1.51</v>
      </c>
      <c r="I251" s="11">
        <v>4.22</v>
      </c>
      <c r="J251" s="11">
        <v>5.69622732832</v>
      </c>
      <c r="K251" s="11">
        <v>42.257417019389997</v>
      </c>
      <c r="L251" s="11">
        <v>2.9106999999999998</v>
      </c>
      <c r="M251" s="11">
        <v>4.0528000000000004</v>
      </c>
      <c r="N251" s="11">
        <v>3.6463999999999999</v>
      </c>
      <c r="O251" s="11">
        <v>1.6335999999999999</v>
      </c>
      <c r="P251" s="11">
        <v>1.1296679999999999</v>
      </c>
      <c r="Q251" s="11">
        <v>2.0010240000000001</v>
      </c>
      <c r="R251" s="11">
        <v>1.7700720000000001</v>
      </c>
      <c r="S251" s="11">
        <v>660</v>
      </c>
      <c r="T251" s="11">
        <v>900</v>
      </c>
      <c r="U251" s="11">
        <v>470</v>
      </c>
      <c r="V251" s="11">
        <v>708</v>
      </c>
      <c r="W251" s="11">
        <v>611</v>
      </c>
      <c r="X251" s="11" t="s">
        <v>492</v>
      </c>
      <c r="Y251" s="11">
        <v>252</v>
      </c>
      <c r="Z251" s="11">
        <v>552</v>
      </c>
      <c r="AA251" s="11">
        <v>242</v>
      </c>
      <c r="AB251" s="11" t="s">
        <v>492</v>
      </c>
      <c r="AC251" s="11" t="s">
        <v>492</v>
      </c>
      <c r="AD251" s="11">
        <v>69.900000000000006</v>
      </c>
      <c r="AE251" s="11">
        <v>108.2</v>
      </c>
      <c r="AF251" s="11">
        <v>114.5</v>
      </c>
      <c r="AG251" s="11">
        <v>395.97</v>
      </c>
      <c r="AH251" s="11" t="s">
        <v>492</v>
      </c>
      <c r="AI251" s="11" t="s">
        <v>492</v>
      </c>
      <c r="AJ251" s="11" t="s">
        <v>492</v>
      </c>
      <c r="AK251" s="11">
        <v>155.80000000000001</v>
      </c>
      <c r="AL251" s="11">
        <v>156.53</v>
      </c>
      <c r="AM251" s="11" t="s">
        <v>492</v>
      </c>
      <c r="AN251" s="11">
        <v>0.39560000000000001</v>
      </c>
      <c r="AO251" s="11">
        <v>0.377</v>
      </c>
      <c r="AP251" s="11">
        <v>2.5245000000000002</v>
      </c>
      <c r="AQ251" s="11">
        <v>0.68321173800000001</v>
      </c>
      <c r="AR251" s="11">
        <v>2.9239999999999999</v>
      </c>
      <c r="AS251" s="11">
        <v>10.141252</v>
      </c>
      <c r="AT251" s="11">
        <v>0.45966327000000001</v>
      </c>
      <c r="AU251" s="11">
        <v>0.49978735400000002</v>
      </c>
      <c r="AV251" s="11">
        <v>0.46800000000000003</v>
      </c>
      <c r="AW251" s="11">
        <v>2323.69</v>
      </c>
      <c r="AX251" s="11">
        <v>241.8</v>
      </c>
      <c r="AY251" s="11">
        <v>206.8</v>
      </c>
      <c r="AZ251" s="11">
        <v>396</v>
      </c>
      <c r="BA251" s="11">
        <v>409.02741711325001</v>
      </c>
      <c r="BB251" s="11">
        <v>285.3</v>
      </c>
      <c r="BC251" s="11">
        <v>2.0015999999999998</v>
      </c>
      <c r="BD251" s="11" t="s">
        <v>492</v>
      </c>
      <c r="BE251" s="11">
        <v>1.3349</v>
      </c>
      <c r="BF251" s="11">
        <v>54</v>
      </c>
      <c r="BG251" s="11">
        <v>202.5</v>
      </c>
      <c r="BH251" s="11">
        <v>182.5</v>
      </c>
      <c r="BI251" s="11">
        <v>196.25</v>
      </c>
      <c r="BJ251" s="11">
        <v>106.5</v>
      </c>
      <c r="BK251" s="11">
        <v>1932.45556640625</v>
      </c>
      <c r="BL251" s="11">
        <v>28.09</v>
      </c>
      <c r="BM251" s="11">
        <v>2070</v>
      </c>
      <c r="BN251" s="11">
        <v>969</v>
      </c>
      <c r="BO251" s="11">
        <v>17017.2</v>
      </c>
      <c r="BP251" s="11">
        <v>6233.3</v>
      </c>
      <c r="BQ251" s="11">
        <v>708</v>
      </c>
      <c r="BR251" s="11">
        <v>517.41</v>
      </c>
      <c r="BS251" s="11">
        <v>589.05999999999995</v>
      </c>
      <c r="BT251" s="11">
        <v>14.948700000000001</v>
      </c>
      <c r="BU251" s="8"/>
      <c r="BV251" s="8"/>
      <c r="BW251" s="8"/>
      <c r="BX251" s="8"/>
      <c r="BY251" s="8"/>
      <c r="BZ251" s="8"/>
      <c r="CA251" s="8"/>
      <c r="CB251" s="8"/>
      <c r="CC251" s="8"/>
      <c r="CD251" s="8"/>
      <c r="CE251" s="8"/>
      <c r="CF251" s="8"/>
      <c r="CG251" s="8"/>
      <c r="CH251" s="8"/>
      <c r="CI251" s="8"/>
      <c r="CJ251" s="8"/>
      <c r="CK251" s="8"/>
    </row>
    <row r="252" spans="1:89" x14ac:dyDescent="0.2">
      <c r="A252" s="10" t="s">
        <v>839</v>
      </c>
      <c r="B252" s="9">
        <v>37.04999923706</v>
      </c>
      <c r="C252" s="9">
        <v>38.5</v>
      </c>
      <c r="D252" s="9">
        <v>35.59999847412</v>
      </c>
      <c r="E252" s="9" t="s">
        <v>492</v>
      </c>
      <c r="F252" s="9">
        <v>40.14</v>
      </c>
      <c r="G252" s="9" t="s">
        <v>492</v>
      </c>
      <c r="H252" s="9">
        <v>1.56</v>
      </c>
      <c r="I252" s="9">
        <v>4.22</v>
      </c>
      <c r="J252" s="9">
        <v>5.69622732832</v>
      </c>
      <c r="K252" s="9">
        <v>42.864585668079997</v>
      </c>
      <c r="L252" s="9">
        <v>2.5857999999999999</v>
      </c>
      <c r="M252" s="9">
        <v>4.2314999999999996</v>
      </c>
      <c r="N252" s="9">
        <v>3.8847999999999998</v>
      </c>
      <c r="O252" s="9">
        <v>1.6701999999999999</v>
      </c>
      <c r="P252" s="9">
        <v>1.1450530000000001</v>
      </c>
      <c r="Q252" s="9">
        <v>2.0446810000000002</v>
      </c>
      <c r="R252" s="9">
        <v>1.8207409999999999</v>
      </c>
      <c r="S252" s="9">
        <v>618</v>
      </c>
      <c r="T252" s="9">
        <v>918</v>
      </c>
      <c r="U252" s="9">
        <v>505</v>
      </c>
      <c r="V252" s="9">
        <v>733</v>
      </c>
      <c r="W252" s="9">
        <v>584</v>
      </c>
      <c r="X252" s="9" t="s">
        <v>492</v>
      </c>
      <c r="Y252" s="9">
        <v>260</v>
      </c>
      <c r="Z252" s="9">
        <v>562</v>
      </c>
      <c r="AA252" s="9">
        <v>224</v>
      </c>
      <c r="AB252" s="9" t="s">
        <v>492</v>
      </c>
      <c r="AC252" s="9" t="s">
        <v>492</v>
      </c>
      <c r="AD252" s="9">
        <v>68.239999999999995</v>
      </c>
      <c r="AE252" s="9">
        <v>110</v>
      </c>
      <c r="AF252" s="9">
        <v>116.5</v>
      </c>
      <c r="AG252" s="9">
        <v>410.4</v>
      </c>
      <c r="AH252" s="9" t="s">
        <v>492</v>
      </c>
      <c r="AI252" s="9" t="s">
        <v>492</v>
      </c>
      <c r="AJ252" s="9" t="s">
        <v>492</v>
      </c>
      <c r="AK252" s="9">
        <v>156.19999999999999</v>
      </c>
      <c r="AL252" s="9">
        <v>161.30000000000001</v>
      </c>
      <c r="AM252" s="9" t="s">
        <v>492</v>
      </c>
      <c r="AN252" s="9">
        <v>0.44419999999999998</v>
      </c>
      <c r="AO252" s="9">
        <v>0.44219999999999998</v>
      </c>
      <c r="AP252" s="9">
        <v>2.4361000000000002</v>
      </c>
      <c r="AQ252" s="9">
        <v>0.67593649200000006</v>
      </c>
      <c r="AR252" s="9">
        <v>3.1349999999999998</v>
      </c>
      <c r="AS252" s="9">
        <v>10.141252</v>
      </c>
      <c r="AT252" s="9">
        <v>0.47862300200000002</v>
      </c>
      <c r="AU252" s="9">
        <v>0.70305331800000004</v>
      </c>
      <c r="AV252" s="9">
        <v>0.68159999999999998</v>
      </c>
      <c r="AW252" s="9">
        <v>2305.8000000000002</v>
      </c>
      <c r="AX252" s="9">
        <v>251.1</v>
      </c>
      <c r="AY252" s="9">
        <v>216.73</v>
      </c>
      <c r="AZ252" s="9">
        <v>396</v>
      </c>
      <c r="BA252" s="9">
        <v>419.51878082343001</v>
      </c>
      <c r="BB252" s="9">
        <v>291.10000000000002</v>
      </c>
      <c r="BC252" s="9">
        <v>1.958</v>
      </c>
      <c r="BD252" s="9" t="s">
        <v>492</v>
      </c>
      <c r="BE252" s="9">
        <v>1.3313999999999999</v>
      </c>
      <c r="BF252" s="9">
        <v>54</v>
      </c>
      <c r="BG252" s="9">
        <v>211</v>
      </c>
      <c r="BH252" s="9">
        <v>171</v>
      </c>
      <c r="BI252" s="9">
        <v>205</v>
      </c>
      <c r="BJ252" s="9">
        <v>106.5</v>
      </c>
      <c r="BK252" s="9">
        <v>1775.8037109375</v>
      </c>
      <c r="BL252" s="9">
        <v>28.09</v>
      </c>
      <c r="BM252" s="9">
        <v>2037</v>
      </c>
      <c r="BN252" s="9">
        <v>772</v>
      </c>
      <c r="BO252" s="9">
        <v>17041.7</v>
      </c>
      <c r="BP252" s="9">
        <v>6000.8</v>
      </c>
      <c r="BQ252" s="9">
        <v>691.5</v>
      </c>
      <c r="BR252" s="9">
        <v>513.79999999999995</v>
      </c>
      <c r="BS252" s="9">
        <v>559.65</v>
      </c>
      <c r="BT252" s="9">
        <v>12.6761</v>
      </c>
      <c r="BU252" s="8"/>
      <c r="BV252" s="8"/>
      <c r="BW252" s="8"/>
      <c r="BX252" s="8"/>
      <c r="BY252" s="8"/>
      <c r="BZ252" s="8"/>
      <c r="CA252" s="8"/>
      <c r="CB252" s="8"/>
      <c r="CC252" s="8"/>
      <c r="CD252" s="8"/>
      <c r="CE252" s="8"/>
      <c r="CF252" s="8"/>
      <c r="CG252" s="8"/>
      <c r="CH252" s="8"/>
      <c r="CI252" s="8"/>
      <c r="CJ252" s="8"/>
      <c r="CK252" s="8"/>
    </row>
    <row r="253" spans="1:89" x14ac:dyDescent="0.2">
      <c r="A253" s="8" t="s">
        <v>838</v>
      </c>
      <c r="B253" s="11">
        <v>37</v>
      </c>
      <c r="C253" s="11">
        <v>38</v>
      </c>
      <c r="D253" s="11">
        <v>36</v>
      </c>
      <c r="E253" s="11" t="s">
        <v>492</v>
      </c>
      <c r="F253" s="11">
        <v>40.74</v>
      </c>
      <c r="G253" s="11" t="s">
        <v>492</v>
      </c>
      <c r="H253" s="11">
        <v>1.57</v>
      </c>
      <c r="I253" s="11">
        <v>4.22</v>
      </c>
      <c r="J253" s="11">
        <v>5.69622732832</v>
      </c>
      <c r="K253" s="11">
        <v>42.986019397809997</v>
      </c>
      <c r="L253" s="11">
        <v>2.4981</v>
      </c>
      <c r="M253" s="11">
        <v>4.0503</v>
      </c>
      <c r="N253" s="11">
        <v>3.7612999999999999</v>
      </c>
      <c r="O253" s="11">
        <v>1.6807000000000001</v>
      </c>
      <c r="P253" s="11">
        <v>1.142911</v>
      </c>
      <c r="Q253" s="11">
        <v>2.0569250000000001</v>
      </c>
      <c r="R253" s="11">
        <v>1.842414</v>
      </c>
      <c r="S253" s="11">
        <v>630</v>
      </c>
      <c r="T253" s="11">
        <v>925</v>
      </c>
      <c r="U253" s="11">
        <v>484</v>
      </c>
      <c r="V253" s="11">
        <v>713</v>
      </c>
      <c r="W253" s="11">
        <v>555</v>
      </c>
      <c r="X253" s="11" t="s">
        <v>492</v>
      </c>
      <c r="Y253" s="11">
        <v>262</v>
      </c>
      <c r="Z253" s="11">
        <v>570</v>
      </c>
      <c r="AA253" s="11">
        <v>218</v>
      </c>
      <c r="AB253" s="11" t="s">
        <v>492</v>
      </c>
      <c r="AC253" s="11" t="s">
        <v>492</v>
      </c>
      <c r="AD253" s="11">
        <v>64.930000000000007</v>
      </c>
      <c r="AE253" s="11">
        <v>113.6</v>
      </c>
      <c r="AF253" s="11">
        <v>119.4</v>
      </c>
      <c r="AG253" s="11">
        <v>418.94</v>
      </c>
      <c r="AH253" s="11" t="s">
        <v>492</v>
      </c>
      <c r="AI253" s="11" t="s">
        <v>492</v>
      </c>
      <c r="AJ253" s="11" t="s">
        <v>492</v>
      </c>
      <c r="AK253" s="11">
        <v>146.19999999999999</v>
      </c>
      <c r="AL253" s="11">
        <v>157.63</v>
      </c>
      <c r="AM253" s="11" t="s">
        <v>492</v>
      </c>
      <c r="AN253" s="11">
        <v>0.34229999999999999</v>
      </c>
      <c r="AO253" s="11">
        <v>0.48</v>
      </c>
      <c r="AP253" s="11">
        <v>2.5108000000000001</v>
      </c>
      <c r="AQ253" s="11">
        <v>0.68960513599999995</v>
      </c>
      <c r="AR253" s="11">
        <v>2.9820000000000002</v>
      </c>
      <c r="AS253" s="11">
        <v>10.141252</v>
      </c>
      <c r="AT253" s="11">
        <v>0.485677786</v>
      </c>
      <c r="AU253" s="11">
        <v>0.70768302000000005</v>
      </c>
      <c r="AV253" s="11">
        <v>0.67900000000000005</v>
      </c>
      <c r="AW253" s="11">
        <v>2297.7199999999998</v>
      </c>
      <c r="AX253" s="11">
        <v>255.3</v>
      </c>
      <c r="AY253" s="11">
        <v>218.42</v>
      </c>
      <c r="AZ253" s="11">
        <v>396</v>
      </c>
      <c r="BA253" s="11">
        <v>421.28212136410002</v>
      </c>
      <c r="BB253" s="11">
        <v>264.60000000000002</v>
      </c>
      <c r="BC253" s="11">
        <v>1.8909</v>
      </c>
      <c r="BD253" s="11" t="s">
        <v>492</v>
      </c>
      <c r="BE253" s="11">
        <v>1.3640000000000001</v>
      </c>
      <c r="BF253" s="11">
        <v>44</v>
      </c>
      <c r="BG253" s="11">
        <v>212.5</v>
      </c>
      <c r="BH253" s="11">
        <v>170</v>
      </c>
      <c r="BI253" s="11">
        <v>205</v>
      </c>
      <c r="BJ253" s="11">
        <v>106.5</v>
      </c>
      <c r="BK253" s="11">
        <v>1668.96044921875</v>
      </c>
      <c r="BL253" s="11">
        <v>28.09</v>
      </c>
      <c r="BM253" s="11">
        <v>2006</v>
      </c>
      <c r="BN253" s="11">
        <v>739</v>
      </c>
      <c r="BO253" s="11">
        <v>17223.900000000001</v>
      </c>
      <c r="BP253" s="11">
        <v>6294.9</v>
      </c>
      <c r="BQ253" s="11">
        <v>678.1</v>
      </c>
      <c r="BR253" s="11">
        <v>600.72</v>
      </c>
      <c r="BS253" s="11">
        <v>641.84</v>
      </c>
      <c r="BT253" s="11">
        <v>15.7834</v>
      </c>
      <c r="BU253" s="8"/>
      <c r="BV253" s="8"/>
      <c r="BW253" s="8"/>
      <c r="BX253" s="8"/>
      <c r="BY253" s="8"/>
      <c r="BZ253" s="8"/>
      <c r="CA253" s="8"/>
      <c r="CB253" s="8"/>
      <c r="CC253" s="8"/>
      <c r="CD253" s="8"/>
      <c r="CE253" s="8"/>
      <c r="CF253" s="8"/>
      <c r="CG253" s="8"/>
      <c r="CH253" s="8"/>
      <c r="CI253" s="8"/>
      <c r="CJ253" s="8"/>
      <c r="CK253" s="8"/>
    </row>
    <row r="254" spans="1:89" x14ac:dyDescent="0.2">
      <c r="A254" s="10" t="s">
        <v>837</v>
      </c>
      <c r="B254" s="9">
        <v>35.375</v>
      </c>
      <c r="C254" s="9">
        <v>37.40000152588</v>
      </c>
      <c r="D254" s="9">
        <v>33.34999847412</v>
      </c>
      <c r="E254" s="9" t="s">
        <v>492</v>
      </c>
      <c r="F254" s="9">
        <v>40.74</v>
      </c>
      <c r="G254" s="9" t="s">
        <v>492</v>
      </c>
      <c r="H254" s="9">
        <v>1.64</v>
      </c>
      <c r="I254" s="9">
        <v>4.22</v>
      </c>
      <c r="J254" s="9">
        <v>5.69622732832</v>
      </c>
      <c r="K254" s="9">
        <v>43.836055505970002</v>
      </c>
      <c r="L254" s="9">
        <v>2.4647999999999999</v>
      </c>
      <c r="M254" s="9">
        <v>3.5164</v>
      </c>
      <c r="N254" s="9">
        <v>3.2808999999999999</v>
      </c>
      <c r="O254" s="9">
        <v>1.6907000000000001</v>
      </c>
      <c r="P254" s="9">
        <v>1.139642</v>
      </c>
      <c r="Q254" s="9">
        <v>2.0791580000000001</v>
      </c>
      <c r="R254" s="9">
        <v>1.8531530000000001</v>
      </c>
      <c r="S254" s="9">
        <v>648</v>
      </c>
      <c r="T254" s="9">
        <v>880</v>
      </c>
      <c r="U254" s="9">
        <v>479</v>
      </c>
      <c r="V254" s="9">
        <v>860</v>
      </c>
      <c r="W254" s="9">
        <v>545</v>
      </c>
      <c r="X254" s="9" t="s">
        <v>492</v>
      </c>
      <c r="Y254" s="9">
        <v>303</v>
      </c>
      <c r="Z254" s="9">
        <v>635</v>
      </c>
      <c r="AA254" s="9">
        <v>248</v>
      </c>
      <c r="AB254" s="9" t="s">
        <v>492</v>
      </c>
      <c r="AC254" s="9" t="s">
        <v>492</v>
      </c>
      <c r="AD254" s="9">
        <v>86.53</v>
      </c>
      <c r="AE254" s="9">
        <v>128.9</v>
      </c>
      <c r="AF254" s="9">
        <v>133</v>
      </c>
      <c r="AG254" s="9">
        <v>418.94</v>
      </c>
      <c r="AH254" s="9" t="s">
        <v>492</v>
      </c>
      <c r="AI254" s="9" t="s">
        <v>492</v>
      </c>
      <c r="AJ254" s="9" t="s">
        <v>492</v>
      </c>
      <c r="AK254" s="9">
        <v>160.5</v>
      </c>
      <c r="AL254" s="9">
        <v>168.65</v>
      </c>
      <c r="AM254" s="9" t="s">
        <v>492</v>
      </c>
      <c r="AN254" s="9">
        <v>0.35139999999999999</v>
      </c>
      <c r="AO254" s="9">
        <v>0.41499999999999998</v>
      </c>
      <c r="AP254" s="9">
        <v>2.7549000000000001</v>
      </c>
      <c r="AQ254" s="9">
        <v>0.75706650799999997</v>
      </c>
      <c r="AR254" s="9">
        <v>3.2</v>
      </c>
      <c r="AS254" s="9">
        <v>10.141252</v>
      </c>
      <c r="AT254" s="9">
        <v>0.51698339000000004</v>
      </c>
      <c r="AU254" s="9">
        <v>0.63382824999999998</v>
      </c>
      <c r="AV254" s="9">
        <v>0.60899999999999999</v>
      </c>
      <c r="AW254" s="9">
        <v>2297.52</v>
      </c>
      <c r="AX254" s="9">
        <v>259.89999999999998</v>
      </c>
      <c r="AY254" s="9">
        <v>195.13</v>
      </c>
      <c r="AZ254" s="9">
        <v>396</v>
      </c>
      <c r="BA254" s="9">
        <v>396.39677748016999</v>
      </c>
      <c r="BB254" s="9">
        <v>276.5</v>
      </c>
      <c r="BC254" s="9">
        <v>1.9821</v>
      </c>
      <c r="BD254" s="9" t="s">
        <v>492</v>
      </c>
      <c r="BE254" s="9">
        <v>1.3461000000000001</v>
      </c>
      <c r="BF254" s="9">
        <v>44</v>
      </c>
      <c r="BG254" s="9">
        <v>215</v>
      </c>
      <c r="BH254" s="9">
        <v>173</v>
      </c>
      <c r="BI254" s="9">
        <v>205</v>
      </c>
      <c r="BJ254" s="9">
        <v>106.5</v>
      </c>
      <c r="BK254" s="9">
        <v>1758.07495117188</v>
      </c>
      <c r="BL254" s="9">
        <v>28.09</v>
      </c>
      <c r="BM254" s="9">
        <v>2176</v>
      </c>
      <c r="BN254" s="9">
        <v>811</v>
      </c>
      <c r="BO254" s="9">
        <v>17090.8</v>
      </c>
      <c r="BP254" s="9">
        <v>6622.2</v>
      </c>
      <c r="BQ254" s="9">
        <v>714</v>
      </c>
      <c r="BR254" s="9">
        <v>643.27</v>
      </c>
      <c r="BS254" s="9">
        <v>670.35</v>
      </c>
      <c r="BT254" s="9">
        <v>16.321999999999999</v>
      </c>
      <c r="BU254" s="8"/>
      <c r="BV254" s="8"/>
      <c r="BW254" s="8"/>
      <c r="BX254" s="8"/>
      <c r="BY254" s="8"/>
      <c r="BZ254" s="8"/>
      <c r="CA254" s="8"/>
      <c r="CB254" s="8"/>
      <c r="CC254" s="8"/>
      <c r="CD254" s="8"/>
      <c r="CE254" s="8"/>
      <c r="CF254" s="8"/>
      <c r="CG254" s="8"/>
      <c r="CH254" s="8"/>
      <c r="CI254" s="8"/>
      <c r="CJ254" s="8"/>
      <c r="CK254" s="8"/>
    </row>
    <row r="255" spans="1:89" x14ac:dyDescent="0.2">
      <c r="A255" s="8" t="s">
        <v>836</v>
      </c>
      <c r="B255" s="11">
        <v>32.949998855590003</v>
      </c>
      <c r="C255" s="11">
        <v>33.59999847412</v>
      </c>
      <c r="D255" s="11">
        <v>32.29999923706</v>
      </c>
      <c r="E255" s="11" t="s">
        <v>492</v>
      </c>
      <c r="F255" s="11">
        <v>44.24</v>
      </c>
      <c r="G255" s="11" t="s">
        <v>492</v>
      </c>
      <c r="H255" s="11">
        <v>1.64</v>
      </c>
      <c r="I255" s="11">
        <v>4.22</v>
      </c>
      <c r="J255" s="11">
        <v>5.69622732832</v>
      </c>
      <c r="K255" s="11">
        <v>43.836055505970002</v>
      </c>
      <c r="L255" s="11">
        <v>2.3121999999999998</v>
      </c>
      <c r="M255" s="11">
        <v>3.1000999999999999</v>
      </c>
      <c r="N255" s="11">
        <v>2.9496000000000002</v>
      </c>
      <c r="O255" s="11">
        <v>1.6717</v>
      </c>
      <c r="P255" s="11">
        <v>1.1088260000000001</v>
      </c>
      <c r="Q255" s="11">
        <v>2.074163</v>
      </c>
      <c r="R255" s="11">
        <v>1.8321369999999999</v>
      </c>
      <c r="S255" s="11">
        <v>620</v>
      </c>
      <c r="T255" s="11">
        <v>940</v>
      </c>
      <c r="U255" s="11">
        <v>490</v>
      </c>
      <c r="V255" s="11">
        <v>914</v>
      </c>
      <c r="W255" s="11">
        <v>518</v>
      </c>
      <c r="X255" s="11" t="s">
        <v>492</v>
      </c>
      <c r="Y255" s="11">
        <v>309</v>
      </c>
      <c r="Z255" s="11">
        <v>636</v>
      </c>
      <c r="AA255" s="11">
        <v>260</v>
      </c>
      <c r="AB255" s="11" t="s">
        <v>492</v>
      </c>
      <c r="AC255" s="11" t="s">
        <v>492</v>
      </c>
      <c r="AD255" s="11">
        <v>81.56</v>
      </c>
      <c r="AE255" s="11">
        <v>143.44999999999999</v>
      </c>
      <c r="AF255" s="11">
        <v>143.02000000000001</v>
      </c>
      <c r="AG255" s="11">
        <v>418.94</v>
      </c>
      <c r="AH255" s="11" t="s">
        <v>492</v>
      </c>
      <c r="AI255" s="11" t="s">
        <v>492</v>
      </c>
      <c r="AJ255" s="11" t="s">
        <v>492</v>
      </c>
      <c r="AK255" s="11">
        <v>165.28</v>
      </c>
      <c r="AL255" s="11">
        <v>171.23</v>
      </c>
      <c r="AM255" s="11" t="s">
        <v>492</v>
      </c>
      <c r="AN255" s="11">
        <v>0.3422</v>
      </c>
      <c r="AO255" s="11">
        <v>0.40429999999999999</v>
      </c>
      <c r="AP255" s="11">
        <v>2.9213</v>
      </c>
      <c r="AQ255" s="11">
        <v>0.80270214200000001</v>
      </c>
      <c r="AR255" s="11">
        <v>3.0720000000000001</v>
      </c>
      <c r="AS255" s="11">
        <v>10.141252</v>
      </c>
      <c r="AT255" s="11">
        <v>0.50706260000000003</v>
      </c>
      <c r="AU255" s="11">
        <v>0.73061106799999997</v>
      </c>
      <c r="AV255" s="11">
        <v>0.70279999999999998</v>
      </c>
      <c r="AW255" s="11">
        <v>2263.02</v>
      </c>
      <c r="AX255" s="11">
        <v>253</v>
      </c>
      <c r="AY255" s="11">
        <v>188.51</v>
      </c>
      <c r="AZ255" s="11">
        <v>396</v>
      </c>
      <c r="BA255" s="11">
        <v>389.07712994392</v>
      </c>
      <c r="BB255" s="11">
        <v>257.5</v>
      </c>
      <c r="BC255" s="11">
        <v>2.1219000000000001</v>
      </c>
      <c r="BD255" s="11" t="s">
        <v>492</v>
      </c>
      <c r="BE255" s="11">
        <v>1.401</v>
      </c>
      <c r="BF255" s="11">
        <v>44</v>
      </c>
      <c r="BG255" s="11">
        <v>215</v>
      </c>
      <c r="BH255" s="11">
        <v>167.5</v>
      </c>
      <c r="BI255" s="11">
        <v>205</v>
      </c>
      <c r="BJ255" s="11">
        <v>106.5</v>
      </c>
      <c r="BK255" s="11">
        <v>1783.62719726563</v>
      </c>
      <c r="BL255" s="11">
        <v>28.09</v>
      </c>
      <c r="BM255" s="11">
        <v>2082.1</v>
      </c>
      <c r="BN255" s="11">
        <v>853</v>
      </c>
      <c r="BO255" s="11">
        <v>17018.400000000001</v>
      </c>
      <c r="BP255" s="11">
        <v>6584.5</v>
      </c>
      <c r="BQ255" s="11">
        <v>769</v>
      </c>
      <c r="BR255" s="11">
        <v>627.15</v>
      </c>
      <c r="BS255" s="11">
        <v>644.24</v>
      </c>
      <c r="BT255" s="11">
        <v>15.941800000000001</v>
      </c>
      <c r="BU255" s="8"/>
      <c r="BV255" s="8"/>
      <c r="BW255" s="8"/>
      <c r="BX255" s="8"/>
      <c r="BY255" s="8"/>
      <c r="BZ255" s="8"/>
      <c r="CA255" s="8"/>
      <c r="CB255" s="8"/>
      <c r="CC255" s="8"/>
      <c r="CD255" s="8"/>
      <c r="CE255" s="8"/>
      <c r="CF255" s="8"/>
      <c r="CG255" s="8"/>
      <c r="CH255" s="8"/>
      <c r="CI255" s="8"/>
      <c r="CJ255" s="8"/>
      <c r="CK255" s="8"/>
    </row>
    <row r="256" spans="1:89" x14ac:dyDescent="0.2">
      <c r="A256" s="10" t="s">
        <v>835</v>
      </c>
      <c r="B256" s="9">
        <v>32.82500076294</v>
      </c>
      <c r="C256" s="9">
        <v>33.40000152588</v>
      </c>
      <c r="D256" s="9">
        <v>32.25</v>
      </c>
      <c r="E256" s="9" t="s">
        <v>492</v>
      </c>
      <c r="F256" s="9">
        <v>44.61</v>
      </c>
      <c r="G256" s="9" t="s">
        <v>492</v>
      </c>
      <c r="H256" s="9">
        <v>1.69</v>
      </c>
      <c r="I256" s="9">
        <v>4.22</v>
      </c>
      <c r="J256" s="9">
        <v>5.69622732832</v>
      </c>
      <c r="K256" s="9">
        <v>44.443224154649997</v>
      </c>
      <c r="L256" s="9">
        <v>2.3860000000000001</v>
      </c>
      <c r="M256" s="9">
        <v>2.8559000000000001</v>
      </c>
      <c r="N256" s="9">
        <v>2.7566999999999999</v>
      </c>
      <c r="O256" s="9">
        <v>1.6686000000000001</v>
      </c>
      <c r="P256" s="9">
        <v>1.0807150000000001</v>
      </c>
      <c r="Q256" s="9">
        <v>2.0852780000000002</v>
      </c>
      <c r="R256" s="9">
        <v>1.8398509999999999</v>
      </c>
      <c r="S256" s="9">
        <v>590</v>
      </c>
      <c r="T256" s="9">
        <v>1200</v>
      </c>
      <c r="U256" s="9">
        <v>501</v>
      </c>
      <c r="V256" s="9">
        <v>928</v>
      </c>
      <c r="W256" s="9">
        <v>509</v>
      </c>
      <c r="X256" s="9" t="s">
        <v>492</v>
      </c>
      <c r="Y256" s="9">
        <v>335</v>
      </c>
      <c r="Z256" s="9">
        <v>615</v>
      </c>
      <c r="AA256" s="9">
        <v>292</v>
      </c>
      <c r="AB256" s="9" t="s">
        <v>492</v>
      </c>
      <c r="AC256" s="9" t="s">
        <v>492</v>
      </c>
      <c r="AD256" s="9">
        <v>78.239999999999995</v>
      </c>
      <c r="AE256" s="9">
        <v>140.80000000000001</v>
      </c>
      <c r="AF256" s="9">
        <v>141.80000000000001</v>
      </c>
      <c r="AG256" s="9">
        <v>418.94</v>
      </c>
      <c r="AH256" s="9" t="s">
        <v>492</v>
      </c>
      <c r="AI256" s="9" t="s">
        <v>492</v>
      </c>
      <c r="AJ256" s="9" t="s">
        <v>492</v>
      </c>
      <c r="AK256" s="9">
        <v>175.6</v>
      </c>
      <c r="AL256" s="9">
        <v>179.68</v>
      </c>
      <c r="AM256" s="9" t="s">
        <v>492</v>
      </c>
      <c r="AN256" s="9">
        <v>0.35270000000000001</v>
      </c>
      <c r="AO256" s="9">
        <v>0.50549999999999995</v>
      </c>
      <c r="AP256" s="9">
        <v>2.8473000000000002</v>
      </c>
      <c r="AQ256" s="9">
        <v>0.83709421399999995</v>
      </c>
      <c r="AR256" s="9">
        <v>2.9950000000000001</v>
      </c>
      <c r="AS256" s="9">
        <v>10.141252</v>
      </c>
      <c r="AT256" s="9">
        <v>0.50772398600000002</v>
      </c>
      <c r="AU256" s="9">
        <v>0.77227838599999998</v>
      </c>
      <c r="AV256" s="9">
        <v>0.76490000000000002</v>
      </c>
      <c r="AW256" s="9">
        <v>2226.88</v>
      </c>
      <c r="AX256" s="9">
        <v>252.5</v>
      </c>
      <c r="AY256" s="9">
        <v>213.12</v>
      </c>
      <c r="AZ256" s="9">
        <v>396</v>
      </c>
      <c r="BA256" s="9">
        <v>415.73080209665</v>
      </c>
      <c r="BB256" s="9">
        <v>242.5</v>
      </c>
      <c r="BC256" s="9">
        <v>2.1999</v>
      </c>
      <c r="BD256" s="9" t="s">
        <v>492</v>
      </c>
      <c r="BE256" s="9">
        <v>1.4570000000000001</v>
      </c>
      <c r="BF256" s="9">
        <v>44</v>
      </c>
      <c r="BG256" s="9">
        <v>205</v>
      </c>
      <c r="BH256" s="9">
        <v>165</v>
      </c>
      <c r="BI256" s="9">
        <v>207</v>
      </c>
      <c r="BJ256" s="9">
        <v>106.5</v>
      </c>
      <c r="BK256" s="9">
        <v>1655.06567382813</v>
      </c>
      <c r="BL256" s="9">
        <v>28.09</v>
      </c>
      <c r="BM256" s="9">
        <v>2060</v>
      </c>
      <c r="BN256" s="9">
        <v>883</v>
      </c>
      <c r="BO256" s="9">
        <v>17308.3</v>
      </c>
      <c r="BP256" s="9">
        <v>6655.3</v>
      </c>
      <c r="BQ256" s="9">
        <v>796</v>
      </c>
      <c r="BR256" s="9">
        <v>673.63</v>
      </c>
      <c r="BS256" s="9">
        <v>695.88</v>
      </c>
      <c r="BT256" s="9">
        <v>19.886800000000001</v>
      </c>
      <c r="BU256" s="8"/>
      <c r="BV256" s="8"/>
      <c r="BW256" s="8"/>
      <c r="BX256" s="8"/>
      <c r="BY256" s="8"/>
      <c r="BZ256" s="8"/>
      <c r="CA256" s="8"/>
      <c r="CB256" s="8"/>
      <c r="CC256" s="8"/>
      <c r="CD256" s="8"/>
      <c r="CE256" s="8"/>
      <c r="CF256" s="8"/>
      <c r="CG256" s="8"/>
      <c r="CH256" s="8"/>
      <c r="CI256" s="8"/>
      <c r="CJ256" s="8"/>
      <c r="CK256" s="8"/>
    </row>
    <row r="257" spans="1:89" x14ac:dyDescent="0.2">
      <c r="A257" s="8" t="s">
        <v>834</v>
      </c>
      <c r="B257" s="11">
        <v>37.350000381469997</v>
      </c>
      <c r="C257" s="11">
        <v>37.90000152588</v>
      </c>
      <c r="D257" s="11">
        <v>36.79999923706</v>
      </c>
      <c r="E257" s="11" t="s">
        <v>492</v>
      </c>
      <c r="F257" s="11">
        <v>44.61</v>
      </c>
      <c r="G257" s="11" t="s">
        <v>492</v>
      </c>
      <c r="H257" s="11">
        <v>1.71</v>
      </c>
      <c r="I257" s="11">
        <v>4.22</v>
      </c>
      <c r="J257" s="11">
        <v>5.69622732832</v>
      </c>
      <c r="K257" s="11">
        <v>44.68609161413</v>
      </c>
      <c r="L257" s="11">
        <v>2.3050000000000002</v>
      </c>
      <c r="M257" s="11">
        <v>2.8372999999999999</v>
      </c>
      <c r="N257" s="11">
        <v>2.7242000000000002</v>
      </c>
      <c r="O257" s="11">
        <v>1.6563000000000001</v>
      </c>
      <c r="P257" s="11">
        <v>1.0525409999999999</v>
      </c>
      <c r="Q257" s="11">
        <v>2.089467</v>
      </c>
      <c r="R257" s="11">
        <v>1.8268949999999999</v>
      </c>
      <c r="S257" s="11">
        <v>580</v>
      </c>
      <c r="T257" s="11">
        <v>1700</v>
      </c>
      <c r="U257" s="11">
        <v>511.8</v>
      </c>
      <c r="V257" s="11">
        <v>934</v>
      </c>
      <c r="W257" s="11">
        <v>507</v>
      </c>
      <c r="X257" s="11" t="s">
        <v>492</v>
      </c>
      <c r="Y257" s="11">
        <v>340</v>
      </c>
      <c r="Z257" s="11">
        <v>592</v>
      </c>
      <c r="AA257" s="11">
        <v>310</v>
      </c>
      <c r="AB257" s="11" t="s">
        <v>492</v>
      </c>
      <c r="AC257" s="11" t="s">
        <v>492</v>
      </c>
      <c r="AD257" s="11">
        <v>88.18</v>
      </c>
      <c r="AE257" s="11">
        <v>140.4</v>
      </c>
      <c r="AF257" s="11">
        <v>142.9</v>
      </c>
      <c r="AG257" s="11">
        <v>418.94</v>
      </c>
      <c r="AH257" s="11" t="s">
        <v>492</v>
      </c>
      <c r="AI257" s="11" t="s">
        <v>492</v>
      </c>
      <c r="AJ257" s="11" t="s">
        <v>492</v>
      </c>
      <c r="AK257" s="11">
        <v>187.04</v>
      </c>
      <c r="AL257" s="11">
        <v>188.13</v>
      </c>
      <c r="AM257" s="11" t="s">
        <v>492</v>
      </c>
      <c r="AN257" s="11">
        <v>0.35270000000000001</v>
      </c>
      <c r="AO257" s="11">
        <v>0.505</v>
      </c>
      <c r="AP257" s="11">
        <v>2.8622999999999998</v>
      </c>
      <c r="AQ257" s="11">
        <v>0.84767638999999995</v>
      </c>
      <c r="AR257" s="11">
        <v>2.9159999999999999</v>
      </c>
      <c r="AS257" s="11">
        <v>10.141252</v>
      </c>
      <c r="AT257" s="11">
        <v>0.49714181000000002</v>
      </c>
      <c r="AU257" s="11">
        <v>0.91932654000000003</v>
      </c>
      <c r="AV257" s="11">
        <v>0.89400000000000002</v>
      </c>
      <c r="AW257" s="11">
        <v>2224.33</v>
      </c>
      <c r="AX257" s="11">
        <v>258.89999999999998</v>
      </c>
      <c r="AY257" s="11">
        <v>159.05000000000001</v>
      </c>
      <c r="AZ257" s="11">
        <v>396</v>
      </c>
      <c r="BA257" s="11">
        <v>354.96318685761997</v>
      </c>
      <c r="BB257" s="11">
        <v>241</v>
      </c>
      <c r="BC257" s="11">
        <v>2.1701999999999999</v>
      </c>
      <c r="BD257" s="11" t="s">
        <v>492</v>
      </c>
      <c r="BE257" s="11">
        <v>1.4226000000000001</v>
      </c>
      <c r="BF257" s="11">
        <v>44</v>
      </c>
      <c r="BG257" s="11">
        <v>202.5</v>
      </c>
      <c r="BH257" s="11">
        <v>164.5</v>
      </c>
      <c r="BI257" s="11">
        <v>207</v>
      </c>
      <c r="BJ257" s="11">
        <v>106.5</v>
      </c>
      <c r="BK257" s="11">
        <v>1626.15209960938</v>
      </c>
      <c r="BL257" s="11">
        <v>28.09</v>
      </c>
      <c r="BM257" s="11">
        <v>2040</v>
      </c>
      <c r="BN257" s="11">
        <v>879</v>
      </c>
      <c r="BO257" s="11">
        <v>16692.099999999999</v>
      </c>
      <c r="BP257" s="11">
        <v>6691.9</v>
      </c>
      <c r="BQ257" s="11">
        <v>805</v>
      </c>
      <c r="BR257" s="11">
        <v>661.15</v>
      </c>
      <c r="BS257" s="11">
        <v>675.6</v>
      </c>
      <c r="BT257" s="11">
        <v>20.200399999999998</v>
      </c>
      <c r="BU257" s="8"/>
      <c r="BV257" s="8"/>
      <c r="BW257" s="8"/>
      <c r="BX257" s="8"/>
      <c r="BY257" s="8"/>
      <c r="BZ257" s="8"/>
      <c r="CA257" s="8"/>
      <c r="CB257" s="8"/>
      <c r="CC257" s="8"/>
      <c r="CD257" s="8"/>
      <c r="CE257" s="8"/>
      <c r="CF257" s="8"/>
      <c r="CG257" s="8"/>
      <c r="CH257" s="8"/>
      <c r="CI257" s="8"/>
      <c r="CJ257" s="8"/>
      <c r="CK257" s="8"/>
    </row>
    <row r="258" spans="1:89" x14ac:dyDescent="0.2">
      <c r="A258" s="10" t="s">
        <v>833</v>
      </c>
      <c r="B258" s="9">
        <v>40.29999923706</v>
      </c>
      <c r="C258" s="9">
        <v>40.84999847412</v>
      </c>
      <c r="D258" s="9">
        <v>39.75</v>
      </c>
      <c r="E258" s="9" t="s">
        <v>492</v>
      </c>
      <c r="F258" s="9">
        <v>44.98</v>
      </c>
      <c r="G258" s="9" t="s">
        <v>492</v>
      </c>
      <c r="H258" s="9">
        <v>1.76</v>
      </c>
      <c r="I258" s="9">
        <v>4.22</v>
      </c>
      <c r="J258" s="9">
        <v>5.69622732832</v>
      </c>
      <c r="K258" s="9">
        <v>45.293260262810001</v>
      </c>
      <c r="L258" s="9">
        <v>2.1739999999999999</v>
      </c>
      <c r="M258" s="9">
        <v>2.5985999999999998</v>
      </c>
      <c r="N258" s="9">
        <v>2.5183</v>
      </c>
      <c r="O258" s="9">
        <v>1.6282000000000001</v>
      </c>
      <c r="P258" s="9">
        <v>1.020829</v>
      </c>
      <c r="Q258" s="9">
        <v>2.0736789999999998</v>
      </c>
      <c r="R258" s="9">
        <v>1.7900780000000001</v>
      </c>
      <c r="S258" s="9">
        <v>650</v>
      </c>
      <c r="T258" s="9">
        <v>2400</v>
      </c>
      <c r="U258" s="9">
        <v>568</v>
      </c>
      <c r="V258" s="9">
        <v>1093</v>
      </c>
      <c r="W258" s="9">
        <v>585</v>
      </c>
      <c r="X258" s="9" t="s">
        <v>492</v>
      </c>
      <c r="Y258" s="9">
        <v>367</v>
      </c>
      <c r="Z258" s="9">
        <v>639</v>
      </c>
      <c r="AA258" s="9">
        <v>336</v>
      </c>
      <c r="AB258" s="9" t="s">
        <v>492</v>
      </c>
      <c r="AC258" s="9" t="s">
        <v>492</v>
      </c>
      <c r="AD258" s="9">
        <v>103.22</v>
      </c>
      <c r="AE258" s="9">
        <v>146.6</v>
      </c>
      <c r="AF258" s="9">
        <v>148.4</v>
      </c>
      <c r="AG258" s="9">
        <v>439.37</v>
      </c>
      <c r="AH258" s="9" t="s">
        <v>492</v>
      </c>
      <c r="AI258" s="9" t="s">
        <v>492</v>
      </c>
      <c r="AJ258" s="9" t="s">
        <v>492</v>
      </c>
      <c r="AK258" s="9">
        <v>193.3</v>
      </c>
      <c r="AL258" s="9">
        <v>195.11</v>
      </c>
      <c r="AM258" s="9" t="s">
        <v>492</v>
      </c>
      <c r="AN258" s="9">
        <v>0.37959999999999999</v>
      </c>
      <c r="AO258" s="9">
        <v>0.3165</v>
      </c>
      <c r="AP258" s="9">
        <v>2.9377</v>
      </c>
      <c r="AQ258" s="9">
        <v>0.81637078600000001</v>
      </c>
      <c r="AR258" s="9">
        <v>2.6949999999999998</v>
      </c>
      <c r="AS258" s="9">
        <v>10.141252</v>
      </c>
      <c r="AT258" s="9">
        <v>0.47928438800000001</v>
      </c>
      <c r="AU258" s="9">
        <v>0.86597473599999997</v>
      </c>
      <c r="AV258" s="9">
        <v>0.83299999999999996</v>
      </c>
      <c r="AW258" s="9">
        <v>2258.46</v>
      </c>
      <c r="AX258" s="9">
        <v>258.39999999999998</v>
      </c>
      <c r="AY258" s="9">
        <v>161.97</v>
      </c>
      <c r="AZ258" s="9">
        <v>396</v>
      </c>
      <c r="BA258" s="9">
        <v>358.4675152794</v>
      </c>
      <c r="BB258" s="9">
        <v>259.60000000000002</v>
      </c>
      <c r="BC258" s="9">
        <v>2.1560999999999999</v>
      </c>
      <c r="BD258" s="9" t="s">
        <v>492</v>
      </c>
      <c r="BE258" s="9">
        <v>1.4157999999999999</v>
      </c>
      <c r="BF258" s="9">
        <v>44</v>
      </c>
      <c r="BG258" s="9">
        <v>214</v>
      </c>
      <c r="BH258" s="9">
        <v>175.5</v>
      </c>
      <c r="BI258" s="9">
        <v>207</v>
      </c>
      <c r="BJ258" s="9">
        <v>106.5</v>
      </c>
      <c r="BK258" s="9">
        <v>1503.91015625</v>
      </c>
      <c r="BL258" s="9">
        <v>28.09</v>
      </c>
      <c r="BM258" s="9">
        <v>2010</v>
      </c>
      <c r="BN258" s="9">
        <v>813</v>
      </c>
      <c r="BO258" s="9">
        <v>15615.5</v>
      </c>
      <c r="BP258" s="9">
        <v>6452.7</v>
      </c>
      <c r="BQ258" s="9">
        <v>802</v>
      </c>
      <c r="BR258" s="9">
        <v>624.77</v>
      </c>
      <c r="BS258" s="9">
        <v>632.6</v>
      </c>
      <c r="BT258" s="9">
        <v>18.5823</v>
      </c>
      <c r="BU258" s="8"/>
      <c r="BV258" s="8"/>
      <c r="BW258" s="8"/>
      <c r="BX258" s="8"/>
      <c r="BY258" s="8"/>
      <c r="BZ258" s="8"/>
      <c r="CA258" s="8"/>
      <c r="CB258" s="8"/>
      <c r="CC258" s="8"/>
      <c r="CD258" s="8"/>
      <c r="CE258" s="8"/>
      <c r="CF258" s="8"/>
      <c r="CG258" s="8"/>
      <c r="CH258" s="8"/>
      <c r="CI258" s="8"/>
      <c r="CJ258" s="8"/>
      <c r="CK258" s="8"/>
    </row>
    <row r="259" spans="1:89" x14ac:dyDescent="0.2">
      <c r="A259" s="8" t="s">
        <v>832</v>
      </c>
      <c r="B259" s="11">
        <v>39.75</v>
      </c>
      <c r="C259" s="11">
        <v>40.15000152588</v>
      </c>
      <c r="D259" s="11">
        <v>39.34999847412</v>
      </c>
      <c r="E259" s="11" t="s">
        <v>492</v>
      </c>
      <c r="F259" s="11">
        <v>44.98</v>
      </c>
      <c r="G259" s="11" t="s">
        <v>492</v>
      </c>
      <c r="H259" s="11">
        <v>1.74</v>
      </c>
      <c r="I259" s="11">
        <v>4.22</v>
      </c>
      <c r="J259" s="11">
        <v>5.69622732832</v>
      </c>
      <c r="K259" s="11">
        <v>45.050392803340003</v>
      </c>
      <c r="L259" s="11">
        <v>2.11</v>
      </c>
      <c r="M259" s="11">
        <v>2.7172000000000001</v>
      </c>
      <c r="N259" s="11">
        <v>2.5505</v>
      </c>
      <c r="O259" s="11">
        <v>1.6079000000000001</v>
      </c>
      <c r="P259" s="11">
        <v>1.014052</v>
      </c>
      <c r="Q259" s="11">
        <v>2.040654</v>
      </c>
      <c r="R259" s="11">
        <v>1.7689010000000001</v>
      </c>
      <c r="S259" s="11">
        <v>605</v>
      </c>
      <c r="T259" s="11">
        <v>2325</v>
      </c>
      <c r="U259" s="11">
        <v>557</v>
      </c>
      <c r="V259" s="11">
        <v>1180</v>
      </c>
      <c r="W259" s="11">
        <v>619.29999999999995</v>
      </c>
      <c r="X259" s="11" t="s">
        <v>492</v>
      </c>
      <c r="Y259" s="11">
        <v>323.75</v>
      </c>
      <c r="Z259" s="11">
        <v>571.29999999999995</v>
      </c>
      <c r="AA259" s="11">
        <v>295</v>
      </c>
      <c r="AB259" s="11" t="s">
        <v>492</v>
      </c>
      <c r="AC259" s="11" t="s">
        <v>492</v>
      </c>
      <c r="AD259" s="11">
        <v>94.88</v>
      </c>
      <c r="AE259" s="11">
        <v>141.5</v>
      </c>
      <c r="AF259" s="11">
        <v>142.41</v>
      </c>
      <c r="AG259" s="11">
        <v>446.44</v>
      </c>
      <c r="AH259" s="11" t="s">
        <v>492</v>
      </c>
      <c r="AI259" s="11" t="s">
        <v>492</v>
      </c>
      <c r="AJ259" s="11" t="s">
        <v>492</v>
      </c>
      <c r="AK259" s="11">
        <v>177.1</v>
      </c>
      <c r="AL259" s="11">
        <v>182.62</v>
      </c>
      <c r="AM259" s="11" t="s">
        <v>492</v>
      </c>
      <c r="AN259" s="11">
        <v>0.36980000000000002</v>
      </c>
      <c r="AO259" s="11">
        <v>0.3216</v>
      </c>
      <c r="AP259" s="11">
        <v>2.7507000000000001</v>
      </c>
      <c r="AQ259" s="11">
        <v>0.80909553999999995</v>
      </c>
      <c r="AR259" s="11">
        <v>2.7109999999999999</v>
      </c>
      <c r="AS259" s="11">
        <v>10.141252</v>
      </c>
      <c r="AT259" s="11">
        <v>0.46627712999999998</v>
      </c>
      <c r="AU259" s="11">
        <v>0.66777939799999997</v>
      </c>
      <c r="AV259" s="11">
        <v>0.63300000000000001</v>
      </c>
      <c r="AW259" s="11">
        <v>2234.06</v>
      </c>
      <c r="AX259" s="11">
        <v>251.8</v>
      </c>
      <c r="AY259" s="11">
        <v>163.43</v>
      </c>
      <c r="AZ259" s="11">
        <v>396</v>
      </c>
      <c r="BA259" s="11">
        <v>360.20877859705001</v>
      </c>
      <c r="BB259" s="11">
        <v>264.5</v>
      </c>
      <c r="BC259" s="11">
        <v>2.1999</v>
      </c>
      <c r="BD259" s="11" t="s">
        <v>492</v>
      </c>
      <c r="BE259" s="11">
        <v>1.3814</v>
      </c>
      <c r="BF259" s="11">
        <v>44</v>
      </c>
      <c r="BG259" s="11">
        <v>214</v>
      </c>
      <c r="BH259" s="11">
        <v>201.5</v>
      </c>
      <c r="BI259" s="11">
        <v>207</v>
      </c>
      <c r="BJ259" s="11">
        <v>106.5</v>
      </c>
      <c r="BK259" s="11">
        <v>1430.65673828125</v>
      </c>
      <c r="BL259" s="11">
        <v>28.09</v>
      </c>
      <c r="BM259" s="11">
        <v>1879</v>
      </c>
      <c r="BN259" s="11">
        <v>743</v>
      </c>
      <c r="BO259" s="11">
        <v>14707</v>
      </c>
      <c r="BP259" s="11">
        <v>6391</v>
      </c>
      <c r="BQ259" s="11">
        <v>784</v>
      </c>
      <c r="BR259" s="11">
        <v>538.26</v>
      </c>
      <c r="BS259" s="11">
        <v>604.34</v>
      </c>
      <c r="BT259" s="11">
        <v>16.4618</v>
      </c>
      <c r="BU259" s="8"/>
      <c r="BV259" s="8"/>
      <c r="BW259" s="8"/>
      <c r="BX259" s="8"/>
      <c r="BY259" s="8"/>
      <c r="BZ259" s="8"/>
      <c r="CA259" s="8"/>
      <c r="CB259" s="8"/>
      <c r="CC259" s="8"/>
      <c r="CD259" s="8"/>
      <c r="CE259" s="8"/>
      <c r="CF259" s="8"/>
      <c r="CG259" s="8"/>
      <c r="CH259" s="8"/>
      <c r="CI259" s="8"/>
      <c r="CJ259" s="8"/>
      <c r="CK259" s="8"/>
    </row>
    <row r="260" spans="1:89" x14ac:dyDescent="0.2">
      <c r="A260" s="10" t="s">
        <v>831</v>
      </c>
      <c r="B260" s="9">
        <v>39.774999618530003</v>
      </c>
      <c r="C260" s="9">
        <v>40.29999923706</v>
      </c>
      <c r="D260" s="9">
        <v>39.25</v>
      </c>
      <c r="E260" s="9" t="s">
        <v>492</v>
      </c>
      <c r="F260" s="9">
        <v>44.98</v>
      </c>
      <c r="G260" s="9" t="s">
        <v>492</v>
      </c>
      <c r="H260" s="9">
        <v>1.77</v>
      </c>
      <c r="I260" s="9">
        <v>4.5999999999999996</v>
      </c>
      <c r="J260" s="9">
        <v>6.0303414353400004</v>
      </c>
      <c r="K260" s="9">
        <v>47.447563833190003</v>
      </c>
      <c r="L260" s="9">
        <v>2.093</v>
      </c>
      <c r="M260" s="9">
        <v>2.8894000000000002</v>
      </c>
      <c r="N260" s="9">
        <v>2.6282999999999999</v>
      </c>
      <c r="O260" s="9">
        <v>1.6580999999999999</v>
      </c>
      <c r="P260" s="9">
        <v>1.0880449999999999</v>
      </c>
      <c r="Q260" s="9">
        <v>1.971751</v>
      </c>
      <c r="R260" s="9">
        <v>1.914596</v>
      </c>
      <c r="S260" s="9">
        <v>613</v>
      </c>
      <c r="T260" s="9">
        <v>2000</v>
      </c>
      <c r="U260" s="9">
        <v>541</v>
      </c>
      <c r="V260" s="9">
        <v>1110</v>
      </c>
      <c r="W260" s="9">
        <v>625</v>
      </c>
      <c r="X260" s="9" t="s">
        <v>492</v>
      </c>
      <c r="Y260" s="9">
        <v>323</v>
      </c>
      <c r="Z260" s="9">
        <v>545</v>
      </c>
      <c r="AA260" s="9">
        <v>287</v>
      </c>
      <c r="AB260" s="9" t="s">
        <v>492</v>
      </c>
      <c r="AC260" s="9" t="s">
        <v>492</v>
      </c>
      <c r="AD260" s="9">
        <v>92.52</v>
      </c>
      <c r="AE260" s="9">
        <v>148.81</v>
      </c>
      <c r="AF260" s="9">
        <v>146.66</v>
      </c>
      <c r="AG260" s="9">
        <v>446.44</v>
      </c>
      <c r="AH260" s="9" t="s">
        <v>492</v>
      </c>
      <c r="AI260" s="9" t="s">
        <v>492</v>
      </c>
      <c r="AJ260" s="9" t="s">
        <v>492</v>
      </c>
      <c r="AK260" s="9">
        <v>177.5</v>
      </c>
      <c r="AL260" s="9">
        <v>189.6</v>
      </c>
      <c r="AM260" s="9" t="s">
        <v>492</v>
      </c>
      <c r="AN260" s="9">
        <v>0.38800000000000001</v>
      </c>
      <c r="AO260" s="9">
        <v>0.3488</v>
      </c>
      <c r="AP260" s="9">
        <v>2.6837</v>
      </c>
      <c r="AQ260" s="9">
        <v>0.79145858000000002</v>
      </c>
      <c r="AR260" s="9">
        <v>2.9180000000000001</v>
      </c>
      <c r="AS260" s="9">
        <v>10.1632982</v>
      </c>
      <c r="AT260" s="9">
        <v>0.46164742800000003</v>
      </c>
      <c r="AU260" s="9">
        <v>0.65190613399999997</v>
      </c>
      <c r="AV260" s="9">
        <v>0.61599999999999999</v>
      </c>
      <c r="AW260" s="9">
        <v>2271.12</v>
      </c>
      <c r="AX260" s="9">
        <v>247.98</v>
      </c>
      <c r="AY260" s="9">
        <v>166.34</v>
      </c>
      <c r="AZ260" s="9" t="s">
        <v>492</v>
      </c>
      <c r="BA260" s="9">
        <v>363.65816889176</v>
      </c>
      <c r="BB260" s="9">
        <v>258.89999999999998</v>
      </c>
      <c r="BC260" s="9">
        <v>2.1779999999999999</v>
      </c>
      <c r="BD260" s="9" t="s">
        <v>492</v>
      </c>
      <c r="BE260" s="9">
        <v>1.3708</v>
      </c>
      <c r="BF260" s="9">
        <v>44</v>
      </c>
      <c r="BG260" s="9">
        <v>227.5</v>
      </c>
      <c r="BH260" s="9">
        <v>202.5</v>
      </c>
      <c r="BI260" s="9">
        <v>207</v>
      </c>
      <c r="BJ260" s="9">
        <v>115</v>
      </c>
      <c r="BK260" s="9">
        <v>1430.82958984375</v>
      </c>
      <c r="BL260" s="9">
        <v>28.09</v>
      </c>
      <c r="BM260" s="9">
        <v>1869.1</v>
      </c>
      <c r="BN260" s="9">
        <v>705.3</v>
      </c>
      <c r="BO260" s="9">
        <v>14332.7</v>
      </c>
      <c r="BP260" s="9">
        <v>6403.8</v>
      </c>
      <c r="BQ260" s="9">
        <v>777.4</v>
      </c>
      <c r="BR260" s="9">
        <v>557.39</v>
      </c>
      <c r="BS260" s="9">
        <v>536.01</v>
      </c>
      <c r="BT260" s="9">
        <v>14.788500000000001</v>
      </c>
      <c r="BU260" s="8"/>
      <c r="BV260" s="8"/>
      <c r="BW260" s="8"/>
      <c r="BX260" s="8"/>
      <c r="BY260" s="8"/>
      <c r="BZ260" s="8"/>
      <c r="CA260" s="8"/>
      <c r="CB260" s="8"/>
      <c r="CC260" s="8"/>
      <c r="CD260" s="8"/>
      <c r="CE260" s="8"/>
      <c r="CF260" s="8"/>
      <c r="CG260" s="8"/>
      <c r="CH260" s="8"/>
      <c r="CI260" s="8"/>
      <c r="CJ260" s="8"/>
      <c r="CK260" s="8"/>
    </row>
    <row r="261" spans="1:89" x14ac:dyDescent="0.2">
      <c r="A261" s="8" t="s">
        <v>830</v>
      </c>
      <c r="B261" s="11">
        <v>37.899999618530003</v>
      </c>
      <c r="C261" s="11">
        <v>38.70000076294</v>
      </c>
      <c r="D261" s="11">
        <v>37.09999847412</v>
      </c>
      <c r="E261" s="11" t="s">
        <v>492</v>
      </c>
      <c r="F261" s="11">
        <v>44.98</v>
      </c>
      <c r="G261" s="11" t="s">
        <v>492</v>
      </c>
      <c r="H261" s="11">
        <v>1.81</v>
      </c>
      <c r="I261" s="11">
        <v>4.5999999999999996</v>
      </c>
      <c r="J261" s="11">
        <v>6.0303414353400004</v>
      </c>
      <c r="K261" s="11">
        <v>47.933298752139997</v>
      </c>
      <c r="L261" s="11">
        <v>2.0409999999999999</v>
      </c>
      <c r="M261" s="11">
        <v>2.8517000000000001</v>
      </c>
      <c r="N261" s="11">
        <v>2.4885999999999999</v>
      </c>
      <c r="O261" s="11">
        <v>1.6373</v>
      </c>
      <c r="P261" s="11">
        <v>1.2260200000000001</v>
      </c>
      <c r="Q261" s="11">
        <v>1.913808</v>
      </c>
      <c r="R261" s="11">
        <v>1.7720229999999999</v>
      </c>
      <c r="S261" s="11">
        <v>603</v>
      </c>
      <c r="T261" s="11">
        <v>1500</v>
      </c>
      <c r="U261" s="11">
        <v>518</v>
      </c>
      <c r="V261" s="11">
        <v>1100</v>
      </c>
      <c r="W261" s="11">
        <v>640</v>
      </c>
      <c r="X261" s="11" t="s">
        <v>492</v>
      </c>
      <c r="Y261" s="11">
        <v>306</v>
      </c>
      <c r="Z261" s="11">
        <v>516</v>
      </c>
      <c r="AA261" s="11">
        <v>270</v>
      </c>
      <c r="AB261" s="11" t="s">
        <v>492</v>
      </c>
      <c r="AC261" s="11" t="s">
        <v>492</v>
      </c>
      <c r="AD261" s="11">
        <v>94.17</v>
      </c>
      <c r="AE261" s="11">
        <v>143.30000000000001</v>
      </c>
      <c r="AF261" s="11">
        <v>142.66999999999999</v>
      </c>
      <c r="AG261" s="11">
        <v>456.26</v>
      </c>
      <c r="AH261" s="11" t="s">
        <v>492</v>
      </c>
      <c r="AI261" s="11" t="s">
        <v>492</v>
      </c>
      <c r="AJ261" s="11" t="s">
        <v>492</v>
      </c>
      <c r="AK261" s="11">
        <v>176.4</v>
      </c>
      <c r="AL261" s="11">
        <v>181.51</v>
      </c>
      <c r="AM261" s="11" t="s">
        <v>492</v>
      </c>
      <c r="AN261" s="11">
        <v>0.43519999999999998</v>
      </c>
      <c r="AO261" s="11">
        <v>0.32519999999999999</v>
      </c>
      <c r="AP261" s="11">
        <v>2.5739000000000001</v>
      </c>
      <c r="AQ261" s="11">
        <v>0.80909553999999995</v>
      </c>
      <c r="AR261" s="11">
        <v>2.97</v>
      </c>
      <c r="AS261" s="11">
        <v>10.1632982</v>
      </c>
      <c r="AT261" s="11">
        <v>0.43298736799999998</v>
      </c>
      <c r="AU261" s="11">
        <v>0.57474443399999997</v>
      </c>
      <c r="AV261" s="11">
        <v>0.53200000000000003</v>
      </c>
      <c r="AW261" s="11">
        <v>2288.69</v>
      </c>
      <c r="AX261" s="11">
        <v>231.48</v>
      </c>
      <c r="AY261" s="11">
        <v>163.11000000000001</v>
      </c>
      <c r="AZ261" s="11" t="s">
        <v>492</v>
      </c>
      <c r="BA261" s="11">
        <v>359.82774613642999</v>
      </c>
      <c r="BB261" s="11">
        <v>259.39999999999998</v>
      </c>
      <c r="BC261" s="11">
        <v>2.1246</v>
      </c>
      <c r="BD261" s="11" t="s">
        <v>492</v>
      </c>
      <c r="BE261" s="11">
        <v>1.3186</v>
      </c>
      <c r="BF261" s="11">
        <v>44</v>
      </c>
      <c r="BG261" s="11">
        <v>226</v>
      </c>
      <c r="BH261" s="11">
        <v>204.5</v>
      </c>
      <c r="BI261" s="11">
        <v>242.5</v>
      </c>
      <c r="BJ261" s="11">
        <v>115</v>
      </c>
      <c r="BK261" s="11">
        <v>1452.38110351563</v>
      </c>
      <c r="BL261" s="11">
        <v>28.09</v>
      </c>
      <c r="BM261" s="11">
        <v>1801</v>
      </c>
      <c r="BN261" s="11">
        <v>689.3</v>
      </c>
      <c r="BO261" s="11">
        <v>13633.4</v>
      </c>
      <c r="BP261" s="11">
        <v>6370.7</v>
      </c>
      <c r="BQ261" s="11">
        <v>731</v>
      </c>
      <c r="BR261" s="11">
        <v>499.76</v>
      </c>
      <c r="BS261" s="11">
        <v>479.69</v>
      </c>
      <c r="BT261" s="11">
        <v>13.0646</v>
      </c>
      <c r="BU261" s="8"/>
      <c r="BV261" s="8"/>
      <c r="BW261" s="8"/>
      <c r="BX261" s="8"/>
      <c r="BY261" s="8"/>
      <c r="BZ261" s="8"/>
      <c r="CA261" s="8"/>
      <c r="CB261" s="8"/>
      <c r="CC261" s="8"/>
      <c r="CD261" s="8"/>
      <c r="CE261" s="8"/>
      <c r="CF261" s="8"/>
      <c r="CG261" s="8"/>
      <c r="CH261" s="8"/>
      <c r="CI261" s="8"/>
      <c r="CJ261" s="8"/>
      <c r="CK261" s="8"/>
    </row>
    <row r="262" spans="1:89" x14ac:dyDescent="0.2">
      <c r="A262" s="10" t="s">
        <v>829</v>
      </c>
      <c r="B262" s="9">
        <v>37.59999847412</v>
      </c>
      <c r="C262" s="9">
        <v>38.34999847412</v>
      </c>
      <c r="D262" s="9">
        <v>36.84999847412</v>
      </c>
      <c r="E262" s="9" t="s">
        <v>492</v>
      </c>
      <c r="F262" s="9">
        <v>44.98</v>
      </c>
      <c r="G262" s="9" t="s">
        <v>492</v>
      </c>
      <c r="H262" s="9">
        <v>1.86</v>
      </c>
      <c r="I262" s="9">
        <v>4.5999999999999996</v>
      </c>
      <c r="J262" s="9">
        <v>6.0303414353400004</v>
      </c>
      <c r="K262" s="9">
        <v>48.540467400819999</v>
      </c>
      <c r="L262" s="9">
        <v>2.1160000000000001</v>
      </c>
      <c r="M262" s="9">
        <v>2.8574000000000002</v>
      </c>
      <c r="N262" s="9">
        <v>2.4723000000000002</v>
      </c>
      <c r="O262" s="9">
        <v>1.6049</v>
      </c>
      <c r="P262" s="9">
        <v>1.224591</v>
      </c>
      <c r="Q262" s="9">
        <v>1.907233</v>
      </c>
      <c r="R262" s="9">
        <v>1.682747</v>
      </c>
      <c r="S262" s="9">
        <v>574</v>
      </c>
      <c r="T262" s="9">
        <v>1400</v>
      </c>
      <c r="U262" s="9">
        <v>507</v>
      </c>
      <c r="V262" s="9">
        <v>1115</v>
      </c>
      <c r="W262" s="9">
        <v>620</v>
      </c>
      <c r="X262" s="9" t="s">
        <v>492</v>
      </c>
      <c r="Y262" s="9">
        <v>305</v>
      </c>
      <c r="Z262" s="9">
        <v>535</v>
      </c>
      <c r="AA262" s="9">
        <v>265</v>
      </c>
      <c r="AB262" s="9" t="s">
        <v>492</v>
      </c>
      <c r="AC262" s="9" t="s">
        <v>492</v>
      </c>
      <c r="AD262" s="9">
        <v>89.2</v>
      </c>
      <c r="AE262" s="9">
        <v>142.13</v>
      </c>
      <c r="AF262" s="9">
        <v>141.04</v>
      </c>
      <c r="AG262" s="9">
        <v>480.56</v>
      </c>
      <c r="AH262" s="9" t="s">
        <v>492</v>
      </c>
      <c r="AI262" s="9" t="s">
        <v>492</v>
      </c>
      <c r="AJ262" s="9" t="s">
        <v>492</v>
      </c>
      <c r="AK262" s="9">
        <v>167.92</v>
      </c>
      <c r="AL262" s="9">
        <v>175.27</v>
      </c>
      <c r="AM262" s="9" t="s">
        <v>492</v>
      </c>
      <c r="AN262" s="9">
        <v>0.45910000000000001</v>
      </c>
      <c r="AO262" s="9">
        <v>0.38650000000000001</v>
      </c>
      <c r="AP262" s="9">
        <v>2.4977999999999998</v>
      </c>
      <c r="AQ262" s="9">
        <v>0.79388366200000005</v>
      </c>
      <c r="AR262" s="9">
        <v>2.7250000000000001</v>
      </c>
      <c r="AS262" s="9">
        <v>10.1632982</v>
      </c>
      <c r="AT262" s="9">
        <v>0.43276690600000001</v>
      </c>
      <c r="AU262" s="9">
        <v>0.52492002199999999</v>
      </c>
      <c r="AV262" s="9">
        <v>0.49659999999999999</v>
      </c>
      <c r="AW262" s="9">
        <v>2286.29</v>
      </c>
      <c r="AX262" s="9">
        <v>231.39</v>
      </c>
      <c r="AY262" s="9">
        <v>160.77000000000001</v>
      </c>
      <c r="AZ262" s="9" t="s">
        <v>492</v>
      </c>
      <c r="BA262" s="9">
        <v>357.03092699114001</v>
      </c>
      <c r="BB262" s="9">
        <v>244.3</v>
      </c>
      <c r="BC262" s="9">
        <v>2.0384000000000002</v>
      </c>
      <c r="BD262" s="9" t="s">
        <v>492</v>
      </c>
      <c r="BE262" s="9">
        <v>1.2627999999999999</v>
      </c>
      <c r="BF262" s="9">
        <v>44</v>
      </c>
      <c r="BG262" s="9">
        <v>207.5</v>
      </c>
      <c r="BH262" s="9">
        <v>187.5</v>
      </c>
      <c r="BI262" s="9">
        <v>242.5</v>
      </c>
      <c r="BJ262" s="9">
        <v>115</v>
      </c>
      <c r="BK262" s="9">
        <v>1442.95190429688</v>
      </c>
      <c r="BL262" s="9">
        <v>28.09</v>
      </c>
      <c r="BM262" s="9">
        <v>1818</v>
      </c>
      <c r="BN262" s="9">
        <v>729.7</v>
      </c>
      <c r="BO262" s="9">
        <v>13633</v>
      </c>
      <c r="BP262" s="9">
        <v>6292.4</v>
      </c>
      <c r="BQ262" s="9">
        <v>751</v>
      </c>
      <c r="BR262" s="9">
        <v>499.11</v>
      </c>
      <c r="BS262" s="9">
        <v>490.88</v>
      </c>
      <c r="BT262" s="9">
        <v>12.3407</v>
      </c>
      <c r="BU262" s="8"/>
      <c r="BV262" s="8"/>
      <c r="BW262" s="8"/>
      <c r="BX262" s="8"/>
      <c r="BY262" s="8"/>
      <c r="BZ262" s="8"/>
      <c r="CA262" s="8"/>
      <c r="CB262" s="8"/>
      <c r="CC262" s="8"/>
      <c r="CD262" s="8"/>
      <c r="CE262" s="8"/>
      <c r="CF262" s="8"/>
      <c r="CG262" s="8"/>
      <c r="CH262" s="8"/>
      <c r="CI262" s="8"/>
      <c r="CJ262" s="8"/>
      <c r="CK262" s="8"/>
    </row>
    <row r="263" spans="1:89" x14ac:dyDescent="0.2">
      <c r="A263" s="8" t="s">
        <v>828</v>
      </c>
      <c r="B263" s="11">
        <v>36.369998931879998</v>
      </c>
      <c r="C263" s="11">
        <v>37.18999862671</v>
      </c>
      <c r="D263" s="11">
        <v>35.54999923706</v>
      </c>
      <c r="E263" s="11" t="s">
        <v>492</v>
      </c>
      <c r="F263" s="11">
        <v>56.5</v>
      </c>
      <c r="G263" s="11" t="s">
        <v>492</v>
      </c>
      <c r="H263" s="11">
        <v>1.93</v>
      </c>
      <c r="I263" s="11">
        <v>4.5999999999999996</v>
      </c>
      <c r="J263" s="11">
        <v>6.0303414353400004</v>
      </c>
      <c r="K263" s="11">
        <v>49.390503508979997</v>
      </c>
      <c r="L263" s="11">
        <v>2.11</v>
      </c>
      <c r="M263" s="11">
        <v>2.8887</v>
      </c>
      <c r="N263" s="11">
        <v>2.4506999999999999</v>
      </c>
      <c r="O263" s="11">
        <v>1.5747</v>
      </c>
      <c r="P263" s="11">
        <v>1.0858589999999999</v>
      </c>
      <c r="Q263" s="11">
        <v>1.897991</v>
      </c>
      <c r="R263" s="11">
        <v>1.740367</v>
      </c>
      <c r="S263" s="11">
        <v>552</v>
      </c>
      <c r="T263" s="11">
        <v>1410</v>
      </c>
      <c r="U263" s="11">
        <v>501</v>
      </c>
      <c r="V263" s="11">
        <v>1105</v>
      </c>
      <c r="W263" s="11">
        <v>588</v>
      </c>
      <c r="X263" s="11" t="s">
        <v>492</v>
      </c>
      <c r="Y263" s="11">
        <v>316</v>
      </c>
      <c r="Z263" s="11">
        <v>531.20000000000005</v>
      </c>
      <c r="AA263" s="11">
        <v>273</v>
      </c>
      <c r="AB263" s="11" t="s">
        <v>492</v>
      </c>
      <c r="AC263" s="11" t="s">
        <v>492</v>
      </c>
      <c r="AD263" s="11">
        <v>82.58</v>
      </c>
      <c r="AE263" s="11">
        <v>145.5</v>
      </c>
      <c r="AF263" s="11">
        <v>140.6</v>
      </c>
      <c r="AG263" s="11">
        <v>490.63</v>
      </c>
      <c r="AH263" s="11" t="s">
        <v>492</v>
      </c>
      <c r="AI263" s="11" t="s">
        <v>492</v>
      </c>
      <c r="AJ263" s="11" t="s">
        <v>492</v>
      </c>
      <c r="AK263" s="11">
        <v>172.07</v>
      </c>
      <c r="AL263" s="11">
        <v>180.41</v>
      </c>
      <c r="AM263" s="11" t="s">
        <v>492</v>
      </c>
      <c r="AN263" s="11">
        <v>0.42509999999999998</v>
      </c>
      <c r="AO263" s="11">
        <v>0.40300000000000002</v>
      </c>
      <c r="AP263" s="11">
        <v>2.5308999999999999</v>
      </c>
      <c r="AQ263" s="11">
        <v>0.77470346800000001</v>
      </c>
      <c r="AR263" s="11">
        <v>2.9740000000000002</v>
      </c>
      <c r="AS263" s="11">
        <v>10.1632982</v>
      </c>
      <c r="AT263" s="11">
        <v>0.42152334400000002</v>
      </c>
      <c r="AU263" s="11">
        <v>0.43893984200000002</v>
      </c>
      <c r="AV263" s="11">
        <v>0.3931</v>
      </c>
      <c r="AW263" s="11">
        <v>2292.4499999999998</v>
      </c>
      <c r="AX263" s="11">
        <v>225.25</v>
      </c>
      <c r="AY263" s="11">
        <v>156.28</v>
      </c>
      <c r="AZ263" s="11" t="s">
        <v>492</v>
      </c>
      <c r="BA263" s="11">
        <v>351.61141711912001</v>
      </c>
      <c r="BB263" s="11">
        <v>259.39999999999998</v>
      </c>
      <c r="BC263" s="11">
        <v>1.9766999999999999</v>
      </c>
      <c r="BD263" s="11" t="s">
        <v>492</v>
      </c>
      <c r="BE263" s="11">
        <v>1.149</v>
      </c>
      <c r="BF263" s="11">
        <v>47.5</v>
      </c>
      <c r="BG263" s="11">
        <v>193</v>
      </c>
      <c r="BH263" s="11">
        <v>177.5</v>
      </c>
      <c r="BI263" s="11">
        <v>135</v>
      </c>
      <c r="BJ263" s="11">
        <v>70</v>
      </c>
      <c r="BK263" s="11">
        <v>1369.23461914063</v>
      </c>
      <c r="BL263" s="11">
        <v>28.09</v>
      </c>
      <c r="BM263" s="11">
        <v>1821</v>
      </c>
      <c r="BN263" s="11">
        <v>758.7</v>
      </c>
      <c r="BO263" s="11">
        <v>13365</v>
      </c>
      <c r="BP263" s="11">
        <v>6307</v>
      </c>
      <c r="BQ263" s="11">
        <v>824</v>
      </c>
      <c r="BR263" s="11">
        <v>495.8</v>
      </c>
      <c r="BS263" s="11">
        <v>481.17</v>
      </c>
      <c r="BT263" s="11">
        <v>11.473599999999999</v>
      </c>
      <c r="BU263" s="8"/>
      <c r="BV263" s="8"/>
      <c r="BW263" s="8"/>
      <c r="BX263" s="8"/>
      <c r="BY263" s="8"/>
      <c r="BZ263" s="8"/>
      <c r="CA263" s="8"/>
      <c r="CB263" s="8"/>
      <c r="CC263" s="8"/>
      <c r="CD263" s="8"/>
      <c r="CE263" s="8"/>
      <c r="CF263" s="8"/>
      <c r="CG263" s="8"/>
      <c r="CH263" s="8"/>
      <c r="CI263" s="8"/>
      <c r="CJ263" s="8"/>
      <c r="CK263" s="8"/>
    </row>
    <row r="264" spans="1:89" x14ac:dyDescent="0.2">
      <c r="A264" s="10" t="s">
        <v>827</v>
      </c>
      <c r="B264" s="9">
        <v>34.284999847409999</v>
      </c>
      <c r="C264" s="9">
        <v>35.18999862671</v>
      </c>
      <c r="D264" s="9">
        <v>33.380001068120002</v>
      </c>
      <c r="E264" s="9" t="s">
        <v>492</v>
      </c>
      <c r="F264" s="9">
        <v>56.5</v>
      </c>
      <c r="G264" s="9" t="s">
        <v>492</v>
      </c>
      <c r="H264" s="9">
        <v>1.95</v>
      </c>
      <c r="I264" s="9">
        <v>4.5999999999999996</v>
      </c>
      <c r="J264" s="9">
        <v>6.0303414353400004</v>
      </c>
      <c r="K264" s="9">
        <v>49.633370968450002</v>
      </c>
      <c r="L264" s="9">
        <v>1.9330000000000001</v>
      </c>
      <c r="M264" s="9">
        <v>2.8329</v>
      </c>
      <c r="N264" s="9">
        <v>2.3477000000000001</v>
      </c>
      <c r="O264" s="9">
        <v>1.5152000000000001</v>
      </c>
      <c r="P264" s="9">
        <v>0.98641279999999998</v>
      </c>
      <c r="Q264" s="9">
        <v>1.8662030000000001</v>
      </c>
      <c r="R264" s="9">
        <v>1.69309</v>
      </c>
      <c r="S264" s="9">
        <v>563</v>
      </c>
      <c r="T264" s="9">
        <v>1408</v>
      </c>
      <c r="U264" s="9">
        <v>504</v>
      </c>
      <c r="V264" s="9">
        <v>1185</v>
      </c>
      <c r="W264" s="9">
        <v>599</v>
      </c>
      <c r="X264" s="9" t="s">
        <v>492</v>
      </c>
      <c r="Y264" s="9">
        <v>306</v>
      </c>
      <c r="Z264" s="9">
        <v>511</v>
      </c>
      <c r="AA264" s="9">
        <v>267</v>
      </c>
      <c r="AB264" s="9" t="s">
        <v>492</v>
      </c>
      <c r="AC264" s="9" t="s">
        <v>492</v>
      </c>
      <c r="AD264" s="9">
        <v>82.58</v>
      </c>
      <c r="AE264" s="9">
        <v>141.30000000000001</v>
      </c>
      <c r="AF264" s="9">
        <v>139.80000000000001</v>
      </c>
      <c r="AG264" s="9">
        <v>494.36</v>
      </c>
      <c r="AH264" s="9" t="s">
        <v>492</v>
      </c>
      <c r="AI264" s="9" t="s">
        <v>492</v>
      </c>
      <c r="AJ264" s="9" t="s">
        <v>492</v>
      </c>
      <c r="AK264" s="9">
        <v>142.93</v>
      </c>
      <c r="AL264" s="9">
        <v>171.59</v>
      </c>
      <c r="AM264" s="9" t="s">
        <v>492</v>
      </c>
      <c r="AN264" s="9">
        <v>0.45</v>
      </c>
      <c r="AO264" s="9">
        <v>0.373</v>
      </c>
      <c r="AP264" s="9">
        <v>2.4901</v>
      </c>
      <c r="AQ264" s="9">
        <v>0.74405924999999995</v>
      </c>
      <c r="AR264" s="9">
        <v>3.22</v>
      </c>
      <c r="AS264" s="9">
        <v>10.1632982</v>
      </c>
      <c r="AT264" s="9">
        <v>0.39727252400000002</v>
      </c>
      <c r="AU264" s="9">
        <v>0.38426526599999999</v>
      </c>
      <c r="AV264" s="9">
        <v>0.33050000000000002</v>
      </c>
      <c r="AW264" s="9">
        <v>2296.2399999999998</v>
      </c>
      <c r="AX264" s="9">
        <v>209.45</v>
      </c>
      <c r="AY264" s="9">
        <v>158.55000000000001</v>
      </c>
      <c r="AZ264" s="9" t="s">
        <v>492</v>
      </c>
      <c r="BA264" s="9">
        <v>354.36017231398</v>
      </c>
      <c r="BB264" s="9">
        <v>256.5</v>
      </c>
      <c r="BC264" s="9">
        <v>1.9481999999999999</v>
      </c>
      <c r="BD264" s="9" t="s">
        <v>492</v>
      </c>
      <c r="BE264" s="9">
        <v>1.1649</v>
      </c>
      <c r="BF264" s="9">
        <v>51</v>
      </c>
      <c r="BG264" s="9">
        <v>195.5</v>
      </c>
      <c r="BH264" s="9">
        <v>161</v>
      </c>
      <c r="BI264" s="9">
        <v>215</v>
      </c>
      <c r="BJ264" s="9">
        <v>115</v>
      </c>
      <c r="BK264" s="9">
        <v>1296.99584960938</v>
      </c>
      <c r="BL264" s="9">
        <v>28.09</v>
      </c>
      <c r="BM264" s="9">
        <v>1742</v>
      </c>
      <c r="BN264" s="9">
        <v>696.9</v>
      </c>
      <c r="BO264" s="9">
        <v>12663.5</v>
      </c>
      <c r="BP264" s="9">
        <v>6352.2</v>
      </c>
      <c r="BQ264" s="9">
        <v>851</v>
      </c>
      <c r="BR264" s="9">
        <v>479.7</v>
      </c>
      <c r="BS264" s="9">
        <v>461.92</v>
      </c>
      <c r="BT264" s="9">
        <v>10.850199999999999</v>
      </c>
      <c r="BU264" s="8"/>
      <c r="BV264" s="8"/>
      <c r="BW264" s="8"/>
      <c r="BX264" s="8"/>
      <c r="BY264" s="8"/>
      <c r="BZ264" s="8"/>
      <c r="CA264" s="8"/>
      <c r="CB264" s="8"/>
      <c r="CC264" s="8"/>
      <c r="CD264" s="8"/>
      <c r="CE264" s="8"/>
      <c r="CF264" s="8"/>
      <c r="CG264" s="8"/>
      <c r="CH264" s="8"/>
      <c r="CI264" s="8"/>
      <c r="CJ264" s="8"/>
      <c r="CK264" s="8"/>
    </row>
    <row r="265" spans="1:89" x14ac:dyDescent="0.2">
      <c r="A265" s="8" t="s">
        <v>826</v>
      </c>
      <c r="B265" s="11">
        <v>32.709999084469999</v>
      </c>
      <c r="C265" s="11">
        <v>33.25</v>
      </c>
      <c r="D265" s="11">
        <v>32.169998168950002</v>
      </c>
      <c r="E265" s="11" t="s">
        <v>492</v>
      </c>
      <c r="F265" s="11">
        <v>56.5</v>
      </c>
      <c r="G265" s="11" t="s">
        <v>492</v>
      </c>
      <c r="H265" s="11">
        <v>1.95</v>
      </c>
      <c r="I265" s="11">
        <v>4.5999999999999996</v>
      </c>
      <c r="J265" s="11">
        <v>6.0303414353400004</v>
      </c>
      <c r="K265" s="11">
        <v>49.633370968450002</v>
      </c>
      <c r="L265" s="11">
        <v>1.663</v>
      </c>
      <c r="M265" s="11">
        <v>2.5104000000000002</v>
      </c>
      <c r="N265" s="11">
        <v>1.8583000000000001</v>
      </c>
      <c r="O265" s="11">
        <v>1.4614</v>
      </c>
      <c r="P265" s="11">
        <v>0.89918260000000005</v>
      </c>
      <c r="Q265" s="11">
        <v>1.823763</v>
      </c>
      <c r="R265" s="11">
        <v>1.6611659999999999</v>
      </c>
      <c r="S265" s="11">
        <v>570</v>
      </c>
      <c r="T265" s="11">
        <v>1226</v>
      </c>
      <c r="U265" s="11">
        <v>485</v>
      </c>
      <c r="V265" s="11">
        <v>1185</v>
      </c>
      <c r="W265" s="11">
        <v>640</v>
      </c>
      <c r="X265" s="11" t="s">
        <v>492</v>
      </c>
      <c r="Y265" s="11">
        <v>291</v>
      </c>
      <c r="Z265" s="11">
        <v>512</v>
      </c>
      <c r="AA265" s="11">
        <v>247</v>
      </c>
      <c r="AB265" s="11" t="s">
        <v>492</v>
      </c>
      <c r="AC265" s="11" t="s">
        <v>492</v>
      </c>
      <c r="AD265" s="11">
        <v>70.92</v>
      </c>
      <c r="AE265" s="11">
        <v>136.1</v>
      </c>
      <c r="AF265" s="11">
        <v>127.04</v>
      </c>
      <c r="AG265" s="11">
        <v>510.27</v>
      </c>
      <c r="AH265" s="11" t="s">
        <v>492</v>
      </c>
      <c r="AI265" s="11" t="s">
        <v>492</v>
      </c>
      <c r="AJ265" s="11" t="s">
        <v>492</v>
      </c>
      <c r="AK265" s="11">
        <v>132.83000000000001</v>
      </c>
      <c r="AL265" s="11">
        <v>168.65</v>
      </c>
      <c r="AM265" s="11" t="s">
        <v>492</v>
      </c>
      <c r="AN265" s="11">
        <v>0.38779999999999998</v>
      </c>
      <c r="AO265" s="11">
        <v>0.37880000000000003</v>
      </c>
      <c r="AP265" s="11">
        <v>2.4357000000000002</v>
      </c>
      <c r="AQ265" s="11">
        <v>0.75772789399999996</v>
      </c>
      <c r="AR265" s="11">
        <v>2.9929999999999999</v>
      </c>
      <c r="AS265" s="11">
        <v>10.1632982</v>
      </c>
      <c r="AT265" s="11">
        <v>0.38250157000000001</v>
      </c>
      <c r="AU265" s="11">
        <v>0.41777549000000003</v>
      </c>
      <c r="AV265" s="11">
        <v>0.36099999999999999</v>
      </c>
      <c r="AW265" s="11">
        <v>2298.17</v>
      </c>
      <c r="AX265" s="11">
        <v>203.14</v>
      </c>
      <c r="AY265" s="11">
        <v>156.41999999999999</v>
      </c>
      <c r="AZ265" s="11" t="s">
        <v>492</v>
      </c>
      <c r="BA265" s="11">
        <v>351.78147309935002</v>
      </c>
      <c r="BB265" s="11">
        <v>231.9</v>
      </c>
      <c r="BC265" s="11">
        <v>1.9276</v>
      </c>
      <c r="BD265" s="11" t="s">
        <v>492</v>
      </c>
      <c r="BE265" s="11">
        <v>1.1385000000000001</v>
      </c>
      <c r="BF265" s="11">
        <v>51</v>
      </c>
      <c r="BG265" s="11">
        <v>190</v>
      </c>
      <c r="BH265" s="11">
        <v>157.5</v>
      </c>
      <c r="BI265" s="11">
        <v>215</v>
      </c>
      <c r="BJ265" s="11">
        <v>115</v>
      </c>
      <c r="BK265" s="11">
        <v>1232.40673828125</v>
      </c>
      <c r="BL265" s="11">
        <v>28.09</v>
      </c>
      <c r="BM265" s="11">
        <v>1700</v>
      </c>
      <c r="BN265" s="11">
        <v>712.1</v>
      </c>
      <c r="BO265" s="11">
        <v>12603.5</v>
      </c>
      <c r="BP265" s="11">
        <v>6169.4</v>
      </c>
      <c r="BQ265" s="11">
        <v>840</v>
      </c>
      <c r="BR265" s="11">
        <v>461.09</v>
      </c>
      <c r="BS265" s="11">
        <v>443.42</v>
      </c>
      <c r="BT265" s="11">
        <v>9.9981000000000009</v>
      </c>
      <c r="BU265" s="8"/>
      <c r="BV265" s="8"/>
      <c r="BW265" s="8"/>
      <c r="BX265" s="8"/>
      <c r="BY265" s="8"/>
      <c r="BZ265" s="8"/>
      <c r="CA265" s="8"/>
      <c r="CB265" s="8"/>
      <c r="CC265" s="8"/>
      <c r="CD265" s="8"/>
      <c r="CE265" s="8"/>
      <c r="CF265" s="8"/>
      <c r="CG265" s="8"/>
      <c r="CH265" s="8"/>
      <c r="CI265" s="8"/>
      <c r="CJ265" s="8"/>
      <c r="CK265" s="8"/>
    </row>
    <row r="266" spans="1:89" x14ac:dyDescent="0.2">
      <c r="A266" s="10" t="s">
        <v>825</v>
      </c>
      <c r="B266" s="9">
        <v>33.510000228880003</v>
      </c>
      <c r="C266" s="9">
        <v>35.06000137329</v>
      </c>
      <c r="D266" s="9">
        <v>31.959999084469999</v>
      </c>
      <c r="E266" s="9" t="s">
        <v>492</v>
      </c>
      <c r="F266" s="9">
        <v>56.5</v>
      </c>
      <c r="G266" s="9" t="s">
        <v>492</v>
      </c>
      <c r="H266" s="9">
        <v>2.0099999999999998</v>
      </c>
      <c r="I266" s="9">
        <v>4.5999999999999996</v>
      </c>
      <c r="J266" s="9">
        <v>6.0303414353400004</v>
      </c>
      <c r="K266" s="9">
        <v>50.361973346870002</v>
      </c>
      <c r="L266" s="9">
        <v>2.0482999999999998</v>
      </c>
      <c r="M266" s="9">
        <v>2.6690999999999998</v>
      </c>
      <c r="N266" s="9">
        <v>1.9357</v>
      </c>
      <c r="O266" s="9">
        <v>1.4142999999999999</v>
      </c>
      <c r="P266" s="9">
        <v>0.84569499999999997</v>
      </c>
      <c r="Q266" s="9">
        <v>1.7655080000000001</v>
      </c>
      <c r="R266" s="9">
        <v>1.6317120000000001</v>
      </c>
      <c r="S266" s="9">
        <v>585</v>
      </c>
      <c r="T266" s="9">
        <v>1175</v>
      </c>
      <c r="U266" s="9">
        <v>470</v>
      </c>
      <c r="V266" s="9">
        <v>1160</v>
      </c>
      <c r="W266" s="9">
        <v>600</v>
      </c>
      <c r="X266" s="9" t="s">
        <v>492</v>
      </c>
      <c r="Y266" s="9">
        <v>294</v>
      </c>
      <c r="Z266" s="9">
        <v>530</v>
      </c>
      <c r="AA266" s="9">
        <v>247</v>
      </c>
      <c r="AB266" s="9" t="s">
        <v>492</v>
      </c>
      <c r="AC266" s="9" t="s">
        <v>492</v>
      </c>
      <c r="AD266" s="9">
        <v>77.540000000000006</v>
      </c>
      <c r="AE266" s="9">
        <v>137.56</v>
      </c>
      <c r="AF266" s="9">
        <v>123.61</v>
      </c>
      <c r="AG266" s="9">
        <v>498.49</v>
      </c>
      <c r="AH266" s="9" t="s">
        <v>492</v>
      </c>
      <c r="AI266" s="9" t="s">
        <v>492</v>
      </c>
      <c r="AJ266" s="9" t="s">
        <v>492</v>
      </c>
      <c r="AK266" s="9">
        <v>138.57</v>
      </c>
      <c r="AL266" s="9">
        <v>167.92</v>
      </c>
      <c r="AM266" s="9" t="s">
        <v>492</v>
      </c>
      <c r="AN266" s="9">
        <v>0.3296</v>
      </c>
      <c r="AO266" s="9">
        <v>0.38178000000000001</v>
      </c>
      <c r="AP266" s="9">
        <v>2.4140999999999999</v>
      </c>
      <c r="AQ266" s="9">
        <v>0.80909553999999995</v>
      </c>
      <c r="AR266" s="9">
        <v>2.4891000000000001</v>
      </c>
      <c r="AS266" s="9">
        <v>10.1632982</v>
      </c>
      <c r="AT266" s="9">
        <v>0.40234314999999998</v>
      </c>
      <c r="AU266" s="9">
        <v>0.42108242000000001</v>
      </c>
      <c r="AV266" s="9">
        <v>0.36020000000000002</v>
      </c>
      <c r="AW266" s="9">
        <v>2283.3200000000002</v>
      </c>
      <c r="AX266" s="9">
        <v>198.3</v>
      </c>
      <c r="AY266" s="9">
        <v>145.61000000000001</v>
      </c>
      <c r="AZ266" s="9" t="s">
        <v>492</v>
      </c>
      <c r="BA266" s="9">
        <v>338.43742352508002</v>
      </c>
      <c r="BB266" s="9">
        <v>224.18</v>
      </c>
      <c r="BC266" s="9">
        <v>1.8879999999999999</v>
      </c>
      <c r="BD266" s="9" t="s">
        <v>492</v>
      </c>
      <c r="BE266" s="9">
        <v>1.0333000000000001</v>
      </c>
      <c r="BF266" s="9">
        <v>51</v>
      </c>
      <c r="BG266" s="9">
        <v>177.5</v>
      </c>
      <c r="BH266" s="9">
        <v>146.5</v>
      </c>
      <c r="BI266" s="9">
        <v>180</v>
      </c>
      <c r="BJ266" s="9">
        <v>116.5</v>
      </c>
      <c r="BK266" s="9">
        <v>1175.31127929688</v>
      </c>
      <c r="BL266" s="9">
        <v>28.09</v>
      </c>
      <c r="BM266" s="9">
        <v>1681.9</v>
      </c>
      <c r="BN266" s="9">
        <v>784.3</v>
      </c>
      <c r="BO266" s="9">
        <v>13358</v>
      </c>
      <c r="BP266" s="9">
        <v>6150.2</v>
      </c>
      <c r="BQ266" s="9">
        <v>865.1</v>
      </c>
      <c r="BR266" s="9">
        <v>409.07</v>
      </c>
      <c r="BS266" s="9">
        <v>406.71</v>
      </c>
      <c r="BT266" s="9">
        <v>8.5812000000000008</v>
      </c>
      <c r="BU266" s="8"/>
      <c r="BV266" s="8"/>
      <c r="BW266" s="8"/>
      <c r="BX266" s="8"/>
      <c r="BY266" s="8"/>
      <c r="BZ266" s="8"/>
      <c r="CA266" s="8"/>
      <c r="CB266" s="8"/>
      <c r="CC266" s="8"/>
      <c r="CD266" s="8"/>
      <c r="CE266" s="8"/>
      <c r="CF266" s="8"/>
      <c r="CG266" s="8"/>
      <c r="CH266" s="8"/>
      <c r="CI266" s="8"/>
      <c r="CJ266" s="8"/>
      <c r="CK266" s="8"/>
    </row>
    <row r="267" spans="1:89" x14ac:dyDescent="0.2">
      <c r="A267" s="8" t="s">
        <v>824</v>
      </c>
      <c r="B267" s="11">
        <v>33.984998703000002</v>
      </c>
      <c r="C267" s="11">
        <v>35.79999923706</v>
      </c>
      <c r="D267" s="11">
        <v>32.169998168950002</v>
      </c>
      <c r="E267" s="11" t="s">
        <v>492</v>
      </c>
      <c r="F267" s="11">
        <v>56.5</v>
      </c>
      <c r="G267" s="11" t="s">
        <v>492</v>
      </c>
      <c r="H267" s="11">
        <v>2.02</v>
      </c>
      <c r="I267" s="11">
        <v>4.5999999999999996</v>
      </c>
      <c r="J267" s="11">
        <v>6.0303414353400004</v>
      </c>
      <c r="K267" s="11">
        <v>50.48340707661</v>
      </c>
      <c r="L267" s="11">
        <v>2.2469000000000001</v>
      </c>
      <c r="M267" s="11">
        <v>2.782</v>
      </c>
      <c r="N267" s="11">
        <v>1.9785999999999999</v>
      </c>
      <c r="O267" s="11">
        <v>1.3917999999999999</v>
      </c>
      <c r="P267" s="11">
        <v>0.82339150000000005</v>
      </c>
      <c r="Q267" s="11">
        <v>1.7415480000000001</v>
      </c>
      <c r="R267" s="11">
        <v>1.6103130000000001</v>
      </c>
      <c r="S267" s="11">
        <v>565</v>
      </c>
      <c r="T267" s="11">
        <v>1094</v>
      </c>
      <c r="U267" s="11">
        <v>438.8</v>
      </c>
      <c r="V267" s="11">
        <v>1160</v>
      </c>
      <c r="W267" s="11">
        <v>531</v>
      </c>
      <c r="X267" s="11" t="s">
        <v>492</v>
      </c>
      <c r="Y267" s="11">
        <v>283</v>
      </c>
      <c r="Z267" s="11">
        <v>506</v>
      </c>
      <c r="AA267" s="11">
        <v>243</v>
      </c>
      <c r="AB267" s="11" t="s">
        <v>492</v>
      </c>
      <c r="AC267" s="11" t="s">
        <v>492</v>
      </c>
      <c r="AD267" s="11">
        <v>75.89</v>
      </c>
      <c r="AE267" s="11">
        <v>127.11</v>
      </c>
      <c r="AF267" s="11">
        <v>116.04</v>
      </c>
      <c r="AG267" s="11">
        <v>473.94</v>
      </c>
      <c r="AH267" s="11" t="s">
        <v>492</v>
      </c>
      <c r="AI267" s="11" t="s">
        <v>492</v>
      </c>
      <c r="AJ267" s="11" t="s">
        <v>492</v>
      </c>
      <c r="AK267" s="11">
        <v>140.30000000000001</v>
      </c>
      <c r="AL267" s="11">
        <v>170.12</v>
      </c>
      <c r="AM267" s="11" t="s">
        <v>492</v>
      </c>
      <c r="AN267" s="11">
        <v>0.30530000000000002</v>
      </c>
      <c r="AO267" s="11">
        <v>0.44424999999999998</v>
      </c>
      <c r="AP267" s="11">
        <v>2.4140999999999999</v>
      </c>
      <c r="AQ267" s="11">
        <v>0.787490264</v>
      </c>
      <c r="AR267" s="11">
        <v>2.1812</v>
      </c>
      <c r="AS267" s="11">
        <v>10.1632982</v>
      </c>
      <c r="AT267" s="11">
        <v>0.39220189799999999</v>
      </c>
      <c r="AU267" s="11">
        <v>0.38404480400000002</v>
      </c>
      <c r="AV267" s="11">
        <v>0.33</v>
      </c>
      <c r="AW267" s="11">
        <v>2313.73</v>
      </c>
      <c r="AX267" s="11">
        <v>192.26</v>
      </c>
      <c r="AY267" s="11">
        <v>142.83000000000001</v>
      </c>
      <c r="AZ267" s="11" t="s">
        <v>492</v>
      </c>
      <c r="BA267" s="11">
        <v>334.93275880483998</v>
      </c>
      <c r="BB267" s="11">
        <v>215.24</v>
      </c>
      <c r="BC267" s="11">
        <v>1.772</v>
      </c>
      <c r="BD267" s="11" t="s">
        <v>492</v>
      </c>
      <c r="BE267" s="11">
        <v>1.0679000000000001</v>
      </c>
      <c r="BF267" s="11">
        <v>51</v>
      </c>
      <c r="BG267" s="11">
        <v>179.5</v>
      </c>
      <c r="BH267" s="11">
        <v>137.5</v>
      </c>
      <c r="BI267" s="11">
        <v>160</v>
      </c>
      <c r="BJ267" s="11">
        <v>116.5</v>
      </c>
      <c r="BK267" s="11">
        <v>1230.82885742188</v>
      </c>
      <c r="BL267" s="11">
        <v>28.09</v>
      </c>
      <c r="BM267" s="11">
        <v>1787</v>
      </c>
      <c r="BN267" s="11">
        <v>824</v>
      </c>
      <c r="BO267" s="11">
        <v>14485</v>
      </c>
      <c r="BP267" s="11">
        <v>5999.2</v>
      </c>
      <c r="BQ267" s="11">
        <v>955</v>
      </c>
      <c r="BR267" s="11">
        <v>410.16</v>
      </c>
      <c r="BS267" s="11">
        <v>417.6</v>
      </c>
      <c r="BT267" s="11">
        <v>8.9159000000000006</v>
      </c>
      <c r="BU267" s="8"/>
      <c r="BV267" s="8"/>
      <c r="BW267" s="8"/>
      <c r="BX267" s="8"/>
      <c r="BY267" s="8"/>
      <c r="BZ267" s="8"/>
      <c r="CA267" s="8"/>
      <c r="CB267" s="8"/>
      <c r="CC267" s="8"/>
      <c r="CD267" s="8"/>
      <c r="CE267" s="8"/>
      <c r="CF267" s="8"/>
      <c r="CG267" s="8"/>
      <c r="CH267" s="8"/>
      <c r="CI267" s="8"/>
      <c r="CJ267" s="8"/>
      <c r="CK267" s="8"/>
    </row>
    <row r="268" spans="1:89" x14ac:dyDescent="0.2">
      <c r="A268" s="10" t="s">
        <v>823</v>
      </c>
      <c r="B268" s="9">
        <v>33.985000610349999</v>
      </c>
      <c r="C268" s="9">
        <v>35.909999847409999</v>
      </c>
      <c r="D268" s="9">
        <v>32.06000137329</v>
      </c>
      <c r="E268" s="9" t="s">
        <v>492</v>
      </c>
      <c r="F268" s="9">
        <v>56.5</v>
      </c>
      <c r="G268" s="9" t="s">
        <v>492</v>
      </c>
      <c r="H268" s="9">
        <v>2.08</v>
      </c>
      <c r="I268" s="9">
        <v>4.5999999999999996</v>
      </c>
      <c r="J268" s="9">
        <v>6.0303414353400004</v>
      </c>
      <c r="K268" s="9">
        <v>51.21200945503</v>
      </c>
      <c r="L268" s="9">
        <v>2.3565</v>
      </c>
      <c r="M268" s="9">
        <v>2.8037999999999998</v>
      </c>
      <c r="N268" s="9">
        <v>1.9702999999999999</v>
      </c>
      <c r="O268" s="9">
        <v>1.4307000000000001</v>
      </c>
      <c r="P268" s="9">
        <v>1.0311269999999999</v>
      </c>
      <c r="Q268" s="9">
        <v>1.7225999999999999</v>
      </c>
      <c r="R268" s="9">
        <v>1.5382830000000001</v>
      </c>
      <c r="S268" s="9">
        <v>535</v>
      </c>
      <c r="T268" s="9">
        <v>1046</v>
      </c>
      <c r="U268" s="9">
        <v>434</v>
      </c>
      <c r="V268" s="9">
        <v>1005</v>
      </c>
      <c r="W268" s="9">
        <v>509</v>
      </c>
      <c r="X268" s="9" t="s">
        <v>492</v>
      </c>
      <c r="Y268" s="9">
        <v>264</v>
      </c>
      <c r="Z268" s="9">
        <v>485</v>
      </c>
      <c r="AA268" s="9">
        <v>235</v>
      </c>
      <c r="AB268" s="9" t="s">
        <v>492</v>
      </c>
      <c r="AC268" s="9" t="s">
        <v>492</v>
      </c>
      <c r="AD268" s="9">
        <v>70.92</v>
      </c>
      <c r="AE268" s="9">
        <v>115.5</v>
      </c>
      <c r="AF268" s="9">
        <v>109.1</v>
      </c>
      <c r="AG268" s="9">
        <v>463.13</v>
      </c>
      <c r="AH268" s="9" t="s">
        <v>492</v>
      </c>
      <c r="AI268" s="9" t="s">
        <v>492</v>
      </c>
      <c r="AJ268" s="9" t="s">
        <v>492</v>
      </c>
      <c r="AK268" s="9">
        <v>147.07</v>
      </c>
      <c r="AL268" s="9">
        <v>171.23</v>
      </c>
      <c r="AM268" s="9" t="s">
        <v>492</v>
      </c>
      <c r="AN268" s="9">
        <v>0.435</v>
      </c>
      <c r="AO268" s="9">
        <v>0.52127000000000001</v>
      </c>
      <c r="AP268" s="9">
        <v>2.4881000000000002</v>
      </c>
      <c r="AQ268" s="9">
        <v>0.77139653799999996</v>
      </c>
      <c r="AR268" s="9">
        <v>2.4722</v>
      </c>
      <c r="AS268" s="9">
        <v>10.1632982</v>
      </c>
      <c r="AT268" s="9">
        <v>0.41160255400000001</v>
      </c>
      <c r="AU268" s="9">
        <v>0.34149563799999999</v>
      </c>
      <c r="AV268" s="9">
        <v>0.25679999999999997</v>
      </c>
      <c r="AW268" s="9">
        <v>2309.46</v>
      </c>
      <c r="AX268" s="9">
        <v>203.75</v>
      </c>
      <c r="AY268" s="9">
        <v>142.19</v>
      </c>
      <c r="AZ268" s="9" t="s">
        <v>492</v>
      </c>
      <c r="BA268" s="9">
        <v>334.12149844906003</v>
      </c>
      <c r="BB268" s="9">
        <v>236.94</v>
      </c>
      <c r="BC268" s="9">
        <v>1.6976</v>
      </c>
      <c r="BD268" s="9" t="s">
        <v>492</v>
      </c>
      <c r="BE268" s="9">
        <v>1.0606</v>
      </c>
      <c r="BF268" s="9">
        <v>51</v>
      </c>
      <c r="BG268" s="9">
        <v>130</v>
      </c>
      <c r="BH268" s="9">
        <v>139</v>
      </c>
      <c r="BI268" s="9">
        <v>160</v>
      </c>
      <c r="BJ268" s="9">
        <v>116.5</v>
      </c>
      <c r="BK268" s="9">
        <v>1168.9111328125</v>
      </c>
      <c r="BL268" s="9">
        <v>28.09</v>
      </c>
      <c r="BM268" s="9">
        <v>1710.4</v>
      </c>
      <c r="BN268" s="9">
        <v>763.6</v>
      </c>
      <c r="BO268" s="9">
        <v>14935.1</v>
      </c>
      <c r="BP268" s="9">
        <v>5579</v>
      </c>
      <c r="BQ268" s="9">
        <v>939.2</v>
      </c>
      <c r="BR268" s="9">
        <v>443.75</v>
      </c>
      <c r="BS268" s="9">
        <v>435.61</v>
      </c>
      <c r="BT268" s="9">
        <v>10.0502</v>
      </c>
      <c r="BU268" s="8"/>
      <c r="BV268" s="8"/>
      <c r="BW268" s="8"/>
      <c r="BX268" s="8"/>
      <c r="BY268" s="8"/>
      <c r="BZ268" s="8"/>
      <c r="CA268" s="8"/>
      <c r="CB268" s="8"/>
      <c r="CC268" s="8"/>
      <c r="CD268" s="8"/>
      <c r="CE268" s="8"/>
      <c r="CF268" s="8"/>
      <c r="CG268" s="8"/>
      <c r="CH268" s="8"/>
      <c r="CI268" s="8"/>
      <c r="CJ268" s="8"/>
      <c r="CK268" s="8"/>
    </row>
    <row r="269" spans="1:89" x14ac:dyDescent="0.2">
      <c r="A269" s="8" t="s">
        <v>822</v>
      </c>
      <c r="B269" s="11">
        <v>34.610000610349999</v>
      </c>
      <c r="C269" s="11">
        <v>36.540000915530001</v>
      </c>
      <c r="D269" s="11">
        <v>32.680000305180002</v>
      </c>
      <c r="E269" s="11" t="s">
        <v>492</v>
      </c>
      <c r="F269" s="11">
        <v>56.5</v>
      </c>
      <c r="G269" s="11" t="s">
        <v>492</v>
      </c>
      <c r="H269" s="11">
        <v>2.11</v>
      </c>
      <c r="I269" s="11">
        <v>4.5999999999999996</v>
      </c>
      <c r="J269" s="11">
        <v>6.0303414353400004</v>
      </c>
      <c r="K269" s="11">
        <v>51.576310644240003</v>
      </c>
      <c r="L269" s="11">
        <v>2.1726999999999999</v>
      </c>
      <c r="M269" s="11">
        <v>3.0225</v>
      </c>
      <c r="N269" s="11">
        <v>2.1656</v>
      </c>
      <c r="O269" s="11">
        <v>1.2848999999999999</v>
      </c>
      <c r="P269" s="11">
        <v>0.73793299999999995</v>
      </c>
      <c r="Q269" s="11">
        <v>1.710229</v>
      </c>
      <c r="R269" s="11">
        <v>1.4066149999999999</v>
      </c>
      <c r="S269" s="11">
        <v>564</v>
      </c>
      <c r="T269" s="11">
        <v>978</v>
      </c>
      <c r="U269" s="11">
        <v>405</v>
      </c>
      <c r="V269" s="11">
        <v>863</v>
      </c>
      <c r="W269" s="11">
        <v>513</v>
      </c>
      <c r="X269" s="11" t="s">
        <v>492</v>
      </c>
      <c r="Y269" s="11">
        <v>260</v>
      </c>
      <c r="Z269" s="11">
        <v>486</v>
      </c>
      <c r="AA269" s="11">
        <v>231</v>
      </c>
      <c r="AB269" s="11" t="s">
        <v>492</v>
      </c>
      <c r="AC269" s="11" t="s">
        <v>492</v>
      </c>
      <c r="AD269" s="11">
        <v>73.59</v>
      </c>
      <c r="AE269" s="11">
        <v>112.67</v>
      </c>
      <c r="AF269" s="11">
        <v>105.9</v>
      </c>
      <c r="AG269" s="11">
        <v>431.71</v>
      </c>
      <c r="AH269" s="11" t="s">
        <v>492</v>
      </c>
      <c r="AI269" s="11" t="s">
        <v>492</v>
      </c>
      <c r="AJ269" s="11" t="s">
        <v>492</v>
      </c>
      <c r="AK269" s="11">
        <v>149.66</v>
      </c>
      <c r="AL269" s="11">
        <v>168.65</v>
      </c>
      <c r="AM269" s="11" t="s">
        <v>492</v>
      </c>
      <c r="AN269" s="11">
        <v>0.38890000000000002</v>
      </c>
      <c r="AO269" s="11">
        <v>0.50563000000000002</v>
      </c>
      <c r="AP269" s="11">
        <v>2.4335</v>
      </c>
      <c r="AQ269" s="11">
        <v>0.75860974199999998</v>
      </c>
      <c r="AR269" s="11">
        <v>2.6421999999999999</v>
      </c>
      <c r="AS269" s="11">
        <v>10.1632982</v>
      </c>
      <c r="AT269" s="11">
        <v>0.42284611599999999</v>
      </c>
      <c r="AU269" s="11">
        <v>0.34524349199999999</v>
      </c>
      <c r="AV269" s="11">
        <v>0.26550000000000001</v>
      </c>
      <c r="AW269" s="11">
        <v>2378.4</v>
      </c>
      <c r="AX269" s="11">
        <v>204.46</v>
      </c>
      <c r="AY269" s="11">
        <v>146.24</v>
      </c>
      <c r="AZ269" s="11" t="s">
        <v>492</v>
      </c>
      <c r="BA269" s="11">
        <v>339.22735606470002</v>
      </c>
      <c r="BB269" s="11">
        <v>231.37</v>
      </c>
      <c r="BC269" s="11">
        <v>1.6689000000000001</v>
      </c>
      <c r="BD269" s="11" t="s">
        <v>492</v>
      </c>
      <c r="BE269" s="11">
        <v>1.0189999999999999</v>
      </c>
      <c r="BF269" s="11">
        <v>51</v>
      </c>
      <c r="BG269" s="11">
        <v>122.5</v>
      </c>
      <c r="BH269" s="11">
        <v>133.5</v>
      </c>
      <c r="BI269" s="11">
        <v>160</v>
      </c>
      <c r="BJ269" s="11">
        <v>116.5</v>
      </c>
      <c r="BK269" s="11">
        <v>1140.181640625</v>
      </c>
      <c r="BL269" s="11">
        <v>28.09</v>
      </c>
      <c r="BM269" s="11">
        <v>1666.3</v>
      </c>
      <c r="BN269" s="11">
        <v>716.5</v>
      </c>
      <c r="BO269" s="11">
        <v>15112.6</v>
      </c>
      <c r="BP269" s="11">
        <v>5216.8</v>
      </c>
      <c r="BQ269" s="11">
        <v>891.7</v>
      </c>
      <c r="BR269" s="11">
        <v>437.76</v>
      </c>
      <c r="BS269" s="11">
        <v>420.25</v>
      </c>
      <c r="BT269" s="11">
        <v>9.2281999999999993</v>
      </c>
      <c r="BU269" s="8"/>
      <c r="BV269" s="8"/>
      <c r="BW269" s="8"/>
      <c r="BX269" s="8"/>
      <c r="BY269" s="8"/>
      <c r="BZ269" s="8"/>
      <c r="CA269" s="8"/>
      <c r="CB269" s="8"/>
      <c r="CC269" s="8"/>
      <c r="CD269" s="8"/>
      <c r="CE269" s="8"/>
      <c r="CF269" s="8"/>
      <c r="CG269" s="8"/>
      <c r="CH269" s="8"/>
      <c r="CI269" s="8"/>
      <c r="CJ269" s="8"/>
      <c r="CK269" s="8"/>
    </row>
    <row r="270" spans="1:89" x14ac:dyDescent="0.2">
      <c r="A270" s="10" t="s">
        <v>821</v>
      </c>
      <c r="B270" s="9">
        <v>35.680000305180002</v>
      </c>
      <c r="C270" s="9">
        <v>37.119998931879998</v>
      </c>
      <c r="D270" s="9">
        <v>34.240001678470001</v>
      </c>
      <c r="E270" s="9" t="s">
        <v>492</v>
      </c>
      <c r="F270" s="9">
        <v>56.5</v>
      </c>
      <c r="G270" s="9" t="s">
        <v>492</v>
      </c>
      <c r="H270" s="9">
        <v>2.15</v>
      </c>
      <c r="I270" s="9">
        <v>4.5999999999999996</v>
      </c>
      <c r="J270" s="9">
        <v>6.0303414353400004</v>
      </c>
      <c r="K270" s="9">
        <v>52.062045563189997</v>
      </c>
      <c r="L270" s="9">
        <v>2.0636999999999999</v>
      </c>
      <c r="M270" s="9">
        <v>3.1804000000000001</v>
      </c>
      <c r="N270" s="9">
        <v>2.3134999999999999</v>
      </c>
      <c r="O270" s="9">
        <v>1.3243</v>
      </c>
      <c r="P270" s="9">
        <v>0.83428789999999997</v>
      </c>
      <c r="Q270" s="9">
        <v>1.7188410000000001</v>
      </c>
      <c r="R270" s="9">
        <v>1.419635</v>
      </c>
      <c r="S270" s="9">
        <v>570</v>
      </c>
      <c r="T270" s="9">
        <v>948</v>
      </c>
      <c r="U270" s="9">
        <v>407</v>
      </c>
      <c r="V270" s="9">
        <v>805</v>
      </c>
      <c r="W270" s="9">
        <v>500</v>
      </c>
      <c r="X270" s="9" t="s">
        <v>492</v>
      </c>
      <c r="Y270" s="9">
        <v>257</v>
      </c>
      <c r="Z270" s="9">
        <v>470</v>
      </c>
      <c r="AA270" s="9">
        <v>230</v>
      </c>
      <c r="AB270" s="9" t="s">
        <v>492</v>
      </c>
      <c r="AC270" s="9" t="s">
        <v>492</v>
      </c>
      <c r="AD270" s="9">
        <v>77.540000000000006</v>
      </c>
      <c r="AE270" s="9">
        <v>111.76</v>
      </c>
      <c r="AF270" s="9">
        <v>112.14</v>
      </c>
      <c r="AG270" s="9">
        <v>405.2</v>
      </c>
      <c r="AH270" s="9" t="s">
        <v>492</v>
      </c>
      <c r="AI270" s="9" t="s">
        <v>492</v>
      </c>
      <c r="AJ270" s="9" t="s">
        <v>492</v>
      </c>
      <c r="AK270" s="9">
        <v>156.80000000000001</v>
      </c>
      <c r="AL270" s="9">
        <v>178.57</v>
      </c>
      <c r="AM270" s="9" t="s">
        <v>492</v>
      </c>
      <c r="AN270" s="9">
        <v>0.39550000000000002</v>
      </c>
      <c r="AO270" s="9">
        <v>0.45889999999999997</v>
      </c>
      <c r="AP270" s="9">
        <v>2.3706</v>
      </c>
      <c r="AQ270" s="9">
        <v>0.74648433199999997</v>
      </c>
      <c r="AR270" s="9">
        <v>2.6547999999999998</v>
      </c>
      <c r="AS270" s="9">
        <v>10.1632982</v>
      </c>
      <c r="AT270" s="9">
        <v>0.42769627999999998</v>
      </c>
      <c r="AU270" s="9">
        <v>0.35891213599999999</v>
      </c>
      <c r="AV270" s="9">
        <v>0.26219999999999999</v>
      </c>
      <c r="AW270" s="9">
        <v>2405.27</v>
      </c>
      <c r="AX270" s="9">
        <v>204.82</v>
      </c>
      <c r="AY270" s="9">
        <v>156.41999999999999</v>
      </c>
      <c r="AZ270" s="9" t="s">
        <v>492</v>
      </c>
      <c r="BA270" s="9">
        <v>351.78147309935002</v>
      </c>
      <c r="BB270" s="9">
        <v>250.88</v>
      </c>
      <c r="BC270" s="9">
        <v>1.6479999999999999</v>
      </c>
      <c r="BD270" s="9" t="s">
        <v>492</v>
      </c>
      <c r="BE270" s="9">
        <v>0.98740000000000006</v>
      </c>
      <c r="BF270" s="9">
        <v>51</v>
      </c>
      <c r="BG270" s="9">
        <v>145</v>
      </c>
      <c r="BH270" s="9">
        <v>146.5</v>
      </c>
      <c r="BI270" s="9">
        <v>136.5</v>
      </c>
      <c r="BJ270" s="9">
        <v>116.5</v>
      </c>
      <c r="BK270" s="9">
        <v>1081.84643554688</v>
      </c>
      <c r="BL270" s="9">
        <v>28.09</v>
      </c>
      <c r="BM270" s="9">
        <v>1651.4</v>
      </c>
      <c r="BN270" s="9">
        <v>666</v>
      </c>
      <c r="BO270" s="9">
        <v>15836.2</v>
      </c>
      <c r="BP270" s="9">
        <v>5100.2</v>
      </c>
      <c r="BQ270" s="9">
        <v>876.9</v>
      </c>
      <c r="BR270" s="9">
        <v>413.37</v>
      </c>
      <c r="BS270" s="9">
        <v>397.07</v>
      </c>
      <c r="BT270" s="9">
        <v>8.5388999999999999</v>
      </c>
      <c r="BU270" s="8"/>
      <c r="BV270" s="8"/>
      <c r="BW270" s="8"/>
      <c r="BX270" s="8"/>
      <c r="BY270" s="8"/>
      <c r="BZ270" s="8"/>
      <c r="CA270" s="8"/>
      <c r="CB270" s="8"/>
      <c r="CC270" s="8"/>
      <c r="CD270" s="8"/>
      <c r="CE270" s="8"/>
      <c r="CF270" s="8"/>
      <c r="CG270" s="8"/>
      <c r="CH270" s="8"/>
      <c r="CI270" s="8"/>
      <c r="CJ270" s="8"/>
      <c r="CK270" s="8"/>
    </row>
    <row r="271" spans="1:89" x14ac:dyDescent="0.2">
      <c r="A271" s="8" t="s">
        <v>820</v>
      </c>
      <c r="B271" s="11">
        <v>35.409999847409999</v>
      </c>
      <c r="C271" s="11">
        <v>36.70000076294</v>
      </c>
      <c r="D271" s="11">
        <v>34.119998931879998</v>
      </c>
      <c r="E271" s="11" t="s">
        <v>492</v>
      </c>
      <c r="F271" s="11">
        <v>56.5</v>
      </c>
      <c r="G271" s="11" t="s">
        <v>492</v>
      </c>
      <c r="H271" s="11">
        <v>2.16</v>
      </c>
      <c r="I271" s="11">
        <v>4.5999999999999996</v>
      </c>
      <c r="J271" s="11">
        <v>6.0303414353400004</v>
      </c>
      <c r="K271" s="11">
        <v>52.183479292919998</v>
      </c>
      <c r="L271" s="11">
        <v>2.1105</v>
      </c>
      <c r="M271" s="11">
        <v>3.1343000000000001</v>
      </c>
      <c r="N271" s="11">
        <v>2.2730000000000001</v>
      </c>
      <c r="O271" s="11">
        <v>1.3448</v>
      </c>
      <c r="P271" s="11">
        <v>0.89672989999999997</v>
      </c>
      <c r="Q271" s="11">
        <v>1.717589</v>
      </c>
      <c r="R271" s="11">
        <v>1.419967</v>
      </c>
      <c r="S271" s="11">
        <v>545</v>
      </c>
      <c r="T271" s="11">
        <v>904</v>
      </c>
      <c r="U271" s="11">
        <v>399</v>
      </c>
      <c r="V271" s="11">
        <v>720</v>
      </c>
      <c r="W271" s="11">
        <v>483</v>
      </c>
      <c r="X271" s="11" t="s">
        <v>492</v>
      </c>
      <c r="Y271" s="11">
        <v>256</v>
      </c>
      <c r="Z271" s="11">
        <v>455</v>
      </c>
      <c r="AA271" s="11">
        <v>236</v>
      </c>
      <c r="AB271" s="11" t="s">
        <v>492</v>
      </c>
      <c r="AC271" s="11" t="s">
        <v>492</v>
      </c>
      <c r="AD271" s="11">
        <v>69.260000000000005</v>
      </c>
      <c r="AE271" s="11">
        <v>107.63</v>
      </c>
      <c r="AF271" s="11">
        <v>111.86</v>
      </c>
      <c r="AG271" s="11">
        <v>356.88</v>
      </c>
      <c r="AH271" s="11" t="s">
        <v>492</v>
      </c>
      <c r="AI271" s="11" t="s">
        <v>492</v>
      </c>
      <c r="AJ271" s="11" t="s">
        <v>492</v>
      </c>
      <c r="AK271" s="11">
        <v>152.99</v>
      </c>
      <c r="AL271" s="11">
        <v>176</v>
      </c>
      <c r="AM271" s="11" t="s">
        <v>492</v>
      </c>
      <c r="AN271" s="11">
        <v>0.4158</v>
      </c>
      <c r="AO271" s="11">
        <v>0.34160000000000001</v>
      </c>
      <c r="AP271" s="11">
        <v>2.3597999999999999</v>
      </c>
      <c r="AQ271" s="11">
        <v>0.74339786399999996</v>
      </c>
      <c r="AR271" s="11">
        <v>2.6244000000000001</v>
      </c>
      <c r="AS271" s="11">
        <v>10.1632982</v>
      </c>
      <c r="AT271" s="11">
        <v>0.42196426799999998</v>
      </c>
      <c r="AU271" s="11">
        <v>0.376328634</v>
      </c>
      <c r="AV271" s="11">
        <v>0.28510000000000002</v>
      </c>
      <c r="AW271" s="11">
        <v>2437.1</v>
      </c>
      <c r="AX271" s="11">
        <v>201.2</v>
      </c>
      <c r="AY271" s="11">
        <v>160</v>
      </c>
      <c r="AZ271" s="11" t="s">
        <v>492</v>
      </c>
      <c r="BA271" s="11">
        <v>356.10651712509002</v>
      </c>
      <c r="BB271" s="11">
        <v>267.32</v>
      </c>
      <c r="BC271" s="11">
        <v>1.5847</v>
      </c>
      <c r="BD271" s="11" t="s">
        <v>492</v>
      </c>
      <c r="BE271" s="11">
        <v>0.9012</v>
      </c>
      <c r="BF271" s="11">
        <v>51</v>
      </c>
      <c r="BG271" s="11">
        <v>137.5</v>
      </c>
      <c r="BH271" s="11">
        <v>142.5</v>
      </c>
      <c r="BI271" s="11">
        <v>136.5</v>
      </c>
      <c r="BJ271" s="11">
        <v>94.5</v>
      </c>
      <c r="BK271" s="11">
        <v>1130.88427734375</v>
      </c>
      <c r="BL271" s="11">
        <v>28.09</v>
      </c>
      <c r="BM271" s="11">
        <v>1655.3</v>
      </c>
      <c r="BN271" s="11">
        <v>674.3</v>
      </c>
      <c r="BO271" s="11">
        <v>15951.5</v>
      </c>
      <c r="BP271" s="11">
        <v>5496.1</v>
      </c>
      <c r="BQ271" s="11">
        <v>845.5</v>
      </c>
      <c r="BR271" s="11">
        <v>410.09</v>
      </c>
      <c r="BS271" s="11">
        <v>399.45</v>
      </c>
      <c r="BT271" s="11">
        <v>8.4481000000000002</v>
      </c>
      <c r="BU271" s="8"/>
      <c r="BV271" s="8"/>
      <c r="BW271" s="8"/>
      <c r="BX271" s="8"/>
      <c r="BY271" s="8"/>
      <c r="BZ271" s="8"/>
      <c r="CA271" s="8"/>
      <c r="CB271" s="8"/>
      <c r="CC271" s="8"/>
      <c r="CD271" s="8"/>
      <c r="CE271" s="8"/>
      <c r="CF271" s="8"/>
      <c r="CG271" s="8"/>
      <c r="CH271" s="8"/>
      <c r="CI271" s="8"/>
      <c r="CJ271" s="8"/>
      <c r="CK271" s="8"/>
    </row>
    <row r="272" spans="1:89" x14ac:dyDescent="0.2">
      <c r="A272" s="10" t="s">
        <v>819</v>
      </c>
      <c r="B272" s="9">
        <v>35.049999491370002</v>
      </c>
      <c r="C272" s="9">
        <v>35.84999847412</v>
      </c>
      <c r="D272" s="9">
        <v>34</v>
      </c>
      <c r="E272" s="9">
        <v>35.299999999999997</v>
      </c>
      <c r="F272" s="9">
        <v>55.61</v>
      </c>
      <c r="G272" s="9" t="s">
        <v>492</v>
      </c>
      <c r="H272" s="9">
        <v>2.23</v>
      </c>
      <c r="I272" s="9">
        <v>4.45</v>
      </c>
      <c r="J272" s="9">
        <v>6.0516223988900002</v>
      </c>
      <c r="K272" s="9">
        <v>52.334837269639998</v>
      </c>
      <c r="L272" s="9">
        <v>2.1922000000000001</v>
      </c>
      <c r="M272" s="9">
        <v>3.1785999999999999</v>
      </c>
      <c r="N272" s="9">
        <v>2.3075999999999999</v>
      </c>
      <c r="O272" s="9">
        <v>1.5295000000000001</v>
      </c>
      <c r="P272" s="9">
        <v>0.95013840000000005</v>
      </c>
      <c r="Q272" s="9">
        <v>1.91252</v>
      </c>
      <c r="R272" s="9">
        <v>1.725786</v>
      </c>
      <c r="S272" s="9">
        <v>536</v>
      </c>
      <c r="T272" s="9">
        <v>898</v>
      </c>
      <c r="U272" s="9">
        <v>390</v>
      </c>
      <c r="V272" s="9">
        <v>685</v>
      </c>
      <c r="W272" s="9">
        <v>502</v>
      </c>
      <c r="X272" s="9" t="s">
        <v>492</v>
      </c>
      <c r="Y272" s="9">
        <v>262</v>
      </c>
      <c r="Z272" s="9">
        <v>455</v>
      </c>
      <c r="AA272" s="9">
        <v>242</v>
      </c>
      <c r="AB272" s="9" t="s">
        <v>492</v>
      </c>
      <c r="AC272" s="9" t="s">
        <v>492</v>
      </c>
      <c r="AD272" s="9">
        <v>72.569999999999993</v>
      </c>
      <c r="AE272" s="9">
        <v>115.35</v>
      </c>
      <c r="AF272" s="9">
        <v>116.04</v>
      </c>
      <c r="AG272" s="9">
        <v>321.24</v>
      </c>
      <c r="AH272" s="9" t="s">
        <v>492</v>
      </c>
      <c r="AI272" s="9" t="s">
        <v>492</v>
      </c>
      <c r="AJ272" s="9" t="s">
        <v>492</v>
      </c>
      <c r="AK272" s="9">
        <v>148.41999999999999</v>
      </c>
      <c r="AL272" s="9">
        <v>173.06</v>
      </c>
      <c r="AM272" s="9" t="s">
        <v>492</v>
      </c>
      <c r="AN272" s="9">
        <v>0.42459999999999998</v>
      </c>
      <c r="AO272" s="9">
        <v>0.31519999999999998</v>
      </c>
      <c r="AP272" s="9">
        <v>2.3809999999999998</v>
      </c>
      <c r="AQ272" s="9">
        <v>0.75530281200000005</v>
      </c>
      <c r="AR272" s="9">
        <v>2.9613999999999998</v>
      </c>
      <c r="AS272" s="9">
        <v>10.029999999999999</v>
      </c>
      <c r="AT272" s="9">
        <v>0.41557086999999998</v>
      </c>
      <c r="AU272" s="9">
        <v>0.40035899200000002</v>
      </c>
      <c r="AV272" s="9">
        <v>0.28620000000000001</v>
      </c>
      <c r="AW272" s="9">
        <v>2471.1</v>
      </c>
      <c r="AX272" s="9">
        <v>197.42</v>
      </c>
      <c r="AY272" s="9">
        <v>163.27000000000001</v>
      </c>
      <c r="AZ272" s="9" t="s">
        <v>492</v>
      </c>
      <c r="BA272" s="9">
        <v>360.01830530786998</v>
      </c>
      <c r="BB272" s="9">
        <v>255.47</v>
      </c>
      <c r="BC272" s="9">
        <v>1.5454000000000001</v>
      </c>
      <c r="BD272" s="9" t="s">
        <v>492</v>
      </c>
      <c r="BE272" s="9">
        <v>0.90849999999999997</v>
      </c>
      <c r="BF272" s="9">
        <v>51</v>
      </c>
      <c r="BG272" s="9">
        <v>135</v>
      </c>
      <c r="BH272" s="9">
        <v>155</v>
      </c>
      <c r="BI272" s="9">
        <v>112.5</v>
      </c>
      <c r="BJ272" s="9">
        <v>94.5</v>
      </c>
      <c r="BK272" s="9">
        <v>1113.3</v>
      </c>
      <c r="BL272" s="9">
        <v>32.5</v>
      </c>
      <c r="BM272" s="9">
        <v>1610.6</v>
      </c>
      <c r="BN272" s="9">
        <v>648.20000000000005</v>
      </c>
      <c r="BO272" s="9">
        <v>16133.1</v>
      </c>
      <c r="BP272" s="9">
        <v>5628.8</v>
      </c>
      <c r="BQ272" s="9">
        <v>818.5</v>
      </c>
      <c r="BR272" s="9">
        <v>384.14</v>
      </c>
      <c r="BS272" s="9">
        <v>369.59</v>
      </c>
      <c r="BT272" s="9">
        <v>7.9881000000000002</v>
      </c>
      <c r="BU272" s="8"/>
      <c r="BV272" s="8"/>
      <c r="BW272" s="8"/>
      <c r="BX272" s="8"/>
      <c r="BY272" s="8"/>
      <c r="BZ272" s="8"/>
      <c r="CA272" s="8"/>
      <c r="CB272" s="8"/>
      <c r="CC272" s="8"/>
      <c r="CD272" s="8"/>
      <c r="CE272" s="8"/>
      <c r="CF272" s="8"/>
      <c r="CG272" s="8"/>
      <c r="CH272" s="8"/>
      <c r="CI272" s="8"/>
      <c r="CJ272" s="8"/>
      <c r="CK272" s="8"/>
    </row>
    <row r="273" spans="1:89" x14ac:dyDescent="0.2">
      <c r="A273" s="8" t="s">
        <v>818</v>
      </c>
      <c r="B273" s="11">
        <v>32.273333485919999</v>
      </c>
      <c r="C273" s="11">
        <v>31.620000839229998</v>
      </c>
      <c r="D273" s="11">
        <v>30.39999961853</v>
      </c>
      <c r="E273" s="11">
        <v>34.799999999999997</v>
      </c>
      <c r="F273" s="11">
        <v>55.61</v>
      </c>
      <c r="G273" s="11" t="s">
        <v>492</v>
      </c>
      <c r="H273" s="11">
        <v>2.2999999999999998</v>
      </c>
      <c r="I273" s="11">
        <v>4.45</v>
      </c>
      <c r="J273" s="11">
        <v>6.0516223988900002</v>
      </c>
      <c r="K273" s="11">
        <v>53.184873377800002</v>
      </c>
      <c r="L273" s="11">
        <v>2.0871</v>
      </c>
      <c r="M273" s="11">
        <v>3.4045999999999998</v>
      </c>
      <c r="N273" s="11">
        <v>2.5167999999999999</v>
      </c>
      <c r="O273" s="11">
        <v>1.5270999999999999</v>
      </c>
      <c r="P273" s="11">
        <v>0.98571770000000003</v>
      </c>
      <c r="Q273" s="11">
        <v>1.899607</v>
      </c>
      <c r="R273" s="11">
        <v>1.6959930000000001</v>
      </c>
      <c r="S273" s="11">
        <v>526</v>
      </c>
      <c r="T273" s="11">
        <v>868</v>
      </c>
      <c r="U273" s="11">
        <v>369</v>
      </c>
      <c r="V273" s="11">
        <v>685</v>
      </c>
      <c r="W273" s="11">
        <v>528</v>
      </c>
      <c r="X273" s="11" t="s">
        <v>492</v>
      </c>
      <c r="Y273" s="11">
        <v>254</v>
      </c>
      <c r="Z273" s="11">
        <v>454</v>
      </c>
      <c r="AA273" s="11">
        <v>235</v>
      </c>
      <c r="AB273" s="11" t="s">
        <v>492</v>
      </c>
      <c r="AC273" s="11" t="s">
        <v>492</v>
      </c>
      <c r="AD273" s="11">
        <v>75.89</v>
      </c>
      <c r="AE273" s="11">
        <v>112.59</v>
      </c>
      <c r="AF273" s="11">
        <v>112.73</v>
      </c>
      <c r="AG273" s="11">
        <v>302.82</v>
      </c>
      <c r="AH273" s="11" t="s">
        <v>492</v>
      </c>
      <c r="AI273" s="11" t="s">
        <v>492</v>
      </c>
      <c r="AJ273" s="11" t="s">
        <v>492</v>
      </c>
      <c r="AK273" s="11">
        <v>153.74</v>
      </c>
      <c r="AL273" s="11">
        <v>170.86</v>
      </c>
      <c r="AM273" s="11" t="s">
        <v>492</v>
      </c>
      <c r="AN273" s="11">
        <v>0.38319999999999999</v>
      </c>
      <c r="AO273" s="11">
        <v>0.30199999999999999</v>
      </c>
      <c r="AP273" s="11">
        <v>2.3809999999999998</v>
      </c>
      <c r="AQ273" s="11">
        <v>0.76742822200000005</v>
      </c>
      <c r="AR273" s="11">
        <v>2.7618</v>
      </c>
      <c r="AS273" s="11">
        <v>11.46</v>
      </c>
      <c r="AT273" s="11">
        <v>0.40212268800000001</v>
      </c>
      <c r="AU273" s="11">
        <v>0.39176097399999998</v>
      </c>
      <c r="AV273" s="11">
        <v>0.28839999999999999</v>
      </c>
      <c r="AW273" s="11">
        <v>2535.7399999999998</v>
      </c>
      <c r="AX273" s="11">
        <v>191.11</v>
      </c>
      <c r="AY273" s="11">
        <v>154.81</v>
      </c>
      <c r="AZ273" s="11" t="s">
        <v>492</v>
      </c>
      <c r="BA273" s="11">
        <v>349.82157993750002</v>
      </c>
      <c r="BB273" s="11">
        <v>235.29</v>
      </c>
      <c r="BC273" s="11">
        <v>1.5421</v>
      </c>
      <c r="BD273" s="11" t="s">
        <v>492</v>
      </c>
      <c r="BE273" s="11">
        <v>0.87939999999999996</v>
      </c>
      <c r="BF273" s="11">
        <v>51</v>
      </c>
      <c r="BG273" s="11">
        <v>190</v>
      </c>
      <c r="BH273" s="11">
        <v>157.5</v>
      </c>
      <c r="BI273" s="11">
        <v>130</v>
      </c>
      <c r="BJ273" s="11">
        <v>94.5</v>
      </c>
      <c r="BK273" s="11">
        <v>1087.7</v>
      </c>
      <c r="BL273" s="11">
        <v>32.5</v>
      </c>
      <c r="BM273" s="11">
        <v>1598</v>
      </c>
      <c r="BN273" s="11">
        <v>618</v>
      </c>
      <c r="BO273" s="11">
        <v>15992.6</v>
      </c>
      <c r="BP273" s="11">
        <v>5716.8</v>
      </c>
      <c r="BQ273" s="11">
        <v>822.9</v>
      </c>
      <c r="BR273" s="11">
        <v>374.13</v>
      </c>
      <c r="BS273" s="11">
        <v>359.63</v>
      </c>
      <c r="BT273" s="11">
        <v>8.2848000000000006</v>
      </c>
      <c r="BU273" s="8"/>
      <c r="BV273" s="8"/>
      <c r="BW273" s="8"/>
      <c r="BX273" s="8"/>
      <c r="BY273" s="8"/>
      <c r="BZ273" s="8"/>
      <c r="CA273" s="8"/>
      <c r="CB273" s="8"/>
      <c r="CC273" s="8"/>
      <c r="CD273" s="8"/>
      <c r="CE273" s="8"/>
      <c r="CF273" s="8"/>
      <c r="CG273" s="8"/>
      <c r="CH273" s="8"/>
      <c r="CI273" s="8"/>
      <c r="CJ273" s="8"/>
      <c r="CK273" s="8"/>
    </row>
    <row r="274" spans="1:89" x14ac:dyDescent="0.2">
      <c r="A274" s="10" t="s">
        <v>817</v>
      </c>
      <c r="B274" s="9">
        <v>30.16666653951</v>
      </c>
      <c r="C274" s="9">
        <v>29.29999923706</v>
      </c>
      <c r="D274" s="9">
        <v>28.60000038147</v>
      </c>
      <c r="E274" s="9">
        <v>32.6</v>
      </c>
      <c r="F274" s="9">
        <v>55.61</v>
      </c>
      <c r="G274" s="9" t="s">
        <v>492</v>
      </c>
      <c r="H274" s="9">
        <v>2.35</v>
      </c>
      <c r="I274" s="9">
        <v>4.45</v>
      </c>
      <c r="J274" s="9">
        <v>6.0516223988900002</v>
      </c>
      <c r="K274" s="9">
        <v>53.792042026479997</v>
      </c>
      <c r="L274" s="9">
        <v>1.946</v>
      </c>
      <c r="M274" s="9">
        <v>3.2195999999999998</v>
      </c>
      <c r="N274" s="9">
        <v>2.4685000000000001</v>
      </c>
      <c r="O274" s="9">
        <v>1.528</v>
      </c>
      <c r="P274" s="9">
        <v>1.02176</v>
      </c>
      <c r="Q274" s="9">
        <v>1.881284</v>
      </c>
      <c r="R274" s="9">
        <v>1.680917</v>
      </c>
      <c r="S274" s="9">
        <v>480</v>
      </c>
      <c r="T274" s="9">
        <v>855</v>
      </c>
      <c r="U274" s="9">
        <v>357</v>
      </c>
      <c r="V274" s="9">
        <v>644</v>
      </c>
      <c r="W274" s="9">
        <v>507</v>
      </c>
      <c r="X274" s="9" t="s">
        <v>492</v>
      </c>
      <c r="Y274" s="9">
        <v>254.25</v>
      </c>
      <c r="Z274" s="9">
        <v>452</v>
      </c>
      <c r="AA274" s="9">
        <v>226.35</v>
      </c>
      <c r="AB274" s="9" t="s">
        <v>492</v>
      </c>
      <c r="AC274" s="9" t="s">
        <v>492</v>
      </c>
      <c r="AD274" s="9">
        <v>70.92</v>
      </c>
      <c r="AE274" s="9">
        <v>114.17</v>
      </c>
      <c r="AF274" s="9">
        <v>112</v>
      </c>
      <c r="AG274" s="9">
        <v>305.27999999999997</v>
      </c>
      <c r="AH274" s="9" t="s">
        <v>492</v>
      </c>
      <c r="AI274" s="9" t="s">
        <v>492</v>
      </c>
      <c r="AJ274" s="9" t="s">
        <v>492</v>
      </c>
      <c r="AK274" s="9">
        <v>141.83000000000001</v>
      </c>
      <c r="AL274" s="9">
        <v>168.65</v>
      </c>
      <c r="AM274" s="9" t="s">
        <v>492</v>
      </c>
      <c r="AN274" s="9">
        <v>0.42149999999999999</v>
      </c>
      <c r="AO274" s="9">
        <v>0.32440000000000002</v>
      </c>
      <c r="AP274" s="9">
        <v>2.3809999999999998</v>
      </c>
      <c r="AQ274" s="9">
        <v>0.762578058</v>
      </c>
      <c r="AR274" s="9">
        <v>2.6564999999999999</v>
      </c>
      <c r="AS274" s="9">
        <v>12.79</v>
      </c>
      <c r="AT274" s="9">
        <v>0.39440651799999998</v>
      </c>
      <c r="AU274" s="9">
        <v>0.37765140600000002</v>
      </c>
      <c r="AV274" s="9">
        <v>0.24840000000000001</v>
      </c>
      <c r="AW274" s="9">
        <v>2566.2600000000002</v>
      </c>
      <c r="AX274" s="9">
        <v>187.23</v>
      </c>
      <c r="AY274" s="9">
        <v>151.18</v>
      </c>
      <c r="AZ274" s="9" t="s">
        <v>492</v>
      </c>
      <c r="BA274" s="9">
        <v>345.36798383453998</v>
      </c>
      <c r="BB274" s="9">
        <v>240.94</v>
      </c>
      <c r="BC274" s="9">
        <v>1.5528999999999999</v>
      </c>
      <c r="BD274" s="9" t="s">
        <v>492</v>
      </c>
      <c r="BE274" s="9">
        <v>0.877</v>
      </c>
      <c r="BF274" s="9">
        <v>51</v>
      </c>
      <c r="BG274" s="9">
        <v>190</v>
      </c>
      <c r="BH274" s="9">
        <v>140</v>
      </c>
      <c r="BI274" s="9">
        <v>130</v>
      </c>
      <c r="BJ274" s="9">
        <v>94.5</v>
      </c>
      <c r="BK274" s="9">
        <v>1029.2</v>
      </c>
      <c r="BL274" s="9">
        <v>32.5</v>
      </c>
      <c r="BM274" s="9">
        <v>1510.4</v>
      </c>
      <c r="BN274" s="9">
        <v>612.5</v>
      </c>
      <c r="BO274" s="9">
        <v>12766.3</v>
      </c>
      <c r="BP274" s="9">
        <v>5653.3</v>
      </c>
      <c r="BQ274" s="9">
        <v>789.7</v>
      </c>
      <c r="BR274" s="9">
        <v>330.25</v>
      </c>
      <c r="BS274" s="9">
        <v>317.62</v>
      </c>
      <c r="BT274" s="9">
        <v>7.2327000000000004</v>
      </c>
      <c r="BU274" s="8"/>
      <c r="BV274" s="8"/>
      <c r="BW274" s="8"/>
      <c r="BX274" s="8"/>
      <c r="BY274" s="8"/>
      <c r="BZ274" s="8"/>
      <c r="CA274" s="8"/>
      <c r="CB274" s="8"/>
      <c r="CC274" s="8"/>
      <c r="CD274" s="8"/>
      <c r="CE274" s="8"/>
      <c r="CF274" s="8"/>
      <c r="CG274" s="8"/>
      <c r="CH274" s="8"/>
      <c r="CI274" s="8"/>
      <c r="CJ274" s="8"/>
      <c r="CK274" s="8"/>
    </row>
    <row r="275" spans="1:89" x14ac:dyDescent="0.2">
      <c r="A275" s="8" t="s">
        <v>816</v>
      </c>
      <c r="B275" s="11">
        <v>31.56666603088</v>
      </c>
      <c r="C275" s="11">
        <v>33.119998931879998</v>
      </c>
      <c r="D275" s="11">
        <v>30.879999160770002</v>
      </c>
      <c r="E275" s="11">
        <v>30.7</v>
      </c>
      <c r="F275" s="11">
        <v>55.61</v>
      </c>
      <c r="G275" s="11" t="s">
        <v>492</v>
      </c>
      <c r="H275" s="11">
        <v>2.4</v>
      </c>
      <c r="I275" s="11">
        <v>4.45</v>
      </c>
      <c r="J275" s="11">
        <v>6.0516223988900002</v>
      </c>
      <c r="K275" s="11">
        <v>54.399210675170004</v>
      </c>
      <c r="L275" s="11">
        <v>1.7408999999999999</v>
      </c>
      <c r="M275" s="11">
        <v>3.1223999999999998</v>
      </c>
      <c r="N275" s="11">
        <v>2.3454999999999999</v>
      </c>
      <c r="O275" s="11">
        <v>1.5287999999999999</v>
      </c>
      <c r="P275" s="11">
        <v>1.054616</v>
      </c>
      <c r="Q275" s="11">
        <v>1.8647069999999999</v>
      </c>
      <c r="R275" s="11">
        <v>1.667133</v>
      </c>
      <c r="S275" s="11">
        <v>502</v>
      </c>
      <c r="T275" s="11">
        <v>838</v>
      </c>
      <c r="U275" s="11">
        <v>357</v>
      </c>
      <c r="V275" s="11">
        <v>679</v>
      </c>
      <c r="W275" s="11">
        <v>509</v>
      </c>
      <c r="X275" s="11" t="s">
        <v>492</v>
      </c>
      <c r="Y275" s="11">
        <v>265</v>
      </c>
      <c r="Z275" s="11">
        <v>482</v>
      </c>
      <c r="AA275" s="11">
        <v>230</v>
      </c>
      <c r="AB275" s="11" t="s">
        <v>492</v>
      </c>
      <c r="AC275" s="11" t="s">
        <v>492</v>
      </c>
      <c r="AD275" s="11">
        <v>70.22</v>
      </c>
      <c r="AE275" s="11">
        <v>117.76</v>
      </c>
      <c r="AF275" s="11">
        <v>114.6</v>
      </c>
      <c r="AG275" s="11">
        <v>291.27999999999997</v>
      </c>
      <c r="AH275" s="11" t="s">
        <v>492</v>
      </c>
      <c r="AI275" s="11" t="s">
        <v>492</v>
      </c>
      <c r="AJ275" s="11" t="s">
        <v>492</v>
      </c>
      <c r="AK275" s="11">
        <v>148.58000000000001</v>
      </c>
      <c r="AL275" s="11">
        <v>169.76</v>
      </c>
      <c r="AM275" s="11" t="s">
        <v>492</v>
      </c>
      <c r="AN275" s="11">
        <v>0.47639999999999999</v>
      </c>
      <c r="AO275" s="11">
        <v>0.34649999999999997</v>
      </c>
      <c r="AP275" s="11">
        <v>2.403</v>
      </c>
      <c r="AQ275" s="11">
        <v>0.75949158999999999</v>
      </c>
      <c r="AR275" s="11">
        <v>2.5499999999999998</v>
      </c>
      <c r="AS275" s="11">
        <v>13.45</v>
      </c>
      <c r="AT275" s="11">
        <v>0.38867450599999998</v>
      </c>
      <c r="AU275" s="11">
        <v>0.39440651799999998</v>
      </c>
      <c r="AV275" s="11">
        <v>0.21029999999999999</v>
      </c>
      <c r="AW275" s="11">
        <v>2610.86</v>
      </c>
      <c r="AX275" s="11">
        <v>184.19</v>
      </c>
      <c r="AY275" s="11">
        <v>148.88999999999999</v>
      </c>
      <c r="AZ275" s="11" t="s">
        <v>492</v>
      </c>
      <c r="BA275" s="11">
        <v>342.53307813825</v>
      </c>
      <c r="BB275" s="11">
        <v>235.85</v>
      </c>
      <c r="BC275" s="11">
        <v>1.5767</v>
      </c>
      <c r="BD275" s="11" t="s">
        <v>492</v>
      </c>
      <c r="BE275" s="11">
        <v>0.88670000000000004</v>
      </c>
      <c r="BF275" s="11">
        <v>51</v>
      </c>
      <c r="BG275" s="11">
        <v>168.5</v>
      </c>
      <c r="BH275" s="11">
        <v>135.5</v>
      </c>
      <c r="BI275" s="11">
        <v>122.5</v>
      </c>
      <c r="BJ275" s="11">
        <v>94.5</v>
      </c>
      <c r="BK275" s="11">
        <v>996.2</v>
      </c>
      <c r="BL275" s="11">
        <v>32.5</v>
      </c>
      <c r="BM275" s="11">
        <v>1521.7</v>
      </c>
      <c r="BN275" s="11">
        <v>574.70000000000005</v>
      </c>
      <c r="BO275" s="11">
        <v>12618.1</v>
      </c>
      <c r="BP275" s="11">
        <v>5394</v>
      </c>
      <c r="BQ275" s="11">
        <v>742.5</v>
      </c>
      <c r="BR275" s="11">
        <v>350.3</v>
      </c>
      <c r="BS275" s="11">
        <v>337.93</v>
      </c>
      <c r="BT275" s="11">
        <v>7.3087</v>
      </c>
      <c r="BU275" s="8"/>
      <c r="BV275" s="8"/>
      <c r="BW275" s="8"/>
      <c r="BX275" s="8"/>
      <c r="BY275" s="8"/>
      <c r="BZ275" s="8"/>
      <c r="CA275" s="8"/>
      <c r="CB275" s="8"/>
      <c r="CC275" s="8"/>
      <c r="CD275" s="8"/>
      <c r="CE275" s="8"/>
      <c r="CF275" s="8"/>
      <c r="CG275" s="8"/>
      <c r="CH275" s="8"/>
      <c r="CI275" s="8"/>
      <c r="CJ275" s="8"/>
      <c r="CK275" s="8"/>
    </row>
    <row r="276" spans="1:89" x14ac:dyDescent="0.2">
      <c r="A276" s="10" t="s">
        <v>815</v>
      </c>
      <c r="B276" s="9">
        <v>33.043332926429997</v>
      </c>
      <c r="C276" s="9">
        <v>35.180000305180002</v>
      </c>
      <c r="D276" s="9">
        <v>33.34999847412</v>
      </c>
      <c r="E276" s="9">
        <v>30.6</v>
      </c>
      <c r="F276" s="9">
        <v>55.61</v>
      </c>
      <c r="G276" s="9" t="s">
        <v>492</v>
      </c>
      <c r="H276" s="9">
        <v>2.4500000000000002</v>
      </c>
      <c r="I276" s="9">
        <v>4.45</v>
      </c>
      <c r="J276" s="9">
        <v>6.0516223988900002</v>
      </c>
      <c r="K276" s="9">
        <v>55.006379323849998</v>
      </c>
      <c r="L276" s="9">
        <v>1.7190000000000001</v>
      </c>
      <c r="M276" s="9">
        <v>3.0333000000000001</v>
      </c>
      <c r="N276" s="9">
        <v>2.2822</v>
      </c>
      <c r="O276" s="9">
        <v>1.5471999999999999</v>
      </c>
      <c r="P276" s="9">
        <v>1.0638300000000001</v>
      </c>
      <c r="Q276" s="9">
        <v>1.881284</v>
      </c>
      <c r="R276" s="9">
        <v>1.6964920000000001</v>
      </c>
      <c r="S276" s="9">
        <v>493</v>
      </c>
      <c r="T276" s="9">
        <v>802</v>
      </c>
      <c r="U276" s="9">
        <v>362</v>
      </c>
      <c r="V276" s="9">
        <v>645</v>
      </c>
      <c r="W276" s="9">
        <v>511</v>
      </c>
      <c r="X276" s="9" t="s">
        <v>492</v>
      </c>
      <c r="Y276" s="9">
        <v>269</v>
      </c>
      <c r="Z276" s="9">
        <v>509</v>
      </c>
      <c r="AA276" s="9">
        <v>234</v>
      </c>
      <c r="AB276" s="9" t="s">
        <v>492</v>
      </c>
      <c r="AC276" s="9" t="s">
        <v>492</v>
      </c>
      <c r="AD276" s="9">
        <v>76.209999999999994</v>
      </c>
      <c r="AE276" s="9">
        <v>118.11</v>
      </c>
      <c r="AF276" s="9">
        <v>116.73</v>
      </c>
      <c r="AG276" s="9">
        <v>278.52</v>
      </c>
      <c r="AH276" s="9" t="s">
        <v>492</v>
      </c>
      <c r="AI276" s="9" t="s">
        <v>492</v>
      </c>
      <c r="AJ276" s="9" t="s">
        <v>492</v>
      </c>
      <c r="AK276" s="9">
        <v>128.26</v>
      </c>
      <c r="AL276" s="9">
        <v>167.55</v>
      </c>
      <c r="AM276" s="9" t="s">
        <v>492</v>
      </c>
      <c r="AN276" s="9">
        <v>0.43809999999999999</v>
      </c>
      <c r="AO276" s="9">
        <v>0.3725</v>
      </c>
      <c r="AP276" s="9">
        <v>2.4140999999999999</v>
      </c>
      <c r="AQ276" s="9">
        <v>0.76985330399999996</v>
      </c>
      <c r="AR276" s="9">
        <v>2.5398000000000001</v>
      </c>
      <c r="AS276" s="9">
        <v>13.89</v>
      </c>
      <c r="AT276" s="9">
        <v>0.40234314999999998</v>
      </c>
      <c r="AU276" s="9">
        <v>0.43144413399999998</v>
      </c>
      <c r="AV276" s="9">
        <v>0.1792</v>
      </c>
      <c r="AW276" s="9">
        <v>2652.52</v>
      </c>
      <c r="AX276" s="9">
        <v>191.1</v>
      </c>
      <c r="AY276" s="9">
        <v>152.71</v>
      </c>
      <c r="AZ276" s="9" t="s">
        <v>492</v>
      </c>
      <c r="BA276" s="9">
        <v>347.25105097004001</v>
      </c>
      <c r="BB276" s="9">
        <v>233.8</v>
      </c>
      <c r="BC276" s="9">
        <v>1.6887000000000001</v>
      </c>
      <c r="BD276" s="9" t="s">
        <v>492</v>
      </c>
      <c r="BE276" s="9">
        <v>0.89710000000000001</v>
      </c>
      <c r="BF276" s="9">
        <v>48.4</v>
      </c>
      <c r="BG276" s="9">
        <v>166</v>
      </c>
      <c r="BH276" s="9">
        <v>138.5</v>
      </c>
      <c r="BI276" s="9">
        <v>122.5</v>
      </c>
      <c r="BJ276" s="9">
        <v>90</v>
      </c>
      <c r="BK276" s="9">
        <v>973.3</v>
      </c>
      <c r="BL276" s="9">
        <v>32.5</v>
      </c>
      <c r="BM276" s="9">
        <v>1527.7</v>
      </c>
      <c r="BN276" s="9">
        <v>574.70000000000005</v>
      </c>
      <c r="BO276" s="9">
        <v>12735.9</v>
      </c>
      <c r="BP276" s="9">
        <v>5211.8999999999996</v>
      </c>
      <c r="BQ276" s="9">
        <v>750.2</v>
      </c>
      <c r="BR276" s="9">
        <v>333.71</v>
      </c>
      <c r="BS276" s="9">
        <v>310.39</v>
      </c>
      <c r="BT276" s="9">
        <v>6.6833999999999998</v>
      </c>
      <c r="BU276" s="8"/>
      <c r="BV276" s="8"/>
      <c r="BW276" s="8"/>
      <c r="BX276" s="8"/>
      <c r="BY276" s="8"/>
      <c r="BZ276" s="8"/>
      <c r="CA276" s="8"/>
      <c r="CB276" s="8"/>
      <c r="CC276" s="8"/>
      <c r="CD276" s="8"/>
      <c r="CE276" s="8"/>
      <c r="CF276" s="8"/>
      <c r="CG276" s="8"/>
      <c r="CH276" s="8"/>
      <c r="CI276" s="8"/>
      <c r="CJ276" s="8"/>
      <c r="CK276" s="8"/>
    </row>
    <row r="277" spans="1:89" x14ac:dyDescent="0.2">
      <c r="A277" s="8" t="s">
        <v>814</v>
      </c>
      <c r="B277" s="11">
        <v>32.766666666669998</v>
      </c>
      <c r="C277" s="11">
        <v>34.59999847412</v>
      </c>
      <c r="D277" s="11">
        <v>32.65000152588</v>
      </c>
      <c r="E277" s="11">
        <v>31.05</v>
      </c>
      <c r="F277" s="11">
        <v>55.61</v>
      </c>
      <c r="G277" s="11" t="s">
        <v>492</v>
      </c>
      <c r="H277" s="11">
        <v>2.4500000000000002</v>
      </c>
      <c r="I277" s="11">
        <v>4.45</v>
      </c>
      <c r="J277" s="11">
        <v>6.0516223988900002</v>
      </c>
      <c r="K277" s="11">
        <v>55.006379323849998</v>
      </c>
      <c r="L277" s="11">
        <v>1.5488</v>
      </c>
      <c r="M277" s="11">
        <v>3.1004</v>
      </c>
      <c r="N277" s="11">
        <v>2.2408000000000001</v>
      </c>
      <c r="O277" s="11">
        <v>1.4964999999999999</v>
      </c>
      <c r="P277" s="11">
        <v>0.98981710000000001</v>
      </c>
      <c r="Q277" s="11">
        <v>1.850921</v>
      </c>
      <c r="R277" s="11">
        <v>1.648676</v>
      </c>
      <c r="S277" s="11">
        <v>497</v>
      </c>
      <c r="T277" s="11">
        <v>770</v>
      </c>
      <c r="U277" s="11">
        <v>348</v>
      </c>
      <c r="V277" s="11">
        <v>599</v>
      </c>
      <c r="W277" s="11">
        <v>494</v>
      </c>
      <c r="X277" s="11" t="s">
        <v>492</v>
      </c>
      <c r="Y277" s="11">
        <v>254</v>
      </c>
      <c r="Z277" s="11">
        <v>475</v>
      </c>
      <c r="AA277" s="11">
        <v>222</v>
      </c>
      <c r="AB277" s="11" t="s">
        <v>492</v>
      </c>
      <c r="AC277" s="11" t="s">
        <v>492</v>
      </c>
      <c r="AD277" s="11">
        <v>71.87</v>
      </c>
      <c r="AE277" s="11">
        <v>114.95</v>
      </c>
      <c r="AF277" s="11">
        <v>110.45</v>
      </c>
      <c r="AG277" s="11">
        <v>270.66000000000003</v>
      </c>
      <c r="AH277" s="11" t="s">
        <v>492</v>
      </c>
      <c r="AI277" s="11" t="s">
        <v>492</v>
      </c>
      <c r="AJ277" s="11" t="s">
        <v>492</v>
      </c>
      <c r="AK277" s="11">
        <v>125.7</v>
      </c>
      <c r="AL277" s="11">
        <v>155.79</v>
      </c>
      <c r="AM277" s="11" t="s">
        <v>492</v>
      </c>
      <c r="AN277" s="11">
        <v>0.3997</v>
      </c>
      <c r="AO277" s="11">
        <v>0.40899999999999997</v>
      </c>
      <c r="AP277" s="11">
        <v>2.3809999999999998</v>
      </c>
      <c r="AQ277" s="11">
        <v>0.77867178400000003</v>
      </c>
      <c r="AR277" s="11">
        <v>2.4270999999999998</v>
      </c>
      <c r="AS277" s="11">
        <v>13.89</v>
      </c>
      <c r="AT277" s="11">
        <v>0.38073787399999998</v>
      </c>
      <c r="AU277" s="11">
        <v>0.46363158599999998</v>
      </c>
      <c r="AV277" s="11">
        <v>0.151</v>
      </c>
      <c r="AW277" s="11">
        <v>2635.91</v>
      </c>
      <c r="AX277" s="11">
        <v>174.8</v>
      </c>
      <c r="AY277" s="11">
        <v>140.38999999999999</v>
      </c>
      <c r="AZ277" s="11" t="s">
        <v>492</v>
      </c>
      <c r="BA277" s="11">
        <v>331.83077789316002</v>
      </c>
      <c r="BB277" s="11">
        <v>207.5</v>
      </c>
      <c r="BC277" s="11">
        <v>1.6675</v>
      </c>
      <c r="BD277" s="11" t="s">
        <v>492</v>
      </c>
      <c r="BE277" s="11">
        <v>0.84299999999999997</v>
      </c>
      <c r="BF277" s="11">
        <v>44.5</v>
      </c>
      <c r="BG277" s="11">
        <v>167</v>
      </c>
      <c r="BH277" s="11">
        <v>133</v>
      </c>
      <c r="BI277" s="11">
        <v>122.5</v>
      </c>
      <c r="BJ277" s="11">
        <v>75</v>
      </c>
      <c r="BK277" s="11">
        <v>918.8</v>
      </c>
      <c r="BL277" s="11">
        <v>32.5</v>
      </c>
      <c r="BM277" s="11">
        <v>1300</v>
      </c>
      <c r="BN277" s="11">
        <v>520.70000000000005</v>
      </c>
      <c r="BO277" s="11">
        <v>11087</v>
      </c>
      <c r="BP277" s="11">
        <v>5186.6000000000004</v>
      </c>
      <c r="BQ277" s="11">
        <v>691.9</v>
      </c>
      <c r="BR277" s="11">
        <v>314.98</v>
      </c>
      <c r="BS277" s="11">
        <v>276.26</v>
      </c>
      <c r="BT277" s="11">
        <v>5.5616000000000003</v>
      </c>
      <c r="BU277" s="8"/>
      <c r="BV277" s="8"/>
      <c r="BW277" s="8"/>
      <c r="BX277" s="8"/>
      <c r="BY277" s="8"/>
      <c r="BZ277" s="8"/>
      <c r="CA277" s="8"/>
      <c r="CB277" s="8"/>
      <c r="CC277" s="8"/>
      <c r="CD277" s="8"/>
      <c r="CE277" s="8"/>
      <c r="CF277" s="8"/>
      <c r="CG277" s="8"/>
      <c r="CH277" s="8"/>
      <c r="CI277" s="8"/>
      <c r="CJ277" s="8"/>
      <c r="CK277" s="8"/>
    </row>
    <row r="278" spans="1:89" x14ac:dyDescent="0.2">
      <c r="A278" s="10" t="s">
        <v>813</v>
      </c>
      <c r="B278" s="9">
        <v>32.916667175290002</v>
      </c>
      <c r="C278" s="9">
        <v>33.70000076294</v>
      </c>
      <c r="D278" s="9">
        <v>31.70000076294</v>
      </c>
      <c r="E278" s="9">
        <v>33.35</v>
      </c>
      <c r="F278" s="9">
        <v>55.61</v>
      </c>
      <c r="G278" s="9" t="s">
        <v>492</v>
      </c>
      <c r="H278" s="9">
        <v>2.4700000000000002</v>
      </c>
      <c r="I278" s="9">
        <v>4.45</v>
      </c>
      <c r="J278" s="9">
        <v>6.0516223988900002</v>
      </c>
      <c r="K278" s="9">
        <v>55.249246783319997</v>
      </c>
      <c r="L278" s="9">
        <v>1.5565</v>
      </c>
      <c r="M278" s="9">
        <v>2.9434</v>
      </c>
      <c r="N278" s="9">
        <v>2.1678000000000002</v>
      </c>
      <c r="O278" s="9">
        <v>1.5182</v>
      </c>
      <c r="P278" s="9">
        <v>1.0929329999999999</v>
      </c>
      <c r="Q278" s="9">
        <v>1.8298080000000001</v>
      </c>
      <c r="R278" s="9">
        <v>1.6319779999999999</v>
      </c>
      <c r="S278" s="9">
        <v>465</v>
      </c>
      <c r="T278" s="9">
        <v>798</v>
      </c>
      <c r="U278" s="9">
        <v>335</v>
      </c>
      <c r="V278" s="9">
        <v>570</v>
      </c>
      <c r="W278" s="9">
        <v>421</v>
      </c>
      <c r="X278" s="9" t="s">
        <v>492</v>
      </c>
      <c r="Y278" s="9">
        <v>249</v>
      </c>
      <c r="Z278" s="9">
        <v>464</v>
      </c>
      <c r="AA278" s="9">
        <v>212</v>
      </c>
      <c r="AB278" s="9" t="s">
        <v>492</v>
      </c>
      <c r="AC278" s="9" t="s">
        <v>492</v>
      </c>
      <c r="AD278" s="9">
        <v>58.56</v>
      </c>
      <c r="AE278" s="9">
        <v>114.95</v>
      </c>
      <c r="AF278" s="9">
        <v>102.69</v>
      </c>
      <c r="AG278" s="9">
        <v>261.82</v>
      </c>
      <c r="AH278" s="9" t="s">
        <v>492</v>
      </c>
      <c r="AI278" s="9" t="s">
        <v>492</v>
      </c>
      <c r="AJ278" s="9" t="s">
        <v>492</v>
      </c>
      <c r="AK278" s="9">
        <v>127.52</v>
      </c>
      <c r="AL278" s="9">
        <v>151.75</v>
      </c>
      <c r="AM278" s="9" t="s">
        <v>492</v>
      </c>
      <c r="AN278" s="9">
        <v>0.32719999999999999</v>
      </c>
      <c r="AO278" s="9">
        <v>0.43219999999999997</v>
      </c>
      <c r="AP278" s="9">
        <v>2.2267000000000001</v>
      </c>
      <c r="AQ278" s="9">
        <v>0.78660841599999998</v>
      </c>
      <c r="AR278" s="9">
        <v>2.3769999999999998</v>
      </c>
      <c r="AS278" s="9">
        <v>12.68</v>
      </c>
      <c r="AT278" s="9">
        <v>0.408516086</v>
      </c>
      <c r="AU278" s="9">
        <v>0.48832333</v>
      </c>
      <c r="AV278" s="9">
        <v>0.1726</v>
      </c>
      <c r="AW278" s="9">
        <v>2597.12</v>
      </c>
      <c r="AX278" s="9">
        <v>168</v>
      </c>
      <c r="AY278" s="9">
        <v>140.59</v>
      </c>
      <c r="AZ278" s="9" t="s">
        <v>492</v>
      </c>
      <c r="BA278" s="9">
        <v>332.08596693516</v>
      </c>
      <c r="BB278" s="9">
        <v>225.4</v>
      </c>
      <c r="BC278" s="9">
        <v>1.73</v>
      </c>
      <c r="BD278" s="9" t="s">
        <v>492</v>
      </c>
      <c r="BE278" s="9">
        <v>0.83030000000000004</v>
      </c>
      <c r="BF278" s="9">
        <v>37.375</v>
      </c>
      <c r="BG278" s="9">
        <v>168</v>
      </c>
      <c r="BH278" s="9">
        <v>133.5</v>
      </c>
      <c r="BI278" s="9">
        <v>122.5</v>
      </c>
      <c r="BJ278" s="9">
        <v>77.5</v>
      </c>
      <c r="BK278" s="9">
        <v>957.8</v>
      </c>
      <c r="BL278" s="9">
        <v>32.5</v>
      </c>
      <c r="BM278" s="9">
        <v>1440.9</v>
      </c>
      <c r="BN278" s="9">
        <v>552.4</v>
      </c>
      <c r="BO278" s="9">
        <v>11316.6</v>
      </c>
      <c r="BP278" s="9">
        <v>5068.6000000000004</v>
      </c>
      <c r="BQ278" s="9">
        <v>726.9</v>
      </c>
      <c r="BR278" s="9">
        <v>338.97</v>
      </c>
      <c r="BS278" s="9">
        <v>287.97000000000003</v>
      </c>
      <c r="BT278" s="9">
        <v>6.4626000000000001</v>
      </c>
      <c r="BU278" s="8"/>
      <c r="BV278" s="8"/>
      <c r="BW278" s="8"/>
      <c r="BX278" s="8"/>
      <c r="BY278" s="8"/>
      <c r="BZ278" s="8"/>
      <c r="CA278" s="8"/>
      <c r="CB278" s="8"/>
      <c r="CC278" s="8"/>
      <c r="CD278" s="8"/>
      <c r="CE278" s="8"/>
      <c r="CF278" s="8"/>
      <c r="CG278" s="8"/>
      <c r="CH278" s="8"/>
      <c r="CI278" s="8"/>
      <c r="CJ278" s="8"/>
      <c r="CK278" s="8"/>
    </row>
    <row r="279" spans="1:89" x14ac:dyDescent="0.2">
      <c r="A279" s="8" t="s">
        <v>812</v>
      </c>
      <c r="B279" s="11">
        <v>32.416666412349997</v>
      </c>
      <c r="C279" s="11">
        <v>32.84999847412</v>
      </c>
      <c r="D279" s="11">
        <v>31.20000076294</v>
      </c>
      <c r="E279" s="11">
        <v>33.200000000000003</v>
      </c>
      <c r="F279" s="11">
        <v>55.61</v>
      </c>
      <c r="G279" s="11" t="s">
        <v>492</v>
      </c>
      <c r="H279" s="11">
        <v>2.5299999999999998</v>
      </c>
      <c r="I279" s="11">
        <v>4.45</v>
      </c>
      <c r="J279" s="11">
        <v>6.0516223988900002</v>
      </c>
      <c r="K279" s="11">
        <v>55.977849161739996</v>
      </c>
      <c r="L279" s="11">
        <v>1.5463</v>
      </c>
      <c r="M279" s="11">
        <v>2.9308000000000001</v>
      </c>
      <c r="N279" s="11">
        <v>2.2477999999999998</v>
      </c>
      <c r="O279" s="11">
        <v>1.5741000000000001</v>
      </c>
      <c r="P279" s="11">
        <v>1.272562</v>
      </c>
      <c r="Q279" s="11">
        <v>1.8264910000000001</v>
      </c>
      <c r="R279" s="11">
        <v>1.6233059999999999</v>
      </c>
      <c r="S279" s="11">
        <v>412</v>
      </c>
      <c r="T279" s="11">
        <v>770</v>
      </c>
      <c r="U279" s="11">
        <v>320</v>
      </c>
      <c r="V279" s="11">
        <v>572</v>
      </c>
      <c r="W279" s="11">
        <v>396</v>
      </c>
      <c r="X279" s="11" t="s">
        <v>492</v>
      </c>
      <c r="Y279" s="11">
        <v>234</v>
      </c>
      <c r="Z279" s="11">
        <v>432</v>
      </c>
      <c r="AA279" s="11">
        <v>203</v>
      </c>
      <c r="AB279" s="11" t="s">
        <v>492</v>
      </c>
      <c r="AC279" s="11" t="s">
        <v>492</v>
      </c>
      <c r="AD279" s="11">
        <v>59.26</v>
      </c>
      <c r="AE279" s="11">
        <v>102.28</v>
      </c>
      <c r="AF279" s="11">
        <v>100.31</v>
      </c>
      <c r="AG279" s="11">
        <v>266.73</v>
      </c>
      <c r="AH279" s="11" t="s">
        <v>492</v>
      </c>
      <c r="AI279" s="11" t="s">
        <v>492</v>
      </c>
      <c r="AJ279" s="11" t="s">
        <v>492</v>
      </c>
      <c r="AK279" s="11">
        <v>123.8</v>
      </c>
      <c r="AL279" s="11">
        <v>152.49</v>
      </c>
      <c r="AM279" s="11" t="s">
        <v>492</v>
      </c>
      <c r="AN279" s="11">
        <v>0.30270000000000002</v>
      </c>
      <c r="AO279" s="11">
        <v>0.52690000000000003</v>
      </c>
      <c r="AP279" s="11">
        <v>2.2421000000000002</v>
      </c>
      <c r="AQ279" s="11">
        <v>0.75772789399999996</v>
      </c>
      <c r="AR279" s="11">
        <v>2.2677999999999998</v>
      </c>
      <c r="AS279" s="11">
        <v>13.12</v>
      </c>
      <c r="AT279" s="11">
        <v>0.405870542</v>
      </c>
      <c r="AU279" s="11">
        <v>0.49493719000000003</v>
      </c>
      <c r="AV279" s="11">
        <v>0.14899999999999999</v>
      </c>
      <c r="AW279" s="11">
        <v>2554.87</v>
      </c>
      <c r="AX279" s="11">
        <v>166.3</v>
      </c>
      <c r="AY279" s="11">
        <v>140.11000000000001</v>
      </c>
      <c r="AZ279" s="11" t="s">
        <v>492</v>
      </c>
      <c r="BA279" s="11">
        <v>331.47323211807998</v>
      </c>
      <c r="BB279" s="11">
        <v>230.3</v>
      </c>
      <c r="BC279" s="11">
        <v>1.6568000000000001</v>
      </c>
      <c r="BD279" s="11" t="s">
        <v>492</v>
      </c>
      <c r="BE279" s="11">
        <v>0.84330000000000005</v>
      </c>
      <c r="BF279" s="11">
        <v>35</v>
      </c>
      <c r="BG279" s="11">
        <v>165.5</v>
      </c>
      <c r="BH279" s="11">
        <v>135.5</v>
      </c>
      <c r="BI279" s="11">
        <v>125</v>
      </c>
      <c r="BJ279" s="11">
        <v>77.5</v>
      </c>
      <c r="BK279" s="11">
        <v>958.9</v>
      </c>
      <c r="BL279" s="11">
        <v>32.5</v>
      </c>
      <c r="BM279" s="11">
        <v>1451.5</v>
      </c>
      <c r="BN279" s="11">
        <v>522.9</v>
      </c>
      <c r="BO279" s="11">
        <v>12195.7</v>
      </c>
      <c r="BP279" s="11">
        <v>4953.1000000000004</v>
      </c>
      <c r="BQ279" s="11">
        <v>715.5</v>
      </c>
      <c r="BR279" s="11">
        <v>364.23</v>
      </c>
      <c r="BS279" s="11">
        <v>296.81</v>
      </c>
      <c r="BT279" s="11">
        <v>7.1078000000000001</v>
      </c>
      <c r="BU279" s="8"/>
      <c r="BV279" s="8"/>
      <c r="BW279" s="8"/>
      <c r="BX279" s="8"/>
      <c r="BY279" s="8"/>
      <c r="BZ279" s="8"/>
      <c r="CA279" s="8"/>
      <c r="CB279" s="8"/>
      <c r="CC279" s="8"/>
      <c r="CD279" s="8"/>
      <c r="CE279" s="8"/>
      <c r="CF279" s="8"/>
      <c r="CG279" s="8"/>
      <c r="CH279" s="8"/>
      <c r="CI279" s="8"/>
      <c r="CJ279" s="8"/>
      <c r="CK279" s="8"/>
    </row>
    <row r="280" spans="1:89" x14ac:dyDescent="0.2">
      <c r="A280" s="10" t="s">
        <v>811</v>
      </c>
      <c r="B280" s="9">
        <v>33.466666412350001</v>
      </c>
      <c r="C280" s="9">
        <v>34.25</v>
      </c>
      <c r="D280" s="9">
        <v>33.04999923706</v>
      </c>
      <c r="E280" s="9">
        <v>33.1</v>
      </c>
      <c r="F280" s="9">
        <v>55.61</v>
      </c>
      <c r="G280" s="9" t="s">
        <v>492</v>
      </c>
      <c r="H280" s="9">
        <v>2.56</v>
      </c>
      <c r="I280" s="9">
        <v>4.45</v>
      </c>
      <c r="J280" s="9">
        <v>6.0516223988900002</v>
      </c>
      <c r="K280" s="9">
        <v>56.34215035095</v>
      </c>
      <c r="L280" s="9">
        <v>1.6851</v>
      </c>
      <c r="M280" s="9">
        <v>3.0042</v>
      </c>
      <c r="N280" s="9">
        <v>2.4091999999999998</v>
      </c>
      <c r="O280" s="9">
        <v>1.6328</v>
      </c>
      <c r="P280" s="9">
        <v>1.4686049999999999</v>
      </c>
      <c r="Q280" s="9">
        <v>1.814103</v>
      </c>
      <c r="R280" s="9">
        <v>1.6157760000000001</v>
      </c>
      <c r="S280" s="9">
        <v>411</v>
      </c>
      <c r="T280" s="9">
        <v>750</v>
      </c>
      <c r="U280" s="9">
        <v>319</v>
      </c>
      <c r="V280" s="9">
        <v>530</v>
      </c>
      <c r="W280" s="9">
        <v>380</v>
      </c>
      <c r="X280" s="9" t="s">
        <v>492</v>
      </c>
      <c r="Y280" s="9">
        <v>217</v>
      </c>
      <c r="Z280" s="9">
        <v>426</v>
      </c>
      <c r="AA280" s="9">
        <v>196</v>
      </c>
      <c r="AB280" s="9" t="s">
        <v>492</v>
      </c>
      <c r="AC280" s="9" t="s">
        <v>492</v>
      </c>
      <c r="AD280" s="9">
        <v>54.92</v>
      </c>
      <c r="AE280" s="9">
        <v>100.88</v>
      </c>
      <c r="AF280" s="9">
        <v>97.08</v>
      </c>
      <c r="AG280" s="9">
        <v>252</v>
      </c>
      <c r="AH280" s="9" t="s">
        <v>492</v>
      </c>
      <c r="AI280" s="9" t="s">
        <v>492</v>
      </c>
      <c r="AJ280" s="9" t="s">
        <v>492</v>
      </c>
      <c r="AK280" s="9">
        <v>120.45</v>
      </c>
      <c r="AL280" s="9">
        <v>152.85</v>
      </c>
      <c r="AM280" s="9" t="s">
        <v>492</v>
      </c>
      <c r="AN280" s="9">
        <v>0.34789999999999999</v>
      </c>
      <c r="AO280" s="9">
        <v>0.4728</v>
      </c>
      <c r="AP280" s="9">
        <v>2.4249999999999998</v>
      </c>
      <c r="AQ280" s="9">
        <v>0.76191667200000002</v>
      </c>
      <c r="AR280" s="9">
        <v>2.1835</v>
      </c>
      <c r="AS280" s="9">
        <v>14.55</v>
      </c>
      <c r="AT280" s="9">
        <v>0.40124083999999999</v>
      </c>
      <c r="AU280" s="9">
        <v>0.460324656</v>
      </c>
      <c r="AV280" s="9">
        <v>0.13</v>
      </c>
      <c r="AW280" s="9">
        <v>2585.79</v>
      </c>
      <c r="AX280" s="9">
        <v>162.79</v>
      </c>
      <c r="AY280" s="9">
        <v>140.59</v>
      </c>
      <c r="AZ280" s="9" t="s">
        <v>492</v>
      </c>
      <c r="BA280" s="9">
        <v>332.08596693516</v>
      </c>
      <c r="BB280" s="9">
        <v>239.1</v>
      </c>
      <c r="BC280" s="9">
        <v>1.6039000000000001</v>
      </c>
      <c r="BD280" s="9" t="s">
        <v>492</v>
      </c>
      <c r="BE280" s="9">
        <v>0.85319999999999996</v>
      </c>
      <c r="BF280" s="9">
        <v>35</v>
      </c>
      <c r="BG280" s="9">
        <v>167</v>
      </c>
      <c r="BH280" s="9">
        <v>135</v>
      </c>
      <c r="BI280" s="9">
        <v>125</v>
      </c>
      <c r="BJ280" s="9">
        <v>77</v>
      </c>
      <c r="BK280" s="9">
        <v>959.5</v>
      </c>
      <c r="BL280" s="9">
        <v>32.5</v>
      </c>
      <c r="BM280" s="9">
        <v>1426.5</v>
      </c>
      <c r="BN280" s="9">
        <v>515.29999999999995</v>
      </c>
      <c r="BO280" s="9">
        <v>12675.7</v>
      </c>
      <c r="BP280" s="9">
        <v>4310.3</v>
      </c>
      <c r="BQ280" s="9">
        <v>749.5</v>
      </c>
      <c r="BR280" s="9">
        <v>437.31</v>
      </c>
      <c r="BS280" s="9">
        <v>334.13</v>
      </c>
      <c r="BT280" s="9">
        <v>8.7818000000000005</v>
      </c>
      <c r="BU280" s="8"/>
      <c r="BV280" s="8"/>
      <c r="BW280" s="8"/>
      <c r="BX280" s="8"/>
      <c r="BY280" s="8"/>
      <c r="BZ280" s="8"/>
      <c r="CA280" s="8"/>
      <c r="CB280" s="8"/>
      <c r="CC280" s="8"/>
      <c r="CD280" s="8"/>
      <c r="CE280" s="8"/>
      <c r="CF280" s="8"/>
      <c r="CG280" s="8"/>
      <c r="CH280" s="8"/>
      <c r="CI280" s="8"/>
      <c r="CJ280" s="8"/>
      <c r="CK280" s="8"/>
    </row>
    <row r="281" spans="1:89" x14ac:dyDescent="0.2">
      <c r="A281" s="8" t="s">
        <v>810</v>
      </c>
      <c r="B281" s="11">
        <v>33.783333841960001</v>
      </c>
      <c r="C281" s="11">
        <v>35</v>
      </c>
      <c r="D281" s="11">
        <v>33.40000152588</v>
      </c>
      <c r="E281" s="11">
        <v>32.950000000000003</v>
      </c>
      <c r="F281" s="11">
        <v>55.61</v>
      </c>
      <c r="G281" s="11" t="s">
        <v>492</v>
      </c>
      <c r="H281" s="11">
        <v>2.6</v>
      </c>
      <c r="I281" s="11">
        <v>4.45</v>
      </c>
      <c r="J281" s="11">
        <v>6.0516223988900002</v>
      </c>
      <c r="K281" s="11">
        <v>56.827885269900001</v>
      </c>
      <c r="L281" s="11">
        <v>1.6335</v>
      </c>
      <c r="M281" s="11">
        <v>3.0954999999999999</v>
      </c>
      <c r="N281" s="11">
        <v>2.5855999999999999</v>
      </c>
      <c r="O281" s="11">
        <v>1.5694999999999999</v>
      </c>
      <c r="P281" s="11">
        <v>1.3008710000000001</v>
      </c>
      <c r="Q281" s="11">
        <v>1.805377</v>
      </c>
      <c r="R281" s="11">
        <v>1.6021730000000001</v>
      </c>
      <c r="S281" s="11">
        <v>406</v>
      </c>
      <c r="T281" s="11">
        <v>851</v>
      </c>
      <c r="U281" s="11">
        <v>326</v>
      </c>
      <c r="V281" s="11">
        <v>470</v>
      </c>
      <c r="W281" s="11">
        <v>355</v>
      </c>
      <c r="X281" s="11" t="s">
        <v>492</v>
      </c>
      <c r="Y281" s="11">
        <v>214</v>
      </c>
      <c r="Z281" s="11">
        <v>416</v>
      </c>
      <c r="AA281" s="11">
        <v>192</v>
      </c>
      <c r="AB281" s="11" t="s">
        <v>492</v>
      </c>
      <c r="AC281" s="11" t="s">
        <v>492</v>
      </c>
      <c r="AD281" s="11">
        <v>50.27</v>
      </c>
      <c r="AE281" s="11">
        <v>91.73</v>
      </c>
      <c r="AF281" s="11">
        <v>97.94</v>
      </c>
      <c r="AG281" s="11">
        <v>235.06</v>
      </c>
      <c r="AH281" s="11" t="s">
        <v>492</v>
      </c>
      <c r="AI281" s="11" t="s">
        <v>492</v>
      </c>
      <c r="AJ281" s="11" t="s">
        <v>492</v>
      </c>
      <c r="AK281" s="11">
        <v>112.86</v>
      </c>
      <c r="AL281" s="11">
        <v>146.61000000000001</v>
      </c>
      <c r="AM281" s="11" t="s">
        <v>492</v>
      </c>
      <c r="AN281" s="11">
        <v>0.2944</v>
      </c>
      <c r="AO281" s="11">
        <v>0.4304</v>
      </c>
      <c r="AP281" s="11">
        <v>2.4802</v>
      </c>
      <c r="AQ281" s="11">
        <v>0.75287773000000002</v>
      </c>
      <c r="AR281" s="11">
        <v>2.0989</v>
      </c>
      <c r="AS281" s="11">
        <v>14.22</v>
      </c>
      <c r="AT281" s="11">
        <v>0.39661113799999997</v>
      </c>
      <c r="AU281" s="11">
        <v>0.45062432800000002</v>
      </c>
      <c r="AV281" s="11">
        <v>0.13020000000000001</v>
      </c>
      <c r="AW281" s="11">
        <v>2516.15</v>
      </c>
      <c r="AX281" s="11">
        <v>160.97</v>
      </c>
      <c r="AY281" s="11">
        <v>136.66</v>
      </c>
      <c r="AZ281" s="11" t="s">
        <v>492</v>
      </c>
      <c r="BA281" s="11">
        <v>327.04046830703999</v>
      </c>
      <c r="BB281" s="11">
        <v>217.39</v>
      </c>
      <c r="BC281" s="11">
        <v>1.5479000000000001</v>
      </c>
      <c r="BD281" s="11" t="s">
        <v>492</v>
      </c>
      <c r="BE281" s="11">
        <v>0.85099999999999998</v>
      </c>
      <c r="BF281" s="11">
        <v>35</v>
      </c>
      <c r="BG281" s="11">
        <v>163.5</v>
      </c>
      <c r="BH281" s="11">
        <v>134</v>
      </c>
      <c r="BI281" s="11">
        <v>127.5</v>
      </c>
      <c r="BJ281" s="11">
        <v>79</v>
      </c>
      <c r="BK281" s="11">
        <v>951.5</v>
      </c>
      <c r="BL281" s="11">
        <v>32.5</v>
      </c>
      <c r="BM281" s="11">
        <v>1461</v>
      </c>
      <c r="BN281" s="11">
        <v>497.4</v>
      </c>
      <c r="BO281" s="11">
        <v>12413.8</v>
      </c>
      <c r="BP281" s="11">
        <v>3916.5</v>
      </c>
      <c r="BQ281" s="11">
        <v>751.3</v>
      </c>
      <c r="BR281" s="11">
        <v>422.15</v>
      </c>
      <c r="BS281" s="11">
        <v>334.54</v>
      </c>
      <c r="BT281" s="11">
        <v>9.3874999999999993</v>
      </c>
      <c r="BU281" s="8"/>
      <c r="BV281" s="8"/>
      <c r="BW281" s="8"/>
      <c r="BX281" s="8"/>
      <c r="BY281" s="8"/>
      <c r="BZ281" s="8"/>
      <c r="CA281" s="8"/>
      <c r="CB281" s="8"/>
      <c r="CC281" s="8"/>
      <c r="CD281" s="8"/>
      <c r="CE281" s="8"/>
      <c r="CF281" s="8"/>
      <c r="CG281" s="8"/>
      <c r="CH281" s="8"/>
      <c r="CI281" s="8"/>
      <c r="CJ281" s="8"/>
      <c r="CK281" s="8"/>
    </row>
    <row r="282" spans="1:89" x14ac:dyDescent="0.2">
      <c r="A282" s="10" t="s">
        <v>809</v>
      </c>
      <c r="B282" s="9">
        <v>32.849999745689999</v>
      </c>
      <c r="C282" s="9">
        <v>33.79999923706</v>
      </c>
      <c r="D282" s="9">
        <v>31.75</v>
      </c>
      <c r="E282" s="9">
        <v>33</v>
      </c>
      <c r="F282" s="9">
        <v>55.61</v>
      </c>
      <c r="G282" s="9" t="s">
        <v>492</v>
      </c>
      <c r="H282" s="9">
        <v>2.62</v>
      </c>
      <c r="I282" s="9">
        <v>4.45</v>
      </c>
      <c r="J282" s="9">
        <v>6.0516223988900002</v>
      </c>
      <c r="K282" s="9">
        <v>57.07075272937</v>
      </c>
      <c r="L282" s="9">
        <v>1.5405</v>
      </c>
      <c r="M282" s="9">
        <v>3.0449999999999999</v>
      </c>
      <c r="N282" s="9">
        <v>2.6943000000000001</v>
      </c>
      <c r="O282" s="9">
        <v>1.5611999999999999</v>
      </c>
      <c r="P282" s="9">
        <v>1.3013699999999999</v>
      </c>
      <c r="Q282" s="9">
        <v>1.788799</v>
      </c>
      <c r="R282" s="9">
        <v>1.5934729999999999</v>
      </c>
      <c r="S282" s="9">
        <v>416</v>
      </c>
      <c r="T282" s="9">
        <v>868</v>
      </c>
      <c r="U282" s="9">
        <v>353</v>
      </c>
      <c r="V282" s="9">
        <v>474</v>
      </c>
      <c r="W282" s="9">
        <v>362</v>
      </c>
      <c r="X282" s="9" t="s">
        <v>492</v>
      </c>
      <c r="Y282" s="9">
        <v>231</v>
      </c>
      <c r="Z282" s="9">
        <v>403</v>
      </c>
      <c r="AA282" s="9">
        <v>213</v>
      </c>
      <c r="AB282" s="9" t="s">
        <v>492</v>
      </c>
      <c r="AC282" s="9" t="s">
        <v>492</v>
      </c>
      <c r="AD282" s="9">
        <v>50.27</v>
      </c>
      <c r="AE282" s="9">
        <v>102.87</v>
      </c>
      <c r="AF282" s="9">
        <v>110.23</v>
      </c>
      <c r="AG282" s="9">
        <v>238.26</v>
      </c>
      <c r="AH282" s="9" t="s">
        <v>492</v>
      </c>
      <c r="AI282" s="9" t="s">
        <v>492</v>
      </c>
      <c r="AJ282" s="9" t="s">
        <v>492</v>
      </c>
      <c r="AK282" s="9">
        <v>131.59</v>
      </c>
      <c r="AL282" s="9">
        <v>155.06</v>
      </c>
      <c r="AM282" s="9" t="s">
        <v>492</v>
      </c>
      <c r="AN282" s="9">
        <v>0.3327</v>
      </c>
      <c r="AO282" s="9">
        <v>0.3916</v>
      </c>
      <c r="AP282" s="9">
        <v>2.4802</v>
      </c>
      <c r="AQ282" s="9">
        <v>0.74009093400000003</v>
      </c>
      <c r="AR282" s="9">
        <v>1.8782000000000001</v>
      </c>
      <c r="AS282" s="9">
        <v>14.44</v>
      </c>
      <c r="AT282" s="9">
        <v>0.39043820200000001</v>
      </c>
      <c r="AU282" s="9">
        <v>0.45834049799999999</v>
      </c>
      <c r="AV282" s="9">
        <v>0.14330000000000001</v>
      </c>
      <c r="AW282" s="9">
        <v>2485</v>
      </c>
      <c r="AX282" s="9">
        <v>159.4</v>
      </c>
      <c r="AY282" s="9">
        <v>140.78</v>
      </c>
      <c r="AZ282" s="9" t="s">
        <v>492</v>
      </c>
      <c r="BA282" s="9">
        <v>332.32824189399003</v>
      </c>
      <c r="BB282" s="9">
        <v>221.6</v>
      </c>
      <c r="BC282" s="9">
        <v>1.5198</v>
      </c>
      <c r="BD282" s="9" t="s">
        <v>492</v>
      </c>
      <c r="BE282" s="9">
        <v>0.82669999999999999</v>
      </c>
      <c r="BF282" s="9">
        <v>35</v>
      </c>
      <c r="BG282" s="9">
        <v>160.5</v>
      </c>
      <c r="BH282" s="9">
        <v>131.5</v>
      </c>
      <c r="BI282" s="9">
        <v>127.5</v>
      </c>
      <c r="BJ282" s="9">
        <v>72.5</v>
      </c>
      <c r="BK282" s="9">
        <v>965.2</v>
      </c>
      <c r="BL282" s="9">
        <v>32.5</v>
      </c>
      <c r="BM282" s="9">
        <v>1443.8</v>
      </c>
      <c r="BN282" s="9">
        <v>462.4</v>
      </c>
      <c r="BO282" s="9">
        <v>11981.9</v>
      </c>
      <c r="BP282" s="9">
        <v>3433.7</v>
      </c>
      <c r="BQ282" s="9">
        <v>710</v>
      </c>
      <c r="BR282" s="9">
        <v>414.89</v>
      </c>
      <c r="BS282" s="9">
        <v>345.91</v>
      </c>
      <c r="BT282" s="9">
        <v>9.7905999999999995</v>
      </c>
      <c r="BU282" s="8"/>
      <c r="BV282" s="8"/>
      <c r="BW282" s="8"/>
      <c r="BX282" s="8"/>
      <c r="BY282" s="8"/>
      <c r="BZ282" s="8"/>
      <c r="CA282" s="8"/>
      <c r="CB282" s="8"/>
      <c r="CC282" s="8"/>
      <c r="CD282" s="8"/>
      <c r="CE282" s="8"/>
      <c r="CF282" s="8"/>
      <c r="CG282" s="8"/>
      <c r="CH282" s="8"/>
      <c r="CI282" s="8"/>
      <c r="CJ282" s="8"/>
      <c r="CK282" s="8"/>
    </row>
    <row r="283" spans="1:89" x14ac:dyDescent="0.2">
      <c r="A283" s="8" t="s">
        <v>808</v>
      </c>
      <c r="B283" s="11">
        <v>31.46666679382</v>
      </c>
      <c r="C283" s="11">
        <v>31.75</v>
      </c>
      <c r="D283" s="11">
        <v>30.10000038147</v>
      </c>
      <c r="E283" s="11">
        <v>32.549999999999997</v>
      </c>
      <c r="F283" s="11">
        <v>45.5</v>
      </c>
      <c r="G283" s="11" t="s">
        <v>492</v>
      </c>
      <c r="H283" s="11">
        <v>2.62</v>
      </c>
      <c r="I283" s="11">
        <v>4.45</v>
      </c>
      <c r="J283" s="11">
        <v>6.0516223988900002</v>
      </c>
      <c r="K283" s="11">
        <v>57.07075272937</v>
      </c>
      <c r="L283" s="11">
        <v>1.6315</v>
      </c>
      <c r="M283" s="11">
        <v>2.9729000000000001</v>
      </c>
      <c r="N283" s="11">
        <v>2.8176999999999999</v>
      </c>
      <c r="O283" s="11">
        <v>1.5066999999999999</v>
      </c>
      <c r="P283" s="11">
        <v>1.237425</v>
      </c>
      <c r="Q283" s="11">
        <v>1.801887</v>
      </c>
      <c r="R283" s="11">
        <v>1.480788</v>
      </c>
      <c r="S283" s="11">
        <v>429</v>
      </c>
      <c r="T283" s="11">
        <v>862</v>
      </c>
      <c r="U283" s="11">
        <v>399</v>
      </c>
      <c r="V283" s="11">
        <v>466</v>
      </c>
      <c r="W283" s="11">
        <v>376</v>
      </c>
      <c r="X283" s="11" t="s">
        <v>492</v>
      </c>
      <c r="Y283" s="11">
        <v>232</v>
      </c>
      <c r="Z283" s="11">
        <v>399</v>
      </c>
      <c r="AA283" s="11">
        <v>217</v>
      </c>
      <c r="AB283" s="11" t="s">
        <v>492</v>
      </c>
      <c r="AC283" s="11" t="s">
        <v>492</v>
      </c>
      <c r="AD283" s="11">
        <v>53.59</v>
      </c>
      <c r="AE283" s="11">
        <v>105.51</v>
      </c>
      <c r="AF283" s="11">
        <v>111.55</v>
      </c>
      <c r="AG283" s="11">
        <v>246.11</v>
      </c>
      <c r="AH283" s="11" t="s">
        <v>492</v>
      </c>
      <c r="AI283" s="11" t="s">
        <v>492</v>
      </c>
      <c r="AJ283" s="11" t="s">
        <v>492</v>
      </c>
      <c r="AK283" s="11">
        <v>127.87</v>
      </c>
      <c r="AL283" s="11">
        <v>159.83000000000001</v>
      </c>
      <c r="AM283" s="11" t="s">
        <v>492</v>
      </c>
      <c r="AN283" s="11">
        <v>0.34279999999999999</v>
      </c>
      <c r="AO283" s="11">
        <v>0.2913</v>
      </c>
      <c r="AP283" s="11">
        <v>2.4802</v>
      </c>
      <c r="AQ283" s="11">
        <v>0.72487905600000002</v>
      </c>
      <c r="AR283" s="11">
        <v>1.821</v>
      </c>
      <c r="AS283" s="11">
        <v>14.88</v>
      </c>
      <c r="AT283" s="11">
        <v>0.406972852</v>
      </c>
      <c r="AU283" s="11">
        <v>0.459222346</v>
      </c>
      <c r="AV283" s="11">
        <v>0.1391</v>
      </c>
      <c r="AW283" s="11">
        <v>2556.16</v>
      </c>
      <c r="AX283" s="11">
        <v>167.7</v>
      </c>
      <c r="AY283" s="11">
        <v>147.47</v>
      </c>
      <c r="AZ283" s="11" t="s">
        <v>492</v>
      </c>
      <c r="BA283" s="11">
        <v>340.76510712684001</v>
      </c>
      <c r="BB283" s="11">
        <v>246.72</v>
      </c>
      <c r="BC283" s="11">
        <v>1.5355000000000001</v>
      </c>
      <c r="BD283" s="11" t="s">
        <v>492</v>
      </c>
      <c r="BE283" s="11">
        <v>0.79590000000000005</v>
      </c>
      <c r="BF283" s="11">
        <v>41.25</v>
      </c>
      <c r="BG283" s="11">
        <v>158.5</v>
      </c>
      <c r="BH283" s="11">
        <v>132</v>
      </c>
      <c r="BI283" s="11">
        <v>120</v>
      </c>
      <c r="BJ283" s="11">
        <v>72.5</v>
      </c>
      <c r="BK283" s="11">
        <v>987.4</v>
      </c>
      <c r="BL283" s="11">
        <v>32.5</v>
      </c>
      <c r="BM283" s="11">
        <v>1473.2</v>
      </c>
      <c r="BN283" s="11">
        <v>448</v>
      </c>
      <c r="BO283" s="11">
        <v>11992.9</v>
      </c>
      <c r="BP283" s="11">
        <v>3576.3</v>
      </c>
      <c r="BQ283" s="11">
        <v>668.5</v>
      </c>
      <c r="BR283" s="11">
        <v>444.5</v>
      </c>
      <c r="BS283" s="11">
        <v>368.72</v>
      </c>
      <c r="BT283" s="11">
        <v>10.569100000000001</v>
      </c>
      <c r="BU283" s="8"/>
      <c r="BV283" s="8"/>
      <c r="BW283" s="8"/>
      <c r="BX283" s="8"/>
      <c r="BY283" s="8"/>
      <c r="BZ283" s="8"/>
      <c r="CA283" s="8"/>
      <c r="CB283" s="8"/>
      <c r="CC283" s="8"/>
      <c r="CD283" s="8"/>
      <c r="CE283" s="8"/>
      <c r="CF283" s="8"/>
      <c r="CG283" s="8"/>
      <c r="CH283" s="8"/>
      <c r="CI283" s="8"/>
      <c r="CJ283" s="8"/>
      <c r="CK283" s="8"/>
    </row>
    <row r="284" spans="1:89" x14ac:dyDescent="0.2">
      <c r="A284" s="10" t="s">
        <v>807</v>
      </c>
      <c r="B284" s="9">
        <v>30.653333028159999</v>
      </c>
      <c r="C284" s="9">
        <v>30.85000038147</v>
      </c>
      <c r="D284" s="9">
        <v>30.04999923706</v>
      </c>
      <c r="E284" s="9">
        <v>31.059999465939999</v>
      </c>
      <c r="F284" s="9">
        <v>43</v>
      </c>
      <c r="G284" s="9" t="s">
        <v>492</v>
      </c>
      <c r="H284" s="9">
        <v>2.66</v>
      </c>
      <c r="I284" s="9">
        <v>4.05</v>
      </c>
      <c r="J284" s="9">
        <v>5.5458157477299999</v>
      </c>
      <c r="K284" s="9">
        <v>55.312217676099998</v>
      </c>
      <c r="L284" s="9">
        <v>1.7784</v>
      </c>
      <c r="M284" s="9">
        <v>2.8651</v>
      </c>
      <c r="N284" s="9">
        <v>2.7450000000000001</v>
      </c>
      <c r="O284" s="9">
        <v>1.7617</v>
      </c>
      <c r="P284" s="9">
        <v>1.3767</v>
      </c>
      <c r="Q284" s="9">
        <v>1.9151260000000001</v>
      </c>
      <c r="R284" s="9">
        <v>1.99333</v>
      </c>
      <c r="S284" s="9">
        <v>435</v>
      </c>
      <c r="T284" s="9">
        <v>840</v>
      </c>
      <c r="U284" s="9">
        <v>439</v>
      </c>
      <c r="V284" s="9">
        <v>461</v>
      </c>
      <c r="W284" s="9">
        <v>372</v>
      </c>
      <c r="X284" s="9" t="s">
        <v>492</v>
      </c>
      <c r="Y284" s="9">
        <v>235</v>
      </c>
      <c r="Z284" s="9">
        <v>397</v>
      </c>
      <c r="AA284" s="9">
        <v>216</v>
      </c>
      <c r="AB284" s="9" t="s">
        <v>492</v>
      </c>
      <c r="AC284" s="9" t="s">
        <v>492</v>
      </c>
      <c r="AD284" s="9">
        <v>53.59</v>
      </c>
      <c r="AE284" s="9">
        <v>107.84</v>
      </c>
      <c r="AF284" s="9">
        <v>114.64</v>
      </c>
      <c r="AG284" s="9">
        <v>239.97</v>
      </c>
      <c r="AH284" s="9" t="s">
        <v>492</v>
      </c>
      <c r="AI284" s="9" t="s">
        <v>492</v>
      </c>
      <c r="AJ284" s="9" t="s">
        <v>492</v>
      </c>
      <c r="AK284" s="9">
        <v>131.15</v>
      </c>
      <c r="AL284" s="9">
        <v>164.98</v>
      </c>
      <c r="AM284" s="9" t="s">
        <v>492</v>
      </c>
      <c r="AN284" s="9">
        <v>0.33800000000000002</v>
      </c>
      <c r="AO284" s="9">
        <v>0.28944999999999999</v>
      </c>
      <c r="AP284" s="9">
        <v>2.2839999999999998</v>
      </c>
      <c r="AQ284" s="9">
        <v>0.73061106799999997</v>
      </c>
      <c r="AR284" s="9">
        <v>1.7765</v>
      </c>
      <c r="AS284" s="9">
        <v>14.64</v>
      </c>
      <c r="AT284" s="9">
        <v>0.41005932</v>
      </c>
      <c r="AU284" s="9">
        <v>0.46804082600000002</v>
      </c>
      <c r="AV284" s="9">
        <v>0.13270000000000001</v>
      </c>
      <c r="AW284" s="9">
        <v>2572.2399999999998</v>
      </c>
      <c r="AX284" s="9">
        <v>169.88</v>
      </c>
      <c r="AY284" s="9">
        <v>145.53</v>
      </c>
      <c r="AZ284" s="9" t="s">
        <v>492</v>
      </c>
      <c r="BA284" s="9">
        <v>338.33700223046998</v>
      </c>
      <c r="BB284" s="9">
        <v>244.7</v>
      </c>
      <c r="BC284" s="9">
        <v>1.5846</v>
      </c>
      <c r="BD284" s="9" t="s">
        <v>492</v>
      </c>
      <c r="BE284" s="9">
        <v>0.82010000000000005</v>
      </c>
      <c r="BF284" s="9">
        <v>47.5</v>
      </c>
      <c r="BG284" s="9">
        <v>150.5</v>
      </c>
      <c r="BH284" s="9">
        <v>137.5</v>
      </c>
      <c r="BI284" s="9">
        <v>124.5</v>
      </c>
      <c r="BJ284" s="9">
        <v>75</v>
      </c>
      <c r="BK284" s="9">
        <v>1076.5</v>
      </c>
      <c r="BL284" s="9">
        <v>29</v>
      </c>
      <c r="BM284" s="9">
        <v>1571.9</v>
      </c>
      <c r="BN284" s="9">
        <v>475.3</v>
      </c>
      <c r="BO284" s="9">
        <v>12082.6</v>
      </c>
      <c r="BP284" s="9">
        <v>3797</v>
      </c>
      <c r="BQ284" s="9">
        <v>699.1</v>
      </c>
      <c r="BR284" s="9">
        <v>481.29</v>
      </c>
      <c r="BS284" s="9">
        <v>452.85</v>
      </c>
      <c r="BT284" s="9">
        <v>12.339</v>
      </c>
      <c r="BU284" s="8"/>
      <c r="BV284" s="8"/>
      <c r="BW284" s="8"/>
      <c r="BX284" s="8"/>
      <c r="BY284" s="8"/>
      <c r="BZ284" s="8"/>
      <c r="CA284" s="8"/>
      <c r="CB284" s="8"/>
      <c r="CC284" s="8"/>
      <c r="CD284" s="8"/>
      <c r="CE284" s="8"/>
      <c r="CF284" s="8"/>
      <c r="CG284" s="8"/>
      <c r="CH284" s="8"/>
      <c r="CI284" s="8"/>
      <c r="CJ284" s="8"/>
      <c r="CK284" s="8"/>
    </row>
    <row r="285" spans="1:89" x14ac:dyDescent="0.2">
      <c r="A285" s="8" t="s">
        <v>806</v>
      </c>
      <c r="B285" s="11">
        <v>29.113333384200001</v>
      </c>
      <c r="C285" s="11">
        <v>29.10000038147</v>
      </c>
      <c r="D285" s="11">
        <v>29</v>
      </c>
      <c r="E285" s="11">
        <v>29.239999771120001</v>
      </c>
      <c r="F285" s="11">
        <v>43</v>
      </c>
      <c r="G285" s="11" t="s">
        <v>492</v>
      </c>
      <c r="H285" s="11">
        <v>2.66</v>
      </c>
      <c r="I285" s="11">
        <v>4.05</v>
      </c>
      <c r="J285" s="11">
        <v>5.5458157477299999</v>
      </c>
      <c r="K285" s="11">
        <v>55.312217676099998</v>
      </c>
      <c r="L285" s="11">
        <v>1.9439</v>
      </c>
      <c r="M285" s="11">
        <v>2.7982999999999998</v>
      </c>
      <c r="N285" s="11">
        <v>2.6846000000000001</v>
      </c>
      <c r="O285" s="11">
        <v>1.8217000000000001</v>
      </c>
      <c r="P285" s="11">
        <v>1.500712</v>
      </c>
      <c r="Q285" s="11">
        <v>1.9911289999999999</v>
      </c>
      <c r="R285" s="11">
        <v>1.973322</v>
      </c>
      <c r="S285" s="11">
        <v>451</v>
      </c>
      <c r="T285" s="11">
        <v>820</v>
      </c>
      <c r="U285" s="11">
        <v>423</v>
      </c>
      <c r="V285" s="11">
        <v>452</v>
      </c>
      <c r="W285" s="11">
        <v>367</v>
      </c>
      <c r="X285" s="11" t="s">
        <v>492</v>
      </c>
      <c r="Y285" s="11">
        <v>239</v>
      </c>
      <c r="Z285" s="11">
        <v>395</v>
      </c>
      <c r="AA285" s="11">
        <v>211</v>
      </c>
      <c r="AB285" s="11" t="s">
        <v>492</v>
      </c>
      <c r="AC285" s="11" t="s">
        <v>492</v>
      </c>
      <c r="AD285" s="11">
        <v>57.92</v>
      </c>
      <c r="AE285" s="11">
        <v>117.32</v>
      </c>
      <c r="AF285" s="11">
        <v>121.03</v>
      </c>
      <c r="AG285" s="11">
        <v>249.55</v>
      </c>
      <c r="AH285" s="11" t="s">
        <v>492</v>
      </c>
      <c r="AI285" s="11" t="s">
        <v>492</v>
      </c>
      <c r="AJ285" s="11" t="s">
        <v>492</v>
      </c>
      <c r="AK285" s="11">
        <v>133.38</v>
      </c>
      <c r="AL285" s="11">
        <v>164.24</v>
      </c>
      <c r="AM285" s="11" t="s">
        <v>492</v>
      </c>
      <c r="AN285" s="11">
        <v>0.38030000000000003</v>
      </c>
      <c r="AO285" s="11">
        <v>0.28889999999999999</v>
      </c>
      <c r="AP285" s="11">
        <v>2.3809999999999998</v>
      </c>
      <c r="AQ285" s="11">
        <v>0.74494109799999997</v>
      </c>
      <c r="AR285" s="11">
        <v>1.6675</v>
      </c>
      <c r="AS285" s="11">
        <v>14.37</v>
      </c>
      <c r="AT285" s="11">
        <v>0.40234314999999998</v>
      </c>
      <c r="AU285" s="11">
        <v>0.47972531200000001</v>
      </c>
      <c r="AV285" s="11">
        <v>0.14169999999999999</v>
      </c>
      <c r="AW285" s="11">
        <v>2598.64</v>
      </c>
      <c r="AX285" s="11">
        <v>167.1</v>
      </c>
      <c r="AY285" s="11">
        <v>127.51</v>
      </c>
      <c r="AZ285" s="11" t="s">
        <v>492</v>
      </c>
      <c r="BA285" s="11">
        <v>315.02790413060001</v>
      </c>
      <c r="BB285" s="11">
        <v>234.9</v>
      </c>
      <c r="BC285" s="11">
        <v>1.6387</v>
      </c>
      <c r="BD285" s="11" t="s">
        <v>492</v>
      </c>
      <c r="BE285" s="11">
        <v>0.94379999999999997</v>
      </c>
      <c r="BF285" s="11">
        <v>47.5</v>
      </c>
      <c r="BG285" s="11">
        <v>164</v>
      </c>
      <c r="BH285" s="11">
        <v>134.5</v>
      </c>
      <c r="BI285" s="11">
        <v>124.5</v>
      </c>
      <c r="BJ285" s="11">
        <v>75.5</v>
      </c>
      <c r="BK285" s="11">
        <v>1230.4000000000001</v>
      </c>
      <c r="BL285" s="11">
        <v>29</v>
      </c>
      <c r="BM285" s="11">
        <v>1647.4</v>
      </c>
      <c r="BN285" s="11">
        <v>454.5</v>
      </c>
      <c r="BO285" s="11">
        <v>13034.2</v>
      </c>
      <c r="BP285" s="11">
        <v>4228.2</v>
      </c>
      <c r="BQ285" s="11">
        <v>681.4</v>
      </c>
      <c r="BR285" s="11">
        <v>491.09</v>
      </c>
      <c r="BS285" s="11">
        <v>464.51</v>
      </c>
      <c r="BT285" s="11">
        <v>13.9756</v>
      </c>
      <c r="BU285" s="8"/>
      <c r="BV285" s="8"/>
      <c r="BW285" s="8"/>
      <c r="BX285" s="8"/>
      <c r="BY285" s="8"/>
      <c r="BZ285" s="8"/>
      <c r="CA285" s="8"/>
      <c r="CB285" s="8"/>
      <c r="CC285" s="8"/>
      <c r="CD285" s="8"/>
      <c r="CE285" s="8"/>
      <c r="CF285" s="8"/>
      <c r="CG285" s="8"/>
      <c r="CH285" s="8"/>
      <c r="CI285" s="8"/>
      <c r="CJ285" s="8"/>
      <c r="CK285" s="8"/>
    </row>
    <row r="286" spans="1:89" x14ac:dyDescent="0.2">
      <c r="A286" s="10" t="s">
        <v>805</v>
      </c>
      <c r="B286" s="9">
        <v>28.32000033061</v>
      </c>
      <c r="C286" s="9">
        <v>28.20000076294</v>
      </c>
      <c r="D286" s="9">
        <v>28.10000038147</v>
      </c>
      <c r="E286" s="9">
        <v>28.659999847409999</v>
      </c>
      <c r="F286" s="9">
        <v>43</v>
      </c>
      <c r="G286" s="9" t="s">
        <v>492</v>
      </c>
      <c r="H286" s="9">
        <v>2.58</v>
      </c>
      <c r="I286" s="9">
        <v>4.05</v>
      </c>
      <c r="J286" s="9">
        <v>5.5458157477299999</v>
      </c>
      <c r="K286" s="9">
        <v>54.34074783821</v>
      </c>
      <c r="L286" s="9">
        <v>1.8680000000000001</v>
      </c>
      <c r="M286" s="9">
        <v>2.7566999999999999</v>
      </c>
      <c r="N286" s="9">
        <v>2.6726999999999999</v>
      </c>
      <c r="O286" s="9">
        <v>1.8802000000000001</v>
      </c>
      <c r="P286" s="9">
        <v>1.7030719999999999</v>
      </c>
      <c r="Q286" s="9">
        <v>1.9710909999999999</v>
      </c>
      <c r="R286" s="9">
        <v>1.9663569999999999</v>
      </c>
      <c r="S286" s="9">
        <v>482.2</v>
      </c>
      <c r="T286" s="9">
        <v>815</v>
      </c>
      <c r="U286" s="9">
        <v>403.2</v>
      </c>
      <c r="V286" s="9">
        <v>445</v>
      </c>
      <c r="W286" s="9">
        <v>377.6</v>
      </c>
      <c r="X286" s="9" t="s">
        <v>492</v>
      </c>
      <c r="Y286" s="9">
        <v>242</v>
      </c>
      <c r="Z286" s="9">
        <v>394</v>
      </c>
      <c r="AA286" s="9">
        <v>211.4</v>
      </c>
      <c r="AB286" s="9" t="s">
        <v>492</v>
      </c>
      <c r="AC286" s="9" t="s">
        <v>492</v>
      </c>
      <c r="AD286" s="9">
        <v>56.9</v>
      </c>
      <c r="AE286" s="9">
        <v>125.19</v>
      </c>
      <c r="AF286" s="9">
        <v>124.34</v>
      </c>
      <c r="AG286" s="9">
        <v>261.82</v>
      </c>
      <c r="AH286" s="9" t="s">
        <v>492</v>
      </c>
      <c r="AI286" s="9" t="s">
        <v>492</v>
      </c>
      <c r="AJ286" s="9" t="s">
        <v>492</v>
      </c>
      <c r="AK286" s="9">
        <v>133.01</v>
      </c>
      <c r="AL286" s="9">
        <v>166.08</v>
      </c>
      <c r="AM286" s="9" t="s">
        <v>492</v>
      </c>
      <c r="AN286" s="9">
        <v>0.40679999999999999</v>
      </c>
      <c r="AO286" s="9">
        <v>0.32790000000000002</v>
      </c>
      <c r="AP286" s="9">
        <v>2.4933999999999998</v>
      </c>
      <c r="AQ286" s="9">
        <v>0.74582294599999999</v>
      </c>
      <c r="AR286" s="9">
        <v>1.8159000000000001</v>
      </c>
      <c r="AS286" s="9">
        <v>13.78</v>
      </c>
      <c r="AT286" s="9">
        <v>0.40035899200000002</v>
      </c>
      <c r="AU286" s="9">
        <v>0.48192993200000001</v>
      </c>
      <c r="AV286" s="9">
        <v>0.13669999999999999</v>
      </c>
      <c r="AW286" s="9">
        <v>2601.79</v>
      </c>
      <c r="AX286" s="9">
        <v>164.03</v>
      </c>
      <c r="AY286" s="9">
        <v>125.49</v>
      </c>
      <c r="AZ286" s="9" t="s">
        <v>492</v>
      </c>
      <c r="BA286" s="9">
        <v>312.32306327506001</v>
      </c>
      <c r="BB286" s="9">
        <v>243.3</v>
      </c>
      <c r="BC286" s="9">
        <v>1.7392000000000001</v>
      </c>
      <c r="BD286" s="9" t="s">
        <v>492</v>
      </c>
      <c r="BE286" s="9">
        <v>1.0592999999999999</v>
      </c>
      <c r="BF286" s="9">
        <v>47.5</v>
      </c>
      <c r="BG286" s="9">
        <v>179.5</v>
      </c>
      <c r="BH286" s="9">
        <v>145</v>
      </c>
      <c r="BI286" s="9">
        <v>120</v>
      </c>
      <c r="BJ286" s="9">
        <v>75.5</v>
      </c>
      <c r="BK286" s="9">
        <v>1301.8</v>
      </c>
      <c r="BL286" s="9">
        <v>29</v>
      </c>
      <c r="BM286" s="9">
        <v>1597.7</v>
      </c>
      <c r="BN286" s="9">
        <v>443.3</v>
      </c>
      <c r="BO286" s="9">
        <v>13426</v>
      </c>
      <c r="BP286" s="9">
        <v>4831.8999999999996</v>
      </c>
      <c r="BQ286" s="9">
        <v>678.4</v>
      </c>
      <c r="BR286" s="9">
        <v>419.7</v>
      </c>
      <c r="BS286" s="9">
        <v>401.06</v>
      </c>
      <c r="BT286" s="9">
        <v>10.6403</v>
      </c>
      <c r="BU286" s="8"/>
      <c r="BV286" s="8"/>
      <c r="BW286" s="8"/>
      <c r="BX286" s="8"/>
      <c r="BY286" s="8"/>
      <c r="BZ286" s="8"/>
      <c r="CA286" s="8"/>
      <c r="CB286" s="8"/>
      <c r="CC286" s="8"/>
      <c r="CD286" s="8"/>
      <c r="CE286" s="8"/>
      <c r="CF286" s="8"/>
      <c r="CG286" s="8"/>
      <c r="CH286" s="8"/>
      <c r="CI286" s="8"/>
      <c r="CJ286" s="8"/>
      <c r="CK286" s="8"/>
    </row>
    <row r="287" spans="1:89" x14ac:dyDescent="0.2">
      <c r="A287" s="8" t="s">
        <v>804</v>
      </c>
      <c r="B287" s="11">
        <v>29.693333307900001</v>
      </c>
      <c r="C287" s="11">
        <v>29.75</v>
      </c>
      <c r="D287" s="11">
        <v>28.70000076294</v>
      </c>
      <c r="E287" s="11">
        <v>30.629999160770002</v>
      </c>
      <c r="F287" s="11">
        <v>43</v>
      </c>
      <c r="G287" s="11" t="s">
        <v>492</v>
      </c>
      <c r="H287" s="11">
        <v>2.5299999999999998</v>
      </c>
      <c r="I287" s="11">
        <v>4.05</v>
      </c>
      <c r="J287" s="11">
        <v>5.5458157477299999</v>
      </c>
      <c r="K287" s="11">
        <v>53.73357918952</v>
      </c>
      <c r="L287" s="11">
        <v>1.8772</v>
      </c>
      <c r="M287" s="11">
        <v>2.7505000000000002</v>
      </c>
      <c r="N287" s="11">
        <v>2.6726999999999999</v>
      </c>
      <c r="O287" s="11">
        <v>2.0491999999999999</v>
      </c>
      <c r="P287" s="11">
        <v>1.7831790000000001</v>
      </c>
      <c r="Q287" s="11">
        <v>2.404277</v>
      </c>
      <c r="R287" s="11">
        <v>1.9600900000000001</v>
      </c>
      <c r="S287" s="11">
        <v>576.29999999999995</v>
      </c>
      <c r="T287" s="11">
        <v>836</v>
      </c>
      <c r="U287" s="11">
        <v>440</v>
      </c>
      <c r="V287" s="11">
        <v>495</v>
      </c>
      <c r="W287" s="11">
        <v>418.5</v>
      </c>
      <c r="X287" s="11" t="s">
        <v>492</v>
      </c>
      <c r="Y287" s="11">
        <v>252.5</v>
      </c>
      <c r="Z287" s="11">
        <v>434</v>
      </c>
      <c r="AA287" s="11">
        <v>219</v>
      </c>
      <c r="AB287" s="11" t="s">
        <v>492</v>
      </c>
      <c r="AC287" s="11" t="s">
        <v>492</v>
      </c>
      <c r="AD287" s="11">
        <v>66.900000000000006</v>
      </c>
      <c r="AE287" s="11">
        <v>133.43</v>
      </c>
      <c r="AF287" s="11">
        <v>132.06</v>
      </c>
      <c r="AG287" s="11">
        <v>261.82</v>
      </c>
      <c r="AH287" s="11" t="s">
        <v>492</v>
      </c>
      <c r="AI287" s="11" t="s">
        <v>492</v>
      </c>
      <c r="AJ287" s="11" t="s">
        <v>492</v>
      </c>
      <c r="AK287" s="11">
        <v>137.05000000000001</v>
      </c>
      <c r="AL287" s="11">
        <v>167.18</v>
      </c>
      <c r="AM287" s="11" t="s">
        <v>492</v>
      </c>
      <c r="AN287" s="11">
        <v>0.4793</v>
      </c>
      <c r="AO287" s="11">
        <v>0.40570000000000001</v>
      </c>
      <c r="AP287" s="11">
        <v>2.5440999999999998</v>
      </c>
      <c r="AQ287" s="11">
        <v>0.72179258800000001</v>
      </c>
      <c r="AR287" s="11">
        <v>2.1168</v>
      </c>
      <c r="AS287" s="11">
        <v>13.4</v>
      </c>
      <c r="AT287" s="11">
        <v>0.39418605600000001</v>
      </c>
      <c r="AU287" s="11">
        <v>0.49449626600000002</v>
      </c>
      <c r="AV287" s="11">
        <v>0.1479</v>
      </c>
      <c r="AW287" s="11">
        <v>2619.7600000000002</v>
      </c>
      <c r="AX287" s="11">
        <v>157.18</v>
      </c>
      <c r="AY287" s="11">
        <v>127.11</v>
      </c>
      <c r="AZ287" s="11" t="s">
        <v>492</v>
      </c>
      <c r="BA287" s="11">
        <v>314.49386602833999</v>
      </c>
      <c r="BB287" s="11">
        <v>237.68</v>
      </c>
      <c r="BC287" s="11">
        <v>1.7686999999999999</v>
      </c>
      <c r="BD287" s="11" t="s">
        <v>492</v>
      </c>
      <c r="BE287" s="11">
        <v>1.1343000000000001</v>
      </c>
      <c r="BF287" s="11">
        <v>47.5</v>
      </c>
      <c r="BG287" s="11">
        <v>180.5</v>
      </c>
      <c r="BH287" s="11">
        <v>136</v>
      </c>
      <c r="BI287" s="11">
        <v>109</v>
      </c>
      <c r="BJ287" s="11">
        <v>75.5</v>
      </c>
      <c r="BK287" s="11">
        <v>1363.6</v>
      </c>
      <c r="BL287" s="11">
        <v>29</v>
      </c>
      <c r="BM287" s="11">
        <v>1674.9</v>
      </c>
      <c r="BN287" s="11">
        <v>457.6</v>
      </c>
      <c r="BO287" s="11">
        <v>13792.8</v>
      </c>
      <c r="BP287" s="11">
        <v>4817.8</v>
      </c>
      <c r="BQ287" s="11">
        <v>697.5</v>
      </c>
      <c r="BR287" s="11">
        <v>432.88</v>
      </c>
      <c r="BS287" s="11">
        <v>413.68</v>
      </c>
      <c r="BT287" s="11">
        <v>11.6129</v>
      </c>
      <c r="BU287" s="8"/>
      <c r="BV287" s="8"/>
      <c r="BW287" s="8"/>
      <c r="BX287" s="8"/>
      <c r="BY287" s="8"/>
      <c r="BZ287" s="8"/>
      <c r="CA287" s="8"/>
      <c r="CB287" s="8"/>
      <c r="CC287" s="8"/>
      <c r="CD287" s="8"/>
      <c r="CE287" s="8"/>
      <c r="CF287" s="8"/>
      <c r="CG287" s="8"/>
      <c r="CH287" s="8"/>
      <c r="CI287" s="8"/>
      <c r="CJ287" s="8"/>
      <c r="CK287" s="8"/>
    </row>
    <row r="288" spans="1:89" x14ac:dyDescent="0.2">
      <c r="A288" s="10" t="s">
        <v>803</v>
      </c>
      <c r="B288" s="9">
        <v>29.359999974570002</v>
      </c>
      <c r="C288" s="9">
        <v>29.60000038147</v>
      </c>
      <c r="D288" s="9">
        <v>28.5</v>
      </c>
      <c r="E288" s="9">
        <v>29.979999542240002</v>
      </c>
      <c r="F288" s="9">
        <v>43</v>
      </c>
      <c r="G288" s="9" t="s">
        <v>492</v>
      </c>
      <c r="H288" s="9">
        <v>2.5299999999999998</v>
      </c>
      <c r="I288" s="9">
        <v>4.05</v>
      </c>
      <c r="J288" s="9">
        <v>5.5458157477299999</v>
      </c>
      <c r="K288" s="9">
        <v>53.73357918952</v>
      </c>
      <c r="L288" s="9">
        <v>2.0703</v>
      </c>
      <c r="M288" s="9">
        <v>2.8323</v>
      </c>
      <c r="N288" s="9">
        <v>2.7151999999999998</v>
      </c>
      <c r="O288" s="9">
        <v>2.1284000000000001</v>
      </c>
      <c r="P288" s="9">
        <v>1.954458</v>
      </c>
      <c r="Q288" s="9">
        <v>2.4694820000000002</v>
      </c>
      <c r="R288" s="9">
        <v>1.961328</v>
      </c>
      <c r="S288" s="9">
        <v>622</v>
      </c>
      <c r="T288" s="9">
        <v>825</v>
      </c>
      <c r="U288" s="9">
        <v>437</v>
      </c>
      <c r="V288" s="9">
        <v>548</v>
      </c>
      <c r="W288" s="9">
        <v>432</v>
      </c>
      <c r="X288" s="9" t="s">
        <v>492</v>
      </c>
      <c r="Y288" s="9">
        <v>252</v>
      </c>
      <c r="Z288" s="9">
        <v>434</v>
      </c>
      <c r="AA288" s="9">
        <v>217</v>
      </c>
      <c r="AB288" s="9" t="s">
        <v>492</v>
      </c>
      <c r="AC288" s="9" t="s">
        <v>492</v>
      </c>
      <c r="AD288" s="9">
        <v>63.59</v>
      </c>
      <c r="AE288" s="9">
        <v>133.85</v>
      </c>
      <c r="AF288" s="9">
        <v>133.43</v>
      </c>
      <c r="AG288" s="9">
        <v>259.86</v>
      </c>
      <c r="AH288" s="9" t="s">
        <v>492</v>
      </c>
      <c r="AI288" s="9" t="s">
        <v>492</v>
      </c>
      <c r="AJ288" s="9" t="s">
        <v>492</v>
      </c>
      <c r="AK288" s="9">
        <v>135.69999999999999</v>
      </c>
      <c r="AL288" s="9">
        <v>160.19999999999999</v>
      </c>
      <c r="AM288" s="9" t="s">
        <v>492</v>
      </c>
      <c r="AN288" s="9">
        <v>0.55420000000000003</v>
      </c>
      <c r="AO288" s="9">
        <v>0.4506</v>
      </c>
      <c r="AP288" s="9">
        <v>2.5375000000000001</v>
      </c>
      <c r="AQ288" s="9">
        <v>0.73369753599999998</v>
      </c>
      <c r="AR288" s="9">
        <v>2.1017000000000001</v>
      </c>
      <c r="AS288" s="9">
        <v>13.45</v>
      </c>
      <c r="AT288" s="9">
        <v>0.39220189799999999</v>
      </c>
      <c r="AU288" s="9">
        <v>0.49824412000000001</v>
      </c>
      <c r="AV288" s="9">
        <v>0.2036</v>
      </c>
      <c r="AW288" s="9">
        <v>2613</v>
      </c>
      <c r="AX288" s="9">
        <v>154.78</v>
      </c>
      <c r="AY288" s="9">
        <v>131.86000000000001</v>
      </c>
      <c r="AZ288" s="9" t="s">
        <v>492</v>
      </c>
      <c r="BA288" s="9">
        <v>320.78657873952</v>
      </c>
      <c r="BB288" s="9">
        <v>240.63</v>
      </c>
      <c r="BC288" s="9">
        <v>1.8069999999999999</v>
      </c>
      <c r="BD288" s="9" t="s">
        <v>492</v>
      </c>
      <c r="BE288" s="9">
        <v>1.0525</v>
      </c>
      <c r="BF288" s="9">
        <v>43</v>
      </c>
      <c r="BG288" s="9">
        <v>171.5</v>
      </c>
      <c r="BH288" s="9">
        <v>132.5</v>
      </c>
      <c r="BI288" s="9">
        <v>101.5</v>
      </c>
      <c r="BJ288" s="9">
        <v>75.5</v>
      </c>
      <c r="BK288" s="9">
        <v>1453.4</v>
      </c>
      <c r="BL288" s="9">
        <v>29</v>
      </c>
      <c r="BM288" s="9">
        <v>1765.7</v>
      </c>
      <c r="BN288" s="9">
        <v>433.1</v>
      </c>
      <c r="BO288" s="9">
        <v>13522.9</v>
      </c>
      <c r="BP288" s="9">
        <v>5031.6000000000004</v>
      </c>
      <c r="BQ288" s="9">
        <v>735.6</v>
      </c>
      <c r="BR288" s="9">
        <v>438.01</v>
      </c>
      <c r="BS288" s="9">
        <v>448.52</v>
      </c>
      <c r="BT288" s="9">
        <v>12.9162</v>
      </c>
      <c r="BU288" s="8"/>
      <c r="BV288" s="8"/>
      <c r="BW288" s="8"/>
      <c r="BX288" s="8"/>
      <c r="BY288" s="8"/>
      <c r="BZ288" s="8"/>
      <c r="CA288" s="8"/>
      <c r="CB288" s="8"/>
      <c r="CC288" s="8"/>
      <c r="CD288" s="8"/>
      <c r="CE288" s="8"/>
      <c r="CF288" s="8"/>
      <c r="CG288" s="8"/>
      <c r="CH288" s="8"/>
      <c r="CI288" s="8"/>
      <c r="CJ288" s="8"/>
      <c r="CK288" s="8"/>
    </row>
    <row r="289" spans="1:89" x14ac:dyDescent="0.2">
      <c r="A289" s="8" t="s">
        <v>802</v>
      </c>
      <c r="B289" s="11">
        <v>29.966667175289999</v>
      </c>
      <c r="C289" s="11">
        <v>30.20000076294</v>
      </c>
      <c r="D289" s="11">
        <v>28.75</v>
      </c>
      <c r="E289" s="11">
        <v>30.95000076294</v>
      </c>
      <c r="F289" s="11">
        <v>43</v>
      </c>
      <c r="G289" s="11" t="s">
        <v>492</v>
      </c>
      <c r="H289" s="11">
        <v>2.59</v>
      </c>
      <c r="I289" s="11">
        <v>4.05</v>
      </c>
      <c r="J289" s="11">
        <v>5.5458157477299999</v>
      </c>
      <c r="K289" s="11">
        <v>54.46218156794</v>
      </c>
      <c r="L289" s="11">
        <v>2.2976999999999999</v>
      </c>
      <c r="M289" s="11">
        <v>2.8071000000000002</v>
      </c>
      <c r="N289" s="11">
        <v>2.6511</v>
      </c>
      <c r="O289" s="11">
        <v>2.1964999999999999</v>
      </c>
      <c r="P289" s="11">
        <v>2.0148350000000002</v>
      </c>
      <c r="Q289" s="11">
        <v>2.643176</v>
      </c>
      <c r="R289" s="11">
        <v>1.931627</v>
      </c>
      <c r="S289" s="11">
        <v>694</v>
      </c>
      <c r="T289" s="11">
        <v>831</v>
      </c>
      <c r="U289" s="11">
        <v>430</v>
      </c>
      <c r="V289" s="11">
        <v>593</v>
      </c>
      <c r="W289" s="11">
        <v>394</v>
      </c>
      <c r="X289" s="11" t="s">
        <v>492</v>
      </c>
      <c r="Y289" s="11">
        <v>243</v>
      </c>
      <c r="Z289" s="11">
        <v>425</v>
      </c>
      <c r="AA289" s="11">
        <v>210</v>
      </c>
      <c r="AB289" s="11" t="s">
        <v>492</v>
      </c>
      <c r="AC289" s="11" t="s">
        <v>492</v>
      </c>
      <c r="AD289" s="11">
        <v>66.58</v>
      </c>
      <c r="AE289" s="11">
        <v>135.03</v>
      </c>
      <c r="AF289" s="11">
        <v>127.4</v>
      </c>
      <c r="AG289" s="11">
        <v>249.06</v>
      </c>
      <c r="AH289" s="11" t="s">
        <v>492</v>
      </c>
      <c r="AI289" s="11" t="s">
        <v>492</v>
      </c>
      <c r="AJ289" s="11" t="s">
        <v>492</v>
      </c>
      <c r="AK289" s="11">
        <v>132.28</v>
      </c>
      <c r="AL289" s="11">
        <v>151.75</v>
      </c>
      <c r="AM289" s="11" t="s">
        <v>492</v>
      </c>
      <c r="AN289" s="11">
        <v>0.50460000000000005</v>
      </c>
      <c r="AO289" s="11">
        <v>0.38769999999999999</v>
      </c>
      <c r="AP289" s="11">
        <v>2.4670000000000001</v>
      </c>
      <c r="AQ289" s="11">
        <v>0.75133449600000002</v>
      </c>
      <c r="AR289" s="11">
        <v>2.0388000000000002</v>
      </c>
      <c r="AS289" s="11">
        <v>13.76</v>
      </c>
      <c r="AT289" s="11">
        <v>0.38029695000000002</v>
      </c>
      <c r="AU289" s="11">
        <v>0.49692134799999998</v>
      </c>
      <c r="AV289" s="11">
        <v>0.23680000000000001</v>
      </c>
      <c r="AW289" s="11">
        <v>2637.52</v>
      </c>
      <c r="AX289" s="11">
        <v>150.07</v>
      </c>
      <c r="AY289" s="11">
        <v>129.77000000000001</v>
      </c>
      <c r="AZ289" s="11" t="s">
        <v>492</v>
      </c>
      <c r="BA289" s="11">
        <v>318.03085416984999</v>
      </c>
      <c r="BB289" s="11">
        <v>231.63</v>
      </c>
      <c r="BC289" s="11">
        <v>1.8982000000000001</v>
      </c>
      <c r="BD289" s="11" t="s">
        <v>492</v>
      </c>
      <c r="BE289" s="11">
        <v>1.0803</v>
      </c>
      <c r="BF289" s="11">
        <v>41.125</v>
      </c>
      <c r="BG289" s="11">
        <v>158.5</v>
      </c>
      <c r="BH289" s="11">
        <v>127.5</v>
      </c>
      <c r="BI289" s="11">
        <v>120</v>
      </c>
      <c r="BJ289" s="11">
        <v>73</v>
      </c>
      <c r="BK289" s="11">
        <v>1465.6</v>
      </c>
      <c r="BL289" s="11">
        <v>29</v>
      </c>
      <c r="BM289" s="11">
        <v>1701.2</v>
      </c>
      <c r="BN289" s="11">
        <v>408.1</v>
      </c>
      <c r="BO289" s="11">
        <v>13354</v>
      </c>
      <c r="BP289" s="11">
        <v>4883.2</v>
      </c>
      <c r="BQ289" s="11">
        <v>718.4</v>
      </c>
      <c r="BR289" s="11">
        <v>412.84</v>
      </c>
      <c r="BS289" s="11">
        <v>422.37</v>
      </c>
      <c r="BT289" s="11">
        <v>11.739000000000001</v>
      </c>
      <c r="BU289" s="8"/>
      <c r="BV289" s="8"/>
      <c r="BW289" s="8"/>
      <c r="BX289" s="8"/>
      <c r="BY289" s="8"/>
      <c r="BZ289" s="8"/>
      <c r="CA289" s="8"/>
      <c r="CB289" s="8"/>
      <c r="CC289" s="8"/>
      <c r="CD289" s="8"/>
      <c r="CE289" s="8"/>
      <c r="CF289" s="8"/>
      <c r="CG289" s="8"/>
      <c r="CH289" s="8"/>
      <c r="CI289" s="8"/>
      <c r="CJ289" s="8"/>
      <c r="CK289" s="8"/>
    </row>
    <row r="290" spans="1:89" x14ac:dyDescent="0.2">
      <c r="A290" s="10" t="s">
        <v>801</v>
      </c>
      <c r="B290" s="9">
        <v>30.466666539510001</v>
      </c>
      <c r="C290" s="9">
        <v>30.79999923706</v>
      </c>
      <c r="D290" s="9">
        <v>29</v>
      </c>
      <c r="E290" s="9">
        <v>31.60000038147</v>
      </c>
      <c r="F290" s="9">
        <v>34.75</v>
      </c>
      <c r="G290" s="9" t="s">
        <v>492</v>
      </c>
      <c r="H290" s="9">
        <v>2.52</v>
      </c>
      <c r="I290" s="9">
        <v>4.05</v>
      </c>
      <c r="J290" s="9">
        <v>5.5458157477299999</v>
      </c>
      <c r="K290" s="9">
        <v>53.612145459780002</v>
      </c>
      <c r="L290" s="9">
        <v>2.3027000000000002</v>
      </c>
      <c r="M290" s="9">
        <v>2.8294000000000001</v>
      </c>
      <c r="N290" s="9">
        <v>2.6469</v>
      </c>
      <c r="O290" s="9">
        <v>2.0154000000000001</v>
      </c>
      <c r="P290" s="9">
        <v>1.6543749999999999</v>
      </c>
      <c r="Q290" s="9">
        <v>2.5037929999999999</v>
      </c>
      <c r="R290" s="9">
        <v>1.8880520000000001</v>
      </c>
      <c r="S290" s="9">
        <v>846</v>
      </c>
      <c r="T290" s="9">
        <v>832</v>
      </c>
      <c r="U290" s="9">
        <v>433</v>
      </c>
      <c r="V290" s="9">
        <v>635</v>
      </c>
      <c r="W290" s="9">
        <v>425</v>
      </c>
      <c r="X290" s="9" t="s">
        <v>492</v>
      </c>
      <c r="Y290" s="9">
        <v>263</v>
      </c>
      <c r="Z290" s="9">
        <v>477</v>
      </c>
      <c r="AA290" s="9">
        <v>226</v>
      </c>
      <c r="AB290" s="9" t="s">
        <v>492</v>
      </c>
      <c r="AC290" s="9" t="s">
        <v>492</v>
      </c>
      <c r="AD290" s="9">
        <v>64.930000000000007</v>
      </c>
      <c r="AE290" s="9">
        <v>140.59</v>
      </c>
      <c r="AF290" s="9">
        <v>125.11</v>
      </c>
      <c r="AG290" s="9">
        <v>241.45</v>
      </c>
      <c r="AH290" s="9" t="s">
        <v>492</v>
      </c>
      <c r="AI290" s="9" t="s">
        <v>492</v>
      </c>
      <c r="AJ290" s="9" t="s">
        <v>492</v>
      </c>
      <c r="AK290" s="9">
        <v>135.33000000000001</v>
      </c>
      <c r="AL290" s="9">
        <v>147.34</v>
      </c>
      <c r="AM290" s="9" t="s">
        <v>492</v>
      </c>
      <c r="AN290" s="9">
        <v>0.50309999999999999</v>
      </c>
      <c r="AO290" s="9">
        <v>0.33750000000000002</v>
      </c>
      <c r="AP290" s="9">
        <v>2.4582000000000002</v>
      </c>
      <c r="AQ290" s="9">
        <v>0.77712855000000003</v>
      </c>
      <c r="AR290" s="9">
        <v>1.9735</v>
      </c>
      <c r="AS290" s="9">
        <v>13.12</v>
      </c>
      <c r="AT290" s="9">
        <v>0.38911542999999998</v>
      </c>
      <c r="AU290" s="9">
        <v>0.48700055799999997</v>
      </c>
      <c r="AV290" s="9">
        <v>0.2321</v>
      </c>
      <c r="AW290" s="9">
        <v>2668.06</v>
      </c>
      <c r="AX290" s="9">
        <v>147.82</v>
      </c>
      <c r="AY290" s="9">
        <v>129.22999999999999</v>
      </c>
      <c r="AZ290" s="9" t="s">
        <v>492</v>
      </c>
      <c r="BA290" s="9">
        <v>317.31553680390999</v>
      </c>
      <c r="BB290" s="9">
        <v>215.39</v>
      </c>
      <c r="BC290" s="9">
        <v>1.9497</v>
      </c>
      <c r="BD290" s="9" t="s">
        <v>492</v>
      </c>
      <c r="BE290" s="9">
        <v>1.1332</v>
      </c>
      <c r="BF290" s="9">
        <v>37.25</v>
      </c>
      <c r="BG290" s="9">
        <v>157.5</v>
      </c>
      <c r="BH290" s="9">
        <v>128</v>
      </c>
      <c r="BI290" s="9">
        <v>109</v>
      </c>
      <c r="BJ290" s="9">
        <v>73</v>
      </c>
      <c r="BK290" s="9">
        <v>1520.2</v>
      </c>
      <c r="BL290" s="9">
        <v>29</v>
      </c>
      <c r="BM290" s="9">
        <v>1704.3</v>
      </c>
      <c r="BN290" s="9">
        <v>403.3</v>
      </c>
      <c r="BO290" s="9">
        <v>13193</v>
      </c>
      <c r="BP290" s="9">
        <v>4804.1000000000004</v>
      </c>
      <c r="BQ290" s="9">
        <v>739.8</v>
      </c>
      <c r="BR290" s="9">
        <v>402.91</v>
      </c>
      <c r="BS290" s="9">
        <v>433.27</v>
      </c>
      <c r="BT290" s="9">
        <v>12.029299999999999</v>
      </c>
      <c r="BU290" s="8"/>
      <c r="BV290" s="8"/>
      <c r="BW290" s="8"/>
      <c r="BX290" s="8"/>
      <c r="BY290" s="8"/>
      <c r="BZ290" s="8"/>
      <c r="CA290" s="8"/>
      <c r="CB290" s="8"/>
      <c r="CC290" s="8"/>
      <c r="CD290" s="8"/>
      <c r="CE290" s="8"/>
      <c r="CF290" s="8"/>
      <c r="CG290" s="8"/>
      <c r="CH290" s="8"/>
      <c r="CI290" s="8"/>
      <c r="CJ290" s="8"/>
      <c r="CK290" s="8"/>
    </row>
    <row r="291" spans="1:89" x14ac:dyDescent="0.2">
      <c r="A291" s="8" t="s">
        <v>800</v>
      </c>
      <c r="B291" s="11">
        <v>30.653333028159999</v>
      </c>
      <c r="C291" s="11">
        <v>31.10000038147</v>
      </c>
      <c r="D291" s="11">
        <v>28.89999961853</v>
      </c>
      <c r="E291" s="11">
        <v>31.959999084469999</v>
      </c>
      <c r="F291" s="11">
        <v>34.75</v>
      </c>
      <c r="G291" s="11" t="s">
        <v>492</v>
      </c>
      <c r="H291" s="11">
        <v>2.58</v>
      </c>
      <c r="I291" s="11">
        <v>4.05</v>
      </c>
      <c r="J291" s="11">
        <v>5.5458157477299999</v>
      </c>
      <c r="K291" s="11">
        <v>54.34074783821</v>
      </c>
      <c r="L291" s="11">
        <v>2.3037999999999998</v>
      </c>
      <c r="M291" s="11">
        <v>2.8559000000000001</v>
      </c>
      <c r="N291" s="11">
        <v>2.6526000000000001</v>
      </c>
      <c r="O291" s="11">
        <v>2.1145999999999998</v>
      </c>
      <c r="P291" s="11">
        <v>1.8442959999999999</v>
      </c>
      <c r="Q291" s="11">
        <v>2.6411530000000001</v>
      </c>
      <c r="R291" s="11">
        <v>1.8583400000000001</v>
      </c>
      <c r="S291" s="11">
        <v>985</v>
      </c>
      <c r="T291" s="11">
        <v>950</v>
      </c>
      <c r="U291" s="11">
        <v>452</v>
      </c>
      <c r="V291" s="11">
        <v>969</v>
      </c>
      <c r="W291" s="11">
        <v>559</v>
      </c>
      <c r="X291" s="11" t="s">
        <v>492</v>
      </c>
      <c r="Y291" s="11">
        <v>339</v>
      </c>
      <c r="Z291" s="11">
        <v>651</v>
      </c>
      <c r="AA291" s="11">
        <v>279</v>
      </c>
      <c r="AB291" s="11" t="s">
        <v>492</v>
      </c>
      <c r="AC291" s="11" t="s">
        <v>492</v>
      </c>
      <c r="AD291" s="11">
        <v>76.59</v>
      </c>
      <c r="AE291" s="11">
        <v>152.75</v>
      </c>
      <c r="AF291" s="11">
        <v>136.30000000000001</v>
      </c>
      <c r="AG291" s="11">
        <v>254.95</v>
      </c>
      <c r="AH291" s="11" t="s">
        <v>492</v>
      </c>
      <c r="AI291" s="11" t="s">
        <v>492</v>
      </c>
      <c r="AJ291" s="11" t="s">
        <v>492</v>
      </c>
      <c r="AK291" s="11">
        <v>145.13999999999999</v>
      </c>
      <c r="AL291" s="11">
        <v>152.49</v>
      </c>
      <c r="AM291" s="11" t="s">
        <v>492</v>
      </c>
      <c r="AN291" s="11">
        <v>0.46410000000000001</v>
      </c>
      <c r="AO291" s="11">
        <v>0.34984999999999999</v>
      </c>
      <c r="AP291" s="11">
        <v>2.4802</v>
      </c>
      <c r="AQ291" s="11">
        <v>0.790576732</v>
      </c>
      <c r="AR291" s="11">
        <v>1.9300999999999999</v>
      </c>
      <c r="AS291" s="11">
        <v>12.74</v>
      </c>
      <c r="AT291" s="11">
        <v>0.37809232999999998</v>
      </c>
      <c r="AU291" s="11">
        <v>0.49714181000000002</v>
      </c>
      <c r="AV291" s="11">
        <v>0.23280000000000001</v>
      </c>
      <c r="AW291" s="11">
        <v>2692.84</v>
      </c>
      <c r="AX291" s="11">
        <v>143.03</v>
      </c>
      <c r="AY291" s="11">
        <v>134.5</v>
      </c>
      <c r="AZ291" s="11" t="s">
        <v>492</v>
      </c>
      <c r="BA291" s="11">
        <v>324.23893534118002</v>
      </c>
      <c r="BB291" s="11">
        <v>214.47</v>
      </c>
      <c r="BC291" s="11">
        <v>2.0017999999999998</v>
      </c>
      <c r="BD291" s="11" t="s">
        <v>492</v>
      </c>
      <c r="BE291" s="11">
        <v>1.1315999999999999</v>
      </c>
      <c r="BF291" s="11">
        <v>34</v>
      </c>
      <c r="BG291" s="11">
        <v>154.5</v>
      </c>
      <c r="BH291" s="11">
        <v>122.5</v>
      </c>
      <c r="BI291" s="11">
        <v>110.5</v>
      </c>
      <c r="BJ291" s="11">
        <v>73</v>
      </c>
      <c r="BK291" s="11">
        <v>1603.6</v>
      </c>
      <c r="BL291" s="11">
        <v>29</v>
      </c>
      <c r="BM291" s="11">
        <v>1639.8</v>
      </c>
      <c r="BN291" s="11">
        <v>398</v>
      </c>
      <c r="BO291" s="11">
        <v>12826</v>
      </c>
      <c r="BP291" s="11">
        <v>4852.8</v>
      </c>
      <c r="BQ291" s="11">
        <v>808.9</v>
      </c>
      <c r="BR291" s="11">
        <v>416.2</v>
      </c>
      <c r="BS291" s="11">
        <v>435.56</v>
      </c>
      <c r="BT291" s="11">
        <v>12.0626</v>
      </c>
      <c r="BU291" s="8"/>
      <c r="BV291" s="8"/>
      <c r="BW291" s="8"/>
      <c r="BX291" s="8"/>
      <c r="BY291" s="8"/>
      <c r="BZ291" s="8"/>
      <c r="CA291" s="8"/>
      <c r="CB291" s="8"/>
      <c r="CC291" s="8"/>
      <c r="CD291" s="8"/>
      <c r="CE291" s="8"/>
      <c r="CF291" s="8"/>
      <c r="CG291" s="8"/>
      <c r="CH291" s="8"/>
      <c r="CI291" s="8"/>
      <c r="CJ291" s="8"/>
      <c r="CK291" s="8"/>
    </row>
    <row r="292" spans="1:89" x14ac:dyDescent="0.2">
      <c r="A292" s="10" t="s">
        <v>799</v>
      </c>
      <c r="B292" s="9">
        <v>30.07000033061</v>
      </c>
      <c r="C292" s="9">
        <v>30.35000038147</v>
      </c>
      <c r="D292" s="9">
        <v>28.60000038147</v>
      </c>
      <c r="E292" s="9">
        <v>31.260000228879999</v>
      </c>
      <c r="F292" s="9">
        <v>34.75</v>
      </c>
      <c r="G292" s="9" t="s">
        <v>492</v>
      </c>
      <c r="H292" s="9">
        <v>2.67</v>
      </c>
      <c r="I292" s="9">
        <v>4.05</v>
      </c>
      <c r="J292" s="9">
        <v>5.5458157477299999</v>
      </c>
      <c r="K292" s="9">
        <v>55.433651405840003</v>
      </c>
      <c r="L292" s="9">
        <v>2.145</v>
      </c>
      <c r="M292" s="9">
        <v>2.9169</v>
      </c>
      <c r="N292" s="9">
        <v>2.6877</v>
      </c>
      <c r="O292" s="9">
        <v>2.1558999999999999</v>
      </c>
      <c r="P292" s="9">
        <v>1.908979</v>
      </c>
      <c r="Q292" s="9">
        <v>2.7030470000000002</v>
      </c>
      <c r="R292" s="9">
        <v>1.8555630000000001</v>
      </c>
      <c r="S292" s="9">
        <v>954</v>
      </c>
      <c r="T292" s="9">
        <v>1300</v>
      </c>
      <c r="U292" s="9">
        <v>502.8</v>
      </c>
      <c r="V292" s="9">
        <v>1052</v>
      </c>
      <c r="W292" s="9">
        <v>645</v>
      </c>
      <c r="X292" s="9" t="s">
        <v>492</v>
      </c>
      <c r="Y292" s="9">
        <v>349.8</v>
      </c>
      <c r="Z292" s="9">
        <v>732.6</v>
      </c>
      <c r="AA292" s="9">
        <v>276.60000000000002</v>
      </c>
      <c r="AB292" s="9" t="s">
        <v>492</v>
      </c>
      <c r="AC292" s="9" t="s">
        <v>492</v>
      </c>
      <c r="AD292" s="9">
        <v>87.36</v>
      </c>
      <c r="AE292" s="9">
        <v>147.75</v>
      </c>
      <c r="AF292" s="9">
        <v>135.54</v>
      </c>
      <c r="AG292" s="9">
        <v>278.27</v>
      </c>
      <c r="AH292" s="9" t="s">
        <v>492</v>
      </c>
      <c r="AI292" s="9" t="s">
        <v>492</v>
      </c>
      <c r="AJ292" s="9" t="s">
        <v>492</v>
      </c>
      <c r="AK292" s="9">
        <v>141.83000000000001</v>
      </c>
      <c r="AL292" s="9">
        <v>156.53</v>
      </c>
      <c r="AM292" s="9" t="s">
        <v>492</v>
      </c>
      <c r="AN292" s="9">
        <v>0.41889999999999999</v>
      </c>
      <c r="AO292" s="9">
        <v>0.437</v>
      </c>
      <c r="AP292" s="9">
        <v>2.4653999999999998</v>
      </c>
      <c r="AQ292" s="9">
        <v>0.81945725400000002</v>
      </c>
      <c r="AR292" s="9">
        <v>1.9471000000000001</v>
      </c>
      <c r="AS292" s="9">
        <v>12.61</v>
      </c>
      <c r="AT292" s="9">
        <v>0.37765140600000002</v>
      </c>
      <c r="AU292" s="9">
        <v>0.48942564</v>
      </c>
      <c r="AV292" s="9">
        <v>0.2079</v>
      </c>
      <c r="AW292" s="9">
        <v>2678.49</v>
      </c>
      <c r="AX292" s="9">
        <v>156.63999999999999</v>
      </c>
      <c r="AY292" s="9">
        <v>138.54</v>
      </c>
      <c r="AZ292" s="9" t="s">
        <v>492</v>
      </c>
      <c r="BA292" s="9">
        <v>329.46230318466002</v>
      </c>
      <c r="BB292" s="9">
        <v>218.32</v>
      </c>
      <c r="BC292" s="9">
        <v>1.9809000000000001</v>
      </c>
      <c r="BD292" s="9" t="s">
        <v>492</v>
      </c>
      <c r="BE292" s="9">
        <v>1.0871</v>
      </c>
      <c r="BF292" s="9">
        <v>34</v>
      </c>
      <c r="BG292" s="9">
        <v>160</v>
      </c>
      <c r="BH292" s="9">
        <v>124.5</v>
      </c>
      <c r="BI292" s="9">
        <v>110.5</v>
      </c>
      <c r="BJ292" s="9">
        <v>73</v>
      </c>
      <c r="BK292" s="9">
        <v>1613.7</v>
      </c>
      <c r="BL292" s="9">
        <v>29</v>
      </c>
      <c r="BM292" s="9">
        <v>1560.7</v>
      </c>
      <c r="BN292" s="9">
        <v>404.7</v>
      </c>
      <c r="BO292" s="9">
        <v>12755.3</v>
      </c>
      <c r="BP292" s="9">
        <v>4910.6000000000004</v>
      </c>
      <c r="BQ292" s="9">
        <v>837.8</v>
      </c>
      <c r="BR292" s="9">
        <v>411.8</v>
      </c>
      <c r="BS292" s="9">
        <v>431.11</v>
      </c>
      <c r="BT292" s="9">
        <v>11.956200000000001</v>
      </c>
      <c r="BU292" s="8"/>
      <c r="BV292" s="8"/>
      <c r="BW292" s="8"/>
      <c r="BX292" s="8"/>
      <c r="BY292" s="8"/>
      <c r="BZ292" s="8"/>
      <c r="CA292" s="8"/>
      <c r="CB292" s="8"/>
      <c r="CC292" s="8"/>
      <c r="CD292" s="8"/>
      <c r="CE292" s="8"/>
      <c r="CF292" s="8"/>
      <c r="CG292" s="8"/>
      <c r="CH292" s="8"/>
      <c r="CI292" s="8"/>
      <c r="CJ292" s="8"/>
      <c r="CK292" s="8"/>
    </row>
    <row r="293" spans="1:89" x14ac:dyDescent="0.2">
      <c r="A293" s="8" t="s">
        <v>798</v>
      </c>
      <c r="B293" s="11">
        <v>29.616666793819999</v>
      </c>
      <c r="C293" s="11">
        <v>29.85000038147</v>
      </c>
      <c r="D293" s="11">
        <v>28.60000038147</v>
      </c>
      <c r="E293" s="11">
        <v>30.39999961853</v>
      </c>
      <c r="F293" s="11">
        <v>34.75</v>
      </c>
      <c r="G293" s="11" t="s">
        <v>492</v>
      </c>
      <c r="H293" s="11">
        <v>2.58</v>
      </c>
      <c r="I293" s="11">
        <v>4.05</v>
      </c>
      <c r="J293" s="11">
        <v>5.5458157477299999</v>
      </c>
      <c r="K293" s="11">
        <v>54.34074783821</v>
      </c>
      <c r="L293" s="11">
        <v>2.0977000000000001</v>
      </c>
      <c r="M293" s="11">
        <v>3.1025999999999998</v>
      </c>
      <c r="N293" s="11">
        <v>2.8725999999999998</v>
      </c>
      <c r="O293" s="11">
        <v>2.2252000000000001</v>
      </c>
      <c r="P293" s="11">
        <v>1.926339</v>
      </c>
      <c r="Q293" s="11">
        <v>2.8687680000000002</v>
      </c>
      <c r="R293" s="11">
        <v>1.8805909999999999</v>
      </c>
      <c r="S293" s="11">
        <v>860</v>
      </c>
      <c r="T293" s="11">
        <v>1275</v>
      </c>
      <c r="U293" s="11">
        <v>510</v>
      </c>
      <c r="V293" s="11">
        <v>1054</v>
      </c>
      <c r="W293" s="11">
        <v>671</v>
      </c>
      <c r="X293" s="11" t="s">
        <v>492</v>
      </c>
      <c r="Y293" s="11">
        <v>328.75</v>
      </c>
      <c r="Z293" s="11">
        <v>687</v>
      </c>
      <c r="AA293" s="11">
        <v>267</v>
      </c>
      <c r="AB293" s="11" t="s">
        <v>492</v>
      </c>
      <c r="AC293" s="11" t="s">
        <v>492</v>
      </c>
      <c r="AD293" s="11">
        <v>88.18</v>
      </c>
      <c r="AE293" s="11">
        <v>148.15</v>
      </c>
      <c r="AF293" s="11">
        <v>132.06</v>
      </c>
      <c r="AG293" s="11">
        <v>269.68</v>
      </c>
      <c r="AH293" s="11" t="s">
        <v>492</v>
      </c>
      <c r="AI293" s="11" t="s">
        <v>492</v>
      </c>
      <c r="AJ293" s="11" t="s">
        <v>492</v>
      </c>
      <c r="AK293" s="11">
        <v>141.46</v>
      </c>
      <c r="AL293" s="11">
        <v>152.85</v>
      </c>
      <c r="AM293" s="11" t="s">
        <v>492</v>
      </c>
      <c r="AN293" s="11">
        <v>0.41149999999999998</v>
      </c>
      <c r="AO293" s="11">
        <v>0.4587</v>
      </c>
      <c r="AP293" s="11">
        <v>2.452</v>
      </c>
      <c r="AQ293" s="11">
        <v>0.77867178400000003</v>
      </c>
      <c r="AR293" s="11">
        <v>1.9763999999999999</v>
      </c>
      <c r="AS293" s="11">
        <v>12.32</v>
      </c>
      <c r="AT293" s="11">
        <v>0.38404480400000002</v>
      </c>
      <c r="AU293" s="11">
        <v>0.48369362799999999</v>
      </c>
      <c r="AV293" s="11">
        <v>0.2147</v>
      </c>
      <c r="AW293" s="11">
        <v>2741.07</v>
      </c>
      <c r="AX293" s="11">
        <v>168.27</v>
      </c>
      <c r="AY293" s="11">
        <v>152.84</v>
      </c>
      <c r="AZ293" s="11" t="s">
        <v>492</v>
      </c>
      <c r="BA293" s="11">
        <v>347.41064924672003</v>
      </c>
      <c r="BB293" s="11">
        <v>227.46</v>
      </c>
      <c r="BC293" s="11">
        <v>1.9428000000000001</v>
      </c>
      <c r="BD293" s="11" t="s">
        <v>492</v>
      </c>
      <c r="BE293" s="11">
        <v>1.0919000000000001</v>
      </c>
      <c r="BF293" s="11">
        <v>34</v>
      </c>
      <c r="BG293" s="11">
        <v>174</v>
      </c>
      <c r="BH293" s="11">
        <v>145</v>
      </c>
      <c r="BI293" s="11">
        <v>114</v>
      </c>
      <c r="BJ293" s="11">
        <v>73</v>
      </c>
      <c r="BK293" s="11">
        <v>1566.3</v>
      </c>
      <c r="BL293" s="11">
        <v>29</v>
      </c>
      <c r="BM293" s="11">
        <v>1435.2</v>
      </c>
      <c r="BN293" s="11">
        <v>419.4</v>
      </c>
      <c r="BO293" s="11">
        <v>12750.8</v>
      </c>
      <c r="BP293" s="11">
        <v>4674.2</v>
      </c>
      <c r="BQ293" s="11">
        <v>859</v>
      </c>
      <c r="BR293" s="11">
        <v>393.6</v>
      </c>
      <c r="BS293" s="11">
        <v>395.87</v>
      </c>
      <c r="BT293" s="11">
        <v>9.8866999999999994</v>
      </c>
      <c r="BU293" s="8"/>
      <c r="BV293" s="8"/>
      <c r="BW293" s="8"/>
      <c r="BX293" s="8"/>
      <c r="BY293" s="8"/>
      <c r="BZ293" s="8"/>
      <c r="CA293" s="8"/>
      <c r="CB293" s="8"/>
      <c r="CC293" s="8"/>
      <c r="CD293" s="8"/>
      <c r="CE293" s="8"/>
      <c r="CF293" s="8"/>
      <c r="CG293" s="8"/>
      <c r="CH293" s="8"/>
      <c r="CI293" s="8"/>
      <c r="CJ293" s="8"/>
      <c r="CK293" s="8"/>
    </row>
    <row r="294" spans="1:89" x14ac:dyDescent="0.2">
      <c r="A294" s="10" t="s">
        <v>797</v>
      </c>
      <c r="B294" s="9">
        <v>29.16666666667</v>
      </c>
      <c r="C294" s="9">
        <v>29.20000076294</v>
      </c>
      <c r="D294" s="9">
        <v>28.29999923706</v>
      </c>
      <c r="E294" s="9">
        <v>30</v>
      </c>
      <c r="F294" s="9">
        <v>32</v>
      </c>
      <c r="G294" s="9" t="s">
        <v>492</v>
      </c>
      <c r="H294" s="9">
        <v>2.6</v>
      </c>
      <c r="I294" s="9">
        <v>4.05</v>
      </c>
      <c r="J294" s="9">
        <v>5.5458157477299999</v>
      </c>
      <c r="K294" s="9">
        <v>54.583615297679998</v>
      </c>
      <c r="L294" s="9">
        <v>2.2151999999999998</v>
      </c>
      <c r="M294" s="9">
        <v>3.1869999999999998</v>
      </c>
      <c r="N294" s="9">
        <v>2.8515000000000001</v>
      </c>
      <c r="O294" s="9">
        <v>2.3950999999999998</v>
      </c>
      <c r="P294" s="9">
        <v>2.2266499999999998</v>
      </c>
      <c r="Q294" s="9">
        <v>3.099577</v>
      </c>
      <c r="R294" s="9">
        <v>1.859032</v>
      </c>
      <c r="S294" s="9">
        <v>884</v>
      </c>
      <c r="T294" s="9">
        <v>1140</v>
      </c>
      <c r="U294" s="9">
        <v>479</v>
      </c>
      <c r="V294" s="9">
        <v>951</v>
      </c>
      <c r="W294" s="9">
        <v>661</v>
      </c>
      <c r="X294" s="9" t="s">
        <v>492</v>
      </c>
      <c r="Y294" s="9">
        <v>324</v>
      </c>
      <c r="Z294" s="9">
        <v>652</v>
      </c>
      <c r="AA294" s="9">
        <v>265</v>
      </c>
      <c r="AB294" s="9" t="s">
        <v>492</v>
      </c>
      <c r="AC294" s="9" t="s">
        <v>492</v>
      </c>
      <c r="AD294" s="9">
        <v>89.91</v>
      </c>
      <c r="AE294" s="9">
        <v>147.02000000000001</v>
      </c>
      <c r="AF294" s="9">
        <v>132.28</v>
      </c>
      <c r="AG294" s="9">
        <v>264.18</v>
      </c>
      <c r="AH294" s="9" t="s">
        <v>492</v>
      </c>
      <c r="AI294" s="9" t="s">
        <v>492</v>
      </c>
      <c r="AJ294" s="9" t="s">
        <v>492</v>
      </c>
      <c r="AK294" s="9">
        <v>139.63999999999999</v>
      </c>
      <c r="AL294" s="9">
        <v>151.75</v>
      </c>
      <c r="AM294" s="9" t="s">
        <v>492</v>
      </c>
      <c r="AN294" s="9">
        <v>0.34250000000000003</v>
      </c>
      <c r="AO294" s="9">
        <v>0.40600000000000003</v>
      </c>
      <c r="AP294" s="9">
        <v>2.4068000000000001</v>
      </c>
      <c r="AQ294" s="9">
        <v>0.81152062199999997</v>
      </c>
      <c r="AR294" s="9">
        <v>1.9438</v>
      </c>
      <c r="AS294" s="9">
        <v>12.24</v>
      </c>
      <c r="AT294" s="9">
        <v>0.37390355199999997</v>
      </c>
      <c r="AU294" s="9">
        <v>0.48060715999999998</v>
      </c>
      <c r="AV294" s="9">
        <v>0.18360000000000001</v>
      </c>
      <c r="AW294" s="9">
        <v>2745.91</v>
      </c>
      <c r="AX294" s="9">
        <v>177.43</v>
      </c>
      <c r="AY294" s="9">
        <v>152.91999999999999</v>
      </c>
      <c r="AZ294" s="9" t="s">
        <v>492</v>
      </c>
      <c r="BA294" s="9">
        <v>347.50883253457999</v>
      </c>
      <c r="BB294" s="9">
        <v>225.24</v>
      </c>
      <c r="BC294" s="9">
        <v>1.9650000000000001</v>
      </c>
      <c r="BD294" s="9" t="s">
        <v>492</v>
      </c>
      <c r="BE294" s="9">
        <v>1.1083000000000001</v>
      </c>
      <c r="BF294" s="9">
        <v>32.75</v>
      </c>
      <c r="BG294" s="9">
        <v>188.5</v>
      </c>
      <c r="BH294" s="9">
        <v>140.5</v>
      </c>
      <c r="BI294" s="9">
        <v>115.5</v>
      </c>
      <c r="BJ294" s="9">
        <v>75.5</v>
      </c>
      <c r="BK294" s="9">
        <v>1516.8</v>
      </c>
      <c r="BL294" s="9">
        <v>29</v>
      </c>
      <c r="BM294" s="9">
        <v>1389.1</v>
      </c>
      <c r="BN294" s="9">
        <v>404.7</v>
      </c>
      <c r="BO294" s="9">
        <v>12772.5</v>
      </c>
      <c r="BP294" s="9">
        <v>4585.2</v>
      </c>
      <c r="BQ294" s="9">
        <v>859.1</v>
      </c>
      <c r="BR294" s="9">
        <v>381.7</v>
      </c>
      <c r="BS294" s="9">
        <v>387.67</v>
      </c>
      <c r="BT294" s="9">
        <v>8.8122000000000007</v>
      </c>
      <c r="BU294" s="8"/>
      <c r="BV294" s="8"/>
      <c r="BW294" s="8"/>
      <c r="BX294" s="8"/>
      <c r="BY294" s="8"/>
      <c r="BZ294" s="8"/>
      <c r="CA294" s="8"/>
      <c r="CB294" s="8"/>
      <c r="CC294" s="8"/>
      <c r="CD294" s="8"/>
      <c r="CE294" s="8"/>
      <c r="CF294" s="8"/>
      <c r="CG294" s="8"/>
      <c r="CH294" s="8"/>
      <c r="CI294" s="8"/>
      <c r="CJ294" s="8"/>
      <c r="CK294" s="8"/>
    </row>
    <row r="295" spans="1:89" x14ac:dyDescent="0.2">
      <c r="A295" s="8" t="s">
        <v>796</v>
      </c>
      <c r="B295" s="11">
        <v>28.813333511349999</v>
      </c>
      <c r="C295" s="11">
        <v>28.95000076294</v>
      </c>
      <c r="D295" s="11">
        <v>28.25</v>
      </c>
      <c r="E295" s="11">
        <v>29.239999771120001</v>
      </c>
      <c r="F295" s="11">
        <v>29.25</v>
      </c>
      <c r="G295" s="11" t="s">
        <v>492</v>
      </c>
      <c r="H295" s="11">
        <v>2.61</v>
      </c>
      <c r="I295" s="11">
        <v>4.05</v>
      </c>
      <c r="J295" s="11">
        <v>5.5458157477299999</v>
      </c>
      <c r="K295" s="11">
        <v>54.705049027420003</v>
      </c>
      <c r="L295" s="11">
        <v>2.5385</v>
      </c>
      <c r="M295" s="11">
        <v>3.2332999999999998</v>
      </c>
      <c r="N295" s="11">
        <v>2.9270999999999998</v>
      </c>
      <c r="O295" s="11">
        <v>2.4211999999999998</v>
      </c>
      <c r="P295" s="11">
        <v>2.3922629999999998</v>
      </c>
      <c r="Q295" s="11">
        <v>3.0298980000000002</v>
      </c>
      <c r="R295" s="11">
        <v>1.8415649999999999</v>
      </c>
      <c r="S295" s="11">
        <v>969</v>
      </c>
      <c r="T295" s="11">
        <v>1120</v>
      </c>
      <c r="U295" s="11">
        <v>482</v>
      </c>
      <c r="V295" s="11">
        <v>876</v>
      </c>
      <c r="W295" s="11">
        <v>695</v>
      </c>
      <c r="X295" s="11" t="s">
        <v>492</v>
      </c>
      <c r="Y295" s="11">
        <v>311</v>
      </c>
      <c r="Z295" s="11">
        <v>644</v>
      </c>
      <c r="AA295" s="11">
        <v>256</v>
      </c>
      <c r="AB295" s="11" t="s">
        <v>492</v>
      </c>
      <c r="AC295" s="11" t="s">
        <v>492</v>
      </c>
      <c r="AD295" s="11">
        <v>78.239999999999995</v>
      </c>
      <c r="AE295" s="11">
        <v>143.28</v>
      </c>
      <c r="AF295" s="11">
        <v>130.87</v>
      </c>
      <c r="AG295" s="11">
        <v>251.02</v>
      </c>
      <c r="AH295" s="11" t="s">
        <v>492</v>
      </c>
      <c r="AI295" s="11" t="s">
        <v>492</v>
      </c>
      <c r="AJ295" s="11" t="s">
        <v>492</v>
      </c>
      <c r="AK295" s="11">
        <v>141.68</v>
      </c>
      <c r="AL295" s="11">
        <v>153.59</v>
      </c>
      <c r="AM295" s="11" t="s">
        <v>492</v>
      </c>
      <c r="AN295" s="11">
        <v>0.34239999999999998</v>
      </c>
      <c r="AO295" s="11">
        <v>0.33910000000000001</v>
      </c>
      <c r="AP295" s="11">
        <v>2.3090999999999999</v>
      </c>
      <c r="AQ295" s="11">
        <v>0.85803810400000002</v>
      </c>
      <c r="AR295" s="11">
        <v>1.8843000000000001</v>
      </c>
      <c r="AS295" s="11">
        <v>12.06</v>
      </c>
      <c r="AT295" s="11">
        <v>0.364644148</v>
      </c>
      <c r="AU295" s="11">
        <v>0.47333191400000002</v>
      </c>
      <c r="AV295" s="11">
        <v>0.17019999999999999</v>
      </c>
      <c r="AW295" s="11">
        <v>2709.22</v>
      </c>
      <c r="AX295" s="11">
        <v>172.99</v>
      </c>
      <c r="AY295" s="11">
        <v>157.16999999999999</v>
      </c>
      <c r="AZ295" s="11" t="s">
        <v>492</v>
      </c>
      <c r="BA295" s="11">
        <v>352.69129757554998</v>
      </c>
      <c r="BB295" s="11">
        <v>223.98</v>
      </c>
      <c r="BC295" s="11">
        <v>1.9701</v>
      </c>
      <c r="BD295" s="11" t="s">
        <v>492</v>
      </c>
      <c r="BE295" s="11">
        <v>1.1276999999999999</v>
      </c>
      <c r="BF295" s="11">
        <v>31.5</v>
      </c>
      <c r="BG295" s="11">
        <v>190</v>
      </c>
      <c r="BH295" s="11">
        <v>142.5</v>
      </c>
      <c r="BI295" s="11">
        <v>115.5</v>
      </c>
      <c r="BJ295" s="11">
        <v>75.5</v>
      </c>
      <c r="BK295" s="11">
        <v>1549.3</v>
      </c>
      <c r="BL295" s="11">
        <v>29</v>
      </c>
      <c r="BM295" s="11">
        <v>1415.2</v>
      </c>
      <c r="BN295" s="11">
        <v>402.1</v>
      </c>
      <c r="BO295" s="11">
        <v>12345.5</v>
      </c>
      <c r="BP295" s="11">
        <v>4657</v>
      </c>
      <c r="BQ295" s="11">
        <v>857</v>
      </c>
      <c r="BR295" s="11">
        <v>388.34</v>
      </c>
      <c r="BS295" s="11">
        <v>393.22</v>
      </c>
      <c r="BT295" s="11">
        <v>9.1454000000000004</v>
      </c>
      <c r="BU295" s="8"/>
      <c r="BV295" s="8"/>
      <c r="BW295" s="8"/>
      <c r="BX295" s="8"/>
      <c r="BY295" s="8"/>
      <c r="BZ295" s="8"/>
      <c r="CA295" s="8"/>
      <c r="CB295" s="8"/>
      <c r="CC295" s="8"/>
      <c r="CD295" s="8"/>
      <c r="CE295" s="8"/>
      <c r="CF295" s="8"/>
      <c r="CG295" s="8"/>
      <c r="CH295" s="8"/>
      <c r="CI295" s="8"/>
      <c r="CJ295" s="8"/>
      <c r="CK295" s="8"/>
    </row>
    <row r="296" spans="1:89" x14ac:dyDescent="0.2">
      <c r="A296" s="10" t="s">
        <v>795</v>
      </c>
      <c r="B296" s="9">
        <v>29.043333053590001</v>
      </c>
      <c r="C296" s="9">
        <v>29.559999465939999</v>
      </c>
      <c r="D296" s="9">
        <v>27.729999542240002</v>
      </c>
      <c r="E296" s="9">
        <v>29.840000152590001</v>
      </c>
      <c r="F296" s="9">
        <v>29.25</v>
      </c>
      <c r="G296" s="9">
        <v>29.34</v>
      </c>
      <c r="H296" s="9">
        <v>2.67</v>
      </c>
      <c r="I296" s="9">
        <v>3.76</v>
      </c>
      <c r="J296" s="9">
        <v>5.23768078193</v>
      </c>
      <c r="K296" s="9">
        <v>53.846239794870002</v>
      </c>
      <c r="L296" s="9">
        <v>2.6219999999999999</v>
      </c>
      <c r="M296" s="9">
        <v>3.1682999999999999</v>
      </c>
      <c r="N296" s="9">
        <v>2.9306000000000001</v>
      </c>
      <c r="O296" s="9">
        <v>3.0710999999999999</v>
      </c>
      <c r="P296" s="9">
        <v>2.8414239999999999</v>
      </c>
      <c r="Q296" s="9">
        <v>3.4692539999999998</v>
      </c>
      <c r="R296" s="9">
        <v>2.9025590000000001</v>
      </c>
      <c r="S296" s="9">
        <v>1069</v>
      </c>
      <c r="T296" s="9">
        <v>1080</v>
      </c>
      <c r="U296" s="9">
        <v>480</v>
      </c>
      <c r="V296" s="9">
        <v>983</v>
      </c>
      <c r="W296" s="9">
        <v>875</v>
      </c>
      <c r="X296" s="9" t="s">
        <v>492</v>
      </c>
      <c r="Y296" s="9">
        <v>305</v>
      </c>
      <c r="Z296" s="9">
        <v>692</v>
      </c>
      <c r="AA296" s="9">
        <v>237</v>
      </c>
      <c r="AB296" s="9" t="s">
        <v>492</v>
      </c>
      <c r="AC296" s="9" t="s">
        <v>492</v>
      </c>
      <c r="AD296" s="9">
        <v>84.87</v>
      </c>
      <c r="AE296" s="9">
        <v>141.91999999999999</v>
      </c>
      <c r="AF296" s="9">
        <v>129.47</v>
      </c>
      <c r="AG296" s="9">
        <v>237.77</v>
      </c>
      <c r="AH296" s="9" t="s">
        <v>492</v>
      </c>
      <c r="AI296" s="9" t="s">
        <v>492</v>
      </c>
      <c r="AJ296" s="9" t="s">
        <v>492</v>
      </c>
      <c r="AK296" s="9">
        <v>139.94999999999999</v>
      </c>
      <c r="AL296" s="9">
        <v>152.85</v>
      </c>
      <c r="AM296" s="9" t="s">
        <v>492</v>
      </c>
      <c r="AN296" s="9">
        <v>0.3417</v>
      </c>
      <c r="AO296" s="9">
        <v>0.26795000000000002</v>
      </c>
      <c r="AP296" s="9">
        <v>2.2618999999999998</v>
      </c>
      <c r="AQ296" s="9">
        <v>0.894193872</v>
      </c>
      <c r="AR296" s="9">
        <v>1.8496999999999999</v>
      </c>
      <c r="AS296" s="9">
        <v>11.93</v>
      </c>
      <c r="AT296" s="9">
        <v>0.356707516</v>
      </c>
      <c r="AU296" s="9">
        <v>0.47421376199999998</v>
      </c>
      <c r="AV296" s="9">
        <v>0.15359999999999999</v>
      </c>
      <c r="AW296" s="9">
        <v>2675.78</v>
      </c>
      <c r="AX296" s="9">
        <v>168.69</v>
      </c>
      <c r="AY296" s="9">
        <v>160.6</v>
      </c>
      <c r="AZ296" s="9" t="s">
        <v>492</v>
      </c>
      <c r="BA296" s="9">
        <v>356.82701199245002</v>
      </c>
      <c r="BB296" s="9">
        <v>222.32</v>
      </c>
      <c r="BC296" s="9">
        <v>1.9308000000000001</v>
      </c>
      <c r="BD296" s="9" t="s">
        <v>492</v>
      </c>
      <c r="BE296" s="9">
        <v>1.1354</v>
      </c>
      <c r="BF296" s="9">
        <v>31.5</v>
      </c>
      <c r="BG296" s="9">
        <v>191.5</v>
      </c>
      <c r="BH296" s="9">
        <v>142.5</v>
      </c>
      <c r="BI296" s="9">
        <v>116.5</v>
      </c>
      <c r="BJ296" s="9">
        <v>82.5</v>
      </c>
      <c r="BK296" s="9">
        <v>1548.9</v>
      </c>
      <c r="BL296" s="9">
        <v>26.15</v>
      </c>
      <c r="BM296" s="9">
        <v>1375.7</v>
      </c>
      <c r="BN296" s="9">
        <v>397.5</v>
      </c>
      <c r="BO296" s="9">
        <v>12117.8</v>
      </c>
      <c r="BP296" s="9">
        <v>4670.5</v>
      </c>
      <c r="BQ296" s="9">
        <v>957.8</v>
      </c>
      <c r="BR296" s="9">
        <v>370.89</v>
      </c>
      <c r="BS296" s="9">
        <v>376.25</v>
      </c>
      <c r="BT296" s="9">
        <v>8.2538</v>
      </c>
      <c r="BU296" s="8"/>
      <c r="BV296" s="8"/>
      <c r="BW296" s="8"/>
      <c r="BX296" s="8"/>
      <c r="BY296" s="8"/>
      <c r="BZ296" s="8"/>
      <c r="CA296" s="8"/>
      <c r="CB296" s="8"/>
      <c r="CC296" s="8"/>
      <c r="CD296" s="8"/>
      <c r="CE296" s="8"/>
      <c r="CF296" s="8"/>
      <c r="CG296" s="8"/>
      <c r="CH296" s="8"/>
      <c r="CI296" s="8"/>
      <c r="CJ296" s="8"/>
      <c r="CK296" s="8"/>
    </row>
    <row r="297" spans="1:89" x14ac:dyDescent="0.2">
      <c r="A297" s="8" t="s">
        <v>794</v>
      </c>
      <c r="B297" s="11">
        <v>29.203332901</v>
      </c>
      <c r="C297" s="11">
        <v>29.879999160770002</v>
      </c>
      <c r="D297" s="11">
        <v>27.64999961853</v>
      </c>
      <c r="E297" s="11">
        <v>30.079999923710002</v>
      </c>
      <c r="F297" s="11">
        <v>29.25</v>
      </c>
      <c r="G297" s="11">
        <v>29.34</v>
      </c>
      <c r="H297" s="11">
        <v>2.71</v>
      </c>
      <c r="I297" s="11">
        <v>3.76</v>
      </c>
      <c r="J297" s="11">
        <v>5.23768078193</v>
      </c>
      <c r="K297" s="11">
        <v>54.331974713820003</v>
      </c>
      <c r="L297" s="11">
        <v>2.5005000000000002</v>
      </c>
      <c r="M297" s="11">
        <v>3.2168000000000001</v>
      </c>
      <c r="N297" s="11">
        <v>3.0049000000000001</v>
      </c>
      <c r="O297" s="11">
        <v>2.7067999999999999</v>
      </c>
      <c r="P297" s="11">
        <v>2.6451030000000002</v>
      </c>
      <c r="Q297" s="11">
        <v>2.5446260000000001</v>
      </c>
      <c r="R297" s="11">
        <v>2.9306390000000002</v>
      </c>
      <c r="S297" s="11">
        <v>1158</v>
      </c>
      <c r="T297" s="11">
        <v>960</v>
      </c>
      <c r="U297" s="11">
        <v>466</v>
      </c>
      <c r="V297" s="11">
        <v>1024</v>
      </c>
      <c r="W297" s="11">
        <v>875</v>
      </c>
      <c r="X297" s="11" t="s">
        <v>492</v>
      </c>
      <c r="Y297" s="11">
        <v>293</v>
      </c>
      <c r="Z297" s="11">
        <v>669</v>
      </c>
      <c r="AA297" s="11">
        <v>221</v>
      </c>
      <c r="AB297" s="11" t="s">
        <v>492</v>
      </c>
      <c r="AC297" s="11" t="s">
        <v>492</v>
      </c>
      <c r="AD297" s="11">
        <v>84.87</v>
      </c>
      <c r="AE297" s="11">
        <v>137</v>
      </c>
      <c r="AF297" s="11">
        <v>125.66</v>
      </c>
      <c r="AG297" s="11">
        <v>227.85</v>
      </c>
      <c r="AH297" s="11" t="s">
        <v>492</v>
      </c>
      <c r="AI297" s="11" t="s">
        <v>492</v>
      </c>
      <c r="AJ297" s="11" t="s">
        <v>492</v>
      </c>
      <c r="AK297" s="11">
        <v>133.27000000000001</v>
      </c>
      <c r="AL297" s="11">
        <v>150.65</v>
      </c>
      <c r="AM297" s="11" t="s">
        <v>492</v>
      </c>
      <c r="AN297" s="11">
        <v>0.41652</v>
      </c>
      <c r="AO297" s="11">
        <v>0.24562999999999999</v>
      </c>
      <c r="AP297" s="11">
        <v>2.339</v>
      </c>
      <c r="AQ297" s="11">
        <v>0.922192546</v>
      </c>
      <c r="AR297" s="11">
        <v>1.8706</v>
      </c>
      <c r="AS297" s="11">
        <v>12.08</v>
      </c>
      <c r="AT297" s="11">
        <v>0.36773061600000001</v>
      </c>
      <c r="AU297" s="11">
        <v>0.48237085600000001</v>
      </c>
      <c r="AV297" s="11">
        <v>0.1462</v>
      </c>
      <c r="AW297" s="11">
        <v>2630.46</v>
      </c>
      <c r="AX297" s="11">
        <v>174.21</v>
      </c>
      <c r="AY297" s="11">
        <v>158.63</v>
      </c>
      <c r="AZ297" s="11" t="s">
        <v>492</v>
      </c>
      <c r="BA297" s="11">
        <v>354.45671336298</v>
      </c>
      <c r="BB297" s="11">
        <v>225.74</v>
      </c>
      <c r="BC297" s="11">
        <v>1.9277</v>
      </c>
      <c r="BD297" s="11" t="s">
        <v>492</v>
      </c>
      <c r="BE297" s="11">
        <v>1.1387</v>
      </c>
      <c r="BF297" s="11">
        <v>31.5</v>
      </c>
      <c r="BG297" s="11">
        <v>204</v>
      </c>
      <c r="BH297" s="11">
        <v>142.5</v>
      </c>
      <c r="BI297" s="11">
        <v>118</v>
      </c>
      <c r="BJ297" s="11">
        <v>82.5</v>
      </c>
      <c r="BK297" s="11">
        <v>1491.2</v>
      </c>
      <c r="BL297" s="11">
        <v>26.15</v>
      </c>
      <c r="BM297" s="11">
        <v>1429.8</v>
      </c>
      <c r="BN297" s="11">
        <v>404.5</v>
      </c>
      <c r="BO297" s="11">
        <v>12297.7</v>
      </c>
      <c r="BP297" s="11">
        <v>4639.8</v>
      </c>
      <c r="BQ297" s="11">
        <v>998.4</v>
      </c>
      <c r="BR297" s="11">
        <v>385.96</v>
      </c>
      <c r="BS297" s="11">
        <v>391.23</v>
      </c>
      <c r="BT297" s="11">
        <v>9.1181999999999999</v>
      </c>
      <c r="BU297" s="8"/>
      <c r="BV297" s="8"/>
      <c r="BW297" s="8"/>
      <c r="BX297" s="8"/>
      <c r="BY297" s="8"/>
      <c r="BZ297" s="8"/>
      <c r="CA297" s="8"/>
      <c r="CB297" s="8"/>
      <c r="CC297" s="8"/>
      <c r="CD297" s="8"/>
      <c r="CE297" s="8"/>
      <c r="CF297" s="8"/>
      <c r="CG297" s="8"/>
      <c r="CH297" s="8"/>
      <c r="CI297" s="8"/>
      <c r="CJ297" s="8"/>
      <c r="CK297" s="8"/>
    </row>
    <row r="298" spans="1:89" x14ac:dyDescent="0.2">
      <c r="A298" s="10" t="s">
        <v>793</v>
      </c>
      <c r="B298" s="9">
        <v>29.533333460489999</v>
      </c>
      <c r="C298" s="9">
        <v>30.079999923710002</v>
      </c>
      <c r="D298" s="9">
        <v>27.790000915530001</v>
      </c>
      <c r="E298" s="9">
        <v>30.729999542240002</v>
      </c>
      <c r="F298" s="9">
        <v>29.25</v>
      </c>
      <c r="G298" s="9">
        <v>29.34</v>
      </c>
      <c r="H298" s="9">
        <v>2.67</v>
      </c>
      <c r="I298" s="9">
        <v>3.76</v>
      </c>
      <c r="J298" s="9">
        <v>5.23768078193</v>
      </c>
      <c r="K298" s="9">
        <v>53.846239794870002</v>
      </c>
      <c r="L298" s="9">
        <v>2.5347</v>
      </c>
      <c r="M298" s="9">
        <v>3.2698999999999998</v>
      </c>
      <c r="N298" s="9">
        <v>3.0432999999999999</v>
      </c>
      <c r="O298" s="9">
        <v>2.7898000000000001</v>
      </c>
      <c r="P298" s="9">
        <v>2.665368</v>
      </c>
      <c r="Q298" s="9">
        <v>2.6262910000000002</v>
      </c>
      <c r="R298" s="9">
        <v>3.0777079999999999</v>
      </c>
      <c r="S298" s="9">
        <v>1123</v>
      </c>
      <c r="T298" s="9">
        <v>975</v>
      </c>
      <c r="U298" s="9">
        <v>428</v>
      </c>
      <c r="V298" s="9">
        <v>1086</v>
      </c>
      <c r="W298" s="9">
        <v>845</v>
      </c>
      <c r="X298" s="9" t="s">
        <v>492</v>
      </c>
      <c r="Y298" s="9">
        <v>314</v>
      </c>
      <c r="Z298" s="9">
        <v>720</v>
      </c>
      <c r="AA298" s="9">
        <v>229</v>
      </c>
      <c r="AB298" s="9" t="s">
        <v>492</v>
      </c>
      <c r="AC298" s="9" t="s">
        <v>492</v>
      </c>
      <c r="AD298" s="9">
        <v>87.55</v>
      </c>
      <c r="AE298" s="9">
        <v>147.08000000000001</v>
      </c>
      <c r="AF298" s="9">
        <v>130.82</v>
      </c>
      <c r="AG298" s="9">
        <v>234.08</v>
      </c>
      <c r="AH298" s="9" t="s">
        <v>492</v>
      </c>
      <c r="AI298" s="9" t="s">
        <v>492</v>
      </c>
      <c r="AJ298" s="9" t="s">
        <v>492</v>
      </c>
      <c r="AK298" s="9">
        <v>142.66</v>
      </c>
      <c r="AL298" s="9">
        <v>153.96</v>
      </c>
      <c r="AM298" s="9" t="s">
        <v>492</v>
      </c>
      <c r="AN298" s="9">
        <v>0.41364000000000001</v>
      </c>
      <c r="AO298" s="9">
        <v>0.25784000000000001</v>
      </c>
      <c r="AP298" s="9">
        <v>2.3809999999999998</v>
      </c>
      <c r="AQ298" s="9">
        <v>0.90940575000000001</v>
      </c>
      <c r="AR298" s="9">
        <v>1.9560999999999999</v>
      </c>
      <c r="AS298" s="9">
        <v>12.48</v>
      </c>
      <c r="AT298" s="9">
        <v>0.38139926000000002</v>
      </c>
      <c r="AU298" s="9">
        <v>0.485677786</v>
      </c>
      <c r="AV298" s="9">
        <v>0.14149999999999999</v>
      </c>
      <c r="AW298" s="9">
        <v>2632.91</v>
      </c>
      <c r="AX298" s="9">
        <v>190.58</v>
      </c>
      <c r="AY298" s="9">
        <v>169.74</v>
      </c>
      <c r="AZ298" s="9" t="s">
        <v>492</v>
      </c>
      <c r="BA298" s="9">
        <v>367.65340963518003</v>
      </c>
      <c r="BB298" s="9">
        <v>254</v>
      </c>
      <c r="BC298" s="9">
        <v>1.9495</v>
      </c>
      <c r="BD298" s="9" t="s">
        <v>492</v>
      </c>
      <c r="BE298" s="9">
        <v>1.1233</v>
      </c>
      <c r="BF298" s="9">
        <v>31.5</v>
      </c>
      <c r="BG298" s="9">
        <v>201</v>
      </c>
      <c r="BH298" s="9">
        <v>132.5</v>
      </c>
      <c r="BI298" s="9">
        <v>141</v>
      </c>
      <c r="BJ298" s="9">
        <v>82.5</v>
      </c>
      <c r="BK298" s="9">
        <v>1455.8</v>
      </c>
      <c r="BL298" s="9">
        <v>26.15</v>
      </c>
      <c r="BM298" s="9">
        <v>1501.2</v>
      </c>
      <c r="BN298" s="9">
        <v>459.5</v>
      </c>
      <c r="BO298" s="9">
        <v>12406.1</v>
      </c>
      <c r="BP298" s="9">
        <v>4780.7</v>
      </c>
      <c r="BQ298" s="9">
        <v>1040.5999999999999</v>
      </c>
      <c r="BR298" s="9">
        <v>394.26</v>
      </c>
      <c r="BS298" s="9">
        <v>398.43</v>
      </c>
      <c r="BT298" s="9">
        <v>9.6479999999999997</v>
      </c>
      <c r="BU298" s="8"/>
      <c r="BV298" s="8"/>
      <c r="BW298" s="8"/>
      <c r="BX298" s="8"/>
      <c r="BY298" s="8"/>
      <c r="BZ298" s="8"/>
      <c r="CA298" s="8"/>
      <c r="CB298" s="8"/>
      <c r="CC298" s="8"/>
      <c r="CD298" s="8"/>
      <c r="CE298" s="8"/>
      <c r="CF298" s="8"/>
      <c r="CG298" s="8"/>
      <c r="CH298" s="8"/>
      <c r="CI298" s="8"/>
      <c r="CJ298" s="8"/>
      <c r="CK298" s="8"/>
    </row>
    <row r="299" spans="1:89" x14ac:dyDescent="0.2">
      <c r="A299" s="8" t="s">
        <v>792</v>
      </c>
      <c r="B299" s="11">
        <v>29.573332468669999</v>
      </c>
      <c r="C299" s="11">
        <v>30.129999160770002</v>
      </c>
      <c r="D299" s="11">
        <v>27.959999084469999</v>
      </c>
      <c r="E299" s="11">
        <v>30.629999160770002</v>
      </c>
      <c r="F299" s="11">
        <v>29.25</v>
      </c>
      <c r="G299" s="11">
        <v>29.34</v>
      </c>
      <c r="H299" s="11">
        <v>2.64</v>
      </c>
      <c r="I299" s="11">
        <v>3.76</v>
      </c>
      <c r="J299" s="11">
        <v>5.23768078193</v>
      </c>
      <c r="K299" s="11">
        <v>53.481938605659998</v>
      </c>
      <c r="L299" s="11">
        <v>2.5358000000000001</v>
      </c>
      <c r="M299" s="11">
        <v>3.3115999999999999</v>
      </c>
      <c r="N299" s="11">
        <v>3.0325000000000002</v>
      </c>
      <c r="O299" s="11">
        <v>3.0051000000000001</v>
      </c>
      <c r="P299" s="11">
        <v>2.7269830000000002</v>
      </c>
      <c r="Q299" s="11">
        <v>3.3508719999999999</v>
      </c>
      <c r="R299" s="11">
        <v>2.9373499999999999</v>
      </c>
      <c r="S299" s="11">
        <v>1150</v>
      </c>
      <c r="T299" s="11">
        <v>950</v>
      </c>
      <c r="U299" s="11">
        <v>402</v>
      </c>
      <c r="V299" s="11">
        <v>1159</v>
      </c>
      <c r="W299" s="11">
        <v>841</v>
      </c>
      <c r="X299" s="11" t="s">
        <v>492</v>
      </c>
      <c r="Y299" s="11">
        <v>315</v>
      </c>
      <c r="Z299" s="11">
        <v>772</v>
      </c>
      <c r="AA299" s="11">
        <v>220</v>
      </c>
      <c r="AB299" s="11" t="s">
        <v>492</v>
      </c>
      <c r="AC299" s="11" t="s">
        <v>492</v>
      </c>
      <c r="AD299" s="11">
        <v>92.52</v>
      </c>
      <c r="AE299" s="11">
        <v>148.02000000000001</v>
      </c>
      <c r="AF299" s="11">
        <v>129.52000000000001</v>
      </c>
      <c r="AG299" s="11">
        <v>235.31</v>
      </c>
      <c r="AH299" s="11" t="s">
        <v>492</v>
      </c>
      <c r="AI299" s="11" t="s">
        <v>492</v>
      </c>
      <c r="AJ299" s="11" t="s">
        <v>492</v>
      </c>
      <c r="AK299" s="11">
        <v>148.1</v>
      </c>
      <c r="AL299" s="11">
        <v>157.26</v>
      </c>
      <c r="AM299" s="11" t="s">
        <v>492</v>
      </c>
      <c r="AN299" s="11">
        <v>0.41449999999999998</v>
      </c>
      <c r="AO299" s="11">
        <v>0.24179</v>
      </c>
      <c r="AP299" s="11">
        <v>2.4691999999999998</v>
      </c>
      <c r="AQ299" s="11">
        <v>0.90367373799999995</v>
      </c>
      <c r="AR299" s="11">
        <v>2.0746000000000002</v>
      </c>
      <c r="AS299" s="11">
        <v>12.54</v>
      </c>
      <c r="AT299" s="11">
        <v>0.37456493800000001</v>
      </c>
      <c r="AU299" s="11">
        <v>0.48589824799999998</v>
      </c>
      <c r="AV299" s="11">
        <v>0.13250000000000001</v>
      </c>
      <c r="AW299" s="11">
        <v>2627.55</v>
      </c>
      <c r="AX299" s="11">
        <v>190.76</v>
      </c>
      <c r="AY299" s="11">
        <v>181.83</v>
      </c>
      <c r="AZ299" s="11" t="s">
        <v>492</v>
      </c>
      <c r="BA299" s="11">
        <v>381.57026360761</v>
      </c>
      <c r="BB299" s="11">
        <v>255.61</v>
      </c>
      <c r="BC299" s="11">
        <v>1.9619</v>
      </c>
      <c r="BD299" s="11" t="s">
        <v>492</v>
      </c>
      <c r="BE299" s="11">
        <v>1.0731999999999999</v>
      </c>
      <c r="BF299" s="11">
        <v>31.5</v>
      </c>
      <c r="BG299" s="11">
        <v>198.5</v>
      </c>
      <c r="BH299" s="11">
        <v>125</v>
      </c>
      <c r="BI299" s="11">
        <v>127.5</v>
      </c>
      <c r="BJ299" s="11">
        <v>81</v>
      </c>
      <c r="BK299" s="11">
        <v>1370.3</v>
      </c>
      <c r="BL299" s="11">
        <v>26.15</v>
      </c>
      <c r="BM299" s="11">
        <v>1532.6</v>
      </c>
      <c r="BN299" s="11">
        <v>481.7</v>
      </c>
      <c r="BO299" s="11">
        <v>12445</v>
      </c>
      <c r="BP299" s="11">
        <v>4911.5</v>
      </c>
      <c r="BQ299" s="11">
        <v>1004.1</v>
      </c>
      <c r="BR299" s="11">
        <v>381.37</v>
      </c>
      <c r="BS299" s="11">
        <v>391.62</v>
      </c>
      <c r="BT299" s="11">
        <v>9.2471999999999994</v>
      </c>
      <c r="BU299" s="8"/>
      <c r="BV299" s="8"/>
      <c r="BW299" s="8"/>
      <c r="BX299" s="8"/>
      <c r="BY299" s="8"/>
      <c r="BZ299" s="8"/>
      <c r="CA299" s="8"/>
      <c r="CB299" s="8"/>
      <c r="CC299" s="8"/>
      <c r="CD299" s="8"/>
      <c r="CE299" s="8"/>
      <c r="CF299" s="8"/>
      <c r="CG299" s="8"/>
      <c r="CH299" s="8"/>
      <c r="CI299" s="8"/>
      <c r="CJ299" s="8"/>
      <c r="CK299" s="8"/>
    </row>
    <row r="300" spans="1:89" x14ac:dyDescent="0.2">
      <c r="A300" s="10" t="s">
        <v>791</v>
      </c>
      <c r="B300" s="9">
        <v>29.460000356039998</v>
      </c>
      <c r="C300" s="9">
        <v>29.89999961853</v>
      </c>
      <c r="D300" s="9">
        <v>28.030000686649998</v>
      </c>
      <c r="E300" s="9">
        <v>30.45000076294</v>
      </c>
      <c r="F300" s="9">
        <v>29.25</v>
      </c>
      <c r="G300" s="9">
        <v>29.34</v>
      </c>
      <c r="H300" s="9">
        <v>2.67</v>
      </c>
      <c r="I300" s="9">
        <v>3.76</v>
      </c>
      <c r="J300" s="9">
        <v>5.23768078193</v>
      </c>
      <c r="K300" s="9">
        <v>53.846239794870002</v>
      </c>
      <c r="L300" s="9">
        <v>2.6825999999999999</v>
      </c>
      <c r="M300" s="9">
        <v>3.3123999999999998</v>
      </c>
      <c r="N300" s="9">
        <v>3.2292999999999998</v>
      </c>
      <c r="O300" s="9">
        <v>2.8134000000000001</v>
      </c>
      <c r="P300" s="9">
        <v>2.5274329999999998</v>
      </c>
      <c r="Q300" s="9">
        <v>3.0555810000000001</v>
      </c>
      <c r="R300" s="9">
        <v>2.8570419999999999</v>
      </c>
      <c r="S300" s="9">
        <v>1314</v>
      </c>
      <c r="T300" s="9">
        <v>910</v>
      </c>
      <c r="U300" s="9">
        <v>382</v>
      </c>
      <c r="V300" s="9">
        <v>1171</v>
      </c>
      <c r="W300" s="9">
        <v>951</v>
      </c>
      <c r="X300" s="9" t="s">
        <v>492</v>
      </c>
      <c r="Y300" s="9">
        <v>338</v>
      </c>
      <c r="Z300" s="9">
        <v>914</v>
      </c>
      <c r="AA300" s="9">
        <v>219</v>
      </c>
      <c r="AB300" s="9" t="s">
        <v>492</v>
      </c>
      <c r="AC300" s="9" t="s">
        <v>492</v>
      </c>
      <c r="AD300" s="9">
        <v>93.22</v>
      </c>
      <c r="AE300" s="9">
        <v>146.06</v>
      </c>
      <c r="AF300" s="9">
        <v>131.91999999999999</v>
      </c>
      <c r="AG300" s="9">
        <v>234.33</v>
      </c>
      <c r="AH300" s="9" t="s">
        <v>492</v>
      </c>
      <c r="AI300" s="9" t="s">
        <v>492</v>
      </c>
      <c r="AJ300" s="9" t="s">
        <v>492</v>
      </c>
      <c r="AK300" s="9">
        <v>144.33000000000001</v>
      </c>
      <c r="AL300" s="9">
        <v>153.96</v>
      </c>
      <c r="AM300" s="9" t="s">
        <v>492</v>
      </c>
      <c r="AN300" s="9">
        <v>0.42621999999999999</v>
      </c>
      <c r="AO300" s="9">
        <v>0.24057999999999999</v>
      </c>
      <c r="AP300" s="9">
        <v>2.3950999999999998</v>
      </c>
      <c r="AQ300" s="9">
        <v>0.87236813400000002</v>
      </c>
      <c r="AR300" s="9">
        <v>2.0754999999999999</v>
      </c>
      <c r="AS300" s="9">
        <v>12.02</v>
      </c>
      <c r="AT300" s="9">
        <v>0.36111675599999998</v>
      </c>
      <c r="AU300" s="9">
        <v>0.48523686199999999</v>
      </c>
      <c r="AV300" s="9">
        <v>0.1241</v>
      </c>
      <c r="AW300" s="9">
        <v>2687.46</v>
      </c>
      <c r="AX300" s="9">
        <v>183.43</v>
      </c>
      <c r="AY300" s="9">
        <v>184.41</v>
      </c>
      <c r="AZ300" s="9" t="s">
        <v>492</v>
      </c>
      <c r="BA300" s="9">
        <v>384.48441795784998</v>
      </c>
      <c r="BB300" s="9">
        <v>244.95</v>
      </c>
      <c r="BC300" s="9">
        <v>1.972</v>
      </c>
      <c r="BD300" s="9" t="s">
        <v>492</v>
      </c>
      <c r="BE300" s="9">
        <v>0.97729999999999995</v>
      </c>
      <c r="BF300" s="9">
        <v>31.5</v>
      </c>
      <c r="BG300" s="9">
        <v>171.5</v>
      </c>
      <c r="BH300" s="9">
        <v>116</v>
      </c>
      <c r="BI300" s="9">
        <v>147.5</v>
      </c>
      <c r="BJ300" s="9">
        <v>81</v>
      </c>
      <c r="BK300" s="9">
        <v>1289.0999999999999</v>
      </c>
      <c r="BL300" s="9">
        <v>26.15</v>
      </c>
      <c r="BM300" s="9">
        <v>1420.9</v>
      </c>
      <c r="BN300" s="9">
        <v>453.1</v>
      </c>
      <c r="BO300" s="9">
        <v>12582.8</v>
      </c>
      <c r="BP300" s="9">
        <v>4811.3999999999996</v>
      </c>
      <c r="BQ300" s="9">
        <v>1001.3</v>
      </c>
      <c r="BR300" s="9">
        <v>377.4</v>
      </c>
      <c r="BS300" s="9">
        <v>387.86</v>
      </c>
      <c r="BT300" s="9">
        <v>8.9675999999999991</v>
      </c>
      <c r="BU300" s="8"/>
      <c r="BV300" s="8"/>
      <c r="BW300" s="8"/>
      <c r="BX300" s="8"/>
      <c r="BY300" s="8"/>
      <c r="BZ300" s="8"/>
      <c r="CA300" s="8"/>
      <c r="CB300" s="8"/>
      <c r="CC300" s="8"/>
      <c r="CD300" s="8"/>
      <c r="CE300" s="8"/>
      <c r="CF300" s="8"/>
      <c r="CG300" s="8"/>
      <c r="CH300" s="8"/>
      <c r="CI300" s="8"/>
      <c r="CJ300" s="8"/>
      <c r="CK300" s="8"/>
    </row>
    <row r="301" spans="1:89" x14ac:dyDescent="0.2">
      <c r="A301" s="8" t="s">
        <v>790</v>
      </c>
      <c r="B301" s="11">
        <v>29.050000508629999</v>
      </c>
      <c r="C301" s="11">
        <v>29.20000076294</v>
      </c>
      <c r="D301" s="11">
        <v>27.909999847409999</v>
      </c>
      <c r="E301" s="11">
        <v>30.040000915530001</v>
      </c>
      <c r="F301" s="11">
        <v>31.75</v>
      </c>
      <c r="G301" s="11">
        <v>34.31</v>
      </c>
      <c r="H301" s="11">
        <v>2.7</v>
      </c>
      <c r="I301" s="11">
        <v>3.76</v>
      </c>
      <c r="J301" s="11">
        <v>5.23768078193</v>
      </c>
      <c r="K301" s="11">
        <v>54.210540984079998</v>
      </c>
      <c r="L301" s="11">
        <v>2.4849999999999999</v>
      </c>
      <c r="M301" s="11">
        <v>3.2473999999999998</v>
      </c>
      <c r="N301" s="11">
        <v>3.165</v>
      </c>
      <c r="O301" s="11">
        <v>2.7050000000000001</v>
      </c>
      <c r="P301" s="11">
        <v>2.196615</v>
      </c>
      <c r="Q301" s="11">
        <v>3.0884749999999999</v>
      </c>
      <c r="R301" s="11">
        <v>2.8299110000000001</v>
      </c>
      <c r="S301" s="11">
        <v>1431</v>
      </c>
      <c r="T301" s="11">
        <v>923</v>
      </c>
      <c r="U301" s="11">
        <v>372</v>
      </c>
      <c r="V301" s="11">
        <v>1155</v>
      </c>
      <c r="W301" s="11">
        <v>783</v>
      </c>
      <c r="X301" s="11" t="s">
        <v>492</v>
      </c>
      <c r="Y301" s="11">
        <v>308</v>
      </c>
      <c r="Z301" s="11">
        <v>844</v>
      </c>
      <c r="AA301" s="11">
        <v>202</v>
      </c>
      <c r="AB301" s="11" t="s">
        <v>492</v>
      </c>
      <c r="AC301" s="11" t="s">
        <v>492</v>
      </c>
      <c r="AD301" s="11">
        <v>89.91</v>
      </c>
      <c r="AE301" s="11">
        <v>146.97</v>
      </c>
      <c r="AF301" s="11">
        <v>128.32</v>
      </c>
      <c r="AG301" s="11">
        <v>235.31</v>
      </c>
      <c r="AH301" s="11" t="s">
        <v>492</v>
      </c>
      <c r="AI301" s="11" t="s">
        <v>492</v>
      </c>
      <c r="AJ301" s="11" t="s">
        <v>492</v>
      </c>
      <c r="AK301" s="11">
        <v>136.32</v>
      </c>
      <c r="AL301" s="11">
        <v>149.91</v>
      </c>
      <c r="AM301" s="11" t="s">
        <v>492</v>
      </c>
      <c r="AN301" s="11">
        <v>0.45889000000000002</v>
      </c>
      <c r="AO301" s="11">
        <v>0.31769999999999998</v>
      </c>
      <c r="AP301" s="11">
        <v>2.3331</v>
      </c>
      <c r="AQ301" s="11">
        <v>0.87479321600000004</v>
      </c>
      <c r="AR301" s="11">
        <v>2.048</v>
      </c>
      <c r="AS301" s="11">
        <v>11.79</v>
      </c>
      <c r="AT301" s="11">
        <v>0.36155767999999999</v>
      </c>
      <c r="AU301" s="11">
        <v>0.48633917199999999</v>
      </c>
      <c r="AV301" s="11">
        <v>0.1217</v>
      </c>
      <c r="AW301" s="11">
        <v>2759.88</v>
      </c>
      <c r="AX301" s="11">
        <v>184.09</v>
      </c>
      <c r="AY301" s="11">
        <v>175.13</v>
      </c>
      <c r="AZ301" s="11" t="s">
        <v>492</v>
      </c>
      <c r="BA301" s="11">
        <v>373.91236475996999</v>
      </c>
      <c r="BB301" s="11">
        <v>232.62</v>
      </c>
      <c r="BC301" s="11">
        <v>1.8454999999999999</v>
      </c>
      <c r="BD301" s="11" t="s">
        <v>492</v>
      </c>
      <c r="BE301" s="11">
        <v>0.87939999999999996</v>
      </c>
      <c r="BF301" s="11">
        <v>31.5</v>
      </c>
      <c r="BG301" s="11">
        <v>156</v>
      </c>
      <c r="BH301" s="11">
        <v>120</v>
      </c>
      <c r="BI301" s="11">
        <v>155</v>
      </c>
      <c r="BJ301" s="11">
        <v>81</v>
      </c>
      <c r="BK301" s="11">
        <v>1275</v>
      </c>
      <c r="BL301" s="11">
        <v>26.15</v>
      </c>
      <c r="BM301" s="11">
        <v>1366.5</v>
      </c>
      <c r="BN301" s="11">
        <v>484.3</v>
      </c>
      <c r="BO301" s="11">
        <v>12662.2</v>
      </c>
      <c r="BP301" s="11">
        <v>4773.2</v>
      </c>
      <c r="BQ301" s="11">
        <v>941.5</v>
      </c>
      <c r="BR301" s="11">
        <v>377.7</v>
      </c>
      <c r="BS301" s="11">
        <v>381.55</v>
      </c>
      <c r="BT301" s="11">
        <v>8.7721</v>
      </c>
      <c r="BU301" s="8"/>
      <c r="BV301" s="8"/>
      <c r="BW301" s="8"/>
      <c r="BX301" s="8"/>
      <c r="BY301" s="8"/>
      <c r="BZ301" s="8"/>
      <c r="CA301" s="8"/>
      <c r="CB301" s="8"/>
      <c r="CC301" s="8"/>
      <c r="CD301" s="8"/>
      <c r="CE301" s="8"/>
      <c r="CF301" s="8"/>
      <c r="CG301" s="8"/>
      <c r="CH301" s="8"/>
      <c r="CI301" s="8"/>
      <c r="CJ301" s="8"/>
      <c r="CK301" s="8"/>
    </row>
    <row r="302" spans="1:89" x14ac:dyDescent="0.2">
      <c r="A302" s="10" t="s">
        <v>789</v>
      </c>
      <c r="B302" s="9">
        <v>27.98666699727</v>
      </c>
      <c r="C302" s="9">
        <v>27.909999847409999</v>
      </c>
      <c r="D302" s="9">
        <v>27.260000228879999</v>
      </c>
      <c r="E302" s="9">
        <v>28.790000915530001</v>
      </c>
      <c r="F302" s="9">
        <v>31.75</v>
      </c>
      <c r="G302" s="9">
        <v>35.799999999999997</v>
      </c>
      <c r="H302" s="9">
        <v>2.68</v>
      </c>
      <c r="I302" s="9">
        <v>3.76</v>
      </c>
      <c r="J302" s="9">
        <v>5.23768078193</v>
      </c>
      <c r="K302" s="9">
        <v>53.967673524609999</v>
      </c>
      <c r="L302" s="9">
        <v>2.2145000000000001</v>
      </c>
      <c r="M302" s="9">
        <v>3.1770999999999998</v>
      </c>
      <c r="N302" s="9">
        <v>3.0402</v>
      </c>
      <c r="O302" s="9">
        <v>2.6983000000000001</v>
      </c>
      <c r="P302" s="9">
        <v>2.1369929999999999</v>
      </c>
      <c r="Q302" s="9">
        <v>3.1948850000000002</v>
      </c>
      <c r="R302" s="9">
        <v>2.763153</v>
      </c>
      <c r="S302" s="9">
        <v>1273</v>
      </c>
      <c r="T302" s="9">
        <v>840</v>
      </c>
      <c r="U302" s="9">
        <v>341</v>
      </c>
      <c r="V302" s="9">
        <v>1054</v>
      </c>
      <c r="W302" s="9">
        <v>580</v>
      </c>
      <c r="X302" s="9" t="s">
        <v>492</v>
      </c>
      <c r="Y302" s="9">
        <v>270</v>
      </c>
      <c r="Z302" s="9">
        <v>697</v>
      </c>
      <c r="AA302" s="9">
        <v>186</v>
      </c>
      <c r="AB302" s="9" t="s">
        <v>492</v>
      </c>
      <c r="AC302" s="9" t="s">
        <v>492</v>
      </c>
      <c r="AD302" s="9">
        <v>72.89</v>
      </c>
      <c r="AE302" s="9">
        <v>142.59</v>
      </c>
      <c r="AF302" s="9">
        <v>111.39</v>
      </c>
      <c r="AG302" s="9">
        <v>248.81</v>
      </c>
      <c r="AH302" s="9" t="s">
        <v>492</v>
      </c>
      <c r="AI302" s="9" t="s">
        <v>492</v>
      </c>
      <c r="AJ302" s="9" t="s">
        <v>492</v>
      </c>
      <c r="AK302" s="9">
        <v>133.66</v>
      </c>
      <c r="AL302" s="9">
        <v>146.97</v>
      </c>
      <c r="AM302" s="9" t="s">
        <v>492</v>
      </c>
      <c r="AN302" s="9">
        <v>0.36663000000000001</v>
      </c>
      <c r="AO302" s="9">
        <v>0.4088</v>
      </c>
      <c r="AP302" s="9">
        <v>2.2336999999999998</v>
      </c>
      <c r="AQ302" s="9">
        <v>0.89176878999999998</v>
      </c>
      <c r="AR302" s="9">
        <v>1.9575</v>
      </c>
      <c r="AS302" s="9">
        <v>11.46</v>
      </c>
      <c r="AT302" s="9">
        <v>0.35692797799999998</v>
      </c>
      <c r="AU302" s="9">
        <v>0.48259131799999999</v>
      </c>
      <c r="AV302" s="9">
        <v>0.10009999999999999</v>
      </c>
      <c r="AW302" s="9">
        <v>2840.07</v>
      </c>
      <c r="AX302" s="9">
        <v>177.35</v>
      </c>
      <c r="AY302" s="9">
        <v>157.9</v>
      </c>
      <c r="AZ302" s="9" t="s">
        <v>492</v>
      </c>
      <c r="BA302" s="9">
        <v>353.57494408388999</v>
      </c>
      <c r="BB302" s="9">
        <v>218.25</v>
      </c>
      <c r="BC302" s="9">
        <v>1.7414000000000001</v>
      </c>
      <c r="BD302" s="9" t="s">
        <v>492</v>
      </c>
      <c r="BE302" s="9">
        <v>0.88959999999999995</v>
      </c>
      <c r="BF302" s="9">
        <v>33.799999999999997</v>
      </c>
      <c r="BG302" s="9">
        <v>163.5</v>
      </c>
      <c r="BH302" s="9">
        <v>132.5</v>
      </c>
      <c r="BI302" s="9">
        <v>162.5</v>
      </c>
      <c r="BJ302" s="9">
        <v>86.5</v>
      </c>
      <c r="BK302" s="9">
        <v>1162.8</v>
      </c>
      <c r="BL302" s="9">
        <v>26.15</v>
      </c>
      <c r="BM302" s="9">
        <v>1330.8</v>
      </c>
      <c r="BN302" s="9">
        <v>493.6</v>
      </c>
      <c r="BO302" s="9">
        <v>12438.7</v>
      </c>
      <c r="BP302" s="9">
        <v>4640.3</v>
      </c>
      <c r="BQ302" s="9">
        <v>853.6</v>
      </c>
      <c r="BR302" s="9">
        <v>347.71</v>
      </c>
      <c r="BS302" s="9">
        <v>343.32</v>
      </c>
      <c r="BT302" s="9">
        <v>7.4553000000000003</v>
      </c>
      <c r="BU302" s="8"/>
      <c r="BV302" s="8"/>
      <c r="BW302" s="8"/>
      <c r="BX302" s="8"/>
      <c r="BY302" s="8"/>
      <c r="BZ302" s="8"/>
      <c r="CA302" s="8"/>
      <c r="CB302" s="8"/>
      <c r="CC302" s="8"/>
      <c r="CD302" s="8"/>
      <c r="CE302" s="8"/>
      <c r="CF302" s="8"/>
      <c r="CG302" s="8"/>
      <c r="CH302" s="8"/>
      <c r="CI302" s="8"/>
      <c r="CJ302" s="8"/>
      <c r="CK302" s="8"/>
    </row>
    <row r="303" spans="1:89" x14ac:dyDescent="0.2">
      <c r="A303" s="8" t="s">
        <v>788</v>
      </c>
      <c r="B303" s="11">
        <v>28.170000076289998</v>
      </c>
      <c r="C303" s="11">
        <v>28.110000610349999</v>
      </c>
      <c r="D303" s="11">
        <v>27.229999542240002</v>
      </c>
      <c r="E303" s="11">
        <v>29.170000076289998</v>
      </c>
      <c r="F303" s="11">
        <v>31.75</v>
      </c>
      <c r="G303" s="11">
        <v>35.799999999999997</v>
      </c>
      <c r="H303" s="11">
        <v>2.69</v>
      </c>
      <c r="I303" s="11">
        <v>3.76</v>
      </c>
      <c r="J303" s="11">
        <v>5.23768078193</v>
      </c>
      <c r="K303" s="11">
        <v>54.089107254349997</v>
      </c>
      <c r="L303" s="11">
        <v>2.2136</v>
      </c>
      <c r="M303" s="11">
        <v>3.2121</v>
      </c>
      <c r="N303" s="11">
        <v>3.0990000000000002</v>
      </c>
      <c r="O303" s="11">
        <v>2.7004999999999999</v>
      </c>
      <c r="P303" s="11">
        <v>2.26003</v>
      </c>
      <c r="Q303" s="11">
        <v>3.0965959999999999</v>
      </c>
      <c r="R303" s="11">
        <v>2.7448899999999998</v>
      </c>
      <c r="S303" s="11">
        <v>1079</v>
      </c>
      <c r="T303" s="11">
        <v>700</v>
      </c>
      <c r="U303" s="11">
        <v>333</v>
      </c>
      <c r="V303" s="11">
        <v>984</v>
      </c>
      <c r="W303" s="11">
        <v>562</v>
      </c>
      <c r="X303" s="11" t="s">
        <v>492</v>
      </c>
      <c r="Y303" s="11">
        <v>261</v>
      </c>
      <c r="Z303" s="11">
        <v>679</v>
      </c>
      <c r="AA303" s="11">
        <v>180</v>
      </c>
      <c r="AB303" s="11" t="s">
        <v>492</v>
      </c>
      <c r="AC303" s="11" t="s">
        <v>492</v>
      </c>
      <c r="AD303" s="11">
        <v>66.58</v>
      </c>
      <c r="AE303" s="11">
        <v>138.75</v>
      </c>
      <c r="AF303" s="11">
        <v>107.23</v>
      </c>
      <c r="AG303" s="11">
        <v>252</v>
      </c>
      <c r="AH303" s="11" t="s">
        <v>492</v>
      </c>
      <c r="AI303" s="11" t="s">
        <v>492</v>
      </c>
      <c r="AJ303" s="11" t="s">
        <v>492</v>
      </c>
      <c r="AK303" s="11">
        <v>137.47</v>
      </c>
      <c r="AL303" s="11">
        <v>152.49</v>
      </c>
      <c r="AM303" s="11" t="s">
        <v>492</v>
      </c>
      <c r="AN303" s="11">
        <v>0.33961999999999998</v>
      </c>
      <c r="AO303" s="11">
        <v>0.50790000000000002</v>
      </c>
      <c r="AP303" s="11">
        <v>2.2544</v>
      </c>
      <c r="AQ303" s="11">
        <v>0.85473117399999998</v>
      </c>
      <c r="AR303" s="11">
        <v>1.9468000000000001</v>
      </c>
      <c r="AS303" s="11">
        <v>11</v>
      </c>
      <c r="AT303" s="11">
        <v>0.355164282</v>
      </c>
      <c r="AU303" s="11">
        <v>0.478843464</v>
      </c>
      <c r="AV303" s="11">
        <v>8.8999999999999996E-2</v>
      </c>
      <c r="AW303" s="11">
        <v>2907.89</v>
      </c>
      <c r="AX303" s="11">
        <v>174.9</v>
      </c>
      <c r="AY303" s="11">
        <v>147.54</v>
      </c>
      <c r="AZ303" s="11" t="s">
        <v>492</v>
      </c>
      <c r="BA303" s="11">
        <v>340.85244363665998</v>
      </c>
      <c r="BB303" s="11">
        <v>222.86</v>
      </c>
      <c r="BC303" s="11">
        <v>1.6649</v>
      </c>
      <c r="BD303" s="11" t="s">
        <v>492</v>
      </c>
      <c r="BE303" s="11">
        <v>0.9052</v>
      </c>
      <c r="BF303" s="11">
        <v>33.5</v>
      </c>
      <c r="BG303" s="11">
        <v>170.5</v>
      </c>
      <c r="BH303" s="11">
        <v>137.5</v>
      </c>
      <c r="BI303" s="11">
        <v>165</v>
      </c>
      <c r="BJ303" s="11">
        <v>86.5</v>
      </c>
      <c r="BK303" s="11">
        <v>1135.8</v>
      </c>
      <c r="BL303" s="11">
        <v>26.15</v>
      </c>
      <c r="BM303" s="11">
        <v>1337.5</v>
      </c>
      <c r="BN303" s="11">
        <v>467.4</v>
      </c>
      <c r="BO303" s="11">
        <v>12302.2</v>
      </c>
      <c r="BP303" s="11">
        <v>4736</v>
      </c>
      <c r="BQ303" s="11">
        <v>834.1</v>
      </c>
      <c r="BR303" s="11">
        <v>347.7</v>
      </c>
      <c r="BS303" s="11">
        <v>339.78</v>
      </c>
      <c r="BT303" s="11">
        <v>7.5974000000000004</v>
      </c>
      <c r="BU303" s="8"/>
      <c r="BV303" s="8"/>
      <c r="BW303" s="8"/>
      <c r="BX303" s="8"/>
      <c r="BY303" s="8"/>
      <c r="BZ303" s="8"/>
      <c r="CA303" s="8"/>
      <c r="CB303" s="8"/>
      <c r="CC303" s="8"/>
      <c r="CD303" s="8"/>
      <c r="CE303" s="8"/>
      <c r="CF303" s="8"/>
      <c r="CG303" s="8"/>
      <c r="CH303" s="8"/>
      <c r="CI303" s="8"/>
      <c r="CJ303" s="8"/>
      <c r="CK303" s="8"/>
    </row>
    <row r="304" spans="1:89" x14ac:dyDescent="0.2">
      <c r="A304" s="10" t="s">
        <v>787</v>
      </c>
      <c r="B304" s="9">
        <v>28.353333155310001</v>
      </c>
      <c r="C304" s="9">
        <v>28.360000610349999</v>
      </c>
      <c r="D304" s="9">
        <v>27.39999961853</v>
      </c>
      <c r="E304" s="9">
        <v>29.29999923706</v>
      </c>
      <c r="F304" s="9">
        <v>31.75</v>
      </c>
      <c r="G304" s="9">
        <v>35.799999999999997</v>
      </c>
      <c r="H304" s="9">
        <v>2.62</v>
      </c>
      <c r="I304" s="9">
        <v>3.76</v>
      </c>
      <c r="J304" s="9">
        <v>5.23768078193</v>
      </c>
      <c r="K304" s="9">
        <v>53.23907114619</v>
      </c>
      <c r="L304" s="9">
        <v>2.3108</v>
      </c>
      <c r="M304" s="9">
        <v>3.1356000000000002</v>
      </c>
      <c r="N304" s="9">
        <v>3.1189</v>
      </c>
      <c r="O304" s="9">
        <v>2.6547999999999998</v>
      </c>
      <c r="P304" s="9">
        <v>2.5340940000000001</v>
      </c>
      <c r="Q304" s="9">
        <v>2.7131259999999999</v>
      </c>
      <c r="R304" s="9">
        <v>2.717114</v>
      </c>
      <c r="S304" s="9">
        <v>1170</v>
      </c>
      <c r="T304" s="9">
        <v>630</v>
      </c>
      <c r="U304" s="9">
        <v>318</v>
      </c>
      <c r="V304" s="9">
        <v>931</v>
      </c>
      <c r="W304" s="9">
        <v>611</v>
      </c>
      <c r="X304" s="9" t="s">
        <v>492</v>
      </c>
      <c r="Y304" s="9">
        <v>245</v>
      </c>
      <c r="Z304" s="9">
        <v>694</v>
      </c>
      <c r="AA304" s="9">
        <v>168</v>
      </c>
      <c r="AB304" s="9" t="s">
        <v>492</v>
      </c>
      <c r="AC304" s="9" t="s">
        <v>492</v>
      </c>
      <c r="AD304" s="9">
        <v>68.88</v>
      </c>
      <c r="AE304" s="9">
        <v>130.41</v>
      </c>
      <c r="AF304" s="9">
        <v>104.78</v>
      </c>
      <c r="AG304" s="9">
        <v>236.54</v>
      </c>
      <c r="AH304" s="9" t="s">
        <v>492</v>
      </c>
      <c r="AI304" s="9" t="s">
        <v>492</v>
      </c>
      <c r="AJ304" s="9" t="s">
        <v>492</v>
      </c>
      <c r="AK304" s="9">
        <v>140.78</v>
      </c>
      <c r="AL304" s="9">
        <v>155.06</v>
      </c>
      <c r="AM304" s="9" t="s">
        <v>492</v>
      </c>
      <c r="AN304" s="9">
        <v>0.37892999999999999</v>
      </c>
      <c r="AO304" s="9">
        <v>0.5615</v>
      </c>
      <c r="AP304" s="9">
        <v>2.1846000000000001</v>
      </c>
      <c r="AQ304" s="9">
        <v>0.86134503399999995</v>
      </c>
      <c r="AR304" s="9">
        <v>1.8616999999999999</v>
      </c>
      <c r="AS304" s="9">
        <v>10.47</v>
      </c>
      <c r="AT304" s="9">
        <v>0.340393328</v>
      </c>
      <c r="AU304" s="9">
        <v>0.47840253999999999</v>
      </c>
      <c r="AV304" s="9">
        <v>9.0399999999999994E-2</v>
      </c>
      <c r="AW304" s="9">
        <v>2953.76</v>
      </c>
      <c r="AX304" s="9">
        <v>167.04</v>
      </c>
      <c r="AY304" s="9">
        <v>142.78</v>
      </c>
      <c r="AZ304" s="9" t="s">
        <v>492</v>
      </c>
      <c r="BA304" s="9">
        <v>334.86943938505999</v>
      </c>
      <c r="BB304" s="9">
        <v>216.12</v>
      </c>
      <c r="BC304" s="9">
        <v>1.6129</v>
      </c>
      <c r="BD304" s="9" t="s">
        <v>492</v>
      </c>
      <c r="BE304" s="9">
        <v>0.92259999999999998</v>
      </c>
      <c r="BF304" s="9">
        <v>33.5</v>
      </c>
      <c r="BG304" s="9">
        <v>168</v>
      </c>
      <c r="BH304" s="9">
        <v>137.5</v>
      </c>
      <c r="BI304" s="9">
        <v>165</v>
      </c>
      <c r="BJ304" s="9">
        <v>86.5</v>
      </c>
      <c r="BK304" s="9">
        <v>1012.1</v>
      </c>
      <c r="BL304" s="9">
        <v>26.15</v>
      </c>
      <c r="BM304" s="9">
        <v>1293.5999999999999</v>
      </c>
      <c r="BN304" s="9">
        <v>401.6</v>
      </c>
      <c r="BO304" s="9">
        <v>12091.1</v>
      </c>
      <c r="BP304" s="9">
        <v>4705.5</v>
      </c>
      <c r="BQ304" s="9">
        <v>873.3</v>
      </c>
      <c r="BR304" s="9">
        <v>340.2</v>
      </c>
      <c r="BS304" s="9">
        <v>326.7</v>
      </c>
      <c r="BT304" s="9">
        <v>7.2533000000000003</v>
      </c>
      <c r="BU304" s="8"/>
      <c r="BV304" s="8"/>
      <c r="BW304" s="8"/>
      <c r="BX304" s="8"/>
      <c r="BY304" s="8"/>
      <c r="BZ304" s="8"/>
      <c r="CA304" s="8"/>
      <c r="CB304" s="8"/>
      <c r="CC304" s="8"/>
      <c r="CD304" s="8"/>
      <c r="CE304" s="8"/>
      <c r="CF304" s="8"/>
      <c r="CG304" s="8"/>
      <c r="CH304" s="8"/>
      <c r="CI304" s="8"/>
      <c r="CJ304" s="8"/>
      <c r="CK304" s="8"/>
    </row>
    <row r="305" spans="1:89" x14ac:dyDescent="0.2">
      <c r="A305" s="8" t="s">
        <v>786</v>
      </c>
      <c r="B305" s="11">
        <v>27.853333155310001</v>
      </c>
      <c r="C305" s="11">
        <v>27.809999465939999</v>
      </c>
      <c r="D305" s="11">
        <v>27.110000610349999</v>
      </c>
      <c r="E305" s="11">
        <v>28.639999389650001</v>
      </c>
      <c r="F305" s="11">
        <v>31.75</v>
      </c>
      <c r="G305" s="11">
        <v>35.799999999999997</v>
      </c>
      <c r="H305" s="11">
        <v>2.63</v>
      </c>
      <c r="I305" s="11">
        <v>3.76</v>
      </c>
      <c r="J305" s="11">
        <v>5.23768078193</v>
      </c>
      <c r="K305" s="11">
        <v>53.360504875929998</v>
      </c>
      <c r="L305" s="11">
        <v>2.2572999999999999</v>
      </c>
      <c r="M305" s="11">
        <v>3.0175000000000001</v>
      </c>
      <c r="N305" s="11">
        <v>2.9786999999999999</v>
      </c>
      <c r="O305" s="11">
        <v>2.6659999999999999</v>
      </c>
      <c r="P305" s="11">
        <v>2.5083039999999999</v>
      </c>
      <c r="Q305" s="11">
        <v>2.7980130000000001</v>
      </c>
      <c r="R305" s="11">
        <v>2.6915960000000001</v>
      </c>
      <c r="S305" s="11">
        <v>1175</v>
      </c>
      <c r="T305" s="11">
        <v>655</v>
      </c>
      <c r="U305" s="11">
        <v>319</v>
      </c>
      <c r="V305" s="11">
        <v>836</v>
      </c>
      <c r="W305" s="11">
        <v>615</v>
      </c>
      <c r="X305" s="11" t="s">
        <v>492</v>
      </c>
      <c r="Y305" s="11">
        <v>245</v>
      </c>
      <c r="Z305" s="11">
        <v>679</v>
      </c>
      <c r="AA305" s="11">
        <v>170</v>
      </c>
      <c r="AB305" s="11" t="s">
        <v>492</v>
      </c>
      <c r="AC305" s="11" t="s">
        <v>492</v>
      </c>
      <c r="AD305" s="11">
        <v>70.599999999999994</v>
      </c>
      <c r="AE305" s="11">
        <v>121.19</v>
      </c>
      <c r="AF305" s="11">
        <v>101.34</v>
      </c>
      <c r="AG305" s="11">
        <v>231.63</v>
      </c>
      <c r="AH305" s="11" t="s">
        <v>492</v>
      </c>
      <c r="AI305" s="11" t="s">
        <v>492</v>
      </c>
      <c r="AJ305" s="11" t="s">
        <v>492</v>
      </c>
      <c r="AK305" s="11">
        <v>141.28</v>
      </c>
      <c r="AL305" s="11">
        <v>152.85</v>
      </c>
      <c r="AM305" s="11" t="s">
        <v>492</v>
      </c>
      <c r="AN305" s="11">
        <v>0.30886999999999998</v>
      </c>
      <c r="AO305" s="11">
        <v>0.49991999999999998</v>
      </c>
      <c r="AP305" s="11">
        <v>2.105</v>
      </c>
      <c r="AQ305" s="11">
        <v>0.83643282799999996</v>
      </c>
      <c r="AR305" s="11">
        <v>1.8007</v>
      </c>
      <c r="AS305" s="11">
        <v>11.13</v>
      </c>
      <c r="AT305" s="11">
        <v>0.44004215200000002</v>
      </c>
      <c r="AU305" s="11">
        <v>0.47509561</v>
      </c>
      <c r="AV305" s="11">
        <v>0.10249999999999999</v>
      </c>
      <c r="AW305" s="11">
        <v>2932.06</v>
      </c>
      <c r="AX305" s="11">
        <v>164.5</v>
      </c>
      <c r="AY305" s="11">
        <v>135.87</v>
      </c>
      <c r="AZ305" s="11" t="s">
        <v>492</v>
      </c>
      <c r="BA305" s="11">
        <v>326.01821245997002</v>
      </c>
      <c r="BB305" s="11">
        <v>211.92</v>
      </c>
      <c r="BC305" s="11">
        <v>1.6233</v>
      </c>
      <c r="BD305" s="11" t="s">
        <v>492</v>
      </c>
      <c r="BE305" s="11">
        <v>0.85299999999999998</v>
      </c>
      <c r="BF305" s="11">
        <v>35</v>
      </c>
      <c r="BG305" s="11">
        <v>166</v>
      </c>
      <c r="BH305" s="11">
        <v>137.5</v>
      </c>
      <c r="BI305" s="11">
        <v>172</v>
      </c>
      <c r="BJ305" s="11">
        <v>86.5</v>
      </c>
      <c r="BK305" s="11">
        <v>1027.9000000000001</v>
      </c>
      <c r="BL305" s="11">
        <v>26.15</v>
      </c>
      <c r="BM305" s="11">
        <v>1273</v>
      </c>
      <c r="BN305" s="11">
        <v>412</v>
      </c>
      <c r="BO305" s="11">
        <v>11744.9</v>
      </c>
      <c r="BP305" s="11">
        <v>4750.3</v>
      </c>
      <c r="BQ305" s="11">
        <v>843.7</v>
      </c>
      <c r="BR305" s="11">
        <v>341</v>
      </c>
      <c r="BS305" s="11">
        <v>324.33999999999997</v>
      </c>
      <c r="BT305" s="11">
        <v>7.2903000000000002</v>
      </c>
      <c r="BU305" s="8"/>
      <c r="BV305" s="8"/>
      <c r="BW305" s="8"/>
      <c r="BX305" s="8"/>
      <c r="BY305" s="8"/>
      <c r="BZ305" s="8"/>
      <c r="CA305" s="8"/>
      <c r="CB305" s="8"/>
      <c r="CC305" s="8"/>
      <c r="CD305" s="8"/>
      <c r="CE305" s="8"/>
      <c r="CF305" s="8"/>
      <c r="CG305" s="8"/>
      <c r="CH305" s="8"/>
      <c r="CI305" s="8"/>
      <c r="CJ305" s="8"/>
      <c r="CK305" s="8"/>
    </row>
    <row r="306" spans="1:89" x14ac:dyDescent="0.2">
      <c r="A306" s="10" t="s">
        <v>785</v>
      </c>
      <c r="B306" s="9">
        <v>27.650000254310001</v>
      </c>
      <c r="C306" s="9">
        <v>27.70000076294</v>
      </c>
      <c r="D306" s="9">
        <v>27.090000152590001</v>
      </c>
      <c r="E306" s="9">
        <v>28.159999847409999</v>
      </c>
      <c r="F306" s="9">
        <v>32.75</v>
      </c>
      <c r="G306" s="9">
        <v>35.305</v>
      </c>
      <c r="H306" s="9">
        <v>2.61</v>
      </c>
      <c r="I306" s="9">
        <v>3.76</v>
      </c>
      <c r="J306" s="9">
        <v>5.23768078193</v>
      </c>
      <c r="K306" s="9">
        <v>53.117637416450002</v>
      </c>
      <c r="L306" s="9">
        <v>2.2551000000000001</v>
      </c>
      <c r="M306" s="9">
        <v>3.0911</v>
      </c>
      <c r="N306" s="9">
        <v>2.9998</v>
      </c>
      <c r="O306" s="9">
        <v>2.5293000000000001</v>
      </c>
      <c r="P306" s="9">
        <v>2.5111279999999998</v>
      </c>
      <c r="Q306" s="9">
        <v>2.4058600000000001</v>
      </c>
      <c r="R306" s="9">
        <v>2.6710470000000002</v>
      </c>
      <c r="S306" s="9">
        <v>993</v>
      </c>
      <c r="T306" s="9">
        <v>720</v>
      </c>
      <c r="U306" s="9">
        <v>323</v>
      </c>
      <c r="V306" s="9">
        <v>905</v>
      </c>
      <c r="W306" s="9">
        <v>616</v>
      </c>
      <c r="X306" s="9" t="s">
        <v>492</v>
      </c>
      <c r="Y306" s="9">
        <v>250</v>
      </c>
      <c r="Z306" s="9">
        <v>698</v>
      </c>
      <c r="AA306" s="9">
        <v>169</v>
      </c>
      <c r="AB306" s="9" t="s">
        <v>492</v>
      </c>
      <c r="AC306" s="9" t="s">
        <v>492</v>
      </c>
      <c r="AD306" s="9">
        <v>71.239999999999995</v>
      </c>
      <c r="AE306" s="9">
        <v>117.37</v>
      </c>
      <c r="AF306" s="9">
        <v>106.7</v>
      </c>
      <c r="AG306" s="9">
        <v>211.74</v>
      </c>
      <c r="AH306" s="9" t="s">
        <v>492</v>
      </c>
      <c r="AI306" s="9" t="s">
        <v>492</v>
      </c>
      <c r="AJ306" s="9" t="s">
        <v>492</v>
      </c>
      <c r="AK306" s="9">
        <v>143.52000000000001</v>
      </c>
      <c r="AL306" s="9">
        <v>152.49</v>
      </c>
      <c r="AM306" s="9" t="s">
        <v>492</v>
      </c>
      <c r="AN306" s="9">
        <v>0.26900000000000002</v>
      </c>
      <c r="AO306" s="9">
        <v>0.36181000000000002</v>
      </c>
      <c r="AP306" s="9">
        <v>2.1013999999999999</v>
      </c>
      <c r="AQ306" s="9">
        <v>0.84194437799999999</v>
      </c>
      <c r="AR306" s="9">
        <v>1.8428</v>
      </c>
      <c r="AS306" s="9">
        <v>11.79</v>
      </c>
      <c r="AT306" s="9">
        <v>0.33576362599999998</v>
      </c>
      <c r="AU306" s="9">
        <v>0.47156821799999998</v>
      </c>
      <c r="AV306" s="9">
        <v>9.6100000000000005E-2</v>
      </c>
      <c r="AW306" s="9">
        <v>2933.26</v>
      </c>
      <c r="AX306" s="9">
        <v>168.95</v>
      </c>
      <c r="AY306" s="9">
        <v>136.11000000000001</v>
      </c>
      <c r="AZ306" s="9" t="s">
        <v>492</v>
      </c>
      <c r="BA306" s="9">
        <v>326.32905966201997</v>
      </c>
      <c r="BB306" s="9">
        <v>211.66</v>
      </c>
      <c r="BC306" s="9">
        <v>1.6013999999999999</v>
      </c>
      <c r="BD306" s="9" t="s">
        <v>492</v>
      </c>
      <c r="BE306" s="9">
        <v>0.80510000000000004</v>
      </c>
      <c r="BF306" s="9">
        <v>36</v>
      </c>
      <c r="BG306" s="9">
        <v>160.5</v>
      </c>
      <c r="BH306" s="9">
        <v>127.5</v>
      </c>
      <c r="BI306" s="9">
        <v>166</v>
      </c>
      <c r="BJ306" s="9">
        <v>86.5</v>
      </c>
      <c r="BK306" s="9">
        <v>1151.8</v>
      </c>
      <c r="BL306" s="9">
        <v>26.15</v>
      </c>
      <c r="BM306" s="9">
        <v>1345.1</v>
      </c>
      <c r="BN306" s="9">
        <v>440.5</v>
      </c>
      <c r="BO306" s="9">
        <v>11991.2</v>
      </c>
      <c r="BP306" s="9">
        <v>4748.3</v>
      </c>
      <c r="BQ306" s="9">
        <v>855.1</v>
      </c>
      <c r="BR306" s="9">
        <v>342</v>
      </c>
      <c r="BS306" s="9">
        <v>328.49</v>
      </c>
      <c r="BT306" s="9">
        <v>7.4896000000000003</v>
      </c>
      <c r="BU306" s="8"/>
      <c r="BV306" s="8"/>
      <c r="BW306" s="8"/>
      <c r="BX306" s="8"/>
      <c r="BY306" s="8"/>
      <c r="BZ306" s="8"/>
      <c r="CA306" s="8"/>
      <c r="CB306" s="8"/>
      <c r="CC306" s="8"/>
      <c r="CD306" s="8"/>
      <c r="CE306" s="8"/>
      <c r="CF306" s="8"/>
      <c r="CG306" s="8"/>
      <c r="CH306" s="8"/>
      <c r="CI306" s="8"/>
      <c r="CJ306" s="8"/>
      <c r="CK306" s="8"/>
    </row>
    <row r="307" spans="1:89" x14ac:dyDescent="0.2">
      <c r="A307" s="8" t="s">
        <v>784</v>
      </c>
      <c r="B307" s="11">
        <v>26.813333511349999</v>
      </c>
      <c r="C307" s="11">
        <v>26.979999542240002</v>
      </c>
      <c r="D307" s="11">
        <v>26.760000228879999</v>
      </c>
      <c r="E307" s="11">
        <v>26.70000076294</v>
      </c>
      <c r="F307" s="11">
        <v>33.75</v>
      </c>
      <c r="G307" s="11">
        <v>34.935000000000002</v>
      </c>
      <c r="H307" s="11">
        <v>2.57</v>
      </c>
      <c r="I307" s="11">
        <v>3.76</v>
      </c>
      <c r="J307" s="11">
        <v>5.23768078193</v>
      </c>
      <c r="K307" s="11">
        <v>52.631902497509998</v>
      </c>
      <c r="L307" s="11">
        <v>2.14</v>
      </c>
      <c r="M307" s="11">
        <v>3.1040999999999999</v>
      </c>
      <c r="N307" s="11">
        <v>2.7991999999999999</v>
      </c>
      <c r="O307" s="11">
        <v>2.5585</v>
      </c>
      <c r="P307" s="11">
        <v>2.4506700000000001</v>
      </c>
      <c r="Q307" s="11">
        <v>2.6315789999999999</v>
      </c>
      <c r="R307" s="11">
        <v>2.593127</v>
      </c>
      <c r="S307" s="11">
        <v>920</v>
      </c>
      <c r="T307" s="11">
        <v>696</v>
      </c>
      <c r="U307" s="11">
        <v>314</v>
      </c>
      <c r="V307" s="11">
        <v>912</v>
      </c>
      <c r="W307" s="11">
        <v>592</v>
      </c>
      <c r="X307" s="11" t="s">
        <v>492</v>
      </c>
      <c r="Y307" s="11">
        <v>241</v>
      </c>
      <c r="Z307" s="11">
        <v>630</v>
      </c>
      <c r="AA307" s="11">
        <v>165</v>
      </c>
      <c r="AB307" s="11" t="s">
        <v>492</v>
      </c>
      <c r="AC307" s="11" t="s">
        <v>492</v>
      </c>
      <c r="AD307" s="11">
        <v>61.55</v>
      </c>
      <c r="AE307" s="11">
        <v>113.95</v>
      </c>
      <c r="AF307" s="11">
        <v>111.11</v>
      </c>
      <c r="AG307" s="11">
        <v>204.62</v>
      </c>
      <c r="AH307" s="11" t="s">
        <v>492</v>
      </c>
      <c r="AI307" s="11" t="s">
        <v>492</v>
      </c>
      <c r="AJ307" s="11" t="s">
        <v>492</v>
      </c>
      <c r="AK307" s="11">
        <v>141.38999999999999</v>
      </c>
      <c r="AL307" s="11">
        <v>149.55000000000001</v>
      </c>
      <c r="AM307" s="11" t="s">
        <v>492</v>
      </c>
      <c r="AN307" s="11">
        <v>0.29921999999999999</v>
      </c>
      <c r="AO307" s="11">
        <v>0.31730000000000003</v>
      </c>
      <c r="AP307" s="11">
        <v>2.2193999999999998</v>
      </c>
      <c r="AQ307" s="11">
        <v>0.82276418399999995</v>
      </c>
      <c r="AR307" s="11">
        <v>1.7690999999999999</v>
      </c>
      <c r="AS307" s="11">
        <v>12.13</v>
      </c>
      <c r="AT307" s="11">
        <v>0.32099267199999998</v>
      </c>
      <c r="AU307" s="11">
        <v>0.46517481999999999</v>
      </c>
      <c r="AV307" s="11">
        <v>7.8299999999999995E-2</v>
      </c>
      <c r="AW307" s="11">
        <v>2854.79</v>
      </c>
      <c r="AX307" s="11">
        <v>163.21</v>
      </c>
      <c r="AY307" s="11">
        <v>130.58000000000001</v>
      </c>
      <c r="AZ307" s="11" t="s">
        <v>492</v>
      </c>
      <c r="BA307" s="11">
        <v>319.10126794818001</v>
      </c>
      <c r="BB307" s="11">
        <v>207.71</v>
      </c>
      <c r="BC307" s="11">
        <v>1.5869</v>
      </c>
      <c r="BD307" s="11" t="s">
        <v>492</v>
      </c>
      <c r="BE307" s="11">
        <v>0.78900000000000003</v>
      </c>
      <c r="BF307" s="11">
        <v>36</v>
      </c>
      <c r="BG307" s="11">
        <v>156.5</v>
      </c>
      <c r="BH307" s="11">
        <v>124</v>
      </c>
      <c r="BI307" s="11">
        <v>166</v>
      </c>
      <c r="BJ307" s="11">
        <v>86.5</v>
      </c>
      <c r="BK307" s="11">
        <v>1095.2</v>
      </c>
      <c r="BL307" s="11">
        <v>26.15</v>
      </c>
      <c r="BM307" s="11">
        <v>1321.1</v>
      </c>
      <c r="BN307" s="11">
        <v>415.6</v>
      </c>
      <c r="BO307" s="11">
        <v>11722.2</v>
      </c>
      <c r="BP307" s="11">
        <v>4859</v>
      </c>
      <c r="BQ307" s="11">
        <v>859.7</v>
      </c>
      <c r="BR307" s="11">
        <v>319.54000000000002</v>
      </c>
      <c r="BS307" s="11">
        <v>304.13</v>
      </c>
      <c r="BT307" s="11">
        <v>6.6355000000000004</v>
      </c>
      <c r="BU307" s="8"/>
      <c r="BV307" s="8"/>
      <c r="BW307" s="8"/>
      <c r="BX307" s="8"/>
      <c r="BY307" s="8"/>
      <c r="BZ307" s="8"/>
      <c r="CA307" s="8"/>
      <c r="CB307" s="8"/>
      <c r="CC307" s="8"/>
      <c r="CD307" s="8"/>
      <c r="CE307" s="8"/>
      <c r="CF307" s="8"/>
      <c r="CG307" s="8"/>
      <c r="CH307" s="8"/>
      <c r="CI307" s="8"/>
      <c r="CJ307" s="8"/>
      <c r="CK307" s="8"/>
    </row>
    <row r="308" spans="1:89" x14ac:dyDescent="0.2">
      <c r="A308" s="10" t="s">
        <v>783</v>
      </c>
      <c r="B308" s="9">
        <v>26.63333333333</v>
      </c>
      <c r="C308" s="9">
        <v>26.95</v>
      </c>
      <c r="D308" s="9">
        <v>27.3</v>
      </c>
      <c r="E308" s="9">
        <v>25.65</v>
      </c>
      <c r="F308" s="9">
        <v>33.75</v>
      </c>
      <c r="G308" s="9">
        <v>35.06</v>
      </c>
      <c r="H308" s="9">
        <v>2.64</v>
      </c>
      <c r="I308" s="9">
        <v>3.65</v>
      </c>
      <c r="J308" s="9">
        <v>5.23</v>
      </c>
      <c r="K308" s="9">
        <v>52.953797958439999</v>
      </c>
      <c r="L308" s="9">
        <v>2.2198000000000002</v>
      </c>
      <c r="M308" s="9">
        <v>3.2052999999999998</v>
      </c>
      <c r="N308" s="9">
        <v>2.7675000000000001</v>
      </c>
      <c r="O308" s="9">
        <v>2.1032000000000002</v>
      </c>
      <c r="P308" s="9">
        <v>2.313555</v>
      </c>
      <c r="Q308" s="9">
        <v>2.3612869999999999</v>
      </c>
      <c r="R308" s="9">
        <v>1.6348450000000001</v>
      </c>
      <c r="S308" s="9">
        <v>856</v>
      </c>
      <c r="T308" s="9">
        <v>682</v>
      </c>
      <c r="U308" s="9">
        <v>307</v>
      </c>
      <c r="V308" s="9">
        <v>890</v>
      </c>
      <c r="W308" s="9">
        <v>583</v>
      </c>
      <c r="X308" s="9" t="s">
        <v>492</v>
      </c>
      <c r="Y308" s="9">
        <v>243</v>
      </c>
      <c r="Z308" s="9">
        <v>630</v>
      </c>
      <c r="AA308" s="9">
        <v>166</v>
      </c>
      <c r="AB308" s="9" t="s">
        <v>492</v>
      </c>
      <c r="AC308" s="9" t="s">
        <v>492</v>
      </c>
      <c r="AD308" s="9">
        <v>66.58</v>
      </c>
      <c r="AE308" s="9">
        <v>119.01</v>
      </c>
      <c r="AF308" s="9">
        <v>114.7</v>
      </c>
      <c r="AG308" s="9">
        <v>206.83</v>
      </c>
      <c r="AH308" s="9" t="s">
        <v>492</v>
      </c>
      <c r="AI308" s="9" t="s">
        <v>492</v>
      </c>
      <c r="AJ308" s="9" t="s">
        <v>492</v>
      </c>
      <c r="AK308" s="9">
        <v>147.57</v>
      </c>
      <c r="AL308" s="9">
        <v>149.18</v>
      </c>
      <c r="AM308" s="9" t="s">
        <v>492</v>
      </c>
      <c r="AN308" s="9">
        <v>0.37626999999999999</v>
      </c>
      <c r="AO308" s="9">
        <v>0.23716000000000001</v>
      </c>
      <c r="AP308" s="9">
        <v>2.2692000000000001</v>
      </c>
      <c r="AQ308" s="9">
        <v>0.83797606199999997</v>
      </c>
      <c r="AR308" s="9">
        <v>1.726</v>
      </c>
      <c r="AS308" s="9">
        <v>11.07</v>
      </c>
      <c r="AT308" s="9">
        <v>0.30511940799999998</v>
      </c>
      <c r="AU308" s="9">
        <v>0.45679726399999998</v>
      </c>
      <c r="AV308" s="9">
        <v>7.9600000000000004E-2</v>
      </c>
      <c r="AW308" s="9">
        <v>2796.84</v>
      </c>
      <c r="AX308" s="9">
        <v>159.82</v>
      </c>
      <c r="AY308" s="9">
        <v>120.44</v>
      </c>
      <c r="AZ308" s="9">
        <v>307</v>
      </c>
      <c r="BA308" s="9">
        <v>305.47194802338998</v>
      </c>
      <c r="BB308" s="9">
        <v>202.61</v>
      </c>
      <c r="BC308" s="9">
        <v>1.5679000000000001</v>
      </c>
      <c r="BD308" s="9" t="s">
        <v>492</v>
      </c>
      <c r="BE308" s="9">
        <v>0.76390000000000002</v>
      </c>
      <c r="BF308" s="9">
        <v>36</v>
      </c>
      <c r="BG308" s="9">
        <v>158.5</v>
      </c>
      <c r="BH308" s="9">
        <v>117.5</v>
      </c>
      <c r="BI308" s="9">
        <v>168.5</v>
      </c>
      <c r="BJ308" s="9">
        <v>86.5</v>
      </c>
      <c r="BK308" s="9">
        <v>1075.4000000000001</v>
      </c>
      <c r="BL308" s="9">
        <v>26.56</v>
      </c>
      <c r="BM308" s="9">
        <v>1359.1</v>
      </c>
      <c r="BN308" s="9">
        <v>420.5</v>
      </c>
      <c r="BO308" s="9">
        <v>11073.4</v>
      </c>
      <c r="BP308" s="9">
        <v>4947.2</v>
      </c>
      <c r="BQ308" s="9">
        <v>867.1</v>
      </c>
      <c r="BR308" s="9">
        <v>302.79000000000002</v>
      </c>
      <c r="BS308" s="9">
        <v>274.39</v>
      </c>
      <c r="BT308" s="9">
        <v>6.0991999999999997</v>
      </c>
      <c r="BU308" s="8"/>
      <c r="BV308" s="8"/>
      <c r="BW308" s="8"/>
      <c r="BX308" s="8"/>
      <c r="BY308" s="8"/>
      <c r="BZ308" s="8"/>
      <c r="CA308" s="8"/>
      <c r="CB308" s="8"/>
      <c r="CC308" s="8"/>
      <c r="CD308" s="8"/>
      <c r="CE308" s="8"/>
      <c r="CF308" s="8"/>
      <c r="CG308" s="8"/>
      <c r="CH308" s="8"/>
      <c r="CI308" s="8"/>
      <c r="CJ308" s="8"/>
      <c r="CK308" s="8"/>
    </row>
    <row r="309" spans="1:89" x14ac:dyDescent="0.2">
      <c r="A309" s="8" t="s">
        <v>782</v>
      </c>
      <c r="B309" s="11">
        <v>27.6</v>
      </c>
      <c r="C309" s="11">
        <v>28.2</v>
      </c>
      <c r="D309" s="11">
        <v>27.25</v>
      </c>
      <c r="E309" s="11">
        <v>27.35</v>
      </c>
      <c r="F309" s="11">
        <v>33.75</v>
      </c>
      <c r="G309" s="11">
        <v>35.06</v>
      </c>
      <c r="H309" s="11">
        <v>2.71</v>
      </c>
      <c r="I309" s="11">
        <v>3.65</v>
      </c>
      <c r="J309" s="11">
        <v>5.23</v>
      </c>
      <c r="K309" s="11">
        <v>53.803834066599997</v>
      </c>
      <c r="L309" s="11">
        <v>2.2740999999999998</v>
      </c>
      <c r="M309" s="11">
        <v>3.1764000000000001</v>
      </c>
      <c r="N309" s="11">
        <v>2.7010999999999998</v>
      </c>
      <c r="O309" s="11">
        <v>1.9359999999999999</v>
      </c>
      <c r="P309" s="11">
        <v>2.1254909999999998</v>
      </c>
      <c r="Q309" s="11">
        <v>2.086103</v>
      </c>
      <c r="R309" s="11">
        <v>1.596549</v>
      </c>
      <c r="S309" s="11">
        <v>756</v>
      </c>
      <c r="T309" s="11">
        <v>665</v>
      </c>
      <c r="U309" s="11">
        <v>292</v>
      </c>
      <c r="V309" s="11">
        <v>873</v>
      </c>
      <c r="W309" s="11">
        <v>595</v>
      </c>
      <c r="X309" s="11" t="s">
        <v>492</v>
      </c>
      <c r="Y309" s="11">
        <v>239</v>
      </c>
      <c r="Z309" s="11">
        <v>664</v>
      </c>
      <c r="AA309" s="11">
        <v>151</v>
      </c>
      <c r="AB309" s="11" t="s">
        <v>492</v>
      </c>
      <c r="AC309" s="11" t="s">
        <v>492</v>
      </c>
      <c r="AD309" s="11">
        <v>68.239999999999995</v>
      </c>
      <c r="AE309" s="11">
        <v>119.78</v>
      </c>
      <c r="AF309" s="11">
        <v>112.55</v>
      </c>
      <c r="AG309" s="11">
        <v>200.94</v>
      </c>
      <c r="AH309" s="11" t="s">
        <v>492</v>
      </c>
      <c r="AI309" s="11" t="s">
        <v>492</v>
      </c>
      <c r="AJ309" s="11" t="s">
        <v>492</v>
      </c>
      <c r="AK309" s="11">
        <v>140.5</v>
      </c>
      <c r="AL309" s="11">
        <v>147.34</v>
      </c>
      <c r="AM309" s="11" t="s">
        <v>492</v>
      </c>
      <c r="AN309" s="11">
        <v>0.44235999999999998</v>
      </c>
      <c r="AO309" s="11">
        <v>0.28010000000000002</v>
      </c>
      <c r="AP309" s="11">
        <v>2.3149000000000002</v>
      </c>
      <c r="AQ309" s="11">
        <v>0.84679454200000004</v>
      </c>
      <c r="AR309" s="11">
        <v>1.6909000000000001</v>
      </c>
      <c r="AS309" s="11">
        <v>11.16</v>
      </c>
      <c r="AT309" s="11">
        <v>0.29563954199999998</v>
      </c>
      <c r="AU309" s="11">
        <v>0.45150617599999998</v>
      </c>
      <c r="AV309" s="11">
        <v>8.1600000000000006E-2</v>
      </c>
      <c r="AW309" s="11">
        <v>2730.48</v>
      </c>
      <c r="AX309" s="11">
        <v>153.91</v>
      </c>
      <c r="AY309" s="11">
        <v>116.49</v>
      </c>
      <c r="AZ309" s="11">
        <v>307</v>
      </c>
      <c r="BA309" s="11">
        <v>300.02054774157</v>
      </c>
      <c r="BB309" s="11">
        <v>196.9</v>
      </c>
      <c r="BC309" s="11">
        <v>1.5141</v>
      </c>
      <c r="BD309" s="11" t="s">
        <v>492</v>
      </c>
      <c r="BE309" s="11">
        <v>0.73570000000000002</v>
      </c>
      <c r="BF309" s="11">
        <v>36</v>
      </c>
      <c r="BG309" s="11">
        <v>156</v>
      </c>
      <c r="BH309" s="11">
        <v>113.5</v>
      </c>
      <c r="BI309" s="11">
        <v>168.5</v>
      </c>
      <c r="BJ309" s="11">
        <v>87</v>
      </c>
      <c r="BK309" s="11">
        <v>1098.2</v>
      </c>
      <c r="BL309" s="11">
        <v>26.56</v>
      </c>
      <c r="BM309" s="11">
        <v>1388.5</v>
      </c>
      <c r="BN309" s="11">
        <v>368.2</v>
      </c>
      <c r="BO309" s="11">
        <v>10946</v>
      </c>
      <c r="BP309" s="11">
        <v>5050.8</v>
      </c>
      <c r="BQ309" s="11">
        <v>886.6</v>
      </c>
      <c r="BR309" s="11">
        <v>299.10000000000002</v>
      </c>
      <c r="BS309" s="11">
        <v>269.39999999999998</v>
      </c>
      <c r="BT309" s="11">
        <v>6.0628000000000002</v>
      </c>
      <c r="BU309" s="8"/>
      <c r="BV309" s="8"/>
      <c r="BW309" s="8"/>
      <c r="BX309" s="8"/>
      <c r="BY309" s="8"/>
      <c r="BZ309" s="8"/>
      <c r="CA309" s="8"/>
      <c r="CB309" s="8"/>
      <c r="CC309" s="8"/>
      <c r="CD309" s="8"/>
      <c r="CE309" s="8"/>
      <c r="CF309" s="8"/>
      <c r="CG309" s="8"/>
      <c r="CH309" s="8"/>
      <c r="CI309" s="8"/>
      <c r="CJ309" s="8"/>
      <c r="CK309" s="8"/>
    </row>
    <row r="310" spans="1:89" x14ac:dyDescent="0.2">
      <c r="A310" s="10" t="s">
        <v>781</v>
      </c>
      <c r="B310" s="9">
        <v>27.85</v>
      </c>
      <c r="C310" s="9">
        <v>28.1</v>
      </c>
      <c r="D310" s="9">
        <v>27.15</v>
      </c>
      <c r="E310" s="9">
        <v>28.3</v>
      </c>
      <c r="F310" s="9">
        <v>33.75</v>
      </c>
      <c r="G310" s="9">
        <v>35.06</v>
      </c>
      <c r="H310" s="9">
        <v>2.62</v>
      </c>
      <c r="I310" s="9">
        <v>3.65</v>
      </c>
      <c r="J310" s="9">
        <v>5.23</v>
      </c>
      <c r="K310" s="9">
        <v>52.710930498970001</v>
      </c>
      <c r="L310" s="9">
        <v>2.2320000000000002</v>
      </c>
      <c r="M310" s="9">
        <v>3.2602000000000002</v>
      </c>
      <c r="N310" s="9">
        <v>2.7079</v>
      </c>
      <c r="O310" s="9">
        <v>1.7219</v>
      </c>
      <c r="P310" s="9">
        <v>1.728791</v>
      </c>
      <c r="Q310" s="9">
        <v>1.8543099999999999</v>
      </c>
      <c r="R310" s="9">
        <v>1.5826610000000001</v>
      </c>
      <c r="S310" s="9">
        <v>843</v>
      </c>
      <c r="T310" s="9">
        <v>680</v>
      </c>
      <c r="U310" s="9">
        <v>280</v>
      </c>
      <c r="V310" s="9">
        <v>944</v>
      </c>
      <c r="W310" s="9">
        <v>651</v>
      </c>
      <c r="X310" s="9" t="s">
        <v>492</v>
      </c>
      <c r="Y310" s="9">
        <v>241</v>
      </c>
      <c r="Z310" s="9">
        <v>667</v>
      </c>
      <c r="AA310" s="9">
        <v>154</v>
      </c>
      <c r="AB310" s="9" t="s">
        <v>492</v>
      </c>
      <c r="AC310" s="9" t="s">
        <v>492</v>
      </c>
      <c r="AD310" s="9">
        <v>64.930000000000007</v>
      </c>
      <c r="AE310" s="9">
        <v>120.19</v>
      </c>
      <c r="AF310" s="9">
        <v>117.34</v>
      </c>
      <c r="AG310" s="9">
        <v>199.96</v>
      </c>
      <c r="AH310" s="9" t="s">
        <v>492</v>
      </c>
      <c r="AI310" s="9" t="s">
        <v>492</v>
      </c>
      <c r="AJ310" s="9" t="s">
        <v>492</v>
      </c>
      <c r="AK310" s="9">
        <v>140.88</v>
      </c>
      <c r="AL310" s="9">
        <v>145.13999999999999</v>
      </c>
      <c r="AM310" s="9" t="s">
        <v>492</v>
      </c>
      <c r="AN310" s="9">
        <v>0.45369999999999999</v>
      </c>
      <c r="AO310" s="9">
        <v>0.3644</v>
      </c>
      <c r="AP310" s="9">
        <v>2.25</v>
      </c>
      <c r="AQ310" s="9">
        <v>0.84370807400000003</v>
      </c>
      <c r="AR310" s="9">
        <v>1.7071000000000001</v>
      </c>
      <c r="AS310" s="9">
        <v>10.69</v>
      </c>
      <c r="AT310" s="9">
        <v>0.30291478799999999</v>
      </c>
      <c r="AU310" s="9">
        <v>0.46120650400000002</v>
      </c>
      <c r="AV310" s="9">
        <v>8.4400000000000003E-2</v>
      </c>
      <c r="AW310" s="9">
        <v>2689.7</v>
      </c>
      <c r="AX310" s="9">
        <v>153.29</v>
      </c>
      <c r="AY310" s="9">
        <v>116.83</v>
      </c>
      <c r="AZ310" s="9">
        <v>307</v>
      </c>
      <c r="BA310" s="9">
        <v>300.49309342906002</v>
      </c>
      <c r="BB310" s="9">
        <v>197.19</v>
      </c>
      <c r="BC310" s="9">
        <v>1.482</v>
      </c>
      <c r="BD310" s="9" t="s">
        <v>492</v>
      </c>
      <c r="BE310" s="9">
        <v>0.74160000000000004</v>
      </c>
      <c r="BF310" s="9">
        <v>36</v>
      </c>
      <c r="BG310" s="9">
        <v>179.5</v>
      </c>
      <c r="BH310" s="9">
        <v>114</v>
      </c>
      <c r="BI310" s="9">
        <v>105</v>
      </c>
      <c r="BJ310" s="9">
        <v>75.5</v>
      </c>
      <c r="BK310" s="9">
        <v>1095.3</v>
      </c>
      <c r="BL310" s="9">
        <v>26.56</v>
      </c>
      <c r="BM310" s="9">
        <v>1389.9</v>
      </c>
      <c r="BN310" s="9">
        <v>352</v>
      </c>
      <c r="BO310" s="9">
        <v>11210.6</v>
      </c>
      <c r="BP310" s="9">
        <v>5211.7</v>
      </c>
      <c r="BQ310" s="9">
        <v>920.9</v>
      </c>
      <c r="BR310" s="9">
        <v>313.5</v>
      </c>
      <c r="BS310" s="9">
        <v>260.76</v>
      </c>
      <c r="BT310" s="9">
        <v>5.9939999999999998</v>
      </c>
      <c r="BU310" s="8"/>
      <c r="BV310" s="8"/>
      <c r="BW310" s="8"/>
      <c r="BX310" s="8"/>
      <c r="BY310" s="8"/>
      <c r="BZ310" s="8"/>
      <c r="CA310" s="8"/>
      <c r="CB310" s="8"/>
      <c r="CC310" s="8"/>
      <c r="CD310" s="8"/>
      <c r="CE310" s="8"/>
      <c r="CF310" s="8"/>
      <c r="CG310" s="8"/>
      <c r="CH310" s="8"/>
      <c r="CI310" s="8"/>
      <c r="CJ310" s="8"/>
      <c r="CK310" s="8"/>
    </row>
    <row r="311" spans="1:89" x14ac:dyDescent="0.2">
      <c r="A311" s="8" t="s">
        <v>780</v>
      </c>
      <c r="B311" s="11">
        <v>27.8</v>
      </c>
      <c r="C311" s="11">
        <v>27.9</v>
      </c>
      <c r="D311" s="11">
        <v>26.65</v>
      </c>
      <c r="E311" s="11">
        <v>28.85</v>
      </c>
      <c r="F311" s="11">
        <v>33.75</v>
      </c>
      <c r="G311" s="11">
        <v>35.06</v>
      </c>
      <c r="H311" s="11">
        <v>2.64</v>
      </c>
      <c r="I311" s="11">
        <v>3.65</v>
      </c>
      <c r="J311" s="11">
        <v>5.23</v>
      </c>
      <c r="K311" s="11">
        <v>52.953797958439999</v>
      </c>
      <c r="L311" s="11">
        <v>2.2395</v>
      </c>
      <c r="M311" s="11">
        <v>3.1189</v>
      </c>
      <c r="N311" s="11">
        <v>2.702</v>
      </c>
      <c r="O311" s="11">
        <v>1.8212999999999999</v>
      </c>
      <c r="P311" s="11">
        <v>1.606155</v>
      </c>
      <c r="Q311" s="11">
        <v>2.2338809999999998</v>
      </c>
      <c r="R311" s="11">
        <v>1.6237440000000001</v>
      </c>
      <c r="S311" s="11">
        <v>769</v>
      </c>
      <c r="T311" s="11">
        <v>739</v>
      </c>
      <c r="U311" s="11">
        <v>271</v>
      </c>
      <c r="V311" s="11">
        <v>1020</v>
      </c>
      <c r="W311" s="11">
        <v>653</v>
      </c>
      <c r="X311" s="11" t="s">
        <v>492</v>
      </c>
      <c r="Y311" s="11">
        <v>243</v>
      </c>
      <c r="Z311" s="11">
        <v>693</v>
      </c>
      <c r="AA311" s="11">
        <v>151</v>
      </c>
      <c r="AB311" s="11" t="s">
        <v>492</v>
      </c>
      <c r="AC311" s="11" t="s">
        <v>492</v>
      </c>
      <c r="AD311" s="11">
        <v>68.239999999999995</v>
      </c>
      <c r="AE311" s="11">
        <v>120.05</v>
      </c>
      <c r="AF311" s="11">
        <v>118.39</v>
      </c>
      <c r="AG311" s="11">
        <v>202.9</v>
      </c>
      <c r="AH311" s="11" t="s">
        <v>492</v>
      </c>
      <c r="AI311" s="11" t="s">
        <v>492</v>
      </c>
      <c r="AJ311" s="11" t="s">
        <v>492</v>
      </c>
      <c r="AK311" s="11">
        <v>139.13999999999999</v>
      </c>
      <c r="AL311" s="11">
        <v>143.66999999999999</v>
      </c>
      <c r="AM311" s="11" t="s">
        <v>492</v>
      </c>
      <c r="AN311" s="11">
        <v>0.48441000000000001</v>
      </c>
      <c r="AO311" s="11">
        <v>0.43369999999999997</v>
      </c>
      <c r="AP311" s="11">
        <v>2.1318999999999999</v>
      </c>
      <c r="AQ311" s="11">
        <v>0.84040114399999999</v>
      </c>
      <c r="AR311" s="11">
        <v>1.8574999999999999</v>
      </c>
      <c r="AS311" s="11">
        <v>10.210000000000001</v>
      </c>
      <c r="AT311" s="11">
        <v>0.33576362599999998</v>
      </c>
      <c r="AU311" s="11">
        <v>0.46230881400000001</v>
      </c>
      <c r="AV311" s="11">
        <v>7.5399999999999995E-2</v>
      </c>
      <c r="AW311" s="11">
        <v>2675.23</v>
      </c>
      <c r="AX311" s="11">
        <v>164.7</v>
      </c>
      <c r="AY311" s="11">
        <v>121.11</v>
      </c>
      <c r="AZ311" s="11">
        <v>307</v>
      </c>
      <c r="BA311" s="11">
        <v>306.38841037007001</v>
      </c>
      <c r="BB311" s="11">
        <v>202.65</v>
      </c>
      <c r="BC311" s="11">
        <v>1.4581</v>
      </c>
      <c r="BD311" s="11" t="s">
        <v>492</v>
      </c>
      <c r="BE311" s="11">
        <v>0.78700000000000003</v>
      </c>
      <c r="BF311" s="11">
        <v>36</v>
      </c>
      <c r="BG311" s="11">
        <v>179.5</v>
      </c>
      <c r="BH311" s="11">
        <v>116</v>
      </c>
      <c r="BI311" s="11">
        <v>107.5</v>
      </c>
      <c r="BJ311" s="11">
        <v>75.5</v>
      </c>
      <c r="BK311" s="11">
        <v>1106.3</v>
      </c>
      <c r="BL311" s="11">
        <v>26.56</v>
      </c>
      <c r="BM311" s="11">
        <v>1501.8</v>
      </c>
      <c r="BN311" s="11">
        <v>389.6</v>
      </c>
      <c r="BO311" s="11">
        <v>11806.4</v>
      </c>
      <c r="BP311" s="11">
        <v>5489.5</v>
      </c>
      <c r="BQ311" s="11">
        <v>931.3</v>
      </c>
      <c r="BR311" s="11">
        <v>326.8</v>
      </c>
      <c r="BS311" s="11">
        <v>282.72000000000003</v>
      </c>
      <c r="BT311" s="11">
        <v>6.4446000000000003</v>
      </c>
      <c r="BU311" s="8"/>
      <c r="BV311" s="8"/>
      <c r="BW311" s="8"/>
      <c r="BX311" s="8"/>
      <c r="BY311" s="8"/>
      <c r="BZ311" s="8"/>
      <c r="CA311" s="8"/>
      <c r="CB311" s="8"/>
      <c r="CC311" s="8"/>
      <c r="CD311" s="8"/>
      <c r="CE311" s="8"/>
      <c r="CF311" s="8"/>
      <c r="CG311" s="8"/>
      <c r="CH311" s="8"/>
      <c r="CI311" s="8"/>
      <c r="CJ311" s="8"/>
      <c r="CK311" s="8"/>
    </row>
    <row r="312" spans="1:89" x14ac:dyDescent="0.2">
      <c r="A312" s="10" t="s">
        <v>779</v>
      </c>
      <c r="B312" s="9">
        <v>26.65</v>
      </c>
      <c r="C312" s="9">
        <v>26.65</v>
      </c>
      <c r="D312" s="9">
        <v>25.65</v>
      </c>
      <c r="E312" s="9">
        <v>27.65</v>
      </c>
      <c r="F312" s="9">
        <v>33.75</v>
      </c>
      <c r="G312" s="9">
        <v>35.06</v>
      </c>
      <c r="H312" s="9">
        <v>2.5299999999999998</v>
      </c>
      <c r="I312" s="9">
        <v>3.65</v>
      </c>
      <c r="J312" s="9">
        <v>5.23</v>
      </c>
      <c r="K312" s="9">
        <v>51.618026931339998</v>
      </c>
      <c r="L312" s="9">
        <v>2.129</v>
      </c>
      <c r="M312" s="9">
        <v>3.1457999999999999</v>
      </c>
      <c r="N312" s="9">
        <v>2.6684999999999999</v>
      </c>
      <c r="O312" s="9">
        <v>1.7715000000000001</v>
      </c>
      <c r="P312" s="9">
        <v>1.3986419999999999</v>
      </c>
      <c r="Q312" s="9">
        <v>2.3027259999999998</v>
      </c>
      <c r="R312" s="9">
        <v>1.6130530000000001</v>
      </c>
      <c r="S312" s="9">
        <v>662</v>
      </c>
      <c r="T312" s="9">
        <v>768</v>
      </c>
      <c r="U312" s="9">
        <v>276</v>
      </c>
      <c r="V312" s="9">
        <v>1026</v>
      </c>
      <c r="W312" s="9">
        <v>610</v>
      </c>
      <c r="X312" s="9" t="s">
        <v>492</v>
      </c>
      <c r="Y312" s="9">
        <v>231</v>
      </c>
      <c r="Z312" s="9">
        <v>652</v>
      </c>
      <c r="AA312" s="9">
        <v>144</v>
      </c>
      <c r="AB312" s="9" t="s">
        <v>492</v>
      </c>
      <c r="AC312" s="9" t="s">
        <v>492</v>
      </c>
      <c r="AD312" s="9">
        <v>68.239999999999995</v>
      </c>
      <c r="AE312" s="9">
        <v>116.73</v>
      </c>
      <c r="AF312" s="9">
        <v>115.24</v>
      </c>
      <c r="AG312" s="9">
        <v>202.9</v>
      </c>
      <c r="AH312" s="9" t="s">
        <v>492</v>
      </c>
      <c r="AI312" s="9" t="s">
        <v>492</v>
      </c>
      <c r="AJ312" s="9" t="s">
        <v>492</v>
      </c>
      <c r="AK312" s="9">
        <v>122.65</v>
      </c>
      <c r="AL312" s="9">
        <v>136.32</v>
      </c>
      <c r="AM312" s="9" t="s">
        <v>492</v>
      </c>
      <c r="AN312" s="9">
        <v>0.45750999999999997</v>
      </c>
      <c r="AO312" s="9">
        <v>0.43540000000000001</v>
      </c>
      <c r="AP312" s="9">
        <v>2.0916999999999999</v>
      </c>
      <c r="AQ312" s="9">
        <v>0.81791402000000002</v>
      </c>
      <c r="AR312" s="9">
        <v>1.8371</v>
      </c>
      <c r="AS312" s="9">
        <v>10.210000000000001</v>
      </c>
      <c r="AT312" s="9">
        <v>0.33752732200000002</v>
      </c>
      <c r="AU312" s="9">
        <v>0.46495435800000001</v>
      </c>
      <c r="AV312" s="9">
        <v>6.2199999999999998E-2</v>
      </c>
      <c r="AW312" s="9">
        <v>2634.51</v>
      </c>
      <c r="AX312" s="9">
        <v>163.66</v>
      </c>
      <c r="AY312" s="9">
        <v>120.49</v>
      </c>
      <c r="AZ312" s="9">
        <v>307</v>
      </c>
      <c r="BA312" s="9">
        <v>305.54042158062998</v>
      </c>
      <c r="BB312" s="9">
        <v>200.4</v>
      </c>
      <c r="BC312" s="9">
        <v>1.4345000000000001</v>
      </c>
      <c r="BD312" s="9" t="s">
        <v>492</v>
      </c>
      <c r="BE312" s="9">
        <v>0.77470000000000006</v>
      </c>
      <c r="BF312" s="9">
        <v>36</v>
      </c>
      <c r="BG312" s="9">
        <v>154</v>
      </c>
      <c r="BH312" s="9">
        <v>116</v>
      </c>
      <c r="BI312" s="9">
        <v>127.5</v>
      </c>
      <c r="BJ312" s="9">
        <v>87</v>
      </c>
      <c r="BK312" s="9">
        <v>1105.2</v>
      </c>
      <c r="BL312" s="9">
        <v>26.56</v>
      </c>
      <c r="BM312" s="9">
        <v>1530.6</v>
      </c>
      <c r="BN312" s="9">
        <v>376</v>
      </c>
      <c r="BO312" s="9">
        <v>11909.8</v>
      </c>
      <c r="BP312" s="9">
        <v>5604.1</v>
      </c>
      <c r="BQ312" s="9">
        <v>881.3</v>
      </c>
      <c r="BR312" s="9">
        <v>316</v>
      </c>
      <c r="BS312" s="9">
        <v>272.38</v>
      </c>
      <c r="BT312" s="9">
        <v>6.2687999999999997</v>
      </c>
      <c r="BU312" s="8"/>
      <c r="BV312" s="8"/>
      <c r="BW312" s="8"/>
      <c r="BX312" s="8"/>
      <c r="BY312" s="8"/>
      <c r="BZ312" s="8"/>
      <c r="CA312" s="8"/>
      <c r="CB312" s="8"/>
      <c r="CC312" s="8"/>
      <c r="CD312" s="8"/>
      <c r="CE312" s="8"/>
      <c r="CF312" s="8"/>
      <c r="CG312" s="8"/>
      <c r="CH312" s="8"/>
      <c r="CI312" s="8"/>
      <c r="CJ312" s="8"/>
      <c r="CK312" s="8"/>
    </row>
    <row r="313" spans="1:89" x14ac:dyDescent="0.2">
      <c r="A313" s="8" t="s">
        <v>778</v>
      </c>
      <c r="B313" s="11">
        <v>26.36666666667</v>
      </c>
      <c r="C313" s="11">
        <v>26.45</v>
      </c>
      <c r="D313" s="11">
        <v>25.45</v>
      </c>
      <c r="E313" s="11">
        <v>27.2</v>
      </c>
      <c r="F313" s="11">
        <v>33.75</v>
      </c>
      <c r="G313" s="11">
        <v>35.06</v>
      </c>
      <c r="H313" s="11">
        <v>2.58</v>
      </c>
      <c r="I313" s="11">
        <v>3.65</v>
      </c>
      <c r="J313" s="11">
        <v>5.23</v>
      </c>
      <c r="K313" s="11">
        <v>52.225195580019999</v>
      </c>
      <c r="L313" s="11">
        <v>2.0922000000000001</v>
      </c>
      <c r="M313" s="11">
        <v>3.1280999999999999</v>
      </c>
      <c r="N313" s="11">
        <v>2.6497000000000002</v>
      </c>
      <c r="O313" s="11">
        <v>1.7112000000000001</v>
      </c>
      <c r="P313" s="11">
        <v>1.1560900000000001</v>
      </c>
      <c r="Q313" s="11">
        <v>2.3607770000000001</v>
      </c>
      <c r="R313" s="11">
        <v>1.616601</v>
      </c>
      <c r="S313" s="11">
        <v>575</v>
      </c>
      <c r="T313" s="11">
        <v>760</v>
      </c>
      <c r="U313" s="11">
        <v>256</v>
      </c>
      <c r="V313" s="11">
        <v>974</v>
      </c>
      <c r="W313" s="11">
        <v>556</v>
      </c>
      <c r="X313" s="11" t="s">
        <v>492</v>
      </c>
      <c r="Y313" s="11">
        <v>227</v>
      </c>
      <c r="Z313" s="11">
        <v>630</v>
      </c>
      <c r="AA313" s="11">
        <v>141</v>
      </c>
      <c r="AB313" s="11" t="s">
        <v>492</v>
      </c>
      <c r="AC313" s="11" t="s">
        <v>492</v>
      </c>
      <c r="AD313" s="11">
        <v>64.930000000000007</v>
      </c>
      <c r="AE313" s="11">
        <v>116.04</v>
      </c>
      <c r="AF313" s="11">
        <v>105.3</v>
      </c>
      <c r="AG313" s="11">
        <v>202.9</v>
      </c>
      <c r="AH313" s="11" t="s">
        <v>492</v>
      </c>
      <c r="AI313" s="11" t="s">
        <v>492</v>
      </c>
      <c r="AJ313" s="11" t="s">
        <v>492</v>
      </c>
      <c r="AK313" s="11">
        <v>123.15</v>
      </c>
      <c r="AL313" s="11">
        <v>134.11000000000001</v>
      </c>
      <c r="AM313" s="11" t="s">
        <v>492</v>
      </c>
      <c r="AN313" s="11">
        <v>0.3805</v>
      </c>
      <c r="AO313" s="11">
        <v>0.43630000000000002</v>
      </c>
      <c r="AP313" s="11">
        <v>2.0939000000000001</v>
      </c>
      <c r="AQ313" s="11">
        <v>0.83555098000000005</v>
      </c>
      <c r="AR313" s="11">
        <v>1.8638999999999999</v>
      </c>
      <c r="AS313" s="11">
        <v>10.210000000000001</v>
      </c>
      <c r="AT313" s="11">
        <v>0.34634580199999998</v>
      </c>
      <c r="AU313" s="11">
        <v>0.46892267399999998</v>
      </c>
      <c r="AV313" s="11">
        <v>6.13E-2</v>
      </c>
      <c r="AW313" s="11">
        <v>2611.25</v>
      </c>
      <c r="AX313" s="11">
        <v>165.96</v>
      </c>
      <c r="AY313" s="11">
        <v>117.96</v>
      </c>
      <c r="AZ313" s="11">
        <v>307</v>
      </c>
      <c r="BA313" s="11">
        <v>302.05908580879998</v>
      </c>
      <c r="BB313" s="11">
        <v>196.8</v>
      </c>
      <c r="BC313" s="11">
        <v>1.3855999999999999</v>
      </c>
      <c r="BD313" s="11" t="s">
        <v>492</v>
      </c>
      <c r="BE313" s="11">
        <v>0.81020000000000003</v>
      </c>
      <c r="BF313" s="11">
        <v>36</v>
      </c>
      <c r="BG313" s="11">
        <v>151.5</v>
      </c>
      <c r="BH313" s="11">
        <v>112</v>
      </c>
      <c r="BI313" s="11">
        <v>112.5</v>
      </c>
      <c r="BJ313" s="11">
        <v>87</v>
      </c>
      <c r="BK313" s="11">
        <v>1032.2</v>
      </c>
      <c r="BL313" s="11">
        <v>26.56</v>
      </c>
      <c r="BM313" s="11">
        <v>1432.4</v>
      </c>
      <c r="BN313" s="11">
        <v>389.4</v>
      </c>
      <c r="BO313" s="11">
        <v>12385.8</v>
      </c>
      <c r="BP313" s="11">
        <v>5553.4</v>
      </c>
      <c r="BQ313" s="11">
        <v>808</v>
      </c>
      <c r="BR313" s="11">
        <v>316.5</v>
      </c>
      <c r="BS313" s="11">
        <v>267.8</v>
      </c>
      <c r="BT313" s="11">
        <v>6.1771000000000003</v>
      </c>
      <c r="BU313" s="8"/>
      <c r="BV313" s="8"/>
      <c r="BW313" s="8"/>
      <c r="BX313" s="8"/>
      <c r="BY313" s="8"/>
      <c r="BZ313" s="8"/>
      <c r="CA313" s="8"/>
      <c r="CB313" s="8"/>
      <c r="CC313" s="8"/>
      <c r="CD313" s="8"/>
      <c r="CE313" s="8"/>
      <c r="CF313" s="8"/>
      <c r="CG313" s="8"/>
      <c r="CH313" s="8"/>
      <c r="CI313" s="8"/>
      <c r="CJ313" s="8"/>
      <c r="CK313" s="8"/>
    </row>
    <row r="314" spans="1:89" x14ac:dyDescent="0.2">
      <c r="A314" s="10" t="s">
        <v>777</v>
      </c>
      <c r="B314" s="9">
        <v>26.38333333333</v>
      </c>
      <c r="C314" s="9">
        <v>26.6</v>
      </c>
      <c r="D314" s="9">
        <v>25.7</v>
      </c>
      <c r="E314" s="9">
        <v>26.85</v>
      </c>
      <c r="F314" s="9">
        <v>33.75</v>
      </c>
      <c r="G314" s="9">
        <v>35.06</v>
      </c>
      <c r="H314" s="9">
        <v>2.5099999999999998</v>
      </c>
      <c r="I314" s="9">
        <v>3.65</v>
      </c>
      <c r="J314" s="9">
        <v>5.23</v>
      </c>
      <c r="K314" s="9">
        <v>51.375159471869999</v>
      </c>
      <c r="L314" s="9">
        <v>2.2111000000000001</v>
      </c>
      <c r="M314" s="9">
        <v>2.9777999999999998</v>
      </c>
      <c r="N314" s="9">
        <v>2.3433000000000002</v>
      </c>
      <c r="O314" s="9">
        <v>1.8069999999999999</v>
      </c>
      <c r="P314" s="9">
        <v>1.2473920000000001</v>
      </c>
      <c r="Q314" s="9">
        <v>2.5735420000000002</v>
      </c>
      <c r="R314" s="9">
        <v>1.599966</v>
      </c>
      <c r="S314" s="9">
        <v>520</v>
      </c>
      <c r="T314" s="9">
        <v>665</v>
      </c>
      <c r="U314" s="9">
        <v>254</v>
      </c>
      <c r="V314" s="9">
        <v>880</v>
      </c>
      <c r="W314" s="9">
        <v>487</v>
      </c>
      <c r="X314" s="9" t="s">
        <v>492</v>
      </c>
      <c r="Y314" s="9">
        <v>223</v>
      </c>
      <c r="Z314" s="9">
        <v>568</v>
      </c>
      <c r="AA314" s="9">
        <v>144</v>
      </c>
      <c r="AB314" s="9" t="s">
        <v>492</v>
      </c>
      <c r="AC314" s="9" t="s">
        <v>492</v>
      </c>
      <c r="AD314" s="9">
        <v>59.89</v>
      </c>
      <c r="AE314" s="9">
        <v>114.91</v>
      </c>
      <c r="AF314" s="9">
        <v>99.01</v>
      </c>
      <c r="AG314" s="9">
        <v>191.12</v>
      </c>
      <c r="AH314" s="9" t="s">
        <v>492</v>
      </c>
      <c r="AI314" s="9" t="s">
        <v>492</v>
      </c>
      <c r="AJ314" s="9" t="s">
        <v>492</v>
      </c>
      <c r="AK314" s="9">
        <v>117.77</v>
      </c>
      <c r="AL314" s="9">
        <v>128.6</v>
      </c>
      <c r="AM314" s="9" t="s">
        <v>492</v>
      </c>
      <c r="AN314" s="9">
        <v>0.32050000000000001</v>
      </c>
      <c r="AO314" s="9">
        <v>0.44919999999999999</v>
      </c>
      <c r="AP314" s="9">
        <v>2.0514000000000001</v>
      </c>
      <c r="AQ314" s="9">
        <v>0.82827573399999999</v>
      </c>
      <c r="AR314" s="9">
        <v>1.9825999999999999</v>
      </c>
      <c r="AS314" s="9">
        <v>10.119999999999999</v>
      </c>
      <c r="AT314" s="9">
        <v>0.37324216599999999</v>
      </c>
      <c r="AU314" s="9">
        <v>0.46804082600000002</v>
      </c>
      <c r="AV314" s="9">
        <v>7.0800000000000002E-2</v>
      </c>
      <c r="AW314" s="9">
        <v>2582.5100000000002</v>
      </c>
      <c r="AX314" s="9">
        <v>174.6</v>
      </c>
      <c r="AY314" s="9">
        <v>120.79</v>
      </c>
      <c r="AZ314" s="9">
        <v>307</v>
      </c>
      <c r="BA314" s="9">
        <v>305.95098874175</v>
      </c>
      <c r="BB314" s="9">
        <v>208.1</v>
      </c>
      <c r="BC314" s="9">
        <v>1.3445</v>
      </c>
      <c r="BD314" s="9" t="s">
        <v>492</v>
      </c>
      <c r="BE314" s="9">
        <v>0.78039999999999998</v>
      </c>
      <c r="BF314" s="9">
        <v>36</v>
      </c>
      <c r="BG314" s="9">
        <v>151</v>
      </c>
      <c r="BH314" s="9">
        <v>114.5</v>
      </c>
      <c r="BI314" s="9">
        <v>109.5</v>
      </c>
      <c r="BJ314" s="9">
        <v>87</v>
      </c>
      <c r="BK314" s="9">
        <v>1011.6</v>
      </c>
      <c r="BL314" s="9">
        <v>26.56</v>
      </c>
      <c r="BM314" s="9">
        <v>1474.6</v>
      </c>
      <c r="BN314" s="9">
        <v>403.1</v>
      </c>
      <c r="BO314" s="9">
        <v>12755.8</v>
      </c>
      <c r="BP314" s="9">
        <v>5090.5</v>
      </c>
      <c r="BQ314" s="9">
        <v>766.8</v>
      </c>
      <c r="BR314" s="9">
        <v>317.2</v>
      </c>
      <c r="BS314" s="9">
        <v>268.91000000000003</v>
      </c>
      <c r="BT314" s="9">
        <v>5.9996999999999998</v>
      </c>
      <c r="BU314" s="8"/>
      <c r="BV314" s="8"/>
      <c r="BW314" s="8"/>
      <c r="BX314" s="8"/>
      <c r="BY314" s="8"/>
      <c r="BZ314" s="8"/>
      <c r="CA314" s="8"/>
      <c r="CB314" s="8"/>
      <c r="CC314" s="8"/>
      <c r="CD314" s="8"/>
      <c r="CE314" s="8"/>
      <c r="CF314" s="8"/>
      <c r="CG314" s="8"/>
      <c r="CH314" s="8"/>
      <c r="CI314" s="8"/>
      <c r="CJ314" s="8"/>
      <c r="CK314" s="8"/>
    </row>
    <row r="315" spans="1:89" x14ac:dyDescent="0.2">
      <c r="A315" s="8" t="s">
        <v>776</v>
      </c>
      <c r="B315" s="11">
        <v>27.016666666670002</v>
      </c>
      <c r="C315" s="11">
        <v>27.15</v>
      </c>
      <c r="D315" s="11">
        <v>26.3</v>
      </c>
      <c r="E315" s="11">
        <v>27.6</v>
      </c>
      <c r="F315" s="11">
        <v>33.75</v>
      </c>
      <c r="G315" s="11">
        <v>35.06</v>
      </c>
      <c r="H315" s="11">
        <v>2.4700000000000002</v>
      </c>
      <c r="I315" s="11">
        <v>3.65</v>
      </c>
      <c r="J315" s="11">
        <v>5.23</v>
      </c>
      <c r="K315" s="11">
        <v>50.889424552919998</v>
      </c>
      <c r="L315" s="11">
        <v>2.2721</v>
      </c>
      <c r="M315" s="11">
        <v>2.9426999999999999</v>
      </c>
      <c r="N315" s="11">
        <v>2.3466</v>
      </c>
      <c r="O315" s="11">
        <v>1.7330000000000001</v>
      </c>
      <c r="P315" s="11">
        <v>1.2706010000000001</v>
      </c>
      <c r="Q315" s="11">
        <v>2.3921239999999999</v>
      </c>
      <c r="R315" s="11">
        <v>1.536405</v>
      </c>
      <c r="S315" s="11">
        <v>456</v>
      </c>
      <c r="T315" s="11">
        <v>615</v>
      </c>
      <c r="U315" s="11">
        <v>259</v>
      </c>
      <c r="V315" s="11">
        <v>896</v>
      </c>
      <c r="W315" s="11">
        <v>404</v>
      </c>
      <c r="X315" s="11" t="s">
        <v>492</v>
      </c>
      <c r="Y315" s="11">
        <v>211</v>
      </c>
      <c r="Z315" s="11">
        <v>518</v>
      </c>
      <c r="AA315" s="11">
        <v>150</v>
      </c>
      <c r="AB315" s="11" t="s">
        <v>492</v>
      </c>
      <c r="AC315" s="11" t="s">
        <v>492</v>
      </c>
      <c r="AD315" s="11">
        <v>48.3</v>
      </c>
      <c r="AE315" s="11">
        <v>105.53</v>
      </c>
      <c r="AF315" s="11">
        <v>89.13</v>
      </c>
      <c r="AG315" s="11">
        <v>191.12</v>
      </c>
      <c r="AH315" s="11" t="s">
        <v>492</v>
      </c>
      <c r="AI315" s="11" t="s">
        <v>492</v>
      </c>
      <c r="AJ315" s="11" t="s">
        <v>492</v>
      </c>
      <c r="AK315" s="11">
        <v>111.81</v>
      </c>
      <c r="AL315" s="11">
        <v>123.09</v>
      </c>
      <c r="AM315" s="11" t="s">
        <v>492</v>
      </c>
      <c r="AN315" s="11">
        <v>0.4219</v>
      </c>
      <c r="AO315" s="11">
        <v>0.50870000000000004</v>
      </c>
      <c r="AP315" s="11">
        <v>2.0661999999999998</v>
      </c>
      <c r="AQ315" s="11">
        <v>0.83246451200000005</v>
      </c>
      <c r="AR315" s="11">
        <v>1.9619</v>
      </c>
      <c r="AS315" s="11">
        <v>10.210000000000001</v>
      </c>
      <c r="AT315" s="11">
        <v>0.374124014</v>
      </c>
      <c r="AU315" s="11">
        <v>0.453931258</v>
      </c>
      <c r="AV315" s="11">
        <v>9.6799999999999997E-2</v>
      </c>
      <c r="AW315" s="11">
        <v>2568.5700000000002</v>
      </c>
      <c r="AX315" s="11">
        <v>181.84</v>
      </c>
      <c r="AY315" s="11">
        <v>118.28</v>
      </c>
      <c r="AZ315" s="11">
        <v>307</v>
      </c>
      <c r="BA315" s="11">
        <v>302.50129745581</v>
      </c>
      <c r="BB315" s="11">
        <v>212.89</v>
      </c>
      <c r="BC315" s="11">
        <v>1.256</v>
      </c>
      <c r="BD315" s="11" t="s">
        <v>492</v>
      </c>
      <c r="BE315" s="11">
        <v>0.75729999999999997</v>
      </c>
      <c r="BF315" s="11">
        <v>36</v>
      </c>
      <c r="BG315" s="11">
        <v>155.5</v>
      </c>
      <c r="BH315" s="11">
        <v>122.5</v>
      </c>
      <c r="BI315" s="11">
        <v>97.5</v>
      </c>
      <c r="BJ315" s="11">
        <v>87</v>
      </c>
      <c r="BK315" s="11">
        <v>1019.3</v>
      </c>
      <c r="BL315" s="11">
        <v>26.56</v>
      </c>
      <c r="BM315" s="11">
        <v>1420.2</v>
      </c>
      <c r="BN315" s="11">
        <v>413.6</v>
      </c>
      <c r="BO315" s="11">
        <v>12647.2</v>
      </c>
      <c r="BP315" s="11">
        <v>4907.5</v>
      </c>
      <c r="BQ315" s="11">
        <v>735.1</v>
      </c>
      <c r="BR315" s="11">
        <v>330.4</v>
      </c>
      <c r="BS315" s="11">
        <v>307.8</v>
      </c>
      <c r="BT315" s="11">
        <v>6.1510999999999996</v>
      </c>
      <c r="BU315" s="8"/>
      <c r="BV315" s="8"/>
      <c r="BW315" s="8"/>
      <c r="BX315" s="8"/>
      <c r="BY315" s="8"/>
      <c r="BZ315" s="8"/>
      <c r="CA315" s="8"/>
      <c r="CB315" s="8"/>
      <c r="CC315" s="8"/>
      <c r="CD315" s="8"/>
      <c r="CE315" s="8"/>
      <c r="CF315" s="8"/>
      <c r="CG315" s="8"/>
      <c r="CH315" s="8"/>
      <c r="CI315" s="8"/>
      <c r="CJ315" s="8"/>
      <c r="CK315" s="8"/>
    </row>
    <row r="316" spans="1:89" x14ac:dyDescent="0.2">
      <c r="A316" s="10" t="s">
        <v>775</v>
      </c>
      <c r="B316" s="9">
        <v>26.983333333329998</v>
      </c>
      <c r="C316" s="9">
        <v>27.15</v>
      </c>
      <c r="D316" s="9">
        <v>26.15</v>
      </c>
      <c r="E316" s="9">
        <v>27.65</v>
      </c>
      <c r="F316" s="9">
        <v>33.75</v>
      </c>
      <c r="G316" s="9">
        <v>35.06</v>
      </c>
      <c r="H316" s="9">
        <v>2.42</v>
      </c>
      <c r="I316" s="9">
        <v>3.65</v>
      </c>
      <c r="J316" s="9">
        <v>5.23</v>
      </c>
      <c r="K316" s="9">
        <v>50.282255904240003</v>
      </c>
      <c r="L316" s="9">
        <v>2.3468</v>
      </c>
      <c r="M316" s="9">
        <v>2.9426999999999999</v>
      </c>
      <c r="N316" s="9">
        <v>2.2940999999999998</v>
      </c>
      <c r="O316" s="9">
        <v>1.6376999999999999</v>
      </c>
      <c r="P316" s="9">
        <v>1.243525</v>
      </c>
      <c r="Q316" s="9">
        <v>2.158344</v>
      </c>
      <c r="R316" s="9">
        <v>1.5113510000000001</v>
      </c>
      <c r="S316" s="9">
        <v>427</v>
      </c>
      <c r="T316" s="9">
        <v>585</v>
      </c>
      <c r="U316" s="9">
        <v>265</v>
      </c>
      <c r="V316" s="9">
        <v>810</v>
      </c>
      <c r="W316" s="9">
        <v>360</v>
      </c>
      <c r="X316" s="9" t="s">
        <v>492</v>
      </c>
      <c r="Y316" s="9">
        <v>207</v>
      </c>
      <c r="Z316" s="9">
        <v>469</v>
      </c>
      <c r="AA316" s="9">
        <v>160</v>
      </c>
      <c r="AB316" s="9" t="s">
        <v>492</v>
      </c>
      <c r="AC316" s="9" t="s">
        <v>492</v>
      </c>
      <c r="AD316" s="9">
        <v>46.58</v>
      </c>
      <c r="AE316" s="9">
        <v>101.91</v>
      </c>
      <c r="AF316" s="9">
        <v>81.62</v>
      </c>
      <c r="AG316" s="9">
        <v>191.12</v>
      </c>
      <c r="AH316" s="9" t="s">
        <v>492</v>
      </c>
      <c r="AI316" s="9" t="s">
        <v>492</v>
      </c>
      <c r="AJ316" s="9" t="s">
        <v>492</v>
      </c>
      <c r="AK316" s="9">
        <v>111.19</v>
      </c>
      <c r="AL316" s="9">
        <v>125.3</v>
      </c>
      <c r="AM316" s="9" t="s">
        <v>492</v>
      </c>
      <c r="AN316" s="9">
        <v>0.36149999999999999</v>
      </c>
      <c r="AO316" s="9">
        <v>0.50863999999999998</v>
      </c>
      <c r="AP316" s="9">
        <v>2.0790000000000002</v>
      </c>
      <c r="AQ316" s="9">
        <v>0.83797606199999997</v>
      </c>
      <c r="AR316" s="9">
        <v>1.8083</v>
      </c>
      <c r="AS316" s="9">
        <v>10.25</v>
      </c>
      <c r="AT316" s="9">
        <v>0.36883292600000001</v>
      </c>
      <c r="AU316" s="9">
        <v>0.43012136200000001</v>
      </c>
      <c r="AV316" s="9">
        <v>0.1129</v>
      </c>
      <c r="AW316" s="9">
        <v>2532.65</v>
      </c>
      <c r="AX316" s="9">
        <v>179.01</v>
      </c>
      <c r="AY316" s="9">
        <v>115.69</v>
      </c>
      <c r="AZ316" s="9">
        <v>307</v>
      </c>
      <c r="BA316" s="9">
        <v>298.90616637431998</v>
      </c>
      <c r="BB316" s="9">
        <v>210.17</v>
      </c>
      <c r="BC316" s="9">
        <v>1.1778</v>
      </c>
      <c r="BD316" s="9" t="s">
        <v>492</v>
      </c>
      <c r="BE316" s="9">
        <v>0.73280000000000001</v>
      </c>
      <c r="BF316" s="9">
        <v>36</v>
      </c>
      <c r="BG316" s="9">
        <v>154</v>
      </c>
      <c r="BH316" s="9">
        <v>126</v>
      </c>
      <c r="BI316" s="9">
        <v>87.5</v>
      </c>
      <c r="BJ316" s="9">
        <v>81.5</v>
      </c>
      <c r="BK316" s="9">
        <v>985.1</v>
      </c>
      <c r="BL316" s="9">
        <v>26.56</v>
      </c>
      <c r="BM316" s="9">
        <v>1366.4</v>
      </c>
      <c r="BN316" s="9">
        <v>400.4</v>
      </c>
      <c r="BO316" s="9">
        <v>12325.2</v>
      </c>
      <c r="BP316" s="9">
        <v>4570.2</v>
      </c>
      <c r="BQ316" s="9">
        <v>689.5</v>
      </c>
      <c r="BR316" s="9">
        <v>323.35000000000002</v>
      </c>
      <c r="BS316" s="9">
        <v>311.14999999999998</v>
      </c>
      <c r="BT316" s="9">
        <v>6.0548999999999999</v>
      </c>
      <c r="BU316" s="8"/>
      <c r="BV316" s="8"/>
      <c r="BW316" s="8"/>
      <c r="BX316" s="8"/>
      <c r="BY316" s="8"/>
      <c r="BZ316" s="8"/>
      <c r="CA316" s="8"/>
      <c r="CB316" s="8"/>
      <c r="CC316" s="8"/>
      <c r="CD316" s="8"/>
      <c r="CE316" s="8"/>
      <c r="CF316" s="8"/>
      <c r="CG316" s="8"/>
      <c r="CH316" s="8"/>
      <c r="CI316" s="8"/>
      <c r="CJ316" s="8"/>
      <c r="CK316" s="8"/>
    </row>
    <row r="317" spans="1:89" x14ac:dyDescent="0.2">
      <c r="A317" s="8" t="s">
        <v>774</v>
      </c>
      <c r="B317" s="11">
        <v>27.816666666669999</v>
      </c>
      <c r="C317" s="11">
        <v>27.9</v>
      </c>
      <c r="D317" s="11">
        <v>26.7</v>
      </c>
      <c r="E317" s="11">
        <v>28.85</v>
      </c>
      <c r="F317" s="11">
        <v>33.75</v>
      </c>
      <c r="G317" s="11">
        <v>34.49</v>
      </c>
      <c r="H317" s="11">
        <v>2.37</v>
      </c>
      <c r="I317" s="11">
        <v>3.65</v>
      </c>
      <c r="J317" s="11">
        <v>5.23</v>
      </c>
      <c r="K317" s="11">
        <v>49.675087255549997</v>
      </c>
      <c r="L317" s="11">
        <v>2.3635999999999999</v>
      </c>
      <c r="M317" s="11">
        <v>3.0979000000000001</v>
      </c>
      <c r="N317" s="11">
        <v>2.4544000000000001</v>
      </c>
      <c r="O317" s="11">
        <v>1.5639000000000001</v>
      </c>
      <c r="P317" s="11">
        <v>1.1525129999999999</v>
      </c>
      <c r="Q317" s="11">
        <v>1.9728969999999999</v>
      </c>
      <c r="R317" s="11">
        <v>1.566252</v>
      </c>
      <c r="S317" s="11">
        <v>430</v>
      </c>
      <c r="T317" s="11">
        <v>622</v>
      </c>
      <c r="U317" s="11">
        <v>287</v>
      </c>
      <c r="V317" s="11">
        <v>808</v>
      </c>
      <c r="W317" s="11">
        <v>356</v>
      </c>
      <c r="X317" s="11" t="s">
        <v>492</v>
      </c>
      <c r="Y317" s="11">
        <v>205</v>
      </c>
      <c r="Z317" s="11">
        <v>448</v>
      </c>
      <c r="AA317" s="11">
        <v>170</v>
      </c>
      <c r="AB317" s="11" t="s">
        <v>492</v>
      </c>
      <c r="AC317" s="11" t="s">
        <v>492</v>
      </c>
      <c r="AD317" s="11">
        <v>48.3</v>
      </c>
      <c r="AE317" s="11">
        <v>98.58</v>
      </c>
      <c r="AF317" s="11">
        <v>87.57</v>
      </c>
      <c r="AG317" s="11">
        <v>191.12</v>
      </c>
      <c r="AH317" s="11" t="s">
        <v>492</v>
      </c>
      <c r="AI317" s="11" t="s">
        <v>492</v>
      </c>
      <c r="AJ317" s="11" t="s">
        <v>492</v>
      </c>
      <c r="AK317" s="11">
        <v>121.03</v>
      </c>
      <c r="AL317" s="11">
        <v>127.5</v>
      </c>
      <c r="AM317" s="11" t="s">
        <v>492</v>
      </c>
      <c r="AN317" s="11">
        <v>0.27829999999999999</v>
      </c>
      <c r="AO317" s="11">
        <v>0.4516</v>
      </c>
      <c r="AP317" s="11">
        <v>2.1362999999999999</v>
      </c>
      <c r="AQ317" s="11">
        <v>0.82276418399999995</v>
      </c>
      <c r="AR317" s="11">
        <v>1.8728</v>
      </c>
      <c r="AS317" s="11">
        <v>10.36</v>
      </c>
      <c r="AT317" s="11">
        <v>0.38470619</v>
      </c>
      <c r="AU317" s="11">
        <v>0.41182301599999999</v>
      </c>
      <c r="AV317" s="11">
        <v>0.1105</v>
      </c>
      <c r="AW317" s="11">
        <v>2502.7399999999998</v>
      </c>
      <c r="AX317" s="11">
        <v>192.13</v>
      </c>
      <c r="AY317" s="11">
        <v>122.19</v>
      </c>
      <c r="AZ317" s="11">
        <v>307</v>
      </c>
      <c r="BA317" s="11">
        <v>307.86079756646001</v>
      </c>
      <c r="BB317" s="11">
        <v>225.87</v>
      </c>
      <c r="BC317" s="11">
        <v>1.0767</v>
      </c>
      <c r="BD317" s="11" t="s">
        <v>492</v>
      </c>
      <c r="BE317" s="11">
        <v>0.74980000000000002</v>
      </c>
      <c r="BF317" s="11">
        <v>36</v>
      </c>
      <c r="BG317" s="11">
        <v>151</v>
      </c>
      <c r="BH317" s="11">
        <v>132.5</v>
      </c>
      <c r="BI317" s="11">
        <v>80.5</v>
      </c>
      <c r="BJ317" s="11">
        <v>81.5</v>
      </c>
      <c r="BK317" s="11">
        <v>970.5</v>
      </c>
      <c r="BL317" s="11">
        <v>26.56</v>
      </c>
      <c r="BM317" s="11">
        <v>1384.7</v>
      </c>
      <c r="BN317" s="11">
        <v>393.4</v>
      </c>
      <c r="BO317" s="11">
        <v>12391.1</v>
      </c>
      <c r="BP317" s="11">
        <v>4239.5</v>
      </c>
      <c r="BQ317" s="11">
        <v>631.9</v>
      </c>
      <c r="BR317" s="11">
        <v>325.85000000000002</v>
      </c>
      <c r="BS317" s="11">
        <v>323.45999999999998</v>
      </c>
      <c r="BT317" s="11">
        <v>6.1765999999999996</v>
      </c>
      <c r="BU317" s="8"/>
      <c r="BV317" s="8"/>
      <c r="BW317" s="8"/>
      <c r="BX317" s="8"/>
      <c r="BY317" s="8"/>
      <c r="BZ317" s="8"/>
      <c r="CA317" s="8"/>
      <c r="CB317" s="8"/>
      <c r="CC317" s="8"/>
      <c r="CD317" s="8"/>
      <c r="CE317" s="8"/>
      <c r="CF317" s="8"/>
      <c r="CG317" s="8"/>
      <c r="CH317" s="8"/>
      <c r="CI317" s="8"/>
      <c r="CJ317" s="8"/>
      <c r="CK317" s="8"/>
    </row>
    <row r="318" spans="1:89" x14ac:dyDescent="0.2">
      <c r="A318" s="10" t="s">
        <v>773</v>
      </c>
      <c r="B318" s="9">
        <v>28.6</v>
      </c>
      <c r="C318" s="9">
        <v>29.05</v>
      </c>
      <c r="D318" s="9">
        <v>26.9</v>
      </c>
      <c r="E318" s="9">
        <v>29.85</v>
      </c>
      <c r="F318" s="9">
        <v>33.75</v>
      </c>
      <c r="G318" s="9">
        <v>34.49</v>
      </c>
      <c r="H318" s="9">
        <v>2.36</v>
      </c>
      <c r="I318" s="9">
        <v>3.65</v>
      </c>
      <c r="J318" s="9">
        <v>5.23</v>
      </c>
      <c r="K318" s="9">
        <v>49.553653525820003</v>
      </c>
      <c r="L318" s="9">
        <v>2.2978999999999998</v>
      </c>
      <c r="M318" s="9">
        <v>3.4315000000000002</v>
      </c>
      <c r="N318" s="9">
        <v>2.7816000000000001</v>
      </c>
      <c r="O318" s="9">
        <v>1.5671999999999999</v>
      </c>
      <c r="P318" s="9">
        <v>1.0997699999999999</v>
      </c>
      <c r="Q318" s="9">
        <v>2.0147279999999999</v>
      </c>
      <c r="R318" s="9">
        <v>1.587215</v>
      </c>
      <c r="S318" s="9">
        <v>393</v>
      </c>
      <c r="T318" s="9">
        <v>644</v>
      </c>
      <c r="U318" s="9">
        <v>308</v>
      </c>
      <c r="V318" s="9">
        <v>911</v>
      </c>
      <c r="W318" s="9">
        <v>362</v>
      </c>
      <c r="X318" s="9" t="s">
        <v>492</v>
      </c>
      <c r="Y318" s="9">
        <v>210</v>
      </c>
      <c r="Z318" s="9">
        <v>455</v>
      </c>
      <c r="AA318" s="9">
        <v>177</v>
      </c>
      <c r="AB318" s="9" t="s">
        <v>492</v>
      </c>
      <c r="AC318" s="9" t="s">
        <v>492</v>
      </c>
      <c r="AD318" s="9">
        <v>48.3</v>
      </c>
      <c r="AE318" s="9">
        <v>106.2</v>
      </c>
      <c r="AF318" s="9">
        <v>95.68</v>
      </c>
      <c r="AG318" s="9">
        <v>191.12</v>
      </c>
      <c r="AH318" s="9" t="s">
        <v>492</v>
      </c>
      <c r="AI318" s="9" t="s">
        <v>492</v>
      </c>
      <c r="AJ318" s="9" t="s">
        <v>492</v>
      </c>
      <c r="AK318" s="9">
        <v>131.65</v>
      </c>
      <c r="AL318" s="9">
        <v>132.63999999999999</v>
      </c>
      <c r="AM318" s="9" t="s">
        <v>492</v>
      </c>
      <c r="AN318" s="9">
        <v>0.27500000000000002</v>
      </c>
      <c r="AO318" s="9">
        <v>0.35770000000000002</v>
      </c>
      <c r="AP318" s="9">
        <v>2.1385000000000001</v>
      </c>
      <c r="AQ318" s="9">
        <v>0.84679454200000004</v>
      </c>
      <c r="AR318" s="9">
        <v>1.9067000000000001</v>
      </c>
      <c r="AS318" s="9">
        <v>10.54</v>
      </c>
      <c r="AT318" s="9">
        <v>0.38933589200000002</v>
      </c>
      <c r="AU318" s="9">
        <v>0.416452718</v>
      </c>
      <c r="AV318" s="9">
        <v>0.1208</v>
      </c>
      <c r="AW318" s="9">
        <v>2465.83</v>
      </c>
      <c r="AX318" s="9">
        <v>196.34</v>
      </c>
      <c r="AY318" s="9">
        <v>130.9</v>
      </c>
      <c r="AZ318" s="9">
        <v>307</v>
      </c>
      <c r="BA318" s="9">
        <v>319.52330544746002</v>
      </c>
      <c r="BB318" s="9">
        <v>237.83</v>
      </c>
      <c r="BC318" s="9">
        <v>1.0585</v>
      </c>
      <c r="BD318" s="9" t="s">
        <v>492</v>
      </c>
      <c r="BE318" s="9">
        <v>0.73629999999999995</v>
      </c>
      <c r="BF318" s="9">
        <v>36</v>
      </c>
      <c r="BG318" s="9">
        <v>149</v>
      </c>
      <c r="BH318" s="9">
        <v>135</v>
      </c>
      <c r="BI318" s="9">
        <v>87.5</v>
      </c>
      <c r="BJ318" s="9">
        <v>81.5</v>
      </c>
      <c r="BK318" s="9">
        <v>950.4</v>
      </c>
      <c r="BL318" s="9">
        <v>26.56</v>
      </c>
      <c r="BM318" s="9">
        <v>1369.5</v>
      </c>
      <c r="BN318" s="9">
        <v>394.2</v>
      </c>
      <c r="BO318" s="9">
        <v>9903.2000000000007</v>
      </c>
      <c r="BP318" s="9">
        <v>4034.5</v>
      </c>
      <c r="BQ318" s="9">
        <v>597.5</v>
      </c>
      <c r="BR318" s="9">
        <v>321.5</v>
      </c>
      <c r="BS318" s="9">
        <v>334.4</v>
      </c>
      <c r="BT318" s="9">
        <v>6.1017999999999999</v>
      </c>
      <c r="BU318" s="8"/>
      <c r="BV318" s="8"/>
      <c r="BW318" s="8"/>
      <c r="BX318" s="8"/>
      <c r="BY318" s="8"/>
      <c r="BZ318" s="8"/>
      <c r="CA318" s="8"/>
      <c r="CB318" s="8"/>
      <c r="CC318" s="8"/>
      <c r="CD318" s="8"/>
      <c r="CE318" s="8"/>
      <c r="CF318" s="8"/>
      <c r="CG318" s="8"/>
      <c r="CH318" s="8"/>
      <c r="CI318" s="8"/>
      <c r="CJ318" s="8"/>
      <c r="CK318" s="8"/>
    </row>
    <row r="319" spans="1:89" x14ac:dyDescent="0.2">
      <c r="A319" s="8" t="s">
        <v>772</v>
      </c>
      <c r="B319" s="11">
        <v>26.5</v>
      </c>
      <c r="C319" s="11">
        <v>25.85</v>
      </c>
      <c r="D319" s="11">
        <v>26.3</v>
      </c>
      <c r="E319" s="11">
        <v>27.35</v>
      </c>
      <c r="F319" s="11">
        <v>33.75</v>
      </c>
      <c r="G319" s="11">
        <v>34.49</v>
      </c>
      <c r="H319" s="11">
        <v>2.2799999999999998</v>
      </c>
      <c r="I319" s="11">
        <v>3.65</v>
      </c>
      <c r="J319" s="11">
        <v>5.23</v>
      </c>
      <c r="K319" s="11">
        <v>48.582183687920001</v>
      </c>
      <c r="L319" s="11">
        <v>2.3753000000000002</v>
      </c>
      <c r="M319" s="11">
        <v>4.3422000000000001</v>
      </c>
      <c r="N319" s="11">
        <v>3.3668999999999998</v>
      </c>
      <c r="O319" s="11">
        <v>1.6197999999999999</v>
      </c>
      <c r="P319" s="11">
        <v>1.137707</v>
      </c>
      <c r="Q319" s="11">
        <v>2.1282890000000001</v>
      </c>
      <c r="R319" s="11">
        <v>1.5934090000000001</v>
      </c>
      <c r="S319" s="11">
        <v>395</v>
      </c>
      <c r="T319" s="11">
        <v>684</v>
      </c>
      <c r="U319" s="11">
        <v>306</v>
      </c>
      <c r="V319" s="11">
        <v>827</v>
      </c>
      <c r="W319" s="11">
        <v>390</v>
      </c>
      <c r="X319" s="11" t="s">
        <v>492</v>
      </c>
      <c r="Y319" s="11">
        <v>213</v>
      </c>
      <c r="Z319" s="11">
        <v>470</v>
      </c>
      <c r="AA319" s="11">
        <v>178</v>
      </c>
      <c r="AB319" s="11" t="s">
        <v>492</v>
      </c>
      <c r="AC319" s="11" t="s">
        <v>492</v>
      </c>
      <c r="AD319" s="11">
        <v>53.27</v>
      </c>
      <c r="AE319" s="11">
        <v>107.87</v>
      </c>
      <c r="AF319" s="11">
        <v>99.58</v>
      </c>
      <c r="AG319" s="11">
        <v>191.12</v>
      </c>
      <c r="AH319" s="11" t="s">
        <v>492</v>
      </c>
      <c r="AI319" s="11" t="s">
        <v>492</v>
      </c>
      <c r="AJ319" s="11" t="s">
        <v>492</v>
      </c>
      <c r="AK319" s="11">
        <v>136.58000000000001</v>
      </c>
      <c r="AL319" s="11">
        <v>137.05000000000001</v>
      </c>
      <c r="AM319" s="11" t="s">
        <v>492</v>
      </c>
      <c r="AN319" s="11">
        <v>0.28489999999999999</v>
      </c>
      <c r="AO319" s="11">
        <v>0.318</v>
      </c>
      <c r="AP319" s="11">
        <v>2.2267000000000001</v>
      </c>
      <c r="AQ319" s="11">
        <v>0.86531334999999998</v>
      </c>
      <c r="AR319" s="11">
        <v>1.9215</v>
      </c>
      <c r="AS319" s="11">
        <v>10.87</v>
      </c>
      <c r="AT319" s="11">
        <v>0.391099588</v>
      </c>
      <c r="AU319" s="11">
        <v>0.43849891800000002</v>
      </c>
      <c r="AV319" s="11">
        <v>0.1173</v>
      </c>
      <c r="AW319" s="11">
        <v>2551.4899999999998</v>
      </c>
      <c r="AX319" s="11">
        <v>201.34</v>
      </c>
      <c r="AY319" s="11">
        <v>139.63999999999999</v>
      </c>
      <c r="AZ319" s="11">
        <v>307</v>
      </c>
      <c r="BA319" s="11">
        <v>330.87232625655997</v>
      </c>
      <c r="BB319" s="11">
        <v>239.13</v>
      </c>
      <c r="BC319" s="11">
        <v>1.0637000000000001</v>
      </c>
      <c r="BD319" s="11" t="s">
        <v>492</v>
      </c>
      <c r="BE319" s="11">
        <v>0.73480000000000001</v>
      </c>
      <c r="BF319" s="11">
        <v>36</v>
      </c>
      <c r="BG319" s="11">
        <v>146.5</v>
      </c>
      <c r="BH319" s="11">
        <v>137</v>
      </c>
      <c r="BI319" s="11">
        <v>87.5</v>
      </c>
      <c r="BJ319" s="11">
        <v>81.5</v>
      </c>
      <c r="BK319" s="11">
        <v>1039.2</v>
      </c>
      <c r="BL319" s="11">
        <v>26.56</v>
      </c>
      <c r="BM319" s="11">
        <v>1390.9</v>
      </c>
      <c r="BN319" s="11">
        <v>389.9</v>
      </c>
      <c r="BO319" s="11">
        <v>9114</v>
      </c>
      <c r="BP319" s="11">
        <v>4089.6</v>
      </c>
      <c r="BQ319" s="11">
        <v>685.3</v>
      </c>
      <c r="BR319" s="11">
        <v>321.89999999999998</v>
      </c>
      <c r="BS319" s="11">
        <v>336.82</v>
      </c>
      <c r="BT319" s="11">
        <v>5.8521999999999998</v>
      </c>
      <c r="BU319" s="8"/>
      <c r="BV319" s="8"/>
      <c r="BW319" s="8"/>
      <c r="BX319" s="8"/>
      <c r="BY319" s="8"/>
      <c r="BZ319" s="8"/>
      <c r="CA319" s="8"/>
      <c r="CB319" s="8"/>
      <c r="CC319" s="8"/>
      <c r="CD319" s="8"/>
      <c r="CE319" s="8"/>
      <c r="CF319" s="8"/>
      <c r="CG319" s="8"/>
      <c r="CH319" s="8"/>
      <c r="CI319" s="8"/>
      <c r="CJ319" s="8"/>
      <c r="CK319" s="8"/>
    </row>
    <row r="320" spans="1:89" x14ac:dyDescent="0.2">
      <c r="A320" s="10" t="s">
        <v>771</v>
      </c>
      <c r="B320" s="9">
        <v>24.683333333330001</v>
      </c>
      <c r="C320" s="9">
        <v>25.75</v>
      </c>
      <c r="D320" s="9">
        <v>25.4</v>
      </c>
      <c r="E320" s="9">
        <v>22.9</v>
      </c>
      <c r="F320" s="9">
        <v>33.75</v>
      </c>
      <c r="G320" s="9">
        <v>33.83</v>
      </c>
      <c r="H320" s="9">
        <v>2.2799999999999998</v>
      </c>
      <c r="I320" s="9">
        <v>3.65</v>
      </c>
      <c r="J320" s="9">
        <v>4.0999999999999996</v>
      </c>
      <c r="K320" s="9">
        <v>47.816615367319997</v>
      </c>
      <c r="L320" s="9">
        <v>2.3237000000000001</v>
      </c>
      <c r="M320" s="9">
        <v>5.2441000000000004</v>
      </c>
      <c r="N320" s="9">
        <v>3.7515999999999998</v>
      </c>
      <c r="O320" s="9">
        <v>1.5328999999999999</v>
      </c>
      <c r="P320" s="9">
        <v>1.0961639999999999</v>
      </c>
      <c r="Q320" s="9">
        <v>1.8061100000000001</v>
      </c>
      <c r="R320" s="9">
        <v>1.696566</v>
      </c>
      <c r="S320" s="9">
        <v>380</v>
      </c>
      <c r="T320" s="9">
        <v>702</v>
      </c>
      <c r="U320" s="9">
        <v>292</v>
      </c>
      <c r="V320" s="9">
        <v>701</v>
      </c>
      <c r="W320" s="9">
        <v>342</v>
      </c>
      <c r="X320" s="9" t="s">
        <v>492</v>
      </c>
      <c r="Y320" s="9">
        <v>221</v>
      </c>
      <c r="Z320" s="9">
        <v>457</v>
      </c>
      <c r="AA320" s="9">
        <v>186</v>
      </c>
      <c r="AB320" s="9" t="s">
        <v>492</v>
      </c>
      <c r="AC320" s="9" t="s">
        <v>492</v>
      </c>
      <c r="AD320" s="9">
        <v>53.27</v>
      </c>
      <c r="AE320" s="9">
        <v>107.79</v>
      </c>
      <c r="AF320" s="9">
        <v>98.33</v>
      </c>
      <c r="AG320" s="9">
        <v>220.58</v>
      </c>
      <c r="AH320" s="9">
        <v>83.26352</v>
      </c>
      <c r="AI320" s="9">
        <v>98</v>
      </c>
      <c r="AJ320" s="9" t="s">
        <v>492</v>
      </c>
      <c r="AK320" s="9">
        <v>135.4</v>
      </c>
      <c r="AL320" s="9">
        <v>132.28</v>
      </c>
      <c r="AM320" s="9" t="s">
        <v>492</v>
      </c>
      <c r="AN320" s="9">
        <v>0.32900000000000001</v>
      </c>
      <c r="AO320" s="9">
        <v>0.31874999999999998</v>
      </c>
      <c r="AP320" s="9">
        <v>2.1825999999999999</v>
      </c>
      <c r="AQ320" s="9">
        <v>0.84194437799999999</v>
      </c>
      <c r="AR320" s="9">
        <v>1.8766</v>
      </c>
      <c r="AS320" s="9">
        <v>11.22</v>
      </c>
      <c r="AT320" s="9">
        <v>0.395288366</v>
      </c>
      <c r="AU320" s="9">
        <v>0.45282894800000001</v>
      </c>
      <c r="AV320" s="9">
        <v>0.1067</v>
      </c>
      <c r="AW320" s="9">
        <v>2646.02</v>
      </c>
      <c r="AX320" s="9">
        <v>206.72</v>
      </c>
      <c r="AY320" s="9">
        <v>144.99</v>
      </c>
      <c r="AZ320" s="9" t="s">
        <v>492</v>
      </c>
      <c r="BA320" s="9">
        <v>337.65849318711003</v>
      </c>
      <c r="BB320" s="9">
        <v>242.42</v>
      </c>
      <c r="BC320" s="9">
        <v>1.1424000000000001</v>
      </c>
      <c r="BD320" s="9" t="s">
        <v>492</v>
      </c>
      <c r="BE320" s="9">
        <v>0.74319999999999997</v>
      </c>
      <c r="BF320" s="9">
        <v>36</v>
      </c>
      <c r="BG320" s="9">
        <v>145.5</v>
      </c>
      <c r="BH320" s="9">
        <v>133</v>
      </c>
      <c r="BI320" s="9">
        <v>82.5</v>
      </c>
      <c r="BJ320" s="9">
        <v>81.5</v>
      </c>
      <c r="BK320" s="9">
        <v>1119.24</v>
      </c>
      <c r="BL320" s="9">
        <v>26.26</v>
      </c>
      <c r="BM320" s="9">
        <v>1418.3</v>
      </c>
      <c r="BN320" s="9">
        <v>368.4</v>
      </c>
      <c r="BO320" s="9">
        <v>7910</v>
      </c>
      <c r="BP320" s="9">
        <v>4034.5</v>
      </c>
      <c r="BQ320" s="9">
        <v>644</v>
      </c>
      <c r="BR320" s="9">
        <v>347.48</v>
      </c>
      <c r="BS320" s="9">
        <v>363.76</v>
      </c>
      <c r="BT320" s="9">
        <v>6.0164</v>
      </c>
      <c r="BU320" s="8"/>
      <c r="BV320" s="8"/>
      <c r="BW320" s="8"/>
      <c r="BX320" s="8"/>
      <c r="BY320" s="8"/>
      <c r="BZ320" s="8"/>
      <c r="CA320" s="8"/>
      <c r="CB320" s="8"/>
      <c r="CC320" s="8"/>
      <c r="CD320" s="8"/>
      <c r="CE320" s="8"/>
      <c r="CF320" s="8"/>
      <c r="CG320" s="8"/>
      <c r="CH320" s="8"/>
      <c r="CI320" s="8"/>
      <c r="CJ320" s="8"/>
      <c r="CK320" s="8"/>
    </row>
    <row r="321" spans="1:89" x14ac:dyDescent="0.2">
      <c r="A321" s="8" t="s">
        <v>770</v>
      </c>
      <c r="B321" s="11">
        <v>15.91666666667</v>
      </c>
      <c r="C321" s="11">
        <v>17.55</v>
      </c>
      <c r="D321" s="11">
        <v>14.8</v>
      </c>
      <c r="E321" s="11">
        <v>15.4</v>
      </c>
      <c r="F321" s="11">
        <v>33.75</v>
      </c>
      <c r="G321" s="11">
        <v>33.83</v>
      </c>
      <c r="H321" s="11">
        <v>2.2599999999999998</v>
      </c>
      <c r="I321" s="11">
        <v>3.65</v>
      </c>
      <c r="J321" s="11">
        <v>4.0999999999999996</v>
      </c>
      <c r="K321" s="11">
        <v>47.573747907849999</v>
      </c>
      <c r="L321" s="11">
        <v>2.2290999999999999</v>
      </c>
      <c r="M321" s="11">
        <v>5.0307000000000004</v>
      </c>
      <c r="N321" s="11">
        <v>3.5720999999999998</v>
      </c>
      <c r="O321" s="11">
        <v>1.5207999999999999</v>
      </c>
      <c r="P321" s="11">
        <v>1.1362479999999999</v>
      </c>
      <c r="Q321" s="11">
        <v>1.710037</v>
      </c>
      <c r="R321" s="11">
        <v>1.71618</v>
      </c>
      <c r="S321" s="11">
        <v>318</v>
      </c>
      <c r="T321" s="11">
        <v>693</v>
      </c>
      <c r="U321" s="11">
        <v>292</v>
      </c>
      <c r="V321" s="11">
        <v>580</v>
      </c>
      <c r="W321" s="11">
        <v>283</v>
      </c>
      <c r="X321" s="11" t="s">
        <v>492</v>
      </c>
      <c r="Y321" s="11">
        <v>216</v>
      </c>
      <c r="Z321" s="11">
        <v>394</v>
      </c>
      <c r="AA321" s="11">
        <v>185</v>
      </c>
      <c r="AB321" s="11" t="s">
        <v>492</v>
      </c>
      <c r="AC321" s="11" t="s">
        <v>492</v>
      </c>
      <c r="AD321" s="11">
        <v>53.27</v>
      </c>
      <c r="AE321" s="11">
        <v>103.19</v>
      </c>
      <c r="AF321" s="11">
        <v>95.18</v>
      </c>
      <c r="AG321" s="11">
        <v>211.99</v>
      </c>
      <c r="AH321" s="11">
        <v>115.1003</v>
      </c>
      <c r="AI321" s="11">
        <v>97</v>
      </c>
      <c r="AJ321" s="11" t="s">
        <v>492</v>
      </c>
      <c r="AK321" s="11">
        <v>136.06</v>
      </c>
      <c r="AL321" s="11">
        <v>129.71</v>
      </c>
      <c r="AM321" s="11" t="s">
        <v>492</v>
      </c>
      <c r="AN321" s="11">
        <v>0.38640000000000002</v>
      </c>
      <c r="AO321" s="11">
        <v>0.32222000000000001</v>
      </c>
      <c r="AP321" s="11">
        <v>2.1604999999999999</v>
      </c>
      <c r="AQ321" s="11">
        <v>0.84679454200000004</v>
      </c>
      <c r="AR321" s="11">
        <v>1.8794999999999999</v>
      </c>
      <c r="AS321" s="11">
        <v>11.9</v>
      </c>
      <c r="AT321" s="11">
        <v>0.396390676</v>
      </c>
      <c r="AU321" s="11">
        <v>0.45679726399999998</v>
      </c>
      <c r="AV321" s="11">
        <v>0.1235</v>
      </c>
      <c r="AW321" s="11">
        <v>2680.73</v>
      </c>
      <c r="AX321" s="11">
        <v>216.42</v>
      </c>
      <c r="AY321" s="11">
        <v>148.69999999999999</v>
      </c>
      <c r="AZ321" s="11" t="s">
        <v>492</v>
      </c>
      <c r="BA321" s="11">
        <v>342.29696950002</v>
      </c>
      <c r="BB321" s="11">
        <v>258.61</v>
      </c>
      <c r="BC321" s="11">
        <v>1.2018</v>
      </c>
      <c r="BD321" s="11" t="s">
        <v>492</v>
      </c>
      <c r="BE321" s="11">
        <v>0.79169999999999996</v>
      </c>
      <c r="BF321" s="11">
        <v>36</v>
      </c>
      <c r="BG321" s="11">
        <v>143</v>
      </c>
      <c r="BH321" s="11">
        <v>134.5</v>
      </c>
      <c r="BI321" s="11">
        <v>77</v>
      </c>
      <c r="BJ321" s="11">
        <v>80</v>
      </c>
      <c r="BK321" s="11">
        <v>1114.8499999999999</v>
      </c>
      <c r="BL321" s="11">
        <v>26.26</v>
      </c>
      <c r="BM321" s="11">
        <v>1405.5</v>
      </c>
      <c r="BN321" s="11">
        <v>367.3</v>
      </c>
      <c r="BO321" s="11">
        <v>7922.9</v>
      </c>
      <c r="BP321" s="11">
        <v>3988.2</v>
      </c>
      <c r="BQ321" s="11">
        <v>608.70000000000005</v>
      </c>
      <c r="BR321" s="11">
        <v>338.89</v>
      </c>
      <c r="BS321" s="11">
        <v>376.04</v>
      </c>
      <c r="BT321" s="11">
        <v>5.8587999999999996</v>
      </c>
      <c r="BU321" s="8"/>
      <c r="BV321" s="8"/>
      <c r="BW321" s="8"/>
      <c r="BX321" s="8"/>
      <c r="BY321" s="8"/>
      <c r="BZ321" s="8"/>
      <c r="CA321" s="8"/>
      <c r="CB321" s="8"/>
      <c r="CC321" s="8"/>
      <c r="CD321" s="8"/>
      <c r="CE321" s="8"/>
      <c r="CF321" s="8"/>
      <c r="CG321" s="8"/>
      <c r="CH321" s="8"/>
      <c r="CI321" s="8"/>
      <c r="CJ321" s="8"/>
      <c r="CK321" s="8"/>
    </row>
    <row r="322" spans="1:89" x14ac:dyDescent="0.2">
      <c r="A322" s="10" t="s">
        <v>769</v>
      </c>
      <c r="B322" s="9">
        <v>12.65</v>
      </c>
      <c r="C322" s="9">
        <v>13.85</v>
      </c>
      <c r="D322" s="9">
        <v>11.45</v>
      </c>
      <c r="E322" s="9">
        <v>12.65</v>
      </c>
      <c r="F322" s="9">
        <v>30.75</v>
      </c>
      <c r="G322" s="9">
        <v>31.64</v>
      </c>
      <c r="H322" s="9">
        <v>2.16</v>
      </c>
      <c r="I322" s="9">
        <v>3.65</v>
      </c>
      <c r="J322" s="9">
        <v>4.0999999999999996</v>
      </c>
      <c r="K322" s="9">
        <v>46.359410610479998</v>
      </c>
      <c r="L322" s="9">
        <v>2.1065</v>
      </c>
      <c r="M322" s="9">
        <v>5.2823000000000002</v>
      </c>
      <c r="N322" s="9">
        <v>3.7229000000000001</v>
      </c>
      <c r="O322" s="9">
        <v>1.4829000000000001</v>
      </c>
      <c r="P322" s="9">
        <v>1.1412949999999999</v>
      </c>
      <c r="Q322" s="9">
        <v>1.595866</v>
      </c>
      <c r="R322" s="9">
        <v>1.7115560000000001</v>
      </c>
      <c r="S322" s="9">
        <v>293</v>
      </c>
      <c r="T322" s="9">
        <v>700</v>
      </c>
      <c r="U322" s="9">
        <v>321</v>
      </c>
      <c r="V322" s="9">
        <v>541</v>
      </c>
      <c r="W322" s="9">
        <v>243</v>
      </c>
      <c r="X322" s="9" t="s">
        <v>492</v>
      </c>
      <c r="Y322" s="9">
        <v>217</v>
      </c>
      <c r="Z322" s="9">
        <v>369</v>
      </c>
      <c r="AA322" s="9">
        <v>194</v>
      </c>
      <c r="AB322" s="9" t="s">
        <v>492</v>
      </c>
      <c r="AC322" s="9" t="s">
        <v>492</v>
      </c>
      <c r="AD322" s="9">
        <v>54.35</v>
      </c>
      <c r="AE322" s="9">
        <v>100.88</v>
      </c>
      <c r="AF322" s="9">
        <v>94.47</v>
      </c>
      <c r="AG322" s="9">
        <v>197.26</v>
      </c>
      <c r="AH322" s="9">
        <v>101.41840000000001</v>
      </c>
      <c r="AI322" s="9">
        <v>100</v>
      </c>
      <c r="AJ322" s="9" t="s">
        <v>492</v>
      </c>
      <c r="AK322" s="9">
        <v>139.47999999999999</v>
      </c>
      <c r="AL322" s="9">
        <v>134.47999999999999</v>
      </c>
      <c r="AM322" s="9" t="s">
        <v>492</v>
      </c>
      <c r="AN322" s="9">
        <v>0.49990000000000001</v>
      </c>
      <c r="AO322" s="9">
        <v>0.33809</v>
      </c>
      <c r="AP322" s="9">
        <v>2.1913999999999998</v>
      </c>
      <c r="AQ322" s="9">
        <v>0.85010147199999997</v>
      </c>
      <c r="AR322" s="9">
        <v>2.1113</v>
      </c>
      <c r="AS322" s="9">
        <v>12.41</v>
      </c>
      <c r="AT322" s="9">
        <v>0.40675239000000002</v>
      </c>
      <c r="AU322" s="9">
        <v>0.45701772600000001</v>
      </c>
      <c r="AV322" s="9">
        <v>0.15329999999999999</v>
      </c>
      <c r="AW322" s="9">
        <v>2695.37</v>
      </c>
      <c r="AX322" s="9">
        <v>192.13</v>
      </c>
      <c r="AY322" s="9">
        <v>142.12</v>
      </c>
      <c r="AZ322" s="9" t="s">
        <v>492</v>
      </c>
      <c r="BA322" s="9">
        <v>334.03266503573002</v>
      </c>
      <c r="BB322" s="9">
        <v>257.64</v>
      </c>
      <c r="BC322" s="9">
        <v>1.1540999999999999</v>
      </c>
      <c r="BD322" s="9" t="s">
        <v>492</v>
      </c>
      <c r="BE322" s="9">
        <v>0.7762</v>
      </c>
      <c r="BF322" s="9">
        <v>36</v>
      </c>
      <c r="BG322" s="9">
        <v>148</v>
      </c>
      <c r="BH322" s="9">
        <v>139</v>
      </c>
      <c r="BI322" s="9">
        <v>77</v>
      </c>
      <c r="BJ322" s="9">
        <v>80</v>
      </c>
      <c r="BK322" s="9">
        <v>1168.01</v>
      </c>
      <c r="BL322" s="9">
        <v>26.26</v>
      </c>
      <c r="BM322" s="9">
        <v>1445.1</v>
      </c>
      <c r="BN322" s="9">
        <v>367.2</v>
      </c>
      <c r="BO322" s="9">
        <v>7313.6</v>
      </c>
      <c r="BP322" s="9">
        <v>4122.6000000000004</v>
      </c>
      <c r="BQ322" s="9">
        <v>625.70000000000005</v>
      </c>
      <c r="BR322" s="9">
        <v>345.7</v>
      </c>
      <c r="BS322" s="9">
        <v>413.64</v>
      </c>
      <c r="BT322" s="9">
        <v>5.6226000000000003</v>
      </c>
      <c r="BU322" s="8"/>
      <c r="BV322" s="8"/>
      <c r="BW322" s="8"/>
      <c r="BX322" s="8"/>
      <c r="BY322" s="8"/>
      <c r="BZ322" s="8"/>
      <c r="CA322" s="8"/>
      <c r="CB322" s="8"/>
      <c r="CC322" s="8"/>
      <c r="CD322" s="8"/>
      <c r="CE322" s="8"/>
      <c r="CF322" s="8"/>
      <c r="CG322" s="8"/>
      <c r="CH322" s="8"/>
      <c r="CI322" s="8"/>
      <c r="CJ322" s="8"/>
      <c r="CK322" s="8"/>
    </row>
    <row r="323" spans="1:89" x14ac:dyDescent="0.2">
      <c r="A323" s="8" t="s">
        <v>768</v>
      </c>
      <c r="B323" s="11">
        <v>11.9</v>
      </c>
      <c r="C323" s="11">
        <v>12.5</v>
      </c>
      <c r="D323" s="11">
        <v>10.3</v>
      </c>
      <c r="E323" s="11">
        <v>12.9</v>
      </c>
      <c r="F323" s="11">
        <v>30.75</v>
      </c>
      <c r="G323" s="11">
        <v>31.64</v>
      </c>
      <c r="H323" s="11">
        <v>2.1</v>
      </c>
      <c r="I323" s="11">
        <v>3.65</v>
      </c>
      <c r="J323" s="11">
        <v>4.0999999999999996</v>
      </c>
      <c r="K323" s="11">
        <v>45.630808232059998</v>
      </c>
      <c r="L323" s="11">
        <v>1.9897</v>
      </c>
      <c r="M323" s="11">
        <v>4.9832999999999998</v>
      </c>
      <c r="N323" s="11">
        <v>3.4702999999999999</v>
      </c>
      <c r="O323" s="11">
        <v>1.5139</v>
      </c>
      <c r="P323" s="11">
        <v>1.0503009999999999</v>
      </c>
      <c r="Q323" s="11">
        <v>1.7939210000000001</v>
      </c>
      <c r="R323" s="11">
        <v>1.6975640000000001</v>
      </c>
      <c r="S323" s="11">
        <v>266</v>
      </c>
      <c r="T323" s="11">
        <v>726</v>
      </c>
      <c r="U323" s="11">
        <v>333</v>
      </c>
      <c r="V323" s="11">
        <v>578</v>
      </c>
      <c r="W323" s="11">
        <v>242</v>
      </c>
      <c r="X323" s="11" t="s">
        <v>492</v>
      </c>
      <c r="Y323" s="11">
        <v>213</v>
      </c>
      <c r="Z323" s="11">
        <v>349</v>
      </c>
      <c r="AA323" s="11">
        <v>187</v>
      </c>
      <c r="AB323" s="11" t="s">
        <v>492</v>
      </c>
      <c r="AC323" s="11" t="s">
        <v>492</v>
      </c>
      <c r="AD323" s="11">
        <v>49.64</v>
      </c>
      <c r="AE323" s="11">
        <v>101.33</v>
      </c>
      <c r="AF323" s="11">
        <v>98.71</v>
      </c>
      <c r="AG323" s="11">
        <v>186.21</v>
      </c>
      <c r="AH323" s="11">
        <v>91.135059999999996</v>
      </c>
      <c r="AI323" s="11">
        <v>97</v>
      </c>
      <c r="AJ323" s="11" t="s">
        <v>492</v>
      </c>
      <c r="AK323" s="11">
        <v>139.66999999999999</v>
      </c>
      <c r="AL323" s="11">
        <v>132.63999999999999</v>
      </c>
      <c r="AM323" s="11" t="s">
        <v>492</v>
      </c>
      <c r="AN323" s="11">
        <v>0.5776</v>
      </c>
      <c r="AO323" s="11">
        <v>0.36429</v>
      </c>
      <c r="AP323" s="11">
        <v>2.0640000000000001</v>
      </c>
      <c r="AQ323" s="11">
        <v>0.83312589800000003</v>
      </c>
      <c r="AR323" s="11">
        <v>2.3226</v>
      </c>
      <c r="AS323" s="11">
        <v>12.85</v>
      </c>
      <c r="AT323" s="11">
        <v>0.41579133200000001</v>
      </c>
      <c r="AU323" s="11">
        <v>0.45282894800000001</v>
      </c>
      <c r="AV323" s="11">
        <v>0.1837</v>
      </c>
      <c r="AW323" s="11">
        <v>2655.77</v>
      </c>
      <c r="AX323" s="11">
        <v>215.39</v>
      </c>
      <c r="AY323" s="11">
        <v>136.47</v>
      </c>
      <c r="AZ323" s="11" t="s">
        <v>492</v>
      </c>
      <c r="BA323" s="11">
        <v>326.79485811351998</v>
      </c>
      <c r="BB323" s="11">
        <v>256.95</v>
      </c>
      <c r="BC323" s="11">
        <v>1.0691999999999999</v>
      </c>
      <c r="BD323" s="11" t="s">
        <v>492</v>
      </c>
      <c r="BE323" s="11">
        <v>0.74519999999999997</v>
      </c>
      <c r="BF323" s="11">
        <v>36</v>
      </c>
      <c r="BG323" s="11">
        <v>149</v>
      </c>
      <c r="BH323" s="11">
        <v>140</v>
      </c>
      <c r="BI323" s="11">
        <v>72.5</v>
      </c>
      <c r="BJ323" s="11">
        <v>75</v>
      </c>
      <c r="BK323" s="11">
        <v>1164.44</v>
      </c>
      <c r="BL323" s="11">
        <v>26.26</v>
      </c>
      <c r="BM323" s="11">
        <v>1434.6</v>
      </c>
      <c r="BN323" s="11">
        <v>369.5</v>
      </c>
      <c r="BO323" s="11">
        <v>5686.1</v>
      </c>
      <c r="BP323" s="11">
        <v>3999.2</v>
      </c>
      <c r="BQ323" s="11">
        <v>659.9</v>
      </c>
      <c r="BR323" s="11">
        <v>340.44</v>
      </c>
      <c r="BS323" s="11">
        <v>418.39</v>
      </c>
      <c r="BT323" s="11">
        <v>5.1879999999999997</v>
      </c>
      <c r="BU323" s="8"/>
      <c r="BV323" s="8"/>
      <c r="BW323" s="8"/>
      <c r="BX323" s="8"/>
      <c r="BY323" s="8"/>
      <c r="BZ323" s="8"/>
      <c r="CA323" s="8"/>
      <c r="CB323" s="8"/>
      <c r="CC323" s="8"/>
      <c r="CD323" s="8"/>
      <c r="CE323" s="8"/>
      <c r="CF323" s="8"/>
      <c r="CG323" s="8"/>
      <c r="CH323" s="8"/>
      <c r="CI323" s="8"/>
      <c r="CJ323" s="8"/>
      <c r="CK323" s="8"/>
    </row>
    <row r="324" spans="1:89" x14ac:dyDescent="0.2">
      <c r="A324" s="10" t="s">
        <v>767</v>
      </c>
      <c r="B324" s="9">
        <v>13.716666666669999</v>
      </c>
      <c r="C324" s="9">
        <v>14.2</v>
      </c>
      <c r="D324" s="9">
        <v>11.5</v>
      </c>
      <c r="E324" s="9">
        <v>15.45</v>
      </c>
      <c r="F324" s="9">
        <v>30.75</v>
      </c>
      <c r="G324" s="9">
        <v>29.46</v>
      </c>
      <c r="H324" s="9">
        <v>1.96</v>
      </c>
      <c r="I324" s="9">
        <v>3.65</v>
      </c>
      <c r="J324" s="9">
        <v>4.0999999999999996</v>
      </c>
      <c r="K324" s="9">
        <v>43.93073601575</v>
      </c>
      <c r="L324" s="9">
        <v>1.9058999999999999</v>
      </c>
      <c r="M324" s="9">
        <v>4.6592000000000002</v>
      </c>
      <c r="N324" s="9">
        <v>3.1415999999999999</v>
      </c>
      <c r="O324" s="9">
        <v>1.6707000000000001</v>
      </c>
      <c r="P324" s="9">
        <v>0.97811680000000001</v>
      </c>
      <c r="Q324" s="9">
        <v>2.3333870000000001</v>
      </c>
      <c r="R324" s="9">
        <v>1.7007330000000001</v>
      </c>
      <c r="S324" s="9">
        <v>233</v>
      </c>
      <c r="T324" s="9">
        <v>898</v>
      </c>
      <c r="U324" s="9">
        <v>317</v>
      </c>
      <c r="V324" s="9">
        <v>578</v>
      </c>
      <c r="W324" s="9">
        <v>238</v>
      </c>
      <c r="X324" s="9" t="s">
        <v>492</v>
      </c>
      <c r="Y324" s="9">
        <v>215</v>
      </c>
      <c r="Z324" s="9">
        <v>345</v>
      </c>
      <c r="AA324" s="9">
        <v>184</v>
      </c>
      <c r="AB324" s="9" t="s">
        <v>492</v>
      </c>
      <c r="AC324" s="9" t="s">
        <v>492</v>
      </c>
      <c r="AD324" s="9">
        <v>49.95</v>
      </c>
      <c r="AE324" s="9">
        <v>105.55</v>
      </c>
      <c r="AF324" s="9">
        <v>105.95</v>
      </c>
      <c r="AG324" s="9">
        <v>181.3</v>
      </c>
      <c r="AH324" s="9">
        <v>94.819159999999997</v>
      </c>
      <c r="AI324" s="9">
        <v>98</v>
      </c>
      <c r="AJ324" s="9" t="s">
        <v>492</v>
      </c>
      <c r="AK324" s="9">
        <v>119.2</v>
      </c>
      <c r="AL324" s="9">
        <v>119.42</v>
      </c>
      <c r="AM324" s="9" t="s">
        <v>492</v>
      </c>
      <c r="AN324" s="9">
        <v>0.38750000000000001</v>
      </c>
      <c r="AO324" s="9">
        <v>0.37354999999999999</v>
      </c>
      <c r="AP324" s="9">
        <v>2.0653000000000001</v>
      </c>
      <c r="AQ324" s="9">
        <v>0.85076285799999996</v>
      </c>
      <c r="AR324" s="9">
        <v>2.5590000000000002</v>
      </c>
      <c r="AS324" s="9">
        <v>13.89</v>
      </c>
      <c r="AT324" s="9">
        <v>0.42306657800000003</v>
      </c>
      <c r="AU324" s="9">
        <v>0.46054511799999998</v>
      </c>
      <c r="AV324" s="9">
        <v>0.1691</v>
      </c>
      <c r="AW324" s="9">
        <v>2638.78</v>
      </c>
      <c r="AX324" s="9">
        <v>217.86</v>
      </c>
      <c r="AY324" s="9">
        <v>145.21</v>
      </c>
      <c r="AZ324" s="9" t="s">
        <v>492</v>
      </c>
      <c r="BA324" s="9">
        <v>337.93506288164002</v>
      </c>
      <c r="BB324" s="9">
        <v>269.74</v>
      </c>
      <c r="BC324" s="9">
        <v>1.0013000000000001</v>
      </c>
      <c r="BD324" s="9" t="s">
        <v>492</v>
      </c>
      <c r="BE324" s="9">
        <v>0.76739999999999997</v>
      </c>
      <c r="BF324" s="9">
        <v>36</v>
      </c>
      <c r="BG324" s="9">
        <v>148</v>
      </c>
      <c r="BH324" s="9">
        <v>127</v>
      </c>
      <c r="BI324" s="9">
        <v>72.5</v>
      </c>
      <c r="BJ324" s="9">
        <v>75</v>
      </c>
      <c r="BK324" s="9">
        <v>1164.3</v>
      </c>
      <c r="BL324" s="9">
        <v>26.26</v>
      </c>
      <c r="BM324" s="9">
        <v>1418.74</v>
      </c>
      <c r="BN324" s="9">
        <v>376.5</v>
      </c>
      <c r="BO324" s="9">
        <v>5474.2</v>
      </c>
      <c r="BP324" s="9">
        <v>4043.3</v>
      </c>
      <c r="BQ324" s="9">
        <v>707.3</v>
      </c>
      <c r="BR324" s="9">
        <v>342.4</v>
      </c>
      <c r="BS324" s="9">
        <v>413.62</v>
      </c>
      <c r="BT324" s="9">
        <v>5.0728</v>
      </c>
      <c r="BU324" s="8"/>
      <c r="BV324" s="8"/>
      <c r="BW324" s="8"/>
      <c r="BX324" s="8"/>
      <c r="BY324" s="8"/>
      <c r="BZ324" s="8"/>
      <c r="CA324" s="8"/>
      <c r="CB324" s="8"/>
      <c r="CC324" s="8"/>
      <c r="CD324" s="8"/>
      <c r="CE324" s="8"/>
      <c r="CF324" s="8"/>
      <c r="CG324" s="8"/>
      <c r="CH324" s="8"/>
      <c r="CI324" s="8"/>
      <c r="CJ324" s="8"/>
      <c r="CK324" s="8"/>
    </row>
    <row r="325" spans="1:89" x14ac:dyDescent="0.2">
      <c r="A325" s="8" t="s">
        <v>766</v>
      </c>
      <c r="B325" s="11">
        <v>11.85</v>
      </c>
      <c r="C325" s="11">
        <v>11.85</v>
      </c>
      <c r="D325" s="11">
        <v>10.199999999999999</v>
      </c>
      <c r="E325" s="11">
        <v>13.5</v>
      </c>
      <c r="F325" s="11">
        <v>30.75</v>
      </c>
      <c r="G325" s="11">
        <v>29.46</v>
      </c>
      <c r="H325" s="11">
        <v>1.85</v>
      </c>
      <c r="I325" s="11">
        <v>3.65</v>
      </c>
      <c r="J325" s="11">
        <v>4.0999999999999996</v>
      </c>
      <c r="K325" s="11">
        <v>42.594964988640001</v>
      </c>
      <c r="L325" s="11">
        <v>1.9058999999999999</v>
      </c>
      <c r="M325" s="11">
        <v>3.9039000000000001</v>
      </c>
      <c r="N325" s="11">
        <v>2.7602000000000002</v>
      </c>
      <c r="O325" s="11">
        <v>1.6254</v>
      </c>
      <c r="P325" s="11">
        <v>0.89510040000000002</v>
      </c>
      <c r="Q325" s="11">
        <v>2.2962259999999999</v>
      </c>
      <c r="R325" s="11">
        <v>1.684884</v>
      </c>
      <c r="S325" s="11">
        <v>254</v>
      </c>
      <c r="T325" s="11">
        <v>898</v>
      </c>
      <c r="U325" s="11">
        <v>317</v>
      </c>
      <c r="V325" s="11">
        <v>560</v>
      </c>
      <c r="W325" s="11">
        <v>243</v>
      </c>
      <c r="X325" s="11" t="s">
        <v>492</v>
      </c>
      <c r="Y325" s="11">
        <v>213</v>
      </c>
      <c r="Z325" s="11">
        <v>351</v>
      </c>
      <c r="AA325" s="11">
        <v>180</v>
      </c>
      <c r="AB325" s="11" t="s">
        <v>492</v>
      </c>
      <c r="AC325" s="11" t="s">
        <v>492</v>
      </c>
      <c r="AD325" s="11">
        <v>43.26</v>
      </c>
      <c r="AE325" s="11">
        <v>103.54</v>
      </c>
      <c r="AF325" s="11">
        <v>85.76</v>
      </c>
      <c r="AG325" s="11">
        <v>181.3</v>
      </c>
      <c r="AH325" s="11">
        <v>86.363849999999999</v>
      </c>
      <c r="AI325" s="11">
        <v>101</v>
      </c>
      <c r="AJ325" s="11" t="s">
        <v>492</v>
      </c>
      <c r="AK325" s="11">
        <v>99.61</v>
      </c>
      <c r="AL325" s="11">
        <v>105.82</v>
      </c>
      <c r="AM325" s="11" t="s">
        <v>492</v>
      </c>
      <c r="AN325" s="11">
        <v>0.34499999999999997</v>
      </c>
      <c r="AO325" s="11">
        <v>0.39937</v>
      </c>
      <c r="AP325" s="11">
        <v>2.0171999999999999</v>
      </c>
      <c r="AQ325" s="11">
        <v>0.88052522799999999</v>
      </c>
      <c r="AR325" s="11">
        <v>2.5733000000000001</v>
      </c>
      <c r="AS325" s="11">
        <v>14.2</v>
      </c>
      <c r="AT325" s="11">
        <v>0.41865733799999999</v>
      </c>
      <c r="AU325" s="11">
        <v>0.46208835199999998</v>
      </c>
      <c r="AV325" s="11">
        <v>0.1401</v>
      </c>
      <c r="AW325" s="11">
        <v>2604.64</v>
      </c>
      <c r="AX325" s="11">
        <v>217.42</v>
      </c>
      <c r="AY325" s="11">
        <v>136.69</v>
      </c>
      <c r="AZ325" s="11" t="s">
        <v>492</v>
      </c>
      <c r="BA325" s="11">
        <v>327.07923450136002</v>
      </c>
      <c r="BB325" s="11">
        <v>267.94</v>
      </c>
      <c r="BC325" s="11">
        <v>0.90469999999999995</v>
      </c>
      <c r="BD325" s="11" t="s">
        <v>492</v>
      </c>
      <c r="BE325" s="11">
        <v>0.7833</v>
      </c>
      <c r="BF325" s="11">
        <v>36</v>
      </c>
      <c r="BG325" s="11">
        <v>140.5</v>
      </c>
      <c r="BH325" s="11">
        <v>118.5</v>
      </c>
      <c r="BI325" s="11">
        <v>72.5</v>
      </c>
      <c r="BJ325" s="11">
        <v>75</v>
      </c>
      <c r="BK325" s="11">
        <v>1183.04</v>
      </c>
      <c r="BL325" s="11">
        <v>26.26</v>
      </c>
      <c r="BM325" s="11">
        <v>1413.14</v>
      </c>
      <c r="BN325" s="11">
        <v>418.4</v>
      </c>
      <c r="BO325" s="11">
        <v>5378.3</v>
      </c>
      <c r="BP325" s="11">
        <v>4087.4</v>
      </c>
      <c r="BQ325" s="11">
        <v>804.2</v>
      </c>
      <c r="BR325" s="11">
        <v>342.7</v>
      </c>
      <c r="BS325" s="11">
        <v>432.49</v>
      </c>
      <c r="BT325" s="11">
        <v>5.1321000000000003</v>
      </c>
      <c r="BU325" s="8"/>
      <c r="BV325" s="8"/>
      <c r="BW325" s="8"/>
      <c r="BX325" s="8"/>
      <c r="BY325" s="8"/>
      <c r="BZ325" s="8"/>
      <c r="CA325" s="8"/>
      <c r="CB325" s="8"/>
      <c r="CC325" s="8"/>
      <c r="CD325" s="8"/>
      <c r="CE325" s="8"/>
      <c r="CF325" s="8"/>
      <c r="CG325" s="8"/>
      <c r="CH325" s="8"/>
      <c r="CI325" s="8"/>
      <c r="CJ325" s="8"/>
      <c r="CK325" s="8"/>
    </row>
    <row r="326" spans="1:89" x14ac:dyDescent="0.2">
      <c r="A326" s="10" t="s">
        <v>765</v>
      </c>
      <c r="B326" s="9">
        <v>9.6166666666699996</v>
      </c>
      <c r="C326" s="9">
        <v>9.4499999999999993</v>
      </c>
      <c r="D326" s="9">
        <v>7.85</v>
      </c>
      <c r="E326" s="9">
        <v>11.55</v>
      </c>
      <c r="F326" s="9">
        <v>30.75</v>
      </c>
      <c r="G326" s="9">
        <v>29.46</v>
      </c>
      <c r="H326" s="9">
        <v>1.8</v>
      </c>
      <c r="I326" s="9">
        <v>3.65</v>
      </c>
      <c r="J326" s="9">
        <v>4.0999999999999996</v>
      </c>
      <c r="K326" s="9">
        <v>41.987796339959999</v>
      </c>
      <c r="L326" s="9">
        <v>2.0223</v>
      </c>
      <c r="M326" s="9">
        <v>3.7988</v>
      </c>
      <c r="N326" s="9">
        <v>2.7761</v>
      </c>
      <c r="O326" s="9">
        <v>1.7057</v>
      </c>
      <c r="P326" s="9">
        <v>0.91408199999999995</v>
      </c>
      <c r="Q326" s="9">
        <v>2.4854150000000002</v>
      </c>
      <c r="R326" s="9">
        <v>1.7175309999999999</v>
      </c>
      <c r="S326" s="9">
        <v>229</v>
      </c>
      <c r="T326" s="9">
        <v>898</v>
      </c>
      <c r="U326" s="9">
        <v>319</v>
      </c>
      <c r="V326" s="9">
        <v>548</v>
      </c>
      <c r="W326" s="9">
        <v>221</v>
      </c>
      <c r="X326" s="9" t="s">
        <v>492</v>
      </c>
      <c r="Y326" s="9">
        <v>209</v>
      </c>
      <c r="Z326" s="9">
        <v>336</v>
      </c>
      <c r="AA326" s="9">
        <v>184</v>
      </c>
      <c r="AB326" s="9" t="s">
        <v>492</v>
      </c>
      <c r="AC326" s="9" t="s">
        <v>492</v>
      </c>
      <c r="AD326" s="9">
        <v>39.950000000000003</v>
      </c>
      <c r="AE326" s="9">
        <v>83.03</v>
      </c>
      <c r="AF326" s="9">
        <v>73.41</v>
      </c>
      <c r="AG326" s="9">
        <v>181.25</v>
      </c>
      <c r="AH326" s="9">
        <v>88.320920000000001</v>
      </c>
      <c r="AI326" s="9">
        <v>107</v>
      </c>
      <c r="AJ326" s="9" t="s">
        <v>492</v>
      </c>
      <c r="AK326" s="9">
        <v>100.09</v>
      </c>
      <c r="AL326" s="9">
        <v>101.78</v>
      </c>
      <c r="AM326" s="9" t="s">
        <v>492</v>
      </c>
      <c r="AN326" s="9">
        <v>0.33069999999999999</v>
      </c>
      <c r="AO326" s="9">
        <v>0.42608000000000001</v>
      </c>
      <c r="AP326" s="9">
        <v>1.9277</v>
      </c>
      <c r="AQ326" s="9">
        <v>0.97752850800000002</v>
      </c>
      <c r="AR326" s="9">
        <v>2.3734000000000002</v>
      </c>
      <c r="AS326" s="9">
        <v>13.71</v>
      </c>
      <c r="AT326" s="9">
        <v>0.42505073599999998</v>
      </c>
      <c r="AU326" s="9">
        <v>0.46230881400000001</v>
      </c>
      <c r="AV326" s="9">
        <v>0.12239999999999999</v>
      </c>
      <c r="AW326" s="9">
        <v>2599.2600000000002</v>
      </c>
      <c r="AX326" s="9">
        <v>223.77</v>
      </c>
      <c r="AY326" s="9">
        <v>135.96</v>
      </c>
      <c r="AZ326" s="9" t="s">
        <v>492</v>
      </c>
      <c r="BA326" s="9">
        <v>326.13480973658</v>
      </c>
      <c r="BB326" s="9">
        <v>280.58</v>
      </c>
      <c r="BC326" s="9">
        <v>0.82540000000000002</v>
      </c>
      <c r="BD326" s="9" t="s">
        <v>492</v>
      </c>
      <c r="BE326" s="9">
        <v>0.80710000000000004</v>
      </c>
      <c r="BF326" s="9">
        <v>36</v>
      </c>
      <c r="BG326" s="9">
        <v>135.5</v>
      </c>
      <c r="BH326" s="9">
        <v>110.5</v>
      </c>
      <c r="BI326" s="9">
        <v>67.5</v>
      </c>
      <c r="BJ326" s="9">
        <v>72.5</v>
      </c>
      <c r="BK326" s="9">
        <v>1123.06</v>
      </c>
      <c r="BL326" s="9">
        <v>26.26</v>
      </c>
      <c r="BM326" s="9">
        <v>1344.3</v>
      </c>
      <c r="BN326" s="9">
        <v>379.8</v>
      </c>
      <c r="BO326" s="9">
        <v>5386.6</v>
      </c>
      <c r="BP326" s="9">
        <v>3911</v>
      </c>
      <c r="BQ326" s="9">
        <v>807.1</v>
      </c>
      <c r="BR326" s="9">
        <v>348.34</v>
      </c>
      <c r="BS326" s="9">
        <v>438.8</v>
      </c>
      <c r="BT326" s="9">
        <v>5.0259</v>
      </c>
      <c r="BU326" s="8"/>
      <c r="BV326" s="8"/>
      <c r="BW326" s="8"/>
      <c r="BX326" s="8"/>
      <c r="BY326" s="8"/>
      <c r="BZ326" s="8"/>
      <c r="CA326" s="8"/>
      <c r="CB326" s="8"/>
      <c r="CC326" s="8"/>
      <c r="CD326" s="8"/>
      <c r="CE326" s="8"/>
      <c r="CF326" s="8"/>
      <c r="CG326" s="8"/>
      <c r="CH326" s="8"/>
      <c r="CI326" s="8"/>
      <c r="CJ326" s="8"/>
      <c r="CK326" s="8"/>
    </row>
    <row r="327" spans="1:89" x14ac:dyDescent="0.2">
      <c r="A327" s="8" t="s">
        <v>764</v>
      </c>
      <c r="B327" s="11">
        <v>13.7</v>
      </c>
      <c r="C327" s="11">
        <v>13.65</v>
      </c>
      <c r="D327" s="11">
        <v>12.15</v>
      </c>
      <c r="E327" s="11">
        <v>15.3</v>
      </c>
      <c r="F327" s="11">
        <v>30.75</v>
      </c>
      <c r="G327" s="11">
        <v>29.46</v>
      </c>
      <c r="H327" s="11">
        <v>1.77</v>
      </c>
      <c r="I327" s="11">
        <v>3.65</v>
      </c>
      <c r="J327" s="11">
        <v>4.0999999999999996</v>
      </c>
      <c r="K327" s="11">
        <v>41.623495150750003</v>
      </c>
      <c r="L327" s="11">
        <v>2.0722999999999998</v>
      </c>
      <c r="M327" s="11">
        <v>3.8344999999999998</v>
      </c>
      <c r="N327" s="11">
        <v>2.9750999999999999</v>
      </c>
      <c r="O327" s="11">
        <v>1.7150000000000001</v>
      </c>
      <c r="P327" s="11">
        <v>1.055938</v>
      </c>
      <c r="Q327" s="11">
        <v>2.3630439999999999</v>
      </c>
      <c r="R327" s="11">
        <v>1.726126</v>
      </c>
      <c r="S327" s="11">
        <v>211</v>
      </c>
      <c r="T327" s="11">
        <v>1326</v>
      </c>
      <c r="U327" s="11">
        <v>326</v>
      </c>
      <c r="V327" s="11">
        <v>561</v>
      </c>
      <c r="W327" s="11">
        <v>197</v>
      </c>
      <c r="X327" s="11" t="s">
        <v>492</v>
      </c>
      <c r="Y327" s="11">
        <v>202</v>
      </c>
      <c r="Z327" s="11">
        <v>271</v>
      </c>
      <c r="AA327" s="11">
        <v>187</v>
      </c>
      <c r="AB327" s="11" t="s">
        <v>492</v>
      </c>
      <c r="AC327" s="11" t="s">
        <v>492</v>
      </c>
      <c r="AD327" s="11">
        <v>36.64</v>
      </c>
      <c r="AE327" s="11">
        <v>72.31</v>
      </c>
      <c r="AF327" s="11">
        <v>62.53</v>
      </c>
      <c r="AG327" s="11">
        <v>185.75</v>
      </c>
      <c r="AH327" s="11">
        <v>99.404319999999998</v>
      </c>
      <c r="AI327" s="11">
        <v>122</v>
      </c>
      <c r="AJ327" s="11" t="s">
        <v>492</v>
      </c>
      <c r="AK327" s="11">
        <v>100.26</v>
      </c>
      <c r="AL327" s="11">
        <v>102.15</v>
      </c>
      <c r="AM327" s="11" t="s">
        <v>492</v>
      </c>
      <c r="AN327" s="11">
        <v>0.32079999999999997</v>
      </c>
      <c r="AO327" s="11">
        <v>0.49719000000000002</v>
      </c>
      <c r="AP327" s="11">
        <v>1.9983</v>
      </c>
      <c r="AQ327" s="11">
        <v>1.060863144</v>
      </c>
      <c r="AR327" s="11">
        <v>2.1160000000000001</v>
      </c>
      <c r="AS327" s="11">
        <v>13.45</v>
      </c>
      <c r="AT327" s="11">
        <v>0.41865733799999999</v>
      </c>
      <c r="AU327" s="11">
        <v>0.46208835199999998</v>
      </c>
      <c r="AV327" s="11">
        <v>0.12280000000000001</v>
      </c>
      <c r="AW327" s="11">
        <v>2568.8200000000002</v>
      </c>
      <c r="AX327" s="11">
        <v>230.44</v>
      </c>
      <c r="AY327" s="11">
        <v>132.55000000000001</v>
      </c>
      <c r="AZ327" s="11" t="s">
        <v>492</v>
      </c>
      <c r="BA327" s="11">
        <v>321.69194496197002</v>
      </c>
      <c r="BB327" s="11">
        <v>280.02999999999997</v>
      </c>
      <c r="BC327" s="11">
        <v>0.81930000000000003</v>
      </c>
      <c r="BD327" s="11" t="s">
        <v>492</v>
      </c>
      <c r="BE327" s="11">
        <v>0.84350000000000003</v>
      </c>
      <c r="BF327" s="11">
        <v>36</v>
      </c>
      <c r="BG327" s="11">
        <v>135.5</v>
      </c>
      <c r="BH327" s="11">
        <v>108</v>
      </c>
      <c r="BI327" s="11">
        <v>71</v>
      </c>
      <c r="BJ327" s="11">
        <v>72.5</v>
      </c>
      <c r="BK327" s="11">
        <v>1129.23</v>
      </c>
      <c r="BL327" s="11">
        <v>26.26</v>
      </c>
      <c r="BM327" s="11">
        <v>1303.0999999999999</v>
      </c>
      <c r="BN327" s="11">
        <v>392.2</v>
      </c>
      <c r="BO327" s="11">
        <v>5404.3</v>
      </c>
      <c r="BP327" s="11">
        <v>3807.4</v>
      </c>
      <c r="BQ327" s="11">
        <v>816</v>
      </c>
      <c r="BR327" s="11">
        <v>376.66</v>
      </c>
      <c r="BS327" s="11">
        <v>540.33000000000004</v>
      </c>
      <c r="BT327" s="11">
        <v>5.1822999999999997</v>
      </c>
      <c r="BU327" s="8"/>
      <c r="BV327" s="8"/>
      <c r="BW327" s="8"/>
      <c r="BX327" s="8"/>
      <c r="BY327" s="8"/>
      <c r="BZ327" s="8"/>
      <c r="CA327" s="8"/>
      <c r="CB327" s="8"/>
      <c r="CC327" s="8"/>
      <c r="CD327" s="8"/>
      <c r="CE327" s="8"/>
      <c r="CF327" s="8"/>
      <c r="CG327" s="8"/>
      <c r="CH327" s="8"/>
      <c r="CI327" s="8"/>
      <c r="CJ327" s="8"/>
      <c r="CK327" s="8"/>
    </row>
    <row r="328" spans="1:89" x14ac:dyDescent="0.2">
      <c r="A328" s="10" t="s">
        <v>763</v>
      </c>
      <c r="B328" s="9">
        <v>14.08333333333</v>
      </c>
      <c r="C328" s="9">
        <v>14.2</v>
      </c>
      <c r="D328" s="9">
        <v>13.1</v>
      </c>
      <c r="E328" s="9">
        <v>14.95</v>
      </c>
      <c r="F328" s="9">
        <v>30.75</v>
      </c>
      <c r="G328" s="9">
        <v>29.46</v>
      </c>
      <c r="H328" s="9">
        <v>1.78</v>
      </c>
      <c r="I328" s="9">
        <v>3.65</v>
      </c>
      <c r="J328" s="9">
        <v>4.0999999999999996</v>
      </c>
      <c r="K328" s="9">
        <v>41.744928880480003</v>
      </c>
      <c r="L328" s="9">
        <v>2.2063999999999999</v>
      </c>
      <c r="M328" s="9">
        <v>4.4010999999999996</v>
      </c>
      <c r="N328" s="9">
        <v>3.6061999999999999</v>
      </c>
      <c r="O328" s="9">
        <v>1.7013</v>
      </c>
      <c r="P328" s="9">
        <v>1.028959</v>
      </c>
      <c r="Q328" s="9">
        <v>2.3559549999999998</v>
      </c>
      <c r="R328" s="9">
        <v>1.718885</v>
      </c>
      <c r="S328" s="9">
        <v>240</v>
      </c>
      <c r="T328" s="9">
        <v>1326</v>
      </c>
      <c r="U328" s="9">
        <v>339</v>
      </c>
      <c r="V328" s="9">
        <v>534</v>
      </c>
      <c r="W328" s="9">
        <v>207</v>
      </c>
      <c r="X328" s="9" t="s">
        <v>492</v>
      </c>
      <c r="Y328" s="9">
        <v>195</v>
      </c>
      <c r="Z328" s="9">
        <v>276</v>
      </c>
      <c r="AA328" s="9">
        <v>189</v>
      </c>
      <c r="AB328" s="9" t="s">
        <v>492</v>
      </c>
      <c r="AC328" s="9" t="s">
        <v>492</v>
      </c>
      <c r="AD328" s="9">
        <v>39.950000000000003</v>
      </c>
      <c r="AE328" s="9">
        <v>65.7</v>
      </c>
      <c r="AF328" s="9">
        <v>64.459999999999994</v>
      </c>
      <c r="AG328" s="9">
        <v>173.5</v>
      </c>
      <c r="AH328" s="9">
        <v>106.1545</v>
      </c>
      <c r="AI328" s="9">
        <v>113</v>
      </c>
      <c r="AJ328" s="9" t="s">
        <v>492</v>
      </c>
      <c r="AK328" s="9">
        <v>102.29</v>
      </c>
      <c r="AL328" s="9">
        <v>103.62</v>
      </c>
      <c r="AM328" s="9" t="s">
        <v>492</v>
      </c>
      <c r="AN328" s="9">
        <v>0.42380000000000001</v>
      </c>
      <c r="AO328" s="9">
        <v>0.49719000000000002</v>
      </c>
      <c r="AP328" s="9">
        <v>2.0922000000000001</v>
      </c>
      <c r="AQ328" s="9">
        <v>1.0064090299999999</v>
      </c>
      <c r="AR328" s="9">
        <v>2.0651000000000002</v>
      </c>
      <c r="AS328" s="9">
        <v>12.99</v>
      </c>
      <c r="AT328" s="9">
        <v>0.41468902200000002</v>
      </c>
      <c r="AU328" s="9">
        <v>0.46010419400000002</v>
      </c>
      <c r="AV328" s="9">
        <v>0.1032</v>
      </c>
      <c r="AW328" s="9">
        <v>2607.02</v>
      </c>
      <c r="AX328" s="9">
        <v>232.04</v>
      </c>
      <c r="AY328" s="9">
        <v>126.18</v>
      </c>
      <c r="AZ328" s="9" t="s">
        <v>492</v>
      </c>
      <c r="BA328" s="9">
        <v>313.24923107656002</v>
      </c>
      <c r="BB328" s="9">
        <v>274.69</v>
      </c>
      <c r="BC328" s="9">
        <v>0.95899999999999996</v>
      </c>
      <c r="BD328" s="9" t="s">
        <v>492</v>
      </c>
      <c r="BE328" s="9">
        <v>0.85960000000000003</v>
      </c>
      <c r="BF328" s="9">
        <v>36</v>
      </c>
      <c r="BG328" s="9">
        <v>129.5</v>
      </c>
      <c r="BH328" s="9">
        <v>111</v>
      </c>
      <c r="BI328" s="9">
        <v>65</v>
      </c>
      <c r="BJ328" s="9">
        <v>66.5</v>
      </c>
      <c r="BK328" s="9">
        <v>1205.82</v>
      </c>
      <c r="BL328" s="9">
        <v>26.26</v>
      </c>
      <c r="BM328" s="9">
        <v>1347</v>
      </c>
      <c r="BN328" s="9">
        <v>407.2</v>
      </c>
      <c r="BO328" s="9">
        <v>5397.2</v>
      </c>
      <c r="BP328" s="9">
        <v>3723.6</v>
      </c>
      <c r="BQ328" s="9">
        <v>871.1</v>
      </c>
      <c r="BR328" s="9">
        <v>417.73</v>
      </c>
      <c r="BS328" s="9">
        <v>604.48</v>
      </c>
      <c r="BT328" s="9">
        <v>5.6299000000000001</v>
      </c>
      <c r="BU328" s="8"/>
      <c r="BV328" s="8"/>
      <c r="BW328" s="8"/>
      <c r="BX328" s="8"/>
      <c r="BY328" s="8"/>
      <c r="BZ328" s="8"/>
      <c r="CA328" s="8"/>
      <c r="CB328" s="8"/>
      <c r="CC328" s="8"/>
      <c r="CD328" s="8"/>
      <c r="CE328" s="8"/>
      <c r="CF328" s="8"/>
      <c r="CG328" s="8"/>
      <c r="CH328" s="8"/>
      <c r="CI328" s="8"/>
      <c r="CJ328" s="8"/>
      <c r="CK328" s="8"/>
    </row>
    <row r="329" spans="1:89" x14ac:dyDescent="0.2">
      <c r="A329" s="8" t="s">
        <v>762</v>
      </c>
      <c r="B329" s="11">
        <v>13.95</v>
      </c>
      <c r="C329" s="11">
        <v>13.8</v>
      </c>
      <c r="D329" s="11">
        <v>13.15</v>
      </c>
      <c r="E329" s="11">
        <v>14.9</v>
      </c>
      <c r="F329" s="11">
        <v>30.75</v>
      </c>
      <c r="G329" s="11">
        <v>29.46</v>
      </c>
      <c r="H329" s="11">
        <v>1.73</v>
      </c>
      <c r="I329" s="11">
        <v>3.65</v>
      </c>
      <c r="J329" s="11">
        <v>4.0999999999999996</v>
      </c>
      <c r="K329" s="11">
        <v>41.137760231800002</v>
      </c>
      <c r="L329" s="11">
        <v>2.073</v>
      </c>
      <c r="M329" s="11">
        <v>3.9152</v>
      </c>
      <c r="N329" s="11">
        <v>3.2808000000000002</v>
      </c>
      <c r="O329" s="11">
        <v>1.7616000000000001</v>
      </c>
      <c r="P329" s="11">
        <v>1.0914280000000001</v>
      </c>
      <c r="Q329" s="11">
        <v>2.4778280000000001</v>
      </c>
      <c r="R329" s="11">
        <v>1.715457</v>
      </c>
      <c r="S329" s="11">
        <v>341</v>
      </c>
      <c r="T329" s="11">
        <v>1625</v>
      </c>
      <c r="U329" s="11">
        <v>353</v>
      </c>
      <c r="V329" s="11">
        <v>572</v>
      </c>
      <c r="W329" s="11">
        <v>272</v>
      </c>
      <c r="X329" s="11" t="s">
        <v>492</v>
      </c>
      <c r="Y329" s="11">
        <v>197</v>
      </c>
      <c r="Z329" s="11">
        <v>319</v>
      </c>
      <c r="AA329" s="11">
        <v>185</v>
      </c>
      <c r="AB329" s="11" t="s">
        <v>492</v>
      </c>
      <c r="AC329" s="11" t="s">
        <v>492</v>
      </c>
      <c r="AD329" s="11">
        <v>48.3</v>
      </c>
      <c r="AE329" s="11">
        <v>65.31</v>
      </c>
      <c r="AF329" s="11">
        <v>69</v>
      </c>
      <c r="AG329" s="11">
        <v>174.8</v>
      </c>
      <c r="AH329" s="11">
        <v>96.470550000000003</v>
      </c>
      <c r="AI329" s="11">
        <v>113</v>
      </c>
      <c r="AJ329" s="11" t="s">
        <v>492</v>
      </c>
      <c r="AK329" s="11">
        <v>114.79</v>
      </c>
      <c r="AL329" s="11">
        <v>104.72</v>
      </c>
      <c r="AM329" s="11" t="s">
        <v>492</v>
      </c>
      <c r="AN329" s="11">
        <v>0.37480000000000002</v>
      </c>
      <c r="AO329" s="11">
        <v>0.44305</v>
      </c>
      <c r="AP329" s="11">
        <v>2.1076000000000001</v>
      </c>
      <c r="AQ329" s="11">
        <v>1.0015588660000001</v>
      </c>
      <c r="AR329" s="11">
        <v>1.9849000000000001</v>
      </c>
      <c r="AS329" s="11">
        <v>12.28</v>
      </c>
      <c r="AT329" s="11">
        <v>0.40212268800000001</v>
      </c>
      <c r="AU329" s="11">
        <v>0.46473389599999998</v>
      </c>
      <c r="AV329" s="11">
        <v>0.1188</v>
      </c>
      <c r="AW329" s="11">
        <v>2654.09</v>
      </c>
      <c r="AX329" s="11">
        <v>236.67</v>
      </c>
      <c r="AY329" s="11">
        <v>123.94</v>
      </c>
      <c r="AZ329" s="11" t="s">
        <v>492</v>
      </c>
      <c r="BA329" s="11">
        <v>310.23396019922001</v>
      </c>
      <c r="BB329" s="11">
        <v>278.13</v>
      </c>
      <c r="BC329" s="11">
        <v>1.1294</v>
      </c>
      <c r="BD329" s="11" t="s">
        <v>492</v>
      </c>
      <c r="BE329" s="11">
        <v>0.88139999999999996</v>
      </c>
      <c r="BF329" s="11">
        <v>36</v>
      </c>
      <c r="BG329" s="11">
        <v>134.5</v>
      </c>
      <c r="BH329" s="11">
        <v>116</v>
      </c>
      <c r="BI329" s="11">
        <v>62.5</v>
      </c>
      <c r="BJ329" s="11">
        <v>66.5</v>
      </c>
      <c r="BK329" s="11">
        <v>1161.94</v>
      </c>
      <c r="BL329" s="11">
        <v>26.26</v>
      </c>
      <c r="BM329" s="11">
        <v>1316.8</v>
      </c>
      <c r="BN329" s="11">
        <v>434.6</v>
      </c>
      <c r="BO329" s="11">
        <v>5542.8</v>
      </c>
      <c r="BP329" s="11">
        <v>3644.2</v>
      </c>
      <c r="BQ329" s="11">
        <v>886.2</v>
      </c>
      <c r="BR329" s="11">
        <v>423.51</v>
      </c>
      <c r="BS329" s="11">
        <v>581.25</v>
      </c>
      <c r="BT329" s="11">
        <v>5.6398000000000001</v>
      </c>
      <c r="BU329" s="8"/>
      <c r="BV329" s="8"/>
      <c r="BW329" s="8"/>
      <c r="BX329" s="8"/>
      <c r="BY329" s="8"/>
      <c r="BZ329" s="8"/>
      <c r="CA329" s="8"/>
      <c r="CB329" s="8"/>
      <c r="CC329" s="8"/>
      <c r="CD329" s="8"/>
      <c r="CE329" s="8"/>
      <c r="CF329" s="8"/>
      <c r="CG329" s="8"/>
      <c r="CH329" s="8"/>
      <c r="CI329" s="8"/>
      <c r="CJ329" s="8"/>
      <c r="CK329" s="8"/>
    </row>
    <row r="330" spans="1:89" x14ac:dyDescent="0.2">
      <c r="A330" s="10" t="s">
        <v>761</v>
      </c>
      <c r="B330" s="9">
        <v>14.45</v>
      </c>
      <c r="C330" s="9">
        <v>14.55</v>
      </c>
      <c r="D330" s="9">
        <v>13.55</v>
      </c>
      <c r="E330" s="9">
        <v>15.25</v>
      </c>
      <c r="F330" s="9">
        <v>30.75</v>
      </c>
      <c r="G330" s="9">
        <v>29.46</v>
      </c>
      <c r="H330" s="9">
        <v>1.77</v>
      </c>
      <c r="I330" s="9">
        <v>3.65</v>
      </c>
      <c r="J330" s="9">
        <v>4.0999999999999996</v>
      </c>
      <c r="K330" s="9">
        <v>41.623495150750003</v>
      </c>
      <c r="L330" s="9">
        <v>2.0245000000000002</v>
      </c>
      <c r="M330" s="9">
        <v>3.4544999999999999</v>
      </c>
      <c r="N330" s="9">
        <v>3.1337000000000002</v>
      </c>
      <c r="O330" s="9">
        <v>1.843</v>
      </c>
      <c r="P330" s="9">
        <v>1.405932</v>
      </c>
      <c r="Q330" s="9">
        <v>2.4289640000000001</v>
      </c>
      <c r="R330" s="9">
        <v>1.694221</v>
      </c>
      <c r="S330" s="9">
        <v>388</v>
      </c>
      <c r="T330" s="9">
        <v>1225</v>
      </c>
      <c r="U330" s="9">
        <v>328</v>
      </c>
      <c r="V330" s="9">
        <v>551</v>
      </c>
      <c r="W330" s="9">
        <v>303</v>
      </c>
      <c r="X330" s="9" t="s">
        <v>492</v>
      </c>
      <c r="Y330" s="9">
        <v>204</v>
      </c>
      <c r="Z330" s="9">
        <v>322</v>
      </c>
      <c r="AA330" s="9">
        <v>182</v>
      </c>
      <c r="AB330" s="9" t="s">
        <v>492</v>
      </c>
      <c r="AC330" s="9" t="s">
        <v>492</v>
      </c>
      <c r="AD330" s="9">
        <v>55.56</v>
      </c>
      <c r="AE330" s="9">
        <v>72.430000000000007</v>
      </c>
      <c r="AF330" s="9">
        <v>72.42</v>
      </c>
      <c r="AG330" s="9">
        <v>174</v>
      </c>
      <c r="AH330" s="9">
        <v>146</v>
      </c>
      <c r="AI330" s="9">
        <v>105</v>
      </c>
      <c r="AJ330" s="9" t="s">
        <v>492</v>
      </c>
      <c r="AK330" s="9">
        <v>118.13</v>
      </c>
      <c r="AL330" s="9">
        <v>105.09</v>
      </c>
      <c r="AM330" s="9" t="s">
        <v>492</v>
      </c>
      <c r="AN330" s="9">
        <v>0.29380000000000001</v>
      </c>
      <c r="AO330" s="9">
        <v>0.38092999999999999</v>
      </c>
      <c r="AP330" s="9">
        <v>2.1164000000000001</v>
      </c>
      <c r="AQ330" s="9">
        <v>0.98634698799999998</v>
      </c>
      <c r="AR330" s="9">
        <v>1.9726999999999999</v>
      </c>
      <c r="AS330" s="9">
        <v>12.81</v>
      </c>
      <c r="AT330" s="9">
        <v>0.40102037800000001</v>
      </c>
      <c r="AU330" s="9">
        <v>0.46693851600000003</v>
      </c>
      <c r="AV330" s="9">
        <v>0.13100000000000001</v>
      </c>
      <c r="AW330" s="9">
        <v>2753.28</v>
      </c>
      <c r="AX330" s="9">
        <v>233.97</v>
      </c>
      <c r="AY330" s="9">
        <v>134.11000000000001</v>
      </c>
      <c r="AZ330" s="9" t="s">
        <v>492</v>
      </c>
      <c r="BA330" s="9">
        <v>323.73090319076999</v>
      </c>
      <c r="BB330" s="9">
        <v>285.14</v>
      </c>
      <c r="BC330" s="9">
        <v>1.1642999999999999</v>
      </c>
      <c r="BD330" s="9" t="s">
        <v>492</v>
      </c>
      <c r="BE330" s="9">
        <v>0.8417</v>
      </c>
      <c r="BF330" s="9">
        <v>36</v>
      </c>
      <c r="BG330" s="9">
        <v>127</v>
      </c>
      <c r="BH330" s="9">
        <v>108</v>
      </c>
      <c r="BI330" s="9">
        <v>64.5</v>
      </c>
      <c r="BJ330" s="9">
        <v>65.5</v>
      </c>
      <c r="BK330" s="9">
        <v>1131.81</v>
      </c>
      <c r="BL330" s="9">
        <v>26.26</v>
      </c>
      <c r="BM330" s="9">
        <v>1303.2</v>
      </c>
      <c r="BN330" s="9">
        <v>473.4</v>
      </c>
      <c r="BO330" s="9">
        <v>6092.3</v>
      </c>
      <c r="BP330" s="9">
        <v>3642</v>
      </c>
      <c r="BQ330" s="9">
        <v>820</v>
      </c>
      <c r="BR330" s="9">
        <v>397.56</v>
      </c>
      <c r="BS330" s="9">
        <v>517.07000000000005</v>
      </c>
      <c r="BT330" s="9">
        <v>5.5513000000000003</v>
      </c>
      <c r="BU330" s="8"/>
      <c r="BV330" s="8"/>
      <c r="BW330" s="8"/>
      <c r="BX330" s="8"/>
      <c r="BY330" s="8"/>
      <c r="BZ330" s="8"/>
      <c r="CA330" s="8"/>
      <c r="CB330" s="8"/>
      <c r="CC330" s="8"/>
      <c r="CD330" s="8"/>
      <c r="CE330" s="8"/>
      <c r="CF330" s="8"/>
      <c r="CG330" s="8"/>
      <c r="CH330" s="8"/>
      <c r="CI330" s="8"/>
      <c r="CJ330" s="8"/>
      <c r="CK330" s="8"/>
    </row>
    <row r="331" spans="1:89" x14ac:dyDescent="0.2">
      <c r="A331" s="8" t="s">
        <v>760</v>
      </c>
      <c r="B331" s="11">
        <v>15.683333333329999</v>
      </c>
      <c r="C331" s="11">
        <v>15.9</v>
      </c>
      <c r="D331" s="11">
        <v>14.9</v>
      </c>
      <c r="E331" s="11">
        <v>16.25</v>
      </c>
      <c r="F331" s="11">
        <v>29.25</v>
      </c>
      <c r="G331" s="11">
        <v>27.28</v>
      </c>
      <c r="H331" s="11">
        <v>1.76</v>
      </c>
      <c r="I331" s="11">
        <v>3.65</v>
      </c>
      <c r="J331" s="11">
        <v>4.0999999999999996</v>
      </c>
      <c r="K331" s="11">
        <v>41.502061421009998</v>
      </c>
      <c r="L331" s="11">
        <v>1.9761</v>
      </c>
      <c r="M331" s="11">
        <v>3.0034000000000001</v>
      </c>
      <c r="N331" s="11">
        <v>2.7465000000000002</v>
      </c>
      <c r="O331" s="11">
        <v>1.8415999999999999</v>
      </c>
      <c r="P331" s="11">
        <v>1.5087660000000001</v>
      </c>
      <c r="Q331" s="11">
        <v>2.3088600000000001</v>
      </c>
      <c r="R331" s="11">
        <v>1.707252</v>
      </c>
      <c r="S331" s="11">
        <v>405</v>
      </c>
      <c r="T331" s="11">
        <v>906</v>
      </c>
      <c r="U331" s="11">
        <v>310</v>
      </c>
      <c r="V331" s="11">
        <v>529</v>
      </c>
      <c r="W331" s="11">
        <v>293</v>
      </c>
      <c r="X331" s="11" t="s">
        <v>492</v>
      </c>
      <c r="Y331" s="11">
        <v>199</v>
      </c>
      <c r="Z331" s="11">
        <v>320</v>
      </c>
      <c r="AA331" s="11">
        <v>174</v>
      </c>
      <c r="AB331" s="11" t="s">
        <v>492</v>
      </c>
      <c r="AC331" s="11" t="s">
        <v>492</v>
      </c>
      <c r="AD331" s="11">
        <v>46.58</v>
      </c>
      <c r="AE331" s="11">
        <v>69.64</v>
      </c>
      <c r="AF331" s="11">
        <v>68.739999999999995</v>
      </c>
      <c r="AG331" s="11">
        <v>167</v>
      </c>
      <c r="AH331" s="11">
        <v>141</v>
      </c>
      <c r="AI331" s="11">
        <v>100</v>
      </c>
      <c r="AJ331" s="11" t="s">
        <v>492</v>
      </c>
      <c r="AK331" s="11">
        <v>115.69</v>
      </c>
      <c r="AL331" s="11">
        <v>107.29</v>
      </c>
      <c r="AM331" s="11" t="s">
        <v>492</v>
      </c>
      <c r="AN331" s="11">
        <v>0.31140000000000001</v>
      </c>
      <c r="AO331" s="11">
        <v>0.36405999999999999</v>
      </c>
      <c r="AP331" s="11">
        <v>2.1825999999999999</v>
      </c>
      <c r="AQ331" s="11">
        <v>0.97025326199999995</v>
      </c>
      <c r="AR331" s="11">
        <v>2.0049999999999999</v>
      </c>
      <c r="AS331" s="11">
        <v>12.92</v>
      </c>
      <c r="AT331" s="11">
        <v>0.40454776999999997</v>
      </c>
      <c r="AU331" s="11">
        <v>0.46539528200000002</v>
      </c>
      <c r="AV331" s="11">
        <v>0.12590000000000001</v>
      </c>
      <c r="AW331" s="11">
        <v>2806.36</v>
      </c>
      <c r="AX331" s="11">
        <v>236.9</v>
      </c>
      <c r="AY331" s="11">
        <v>156</v>
      </c>
      <c r="AZ331" s="11" t="s">
        <v>492</v>
      </c>
      <c r="BA331" s="11">
        <v>351.27109479308001</v>
      </c>
      <c r="BB331" s="11">
        <v>332.74</v>
      </c>
      <c r="BC331" s="11">
        <v>1.3044</v>
      </c>
      <c r="BD331" s="11" t="s">
        <v>492</v>
      </c>
      <c r="BE331" s="11">
        <v>0.83819999999999995</v>
      </c>
      <c r="BF331" s="11">
        <v>36</v>
      </c>
      <c r="BG331" s="11">
        <v>122</v>
      </c>
      <c r="BH331" s="11">
        <v>108.5</v>
      </c>
      <c r="BI331" s="11">
        <v>64.5</v>
      </c>
      <c r="BJ331" s="11">
        <v>65.5</v>
      </c>
      <c r="BK331" s="11">
        <v>1133.48</v>
      </c>
      <c r="BL331" s="11">
        <v>26.26</v>
      </c>
      <c r="BM331" s="11">
        <v>1335.6</v>
      </c>
      <c r="BN331" s="11">
        <v>518.4</v>
      </c>
      <c r="BO331" s="11">
        <v>6428.1</v>
      </c>
      <c r="BP331" s="11">
        <v>3571.5</v>
      </c>
      <c r="BQ331" s="11">
        <v>798.2</v>
      </c>
      <c r="BR331" s="11">
        <v>390.92</v>
      </c>
      <c r="BS331" s="11">
        <v>480.61</v>
      </c>
      <c r="BT331" s="11">
        <v>5.3503999999999996</v>
      </c>
      <c r="BU331" s="8"/>
      <c r="BV331" s="8"/>
      <c r="BW331" s="8"/>
      <c r="BX331" s="8"/>
      <c r="BY331" s="8"/>
      <c r="BZ331" s="8"/>
      <c r="CA331" s="8"/>
      <c r="CB331" s="8"/>
      <c r="CC331" s="8"/>
      <c r="CD331" s="8"/>
      <c r="CE331" s="8"/>
      <c r="CF331" s="8"/>
      <c r="CG331" s="8"/>
      <c r="CH331" s="8"/>
      <c r="CI331" s="8"/>
      <c r="CJ331" s="8"/>
      <c r="CK331" s="8"/>
    </row>
    <row r="332" spans="1:89" x14ac:dyDescent="0.2">
      <c r="A332" s="10" t="s">
        <v>759</v>
      </c>
      <c r="B332" s="9">
        <v>18.066666666669999</v>
      </c>
      <c r="C332" s="9">
        <v>18.399999999999999</v>
      </c>
      <c r="D332" s="9">
        <v>17.2</v>
      </c>
      <c r="E332" s="9">
        <v>18.600000000000001</v>
      </c>
      <c r="F332" s="9">
        <v>29.25</v>
      </c>
      <c r="G332" s="9">
        <v>27.28</v>
      </c>
      <c r="H332" s="9">
        <v>1.74</v>
      </c>
      <c r="I332" s="9">
        <v>2.59</v>
      </c>
      <c r="J332" s="9">
        <v>3.35</v>
      </c>
      <c r="K332" s="9">
        <v>35.711862661710001</v>
      </c>
      <c r="L332" s="9">
        <v>1.9651000000000001</v>
      </c>
      <c r="M332" s="9">
        <v>2.7233999999999998</v>
      </c>
      <c r="N332" s="9">
        <v>2.4996</v>
      </c>
      <c r="O332" s="9">
        <v>1.6722999999999999</v>
      </c>
      <c r="P332" s="9">
        <v>1.5015400000000001</v>
      </c>
      <c r="Q332" s="9">
        <v>2.1710120000000002</v>
      </c>
      <c r="R332" s="9">
        <v>1.344455</v>
      </c>
      <c r="S332" s="9">
        <v>425</v>
      </c>
      <c r="T332" s="9">
        <v>836</v>
      </c>
      <c r="U332" s="9">
        <v>317</v>
      </c>
      <c r="V332" s="9">
        <v>520</v>
      </c>
      <c r="W332" s="9">
        <v>350</v>
      </c>
      <c r="X332" s="9" t="s">
        <v>492</v>
      </c>
      <c r="Y332" s="9">
        <v>200</v>
      </c>
      <c r="Z332" s="9">
        <v>315</v>
      </c>
      <c r="AA332" s="9">
        <v>182</v>
      </c>
      <c r="AB332" s="9" t="s">
        <v>492</v>
      </c>
      <c r="AC332" s="9" t="s">
        <v>492</v>
      </c>
      <c r="AD332" s="9">
        <v>46.45</v>
      </c>
      <c r="AE332" s="9">
        <v>67.91</v>
      </c>
      <c r="AF332" s="9">
        <v>68.2</v>
      </c>
      <c r="AG332" s="9">
        <v>172</v>
      </c>
      <c r="AH332" s="9">
        <v>148</v>
      </c>
      <c r="AI332" s="9">
        <v>107</v>
      </c>
      <c r="AJ332" s="9" t="s">
        <v>492</v>
      </c>
      <c r="AK332" s="9">
        <v>117.44</v>
      </c>
      <c r="AL332" s="9">
        <v>109.13</v>
      </c>
      <c r="AM332" s="9" t="s">
        <v>492</v>
      </c>
      <c r="AN332" s="9">
        <v>0.42159999999999997</v>
      </c>
      <c r="AO332" s="9">
        <v>0.36501</v>
      </c>
      <c r="AP332" s="9">
        <v>2.1825999999999999</v>
      </c>
      <c r="AQ332" s="9">
        <v>0.95834831399999998</v>
      </c>
      <c r="AR332" s="9">
        <v>2.1061999999999999</v>
      </c>
      <c r="AS332" s="9">
        <v>12.9</v>
      </c>
      <c r="AT332" s="9">
        <v>0.42425134259000002</v>
      </c>
      <c r="AU332" s="9">
        <v>0.47399330000000001</v>
      </c>
      <c r="AV332" s="9">
        <v>0.1431</v>
      </c>
      <c r="AW332" s="9">
        <v>2777.67</v>
      </c>
      <c r="AX332" s="9">
        <v>250.23</v>
      </c>
      <c r="AY332" s="9">
        <v>169.99</v>
      </c>
      <c r="AZ332" s="9" t="s">
        <v>492</v>
      </c>
      <c r="BA332" s="9">
        <v>367.94571792388001</v>
      </c>
      <c r="BB332" s="9">
        <v>373.83</v>
      </c>
      <c r="BC332" s="9">
        <v>1.4479</v>
      </c>
      <c r="BD332" s="9" t="s">
        <v>492</v>
      </c>
      <c r="BE332" s="9">
        <v>0.88249999999999995</v>
      </c>
      <c r="BF332" s="9">
        <v>36</v>
      </c>
      <c r="BG332" s="9">
        <v>140</v>
      </c>
      <c r="BH332" s="9">
        <v>113.5</v>
      </c>
      <c r="BI332" s="9">
        <v>64</v>
      </c>
      <c r="BJ332" s="9">
        <v>63</v>
      </c>
      <c r="BK332" s="9">
        <v>1171.4000000000001</v>
      </c>
      <c r="BL332" s="9">
        <v>25.3</v>
      </c>
      <c r="BM332" s="9">
        <v>1346</v>
      </c>
      <c r="BN332" s="9">
        <v>464.1</v>
      </c>
      <c r="BO332" s="9">
        <v>6712.7</v>
      </c>
      <c r="BP332" s="9">
        <v>3525.2</v>
      </c>
      <c r="BQ332" s="9">
        <v>759.7</v>
      </c>
      <c r="BR332" s="9">
        <v>408.26</v>
      </c>
      <c r="BS332" s="9">
        <v>515.97</v>
      </c>
      <c r="BT332" s="9">
        <v>5.5069999999999997</v>
      </c>
      <c r="BU332" s="8"/>
      <c r="BV332" s="8"/>
      <c r="BW332" s="8"/>
      <c r="BX332" s="8"/>
      <c r="BY332" s="8"/>
      <c r="BZ332" s="8"/>
      <c r="CA332" s="8"/>
      <c r="CB332" s="8"/>
      <c r="CC332" s="8"/>
      <c r="CD332" s="8"/>
      <c r="CE332" s="8"/>
      <c r="CF332" s="8"/>
      <c r="CG332" s="8"/>
      <c r="CH332" s="8"/>
      <c r="CI332" s="8"/>
      <c r="CJ332" s="8"/>
      <c r="CK332" s="8"/>
    </row>
    <row r="333" spans="1:89" x14ac:dyDescent="0.2">
      <c r="A333" s="8" t="s">
        <v>758</v>
      </c>
      <c r="B333" s="11">
        <v>17.25</v>
      </c>
      <c r="C333" s="11">
        <v>17.3</v>
      </c>
      <c r="D333" s="11">
        <v>16.7</v>
      </c>
      <c r="E333" s="11">
        <v>17.75</v>
      </c>
      <c r="F333" s="11">
        <v>29.25</v>
      </c>
      <c r="G333" s="11">
        <v>27.28</v>
      </c>
      <c r="H333" s="11">
        <v>1.73</v>
      </c>
      <c r="I333" s="11">
        <v>2.59</v>
      </c>
      <c r="J333" s="11">
        <v>3.35</v>
      </c>
      <c r="K333" s="11">
        <v>35.590428931970003</v>
      </c>
      <c r="L333" s="11">
        <v>1.9585999999999999</v>
      </c>
      <c r="M333" s="11">
        <v>2.6644999999999999</v>
      </c>
      <c r="N333" s="11">
        <v>2.4268999999999998</v>
      </c>
      <c r="O333" s="11">
        <v>1.5857000000000001</v>
      </c>
      <c r="P333" s="11">
        <v>1.348832</v>
      </c>
      <c r="Q333" s="11">
        <v>2.0821860000000001</v>
      </c>
      <c r="R333" s="11">
        <v>1.325942</v>
      </c>
      <c r="S333" s="11">
        <v>403</v>
      </c>
      <c r="T333" s="11">
        <v>775</v>
      </c>
      <c r="U333" s="11">
        <v>322</v>
      </c>
      <c r="V333" s="11">
        <v>500</v>
      </c>
      <c r="W333" s="11">
        <v>330</v>
      </c>
      <c r="X333" s="11" t="s">
        <v>492</v>
      </c>
      <c r="Y333" s="11">
        <v>198</v>
      </c>
      <c r="Z333" s="11">
        <v>307</v>
      </c>
      <c r="AA333" s="11">
        <v>183</v>
      </c>
      <c r="AB333" s="11" t="s">
        <v>492</v>
      </c>
      <c r="AC333" s="11" t="s">
        <v>492</v>
      </c>
      <c r="AD333" s="11">
        <v>46.32</v>
      </c>
      <c r="AE333" s="11">
        <v>66.14</v>
      </c>
      <c r="AF333" s="11">
        <v>67.680000000000007</v>
      </c>
      <c r="AG333" s="11">
        <v>186</v>
      </c>
      <c r="AH333" s="11">
        <v>164</v>
      </c>
      <c r="AI333" s="11">
        <v>120</v>
      </c>
      <c r="AJ333" s="11" t="s">
        <v>492</v>
      </c>
      <c r="AK333" s="11">
        <v>115.67</v>
      </c>
      <c r="AL333" s="11">
        <v>112.07</v>
      </c>
      <c r="AM333" s="11" t="s">
        <v>492</v>
      </c>
      <c r="AN333" s="11">
        <v>0.46189999999999998</v>
      </c>
      <c r="AO333" s="11">
        <v>0.36133999999999999</v>
      </c>
      <c r="AP333" s="11">
        <v>2.2772999999999999</v>
      </c>
      <c r="AQ333" s="11">
        <v>0.95195491600000004</v>
      </c>
      <c r="AR333" s="11">
        <v>2.0922000000000001</v>
      </c>
      <c r="AS333" s="11">
        <v>12.35</v>
      </c>
      <c r="AT333" s="11">
        <v>0.42992087364999998</v>
      </c>
      <c r="AU333" s="11">
        <v>0.47972527500000001</v>
      </c>
      <c r="AV333" s="11">
        <v>0.16259999999999999</v>
      </c>
      <c r="AW333" s="11">
        <v>2769.11</v>
      </c>
      <c r="AX333" s="11">
        <v>254.75</v>
      </c>
      <c r="AY333" s="11">
        <v>167.42</v>
      </c>
      <c r="AZ333" s="11" t="s">
        <v>492</v>
      </c>
      <c r="BA333" s="11">
        <v>364.93128256233001</v>
      </c>
      <c r="BB333" s="11">
        <v>376.27</v>
      </c>
      <c r="BC333" s="11">
        <v>1.4517</v>
      </c>
      <c r="BD333" s="11" t="s">
        <v>492</v>
      </c>
      <c r="BE333" s="11">
        <v>0.90059999999999996</v>
      </c>
      <c r="BF333" s="11">
        <v>36</v>
      </c>
      <c r="BG333" s="11">
        <v>161</v>
      </c>
      <c r="BH333" s="11">
        <v>126.5</v>
      </c>
      <c r="BI333" s="11">
        <v>68</v>
      </c>
      <c r="BJ333" s="11">
        <v>61.5</v>
      </c>
      <c r="BK333" s="11">
        <v>1283.44</v>
      </c>
      <c r="BL333" s="11">
        <v>25.3</v>
      </c>
      <c r="BM333" s="11">
        <v>1379.83</v>
      </c>
      <c r="BN333" s="11">
        <v>460.4</v>
      </c>
      <c r="BO333" s="11">
        <v>6688.4</v>
      </c>
      <c r="BP333" s="11">
        <v>3717</v>
      </c>
      <c r="BQ333" s="11">
        <v>740.4</v>
      </c>
      <c r="BR333" s="11">
        <v>401.12</v>
      </c>
      <c r="BS333" s="11">
        <v>517.86</v>
      </c>
      <c r="BT333" s="11">
        <v>5.4842000000000004</v>
      </c>
      <c r="BU333" s="8"/>
      <c r="BV333" s="8"/>
      <c r="BW333" s="8"/>
      <c r="BX333" s="8"/>
      <c r="BY333" s="8"/>
      <c r="BZ333" s="8"/>
      <c r="CA333" s="8"/>
      <c r="CB333" s="8"/>
      <c r="CC333" s="8"/>
      <c r="CD333" s="8"/>
      <c r="CE333" s="8"/>
      <c r="CF333" s="8"/>
      <c r="CG333" s="8"/>
      <c r="CH333" s="8"/>
      <c r="CI333" s="8"/>
      <c r="CJ333" s="8"/>
      <c r="CK333" s="8"/>
    </row>
    <row r="334" spans="1:89" x14ac:dyDescent="0.2">
      <c r="A334" s="10" t="s">
        <v>757</v>
      </c>
      <c r="B334" s="9">
        <v>17.75</v>
      </c>
      <c r="C334" s="9">
        <v>17.899999999999999</v>
      </c>
      <c r="D334" s="9">
        <v>16.899999999999999</v>
      </c>
      <c r="E334" s="9">
        <v>18.45</v>
      </c>
      <c r="F334" s="9">
        <v>29.25</v>
      </c>
      <c r="G334" s="9">
        <v>27.28</v>
      </c>
      <c r="H334" s="9">
        <v>1.73</v>
      </c>
      <c r="I334" s="9">
        <v>2.59</v>
      </c>
      <c r="J334" s="9">
        <v>3.35</v>
      </c>
      <c r="K334" s="9">
        <v>35.590428931970003</v>
      </c>
      <c r="L334" s="9">
        <v>2.0097</v>
      </c>
      <c r="M334" s="9">
        <v>2.2877000000000001</v>
      </c>
      <c r="N334" s="9">
        <v>2.157</v>
      </c>
      <c r="O334" s="9">
        <v>1.6232</v>
      </c>
      <c r="P334" s="9">
        <v>1.425492</v>
      </c>
      <c r="Q334" s="9">
        <v>2.1117720000000002</v>
      </c>
      <c r="R334" s="9">
        <v>1.332319</v>
      </c>
      <c r="S334" s="9">
        <v>344</v>
      </c>
      <c r="T334" s="9">
        <v>711</v>
      </c>
      <c r="U334" s="9">
        <v>332</v>
      </c>
      <c r="V334" s="9">
        <v>484</v>
      </c>
      <c r="W334" s="9">
        <v>313</v>
      </c>
      <c r="X334" s="9" t="s">
        <v>492</v>
      </c>
      <c r="Y334" s="9">
        <v>199</v>
      </c>
      <c r="Z334" s="9">
        <v>305</v>
      </c>
      <c r="AA334" s="9">
        <v>175</v>
      </c>
      <c r="AB334" s="9" t="s">
        <v>492</v>
      </c>
      <c r="AC334" s="9" t="s">
        <v>492</v>
      </c>
      <c r="AD334" s="9">
        <v>46.45</v>
      </c>
      <c r="AE334" s="9">
        <v>71.599999999999994</v>
      </c>
      <c r="AF334" s="9">
        <v>73.8</v>
      </c>
      <c r="AG334" s="9">
        <v>198.25</v>
      </c>
      <c r="AH334" s="9">
        <v>178</v>
      </c>
      <c r="AI334" s="9">
        <v>131</v>
      </c>
      <c r="AJ334" s="9" t="s">
        <v>492</v>
      </c>
      <c r="AK334" s="9">
        <v>116.53</v>
      </c>
      <c r="AL334" s="9">
        <v>115.38</v>
      </c>
      <c r="AM334" s="9" t="s">
        <v>492</v>
      </c>
      <c r="AN334" s="9">
        <v>0.44919999999999999</v>
      </c>
      <c r="AO334" s="9">
        <v>0.34965000000000002</v>
      </c>
      <c r="AP334" s="9">
        <v>2.3271999999999999</v>
      </c>
      <c r="AQ334" s="9">
        <v>0.92373578000000001</v>
      </c>
      <c r="AR334" s="9">
        <v>2.2199</v>
      </c>
      <c r="AS334" s="9">
        <v>11.9</v>
      </c>
      <c r="AT334" s="9">
        <v>0.44845314095</v>
      </c>
      <c r="AU334" s="9">
        <v>0.47972527500000001</v>
      </c>
      <c r="AV334" s="9">
        <v>0.16650000000000001</v>
      </c>
      <c r="AW334" s="9">
        <v>2775.51</v>
      </c>
      <c r="AX334" s="9">
        <v>253.91</v>
      </c>
      <c r="AY334" s="9">
        <v>171.29</v>
      </c>
      <c r="AZ334" s="9" t="s">
        <v>492</v>
      </c>
      <c r="BA334" s="9">
        <v>369.46254391270998</v>
      </c>
      <c r="BB334" s="9">
        <v>339.84</v>
      </c>
      <c r="BC334" s="9">
        <v>1.3908</v>
      </c>
      <c r="BD334" s="9" t="s">
        <v>492</v>
      </c>
      <c r="BE334" s="9">
        <v>0.8962</v>
      </c>
      <c r="BF334" s="9">
        <v>36</v>
      </c>
      <c r="BG334" s="9">
        <v>165</v>
      </c>
      <c r="BH334" s="9">
        <v>131</v>
      </c>
      <c r="BI334" s="9">
        <v>70.5</v>
      </c>
      <c r="BJ334" s="9">
        <v>61.5</v>
      </c>
      <c r="BK334" s="9">
        <v>1367.26</v>
      </c>
      <c r="BL334" s="9">
        <v>25.3</v>
      </c>
      <c r="BM334" s="9">
        <v>1465.72</v>
      </c>
      <c r="BN334" s="9">
        <v>487</v>
      </c>
      <c r="BO334" s="9">
        <v>6631.5</v>
      </c>
      <c r="BP334" s="9">
        <v>3772.1</v>
      </c>
      <c r="BQ334" s="9">
        <v>731.6</v>
      </c>
      <c r="BR334" s="9">
        <v>408.91</v>
      </c>
      <c r="BS334" s="9">
        <v>532.63</v>
      </c>
      <c r="BT334" s="9">
        <v>5.6643999999999997</v>
      </c>
      <c r="BU334" s="8"/>
      <c r="BV334" s="8"/>
      <c r="BW334" s="8"/>
      <c r="BX334" s="8"/>
      <c r="BY334" s="8"/>
      <c r="BZ334" s="8"/>
      <c r="CA334" s="8"/>
      <c r="CB334" s="8"/>
      <c r="CC334" s="8"/>
      <c r="CD334" s="8"/>
      <c r="CE334" s="8"/>
      <c r="CF334" s="8"/>
      <c r="CG334" s="8"/>
      <c r="CH334" s="8"/>
      <c r="CI334" s="8"/>
      <c r="CJ334" s="8"/>
      <c r="CK334" s="8"/>
    </row>
    <row r="335" spans="1:89" x14ac:dyDescent="0.2">
      <c r="A335" s="8" t="s">
        <v>756</v>
      </c>
      <c r="B335" s="11">
        <v>17.899999999999999</v>
      </c>
      <c r="C335" s="11">
        <v>18.100000000000001</v>
      </c>
      <c r="D335" s="11">
        <v>16.95</v>
      </c>
      <c r="E335" s="11">
        <v>18.649999999999999</v>
      </c>
      <c r="F335" s="11">
        <v>24.75</v>
      </c>
      <c r="G335" s="11">
        <v>26.18</v>
      </c>
      <c r="H335" s="11">
        <v>1.69</v>
      </c>
      <c r="I335" s="11">
        <v>2.59</v>
      </c>
      <c r="J335" s="11">
        <v>3.35</v>
      </c>
      <c r="K335" s="11">
        <v>35.104694013020001</v>
      </c>
      <c r="L335" s="11">
        <v>2.0697000000000001</v>
      </c>
      <c r="M335" s="11">
        <v>2.3712</v>
      </c>
      <c r="N335" s="11">
        <v>2.2290000000000001</v>
      </c>
      <c r="O335" s="11">
        <v>1.7302</v>
      </c>
      <c r="P335" s="11">
        <v>1.373472</v>
      </c>
      <c r="Q335" s="11">
        <v>2.4767779999999999</v>
      </c>
      <c r="R335" s="11">
        <v>1.3403659999999999</v>
      </c>
      <c r="S335" s="11">
        <v>389</v>
      </c>
      <c r="T335" s="11">
        <v>690</v>
      </c>
      <c r="U335" s="11">
        <v>341</v>
      </c>
      <c r="V335" s="11">
        <v>507</v>
      </c>
      <c r="W335" s="11">
        <v>339</v>
      </c>
      <c r="X335" s="11" t="s">
        <v>492</v>
      </c>
      <c r="Y335" s="11">
        <v>207</v>
      </c>
      <c r="Z335" s="11">
        <v>333</v>
      </c>
      <c r="AA335" s="11">
        <v>185</v>
      </c>
      <c r="AB335" s="11" t="s">
        <v>492</v>
      </c>
      <c r="AC335" s="11" t="s">
        <v>492</v>
      </c>
      <c r="AD335" s="11">
        <v>58.94</v>
      </c>
      <c r="AE335" s="11">
        <v>74.88</v>
      </c>
      <c r="AF335" s="11">
        <v>72.069999999999993</v>
      </c>
      <c r="AG335" s="11">
        <v>199.4</v>
      </c>
      <c r="AH335" s="11">
        <v>176</v>
      </c>
      <c r="AI335" s="11">
        <v>133</v>
      </c>
      <c r="AJ335" s="11" t="s">
        <v>492</v>
      </c>
      <c r="AK335" s="11">
        <v>113.1</v>
      </c>
      <c r="AL335" s="11">
        <v>113.17</v>
      </c>
      <c r="AM335" s="11" t="s">
        <v>492</v>
      </c>
      <c r="AN335" s="11">
        <v>0.35049999999999998</v>
      </c>
      <c r="AO335" s="11">
        <v>0.39767999999999998</v>
      </c>
      <c r="AP335" s="11">
        <v>2.3963999999999999</v>
      </c>
      <c r="AQ335" s="11">
        <v>0.90698066799999999</v>
      </c>
      <c r="AR335" s="11">
        <v>2.1709999999999998</v>
      </c>
      <c r="AS335" s="11">
        <v>11.75</v>
      </c>
      <c r="AT335" s="11">
        <v>0.45920640745000002</v>
      </c>
      <c r="AU335" s="11">
        <v>0.48192994546000001</v>
      </c>
      <c r="AV335" s="11">
        <v>0.1472</v>
      </c>
      <c r="AW335" s="11">
        <v>2797.14</v>
      </c>
      <c r="AX335" s="11">
        <v>256.98</v>
      </c>
      <c r="AY335" s="11">
        <v>174.26</v>
      </c>
      <c r="AZ335" s="11" t="s">
        <v>492</v>
      </c>
      <c r="BA335" s="11">
        <v>372.90816658795001</v>
      </c>
      <c r="BB335" s="11">
        <v>323.47000000000003</v>
      </c>
      <c r="BC335" s="11">
        <v>1.4597</v>
      </c>
      <c r="BD335" s="11" t="s">
        <v>492</v>
      </c>
      <c r="BE335" s="11">
        <v>0.92589999999999995</v>
      </c>
      <c r="BF335" s="11">
        <v>34.5</v>
      </c>
      <c r="BG335" s="11">
        <v>157.5</v>
      </c>
      <c r="BH335" s="11">
        <v>132.5</v>
      </c>
      <c r="BI335" s="11">
        <v>77.5</v>
      </c>
      <c r="BJ335" s="11">
        <v>61.5</v>
      </c>
      <c r="BK335" s="11">
        <v>1400.97</v>
      </c>
      <c r="BL335" s="11">
        <v>25.3</v>
      </c>
      <c r="BM335" s="11">
        <v>1484.24</v>
      </c>
      <c r="BN335" s="11">
        <v>555.6</v>
      </c>
      <c r="BO335" s="11">
        <v>6699.8</v>
      </c>
      <c r="BP335" s="11">
        <v>3897.8</v>
      </c>
      <c r="BQ335" s="11">
        <v>761.9</v>
      </c>
      <c r="BR335" s="11">
        <v>438.35</v>
      </c>
      <c r="BS335" s="11">
        <v>585.65</v>
      </c>
      <c r="BT335" s="11">
        <v>7.3494999999999999</v>
      </c>
      <c r="BU335" s="8"/>
      <c r="BV335" s="8"/>
      <c r="BW335" s="8"/>
      <c r="BX335" s="8"/>
      <c r="BY335" s="8"/>
      <c r="BZ335" s="8"/>
      <c r="CA335" s="8"/>
      <c r="CB335" s="8"/>
      <c r="CC335" s="8"/>
      <c r="CD335" s="8"/>
      <c r="CE335" s="8"/>
      <c r="CF335" s="8"/>
      <c r="CG335" s="8"/>
      <c r="CH335" s="8"/>
      <c r="CI335" s="8"/>
      <c r="CJ335" s="8"/>
      <c r="CK335" s="8"/>
    </row>
    <row r="336" spans="1:89" x14ac:dyDescent="0.2">
      <c r="A336" s="10" t="s">
        <v>755</v>
      </c>
      <c r="B336" s="9">
        <v>18.399999999999999</v>
      </c>
      <c r="C336" s="9">
        <v>18.75</v>
      </c>
      <c r="D336" s="9">
        <v>17.05</v>
      </c>
      <c r="E336" s="9">
        <v>19.399999999999999</v>
      </c>
      <c r="F336" s="9">
        <v>24.75</v>
      </c>
      <c r="G336" s="9">
        <v>26.18</v>
      </c>
      <c r="H336" s="9">
        <v>1.65</v>
      </c>
      <c r="I336" s="9">
        <v>2.59</v>
      </c>
      <c r="J336" s="9">
        <v>3.35</v>
      </c>
      <c r="K336" s="9">
        <v>34.61895909407</v>
      </c>
      <c r="L336" s="9">
        <v>2.0684</v>
      </c>
      <c r="M336" s="9">
        <v>2.5859999999999999</v>
      </c>
      <c r="N336" s="9">
        <v>2.3281000000000001</v>
      </c>
      <c r="O336" s="9">
        <v>1.6697</v>
      </c>
      <c r="P336" s="9">
        <v>1.145697</v>
      </c>
      <c r="Q336" s="9">
        <v>2.5258020000000001</v>
      </c>
      <c r="R336" s="9">
        <v>1.3376619999999999</v>
      </c>
      <c r="S336" s="9">
        <v>405</v>
      </c>
      <c r="T336" s="9">
        <v>690</v>
      </c>
      <c r="U336" s="9">
        <v>355</v>
      </c>
      <c r="V336" s="9">
        <v>525</v>
      </c>
      <c r="W336" s="9">
        <v>341</v>
      </c>
      <c r="X336" s="9" t="s">
        <v>492</v>
      </c>
      <c r="Y336" s="9">
        <v>221</v>
      </c>
      <c r="Z336" s="9">
        <v>351</v>
      </c>
      <c r="AA336" s="9">
        <v>201</v>
      </c>
      <c r="AB336" s="9" t="s">
        <v>492</v>
      </c>
      <c r="AC336" s="9" t="s">
        <v>492</v>
      </c>
      <c r="AD336" s="9">
        <v>63.91</v>
      </c>
      <c r="AE336" s="9">
        <v>81.84</v>
      </c>
      <c r="AF336" s="9">
        <v>77.69</v>
      </c>
      <c r="AG336" s="9">
        <v>197.5</v>
      </c>
      <c r="AH336" s="9">
        <v>175</v>
      </c>
      <c r="AI336" s="9">
        <v>136</v>
      </c>
      <c r="AJ336" s="9" t="s">
        <v>492</v>
      </c>
      <c r="AK336" s="9">
        <v>115.83</v>
      </c>
      <c r="AL336" s="9">
        <v>119.05</v>
      </c>
      <c r="AM336" s="9" t="s">
        <v>492</v>
      </c>
      <c r="AN336" s="9">
        <v>0.45469999999999999</v>
      </c>
      <c r="AO336" s="9">
        <v>0.50046000000000002</v>
      </c>
      <c r="AP336" s="9">
        <v>2.403</v>
      </c>
      <c r="AQ336" s="9">
        <v>0.90543743399999999</v>
      </c>
      <c r="AR336" s="9">
        <v>2.2240000000000002</v>
      </c>
      <c r="AS336" s="9">
        <v>12.08</v>
      </c>
      <c r="AT336" s="9">
        <v>0.46963008769999998</v>
      </c>
      <c r="AU336" s="9">
        <v>0.48523682499999998</v>
      </c>
      <c r="AV336" s="9">
        <v>0.1484</v>
      </c>
      <c r="AW336" s="9">
        <v>2737</v>
      </c>
      <c r="AX336" s="9">
        <v>259.64999999999998</v>
      </c>
      <c r="AY336" s="9">
        <v>159.56</v>
      </c>
      <c r="AZ336" s="9" t="s">
        <v>492</v>
      </c>
      <c r="BA336" s="9">
        <v>355.57736402126</v>
      </c>
      <c r="BB336" s="9">
        <v>329.09</v>
      </c>
      <c r="BC336" s="9">
        <v>1.6887000000000001</v>
      </c>
      <c r="BD336" s="9" t="s">
        <v>492</v>
      </c>
      <c r="BE336" s="9">
        <v>0.94669999999999999</v>
      </c>
      <c r="BF336" s="9">
        <v>34.5</v>
      </c>
      <c r="BG336" s="9">
        <v>151.5</v>
      </c>
      <c r="BH336" s="9">
        <v>132.5</v>
      </c>
      <c r="BI336" s="9">
        <v>87.5</v>
      </c>
      <c r="BJ336" s="9">
        <v>61.5</v>
      </c>
      <c r="BK336" s="9">
        <v>1411.6</v>
      </c>
      <c r="BL336" s="9">
        <v>25.3</v>
      </c>
      <c r="BM336" s="9">
        <v>1520.44</v>
      </c>
      <c r="BN336" s="9">
        <v>693.3</v>
      </c>
      <c r="BO336" s="9">
        <v>6747.4</v>
      </c>
      <c r="BP336" s="9">
        <v>4435.7</v>
      </c>
      <c r="BQ336" s="9">
        <v>838.7</v>
      </c>
      <c r="BR336" s="9">
        <v>460.23</v>
      </c>
      <c r="BS336" s="9">
        <v>606.73</v>
      </c>
      <c r="BT336" s="9">
        <v>8.4602000000000004</v>
      </c>
      <c r="BU336" s="8"/>
      <c r="BV336" s="8"/>
      <c r="BW336" s="8"/>
      <c r="BX336" s="8"/>
      <c r="BY336" s="8"/>
      <c r="BZ336" s="8"/>
      <c r="CA336" s="8"/>
      <c r="CB336" s="8"/>
      <c r="CC336" s="8"/>
      <c r="CD336" s="8"/>
      <c r="CE336" s="8"/>
      <c r="CF336" s="8"/>
      <c r="CG336" s="8"/>
      <c r="CH336" s="8"/>
      <c r="CI336" s="8"/>
      <c r="CJ336" s="8"/>
      <c r="CK336" s="8"/>
    </row>
    <row r="337" spans="1:89" x14ac:dyDescent="0.2">
      <c r="A337" s="8" t="s">
        <v>754</v>
      </c>
      <c r="B337" s="11">
        <v>18.716666666670001</v>
      </c>
      <c r="C337" s="11">
        <v>18.850000000000001</v>
      </c>
      <c r="D337" s="11">
        <v>17.25</v>
      </c>
      <c r="E337" s="11">
        <v>20.05</v>
      </c>
      <c r="F337" s="11">
        <v>24.75</v>
      </c>
      <c r="G337" s="11">
        <v>26.18</v>
      </c>
      <c r="H337" s="11">
        <v>1.65</v>
      </c>
      <c r="I337" s="11">
        <v>2.59</v>
      </c>
      <c r="J337" s="11">
        <v>3.35</v>
      </c>
      <c r="K337" s="11">
        <v>34.61895909407</v>
      </c>
      <c r="L337" s="11">
        <v>1.9952000000000001</v>
      </c>
      <c r="M337" s="11">
        <v>2.3176000000000001</v>
      </c>
      <c r="N337" s="11">
        <v>2.1615000000000002</v>
      </c>
      <c r="O337" s="11">
        <v>1.6526000000000001</v>
      </c>
      <c r="P337" s="11">
        <v>1.1920280000000001</v>
      </c>
      <c r="Q337" s="11">
        <v>2.447041</v>
      </c>
      <c r="R337" s="11">
        <v>1.3187850000000001</v>
      </c>
      <c r="S337" s="11">
        <v>451</v>
      </c>
      <c r="T337" s="11">
        <v>670</v>
      </c>
      <c r="U337" s="11">
        <v>393</v>
      </c>
      <c r="V337" s="11">
        <v>513</v>
      </c>
      <c r="W337" s="11">
        <v>342</v>
      </c>
      <c r="X337" s="11" t="s">
        <v>492</v>
      </c>
      <c r="Y337" s="11">
        <v>228</v>
      </c>
      <c r="Z337" s="11">
        <v>351</v>
      </c>
      <c r="AA337" s="11">
        <v>214</v>
      </c>
      <c r="AB337" s="11" t="s">
        <v>492</v>
      </c>
      <c r="AC337" s="11" t="s">
        <v>492</v>
      </c>
      <c r="AD337" s="11">
        <v>56.58</v>
      </c>
      <c r="AE337" s="11">
        <v>80.7</v>
      </c>
      <c r="AF337" s="11">
        <v>76.42</v>
      </c>
      <c r="AG337" s="11">
        <v>192.75</v>
      </c>
      <c r="AH337" s="11">
        <v>174</v>
      </c>
      <c r="AI337" s="11">
        <v>142</v>
      </c>
      <c r="AJ337" s="11" t="s">
        <v>492</v>
      </c>
      <c r="AK337" s="11">
        <v>102.15</v>
      </c>
      <c r="AL337" s="11">
        <v>108.76</v>
      </c>
      <c r="AM337" s="11" t="s">
        <v>492</v>
      </c>
      <c r="AN337" s="11">
        <v>0.38250000000000001</v>
      </c>
      <c r="AO337" s="11">
        <v>0.57093000000000005</v>
      </c>
      <c r="AP337" s="11">
        <v>2.3170999999999999</v>
      </c>
      <c r="AQ337" s="11">
        <v>0.89485525799999999</v>
      </c>
      <c r="AR337" s="11">
        <v>2.1591</v>
      </c>
      <c r="AS337" s="11">
        <v>11.75</v>
      </c>
      <c r="AT337" s="11">
        <v>0.45916133006999998</v>
      </c>
      <c r="AU337" s="11">
        <v>0.48633920227999999</v>
      </c>
      <c r="AV337" s="11">
        <v>0.14199999999999999</v>
      </c>
      <c r="AW337" s="11">
        <v>2766.86</v>
      </c>
      <c r="AX337" s="11">
        <v>255.14</v>
      </c>
      <c r="AY337" s="11">
        <v>160.43</v>
      </c>
      <c r="AZ337" s="11" t="s">
        <v>492</v>
      </c>
      <c r="BA337" s="11">
        <v>356.62299767844002</v>
      </c>
      <c r="BB337" s="11">
        <v>352.3</v>
      </c>
      <c r="BC337" s="11">
        <v>1.7483</v>
      </c>
      <c r="BD337" s="11" t="s">
        <v>492</v>
      </c>
      <c r="BE337" s="11">
        <v>0.98060000000000003</v>
      </c>
      <c r="BF337" s="11">
        <v>34.5</v>
      </c>
      <c r="BG337" s="11">
        <v>149</v>
      </c>
      <c r="BH337" s="11">
        <v>139.5</v>
      </c>
      <c r="BI337" s="11">
        <v>87.5</v>
      </c>
      <c r="BJ337" s="11">
        <v>61.5</v>
      </c>
      <c r="BK337" s="11">
        <v>1472.33</v>
      </c>
      <c r="BL337" s="11">
        <v>25.3</v>
      </c>
      <c r="BM337" s="11">
        <v>1571.87</v>
      </c>
      <c r="BN337" s="11">
        <v>629.29999999999995</v>
      </c>
      <c r="BO337" s="11">
        <v>6610.4</v>
      </c>
      <c r="BP337" s="11">
        <v>4435.7</v>
      </c>
      <c r="BQ337" s="11">
        <v>878.4</v>
      </c>
      <c r="BR337" s="11">
        <v>449.59</v>
      </c>
      <c r="BS337" s="11">
        <v>569</v>
      </c>
      <c r="BT337" s="11">
        <v>7.4164000000000003</v>
      </c>
      <c r="BU337" s="8"/>
      <c r="BV337" s="8"/>
      <c r="BW337" s="8"/>
      <c r="BX337" s="8"/>
      <c r="BY337" s="8"/>
      <c r="BZ337" s="8"/>
      <c r="CA337" s="8"/>
      <c r="CB337" s="8"/>
      <c r="CC337" s="8"/>
      <c r="CD337" s="8"/>
      <c r="CE337" s="8"/>
      <c r="CF337" s="8"/>
      <c r="CG337" s="8"/>
      <c r="CH337" s="8"/>
      <c r="CI337" s="8"/>
      <c r="CJ337" s="8"/>
      <c r="CK337" s="8"/>
    </row>
    <row r="338" spans="1:89" x14ac:dyDescent="0.2">
      <c r="A338" s="10" t="s">
        <v>753</v>
      </c>
      <c r="B338" s="9">
        <v>19.61666666667</v>
      </c>
      <c r="C338" s="9">
        <v>19.8</v>
      </c>
      <c r="D338" s="9">
        <v>17.75</v>
      </c>
      <c r="E338" s="9">
        <v>21.3</v>
      </c>
      <c r="F338" s="9">
        <v>27</v>
      </c>
      <c r="G338" s="9">
        <v>26.18</v>
      </c>
      <c r="H338" s="9">
        <v>1.66</v>
      </c>
      <c r="I338" s="9">
        <v>2.59</v>
      </c>
      <c r="J338" s="9">
        <v>3.35</v>
      </c>
      <c r="K338" s="9">
        <v>34.740392823809998</v>
      </c>
      <c r="L338" s="9">
        <v>2.1177999999999999</v>
      </c>
      <c r="M338" s="9">
        <v>2.2023000000000001</v>
      </c>
      <c r="N338" s="9">
        <v>2.0388000000000002</v>
      </c>
      <c r="O338" s="9">
        <v>1.7172000000000001</v>
      </c>
      <c r="P338" s="9">
        <v>1.3170170000000001</v>
      </c>
      <c r="Q338" s="9">
        <v>2.5331999999999999</v>
      </c>
      <c r="R338" s="9">
        <v>1.301399</v>
      </c>
      <c r="S338" s="9">
        <v>443</v>
      </c>
      <c r="T338" s="9">
        <v>642</v>
      </c>
      <c r="U338" s="9">
        <v>403</v>
      </c>
      <c r="V338" s="9">
        <v>499</v>
      </c>
      <c r="W338" s="9">
        <v>300</v>
      </c>
      <c r="X338" s="9" t="s">
        <v>492</v>
      </c>
      <c r="Y338" s="9">
        <v>222</v>
      </c>
      <c r="Z338" s="9">
        <v>318</v>
      </c>
      <c r="AA338" s="9">
        <v>204</v>
      </c>
      <c r="AB338" s="9" t="s">
        <v>492</v>
      </c>
      <c r="AC338" s="9" t="s">
        <v>492</v>
      </c>
      <c r="AD338" s="9">
        <v>54.92</v>
      </c>
      <c r="AE338" s="9">
        <v>76.37</v>
      </c>
      <c r="AF338" s="9">
        <v>72.2</v>
      </c>
      <c r="AG338" s="9">
        <v>190.8</v>
      </c>
      <c r="AH338" s="9">
        <v>170</v>
      </c>
      <c r="AI338" s="9">
        <v>148</v>
      </c>
      <c r="AJ338" s="9" t="s">
        <v>492</v>
      </c>
      <c r="AK338" s="9">
        <v>100.6</v>
      </c>
      <c r="AL338" s="9">
        <v>104.72</v>
      </c>
      <c r="AM338" s="9" t="s">
        <v>492</v>
      </c>
      <c r="AN338" s="9">
        <v>0.43540000000000001</v>
      </c>
      <c r="AO338" s="9">
        <v>0.51480999999999999</v>
      </c>
      <c r="AP338" s="9">
        <v>2.3315999999999999</v>
      </c>
      <c r="AQ338" s="9">
        <v>0.88118661399999998</v>
      </c>
      <c r="AR338" s="9">
        <v>2.0981000000000001</v>
      </c>
      <c r="AS338" s="9">
        <v>10.98</v>
      </c>
      <c r="AT338" s="9">
        <v>0.47451639938000001</v>
      </c>
      <c r="AU338" s="9">
        <v>0.48655962727000002</v>
      </c>
      <c r="AV338" s="9">
        <v>0.13450000000000001</v>
      </c>
      <c r="AW338" s="9">
        <v>2744.43</v>
      </c>
      <c r="AX338" s="9">
        <v>252.79</v>
      </c>
      <c r="AY338" s="9">
        <v>166.81</v>
      </c>
      <c r="AZ338" s="9" t="s">
        <v>492</v>
      </c>
      <c r="BA338" s="9">
        <v>364.21267499110002</v>
      </c>
      <c r="BB338" s="9">
        <v>384.46</v>
      </c>
      <c r="BC338" s="9">
        <v>1.8351</v>
      </c>
      <c r="BD338" s="9" t="s">
        <v>492</v>
      </c>
      <c r="BE338" s="9">
        <v>1.0206999999999999</v>
      </c>
      <c r="BF338" s="9">
        <v>34.5</v>
      </c>
      <c r="BG338" s="9">
        <v>159.5</v>
      </c>
      <c r="BH338" s="9">
        <v>146.5</v>
      </c>
      <c r="BI338" s="9">
        <v>87.5</v>
      </c>
      <c r="BJ338" s="9">
        <v>70</v>
      </c>
      <c r="BK338" s="9">
        <v>1653.09</v>
      </c>
      <c r="BL338" s="9">
        <v>25.3</v>
      </c>
      <c r="BM338" s="9">
        <v>1694.62</v>
      </c>
      <c r="BN338" s="9">
        <v>663.6</v>
      </c>
      <c r="BO338" s="9">
        <v>6404.9</v>
      </c>
      <c r="BP338" s="9">
        <v>4753.2</v>
      </c>
      <c r="BQ338" s="9">
        <v>829.8</v>
      </c>
      <c r="BR338" s="9">
        <v>450.52</v>
      </c>
      <c r="BS338" s="9">
        <v>572.35</v>
      </c>
      <c r="BT338" s="9">
        <v>7.6086999999999998</v>
      </c>
      <c r="BU338" s="8"/>
      <c r="BV338" s="8"/>
      <c r="BW338" s="8"/>
      <c r="BX338" s="8"/>
      <c r="BY338" s="8"/>
      <c r="BZ338" s="8"/>
      <c r="CA338" s="8"/>
      <c r="CB338" s="8"/>
      <c r="CC338" s="8"/>
      <c r="CD338" s="8"/>
      <c r="CE338" s="8"/>
      <c r="CF338" s="8"/>
      <c r="CG338" s="8"/>
      <c r="CH338" s="8"/>
      <c r="CI338" s="8"/>
      <c r="CJ338" s="8"/>
      <c r="CK338" s="8"/>
    </row>
    <row r="339" spans="1:89" x14ac:dyDescent="0.2">
      <c r="A339" s="8" t="s">
        <v>752</v>
      </c>
      <c r="B339" s="11">
        <v>18.816666666669999</v>
      </c>
      <c r="C339" s="11">
        <v>18.95</v>
      </c>
      <c r="D339" s="11">
        <v>17.3</v>
      </c>
      <c r="E339" s="11">
        <v>20.2</v>
      </c>
      <c r="F339" s="11">
        <v>27</v>
      </c>
      <c r="G339" s="11">
        <v>26.18</v>
      </c>
      <c r="H339" s="11">
        <v>1.63</v>
      </c>
      <c r="I339" s="11">
        <v>2.59</v>
      </c>
      <c r="J339" s="11">
        <v>3.35</v>
      </c>
      <c r="K339" s="11">
        <v>34.376091634600002</v>
      </c>
      <c r="L339" s="11">
        <v>2.0213999999999999</v>
      </c>
      <c r="M339" s="11">
        <v>2.2530999999999999</v>
      </c>
      <c r="N339" s="11">
        <v>2.0844999999999998</v>
      </c>
      <c r="O339" s="11">
        <v>1.6950000000000001</v>
      </c>
      <c r="P339" s="11">
        <v>1.444868</v>
      </c>
      <c r="Q339" s="11">
        <v>2.3419850000000002</v>
      </c>
      <c r="R339" s="11">
        <v>1.298138</v>
      </c>
      <c r="S339" s="11">
        <v>479</v>
      </c>
      <c r="T339" s="11">
        <v>630</v>
      </c>
      <c r="U339" s="11">
        <v>413</v>
      </c>
      <c r="V339" s="11">
        <v>467</v>
      </c>
      <c r="W339" s="11">
        <v>308</v>
      </c>
      <c r="X339" s="11" t="s">
        <v>492</v>
      </c>
      <c r="Y339" s="11">
        <v>215</v>
      </c>
      <c r="Z339" s="11">
        <v>322</v>
      </c>
      <c r="AA339" s="11">
        <v>194</v>
      </c>
      <c r="AB339" s="11" t="s">
        <v>492</v>
      </c>
      <c r="AC339" s="11" t="s">
        <v>492</v>
      </c>
      <c r="AD339" s="11">
        <v>50.59</v>
      </c>
      <c r="AE339" s="11">
        <v>71.650000000000006</v>
      </c>
      <c r="AF339" s="11">
        <v>67.19</v>
      </c>
      <c r="AG339" s="11">
        <v>204</v>
      </c>
      <c r="AH339" s="11">
        <v>186</v>
      </c>
      <c r="AI339" s="11">
        <v>168</v>
      </c>
      <c r="AJ339" s="11" t="s">
        <v>492</v>
      </c>
      <c r="AK339" s="11">
        <v>101.74</v>
      </c>
      <c r="AL339" s="11">
        <v>106.92</v>
      </c>
      <c r="AM339" s="11" t="s">
        <v>492</v>
      </c>
      <c r="AN339" s="11">
        <v>0.33839999999999998</v>
      </c>
      <c r="AO339" s="11">
        <v>0.52098</v>
      </c>
      <c r="AP339" s="11">
        <v>2.3052000000000001</v>
      </c>
      <c r="AQ339" s="11">
        <v>0.91337406600000004</v>
      </c>
      <c r="AR339" s="11">
        <v>2.0625</v>
      </c>
      <c r="AS339" s="11">
        <v>10.76</v>
      </c>
      <c r="AT339" s="11">
        <v>0.47019254568000002</v>
      </c>
      <c r="AU339" s="11">
        <v>0.48237087955000002</v>
      </c>
      <c r="AV339" s="11">
        <v>0.12379999999999999</v>
      </c>
      <c r="AW339" s="11">
        <v>2765.26</v>
      </c>
      <c r="AX339" s="11">
        <v>251.53</v>
      </c>
      <c r="AY339" s="11">
        <v>199.64</v>
      </c>
      <c r="AZ339" s="11" t="s">
        <v>492</v>
      </c>
      <c r="BA339" s="11">
        <v>401.31816168076</v>
      </c>
      <c r="BB339" s="11">
        <v>454.05</v>
      </c>
      <c r="BC339" s="11">
        <v>1.9092</v>
      </c>
      <c r="BD339" s="11" t="s">
        <v>492</v>
      </c>
      <c r="BE339" s="11">
        <v>1.0293000000000001</v>
      </c>
      <c r="BF339" s="11">
        <v>34.5</v>
      </c>
      <c r="BG339" s="11">
        <v>167</v>
      </c>
      <c r="BH339" s="11">
        <v>152.5</v>
      </c>
      <c r="BI339" s="11">
        <v>85</v>
      </c>
      <c r="BJ339" s="11">
        <v>70</v>
      </c>
      <c r="BK339" s="11">
        <v>1810.37</v>
      </c>
      <c r="BL339" s="11">
        <v>25.3</v>
      </c>
      <c r="BM339" s="11">
        <v>1756.31</v>
      </c>
      <c r="BN339" s="11">
        <v>659.3</v>
      </c>
      <c r="BO339" s="11">
        <v>6556.1</v>
      </c>
      <c r="BP339" s="11">
        <v>5306.5</v>
      </c>
      <c r="BQ339" s="11">
        <v>804.1</v>
      </c>
      <c r="BR339" s="11">
        <v>461.15</v>
      </c>
      <c r="BS339" s="11">
        <v>609.91999999999996</v>
      </c>
      <c r="BT339" s="11">
        <v>7.8423999999999996</v>
      </c>
      <c r="BU339" s="8"/>
      <c r="BV339" s="8"/>
      <c r="BW339" s="8"/>
      <c r="BX339" s="8"/>
      <c r="BY339" s="8"/>
      <c r="BZ339" s="8"/>
      <c r="CA339" s="8"/>
      <c r="CB339" s="8"/>
      <c r="CC339" s="8"/>
      <c r="CD339" s="8"/>
      <c r="CE339" s="8"/>
      <c r="CF339" s="8"/>
      <c r="CG339" s="8"/>
      <c r="CH339" s="8"/>
      <c r="CI339" s="8"/>
      <c r="CJ339" s="8"/>
      <c r="CK339" s="8"/>
    </row>
    <row r="340" spans="1:89" x14ac:dyDescent="0.2">
      <c r="A340" s="10" t="s">
        <v>751</v>
      </c>
      <c r="B340" s="9">
        <v>18.283333333329999</v>
      </c>
      <c r="C340" s="9">
        <v>18.350000000000001</v>
      </c>
      <c r="D340" s="9">
        <v>17</v>
      </c>
      <c r="E340" s="9">
        <v>19.5</v>
      </c>
      <c r="F340" s="9">
        <v>27</v>
      </c>
      <c r="G340" s="9">
        <v>26.18</v>
      </c>
      <c r="H340" s="9">
        <v>1.56</v>
      </c>
      <c r="I340" s="9">
        <v>2.59</v>
      </c>
      <c r="J340" s="9">
        <v>3.35</v>
      </c>
      <c r="K340" s="9">
        <v>33.526055526439997</v>
      </c>
      <c r="L340" s="9">
        <v>1.9870000000000001</v>
      </c>
      <c r="M340" s="9">
        <v>2.4365000000000001</v>
      </c>
      <c r="N340" s="9">
        <v>2.1898</v>
      </c>
      <c r="O340" s="9">
        <v>1.6412</v>
      </c>
      <c r="P340" s="9">
        <v>1.3586480000000001</v>
      </c>
      <c r="Q340" s="9">
        <v>2.2694109999999998</v>
      </c>
      <c r="R340" s="9">
        <v>1.2955319999999999</v>
      </c>
      <c r="S340" s="9">
        <v>480</v>
      </c>
      <c r="T340" s="9">
        <v>645</v>
      </c>
      <c r="U340" s="9">
        <v>400</v>
      </c>
      <c r="V340" s="9">
        <v>469</v>
      </c>
      <c r="W340" s="9">
        <v>335</v>
      </c>
      <c r="X340" s="9" t="s">
        <v>492</v>
      </c>
      <c r="Y340" s="9">
        <v>214</v>
      </c>
      <c r="Z340" s="9">
        <v>330</v>
      </c>
      <c r="AA340" s="9">
        <v>207</v>
      </c>
      <c r="AB340" s="9" t="s">
        <v>492</v>
      </c>
      <c r="AC340" s="9" t="s">
        <v>492</v>
      </c>
      <c r="AD340" s="9">
        <v>57.6</v>
      </c>
      <c r="AE340" s="9">
        <v>73.569999999999993</v>
      </c>
      <c r="AF340" s="9">
        <v>68.7</v>
      </c>
      <c r="AG340" s="9">
        <v>258</v>
      </c>
      <c r="AH340" s="9">
        <v>231</v>
      </c>
      <c r="AI340" s="9">
        <v>195</v>
      </c>
      <c r="AJ340" s="9" t="s">
        <v>492</v>
      </c>
      <c r="AK340" s="9">
        <v>110.1</v>
      </c>
      <c r="AL340" s="9">
        <v>112.07</v>
      </c>
      <c r="AM340" s="9" t="s">
        <v>492</v>
      </c>
      <c r="AN340" s="9">
        <v>0.35439999999999999</v>
      </c>
      <c r="AO340" s="9">
        <v>0.50992999999999999</v>
      </c>
      <c r="AP340" s="9">
        <v>2.5066999999999999</v>
      </c>
      <c r="AQ340" s="9">
        <v>0.91888561599999996</v>
      </c>
      <c r="AR340" s="9">
        <v>2.1034999999999999</v>
      </c>
      <c r="AS340" s="9">
        <v>10.69</v>
      </c>
      <c r="AT340" s="9">
        <v>0.48468790703999998</v>
      </c>
      <c r="AU340" s="9">
        <v>0.48237087955000002</v>
      </c>
      <c r="AV340" s="9">
        <v>0.1283</v>
      </c>
      <c r="AW340" s="9">
        <v>2743.91</v>
      </c>
      <c r="AX340" s="9">
        <v>257.75</v>
      </c>
      <c r="AY340" s="9">
        <v>254.45</v>
      </c>
      <c r="AZ340" s="9" t="s">
        <v>492</v>
      </c>
      <c r="BA340" s="9">
        <v>457.48879010796003</v>
      </c>
      <c r="BB340" s="9">
        <v>479.02</v>
      </c>
      <c r="BC340" s="9">
        <v>1.8432999999999999</v>
      </c>
      <c r="BD340" s="9" t="s">
        <v>492</v>
      </c>
      <c r="BE340" s="9">
        <v>1.056</v>
      </c>
      <c r="BF340" s="9">
        <v>33.25</v>
      </c>
      <c r="BG340" s="9">
        <v>167.5</v>
      </c>
      <c r="BH340" s="9">
        <v>149.5</v>
      </c>
      <c r="BI340" s="9">
        <v>85</v>
      </c>
      <c r="BJ340" s="9">
        <v>70</v>
      </c>
      <c r="BK340" s="9">
        <v>1746.28</v>
      </c>
      <c r="BL340" s="9">
        <v>25.3</v>
      </c>
      <c r="BM340" s="9">
        <v>1811.01</v>
      </c>
      <c r="BN340" s="9">
        <v>646.79999999999995</v>
      </c>
      <c r="BO340" s="9">
        <v>6406.3</v>
      </c>
      <c r="BP340" s="9">
        <v>5333</v>
      </c>
      <c r="BQ340" s="9">
        <v>756.7</v>
      </c>
      <c r="BR340" s="9">
        <v>460.38</v>
      </c>
      <c r="BS340" s="9">
        <v>590</v>
      </c>
      <c r="BT340" s="9">
        <v>7.6063999999999998</v>
      </c>
      <c r="BU340" s="8"/>
      <c r="BV340" s="8"/>
      <c r="BW340" s="8"/>
      <c r="BX340" s="8"/>
      <c r="BY340" s="8"/>
      <c r="BZ340" s="8"/>
      <c r="CA340" s="8"/>
      <c r="CB340" s="8"/>
      <c r="CC340" s="8"/>
      <c r="CD340" s="8"/>
      <c r="CE340" s="8"/>
      <c r="CF340" s="8"/>
      <c r="CG340" s="8"/>
      <c r="CH340" s="8"/>
      <c r="CI340" s="8"/>
      <c r="CJ340" s="8"/>
      <c r="CK340" s="8"/>
    </row>
    <row r="341" spans="1:89" x14ac:dyDescent="0.2">
      <c r="A341" s="8" t="s">
        <v>750</v>
      </c>
      <c r="B341" s="11">
        <v>18.566666666669999</v>
      </c>
      <c r="C341" s="11">
        <v>18.8</v>
      </c>
      <c r="D341" s="11">
        <v>17.05</v>
      </c>
      <c r="E341" s="11">
        <v>19.850000000000001</v>
      </c>
      <c r="F341" s="11">
        <v>27</v>
      </c>
      <c r="G341" s="11">
        <v>26.18</v>
      </c>
      <c r="H341" s="11">
        <v>1.57</v>
      </c>
      <c r="I341" s="11">
        <v>2.59</v>
      </c>
      <c r="J341" s="11">
        <v>3.35</v>
      </c>
      <c r="K341" s="11">
        <v>33.647489256180002</v>
      </c>
      <c r="L341" s="11">
        <v>1.9107000000000001</v>
      </c>
      <c r="M341" s="11">
        <v>2.6318999999999999</v>
      </c>
      <c r="N341" s="11">
        <v>2.2822</v>
      </c>
      <c r="O341" s="11">
        <v>1.6428</v>
      </c>
      <c r="P341" s="11">
        <v>1.386792</v>
      </c>
      <c r="Q341" s="11">
        <v>2.2712310000000002</v>
      </c>
      <c r="R341" s="11">
        <v>1.2702549999999999</v>
      </c>
      <c r="S341" s="11">
        <v>482</v>
      </c>
      <c r="T341" s="11">
        <v>845</v>
      </c>
      <c r="U341" s="11">
        <v>406</v>
      </c>
      <c r="V341" s="11">
        <v>502</v>
      </c>
      <c r="W341" s="11">
        <v>353</v>
      </c>
      <c r="X341" s="11" t="s">
        <v>492</v>
      </c>
      <c r="Y341" s="11">
        <v>217</v>
      </c>
      <c r="Z341" s="11">
        <v>348</v>
      </c>
      <c r="AA341" s="11">
        <v>214</v>
      </c>
      <c r="AB341" s="11" t="s">
        <v>492</v>
      </c>
      <c r="AC341" s="11" t="s">
        <v>492</v>
      </c>
      <c r="AD341" s="11">
        <v>60.6</v>
      </c>
      <c r="AE341" s="11">
        <v>78.849999999999994</v>
      </c>
      <c r="AF341" s="11">
        <v>74.099999999999994</v>
      </c>
      <c r="AG341" s="11">
        <v>266.75</v>
      </c>
      <c r="AH341" s="11">
        <v>232</v>
      </c>
      <c r="AI341" s="11">
        <v>210</v>
      </c>
      <c r="AJ341" s="11" t="s">
        <v>492</v>
      </c>
      <c r="AK341" s="11">
        <v>113.46</v>
      </c>
      <c r="AL341" s="11">
        <v>113.91</v>
      </c>
      <c r="AM341" s="11" t="s">
        <v>492</v>
      </c>
      <c r="AN341" s="11">
        <v>0.27010000000000001</v>
      </c>
      <c r="AO341" s="11">
        <v>0.47294000000000003</v>
      </c>
      <c r="AP341" s="11">
        <v>2.5133000000000001</v>
      </c>
      <c r="AQ341" s="11">
        <v>0.90609881999999997</v>
      </c>
      <c r="AR341" s="11">
        <v>2.0868000000000002</v>
      </c>
      <c r="AS341" s="11">
        <v>10.56</v>
      </c>
      <c r="AT341" s="11">
        <v>0.48956589287000002</v>
      </c>
      <c r="AU341" s="11">
        <v>0.47818204772</v>
      </c>
      <c r="AV341" s="11">
        <v>0.14660000000000001</v>
      </c>
      <c r="AW341" s="11">
        <v>2726.68</v>
      </c>
      <c r="AX341" s="11">
        <v>259.14</v>
      </c>
      <c r="AY341" s="11">
        <v>259.75</v>
      </c>
      <c r="AZ341" s="11" t="s">
        <v>492</v>
      </c>
      <c r="BA341" s="11">
        <v>462.61012257213002</v>
      </c>
      <c r="BB341" s="11">
        <v>472.87</v>
      </c>
      <c r="BC341" s="11">
        <v>1.6797</v>
      </c>
      <c r="BD341" s="11" t="s">
        <v>492</v>
      </c>
      <c r="BE341" s="11">
        <v>1.0474000000000001</v>
      </c>
      <c r="BF341" s="11">
        <v>32</v>
      </c>
      <c r="BG341" s="11">
        <v>163</v>
      </c>
      <c r="BH341" s="11">
        <v>145.5</v>
      </c>
      <c r="BI341" s="11">
        <v>92.5</v>
      </c>
      <c r="BJ341" s="11">
        <v>73</v>
      </c>
      <c r="BK341" s="11">
        <v>1962.66</v>
      </c>
      <c r="BL341" s="11">
        <v>25.3</v>
      </c>
      <c r="BM341" s="11">
        <v>1967.2</v>
      </c>
      <c r="BN341" s="11">
        <v>601.4</v>
      </c>
      <c r="BO341" s="11">
        <v>6763.8</v>
      </c>
      <c r="BP341" s="11">
        <v>5692.3</v>
      </c>
      <c r="BQ341" s="11">
        <v>769.9</v>
      </c>
      <c r="BR341" s="11">
        <v>465.35</v>
      </c>
      <c r="BS341" s="11">
        <v>568.04999999999995</v>
      </c>
      <c r="BT341" s="11">
        <v>7.6074000000000002</v>
      </c>
      <c r="BU341" s="8"/>
      <c r="BV341" s="8"/>
      <c r="BW341" s="8"/>
      <c r="BX341" s="8"/>
      <c r="BY341" s="8"/>
      <c r="BZ341" s="8"/>
      <c r="CA341" s="8"/>
      <c r="CB341" s="8"/>
      <c r="CC341" s="8"/>
      <c r="CD341" s="8"/>
      <c r="CE341" s="8"/>
      <c r="CF341" s="8"/>
      <c r="CG341" s="8"/>
      <c r="CH341" s="8"/>
      <c r="CI341" s="8"/>
      <c r="CJ341" s="8"/>
      <c r="CK341" s="8"/>
    </row>
    <row r="342" spans="1:89" x14ac:dyDescent="0.2">
      <c r="A342" s="10" t="s">
        <v>749</v>
      </c>
      <c r="B342" s="9">
        <v>17.75</v>
      </c>
      <c r="C342" s="9">
        <v>17.8</v>
      </c>
      <c r="D342" s="9">
        <v>16.600000000000001</v>
      </c>
      <c r="E342" s="9">
        <v>18.850000000000001</v>
      </c>
      <c r="F342" s="9">
        <v>29</v>
      </c>
      <c r="G342" s="9">
        <v>26.34</v>
      </c>
      <c r="H342" s="9">
        <v>1.64</v>
      </c>
      <c r="I342" s="9">
        <v>2.59</v>
      </c>
      <c r="J342" s="9">
        <v>3.35</v>
      </c>
      <c r="K342" s="9">
        <v>34.497525364339999</v>
      </c>
      <c r="L342" s="9">
        <v>1.9297</v>
      </c>
      <c r="M342" s="9">
        <v>2.7884000000000002</v>
      </c>
      <c r="N342" s="9">
        <v>2.3111000000000002</v>
      </c>
      <c r="O342" s="9">
        <v>1.6161000000000001</v>
      </c>
      <c r="P342" s="9">
        <v>1.3402400000000001</v>
      </c>
      <c r="Q342" s="9">
        <v>2.2389899999999998</v>
      </c>
      <c r="R342" s="9">
        <v>1.269088</v>
      </c>
      <c r="S342" s="9">
        <v>477</v>
      </c>
      <c r="T342" s="9">
        <v>925</v>
      </c>
      <c r="U342" s="9">
        <v>445</v>
      </c>
      <c r="V342" s="9">
        <v>481</v>
      </c>
      <c r="W342" s="9">
        <v>368</v>
      </c>
      <c r="X342" s="9" t="s">
        <v>492</v>
      </c>
      <c r="Y342" s="9">
        <v>228</v>
      </c>
      <c r="Z342" s="9">
        <v>338</v>
      </c>
      <c r="AA342" s="9">
        <v>239</v>
      </c>
      <c r="AB342" s="9" t="s">
        <v>492</v>
      </c>
      <c r="AC342" s="9" t="s">
        <v>492</v>
      </c>
      <c r="AD342" s="9">
        <v>59.42</v>
      </c>
      <c r="AE342" s="9">
        <v>81.69</v>
      </c>
      <c r="AF342" s="9">
        <v>78.12</v>
      </c>
      <c r="AG342" s="9">
        <v>254.25</v>
      </c>
      <c r="AH342" s="9">
        <v>231</v>
      </c>
      <c r="AI342" s="9">
        <v>189</v>
      </c>
      <c r="AJ342" s="9" t="s">
        <v>492</v>
      </c>
      <c r="AK342" s="9">
        <v>113.72</v>
      </c>
      <c r="AL342" s="9">
        <v>115.01</v>
      </c>
      <c r="AM342" s="9" t="s">
        <v>492</v>
      </c>
      <c r="AN342" s="9">
        <v>0.41010000000000002</v>
      </c>
      <c r="AO342" s="9">
        <v>0.46450999999999998</v>
      </c>
      <c r="AP342" s="9">
        <v>2.5583</v>
      </c>
      <c r="AQ342" s="9">
        <v>0.87567506399999995</v>
      </c>
      <c r="AR342" s="9">
        <v>2.2307000000000001</v>
      </c>
      <c r="AS342" s="9">
        <v>10.58</v>
      </c>
      <c r="AT342" s="9">
        <v>0.52322540371000004</v>
      </c>
      <c r="AU342" s="9">
        <v>0.47950484999999998</v>
      </c>
      <c r="AV342" s="9">
        <v>0.16159999999999999</v>
      </c>
      <c r="AW342" s="9">
        <v>2711.86</v>
      </c>
      <c r="AX342" s="9">
        <v>273.37</v>
      </c>
      <c r="AY342" s="9">
        <v>275.67</v>
      </c>
      <c r="AZ342" s="9" t="s">
        <v>492</v>
      </c>
      <c r="BA342" s="9">
        <v>477.71124514357001</v>
      </c>
      <c r="BB342" s="9">
        <v>470.24</v>
      </c>
      <c r="BC342" s="9">
        <v>1.6717</v>
      </c>
      <c r="BD342" s="9" t="s">
        <v>492</v>
      </c>
      <c r="BE342" s="9">
        <v>1.0429999999999999</v>
      </c>
      <c r="BF342" s="9">
        <v>32</v>
      </c>
      <c r="BG342" s="9">
        <v>165</v>
      </c>
      <c r="BH342" s="9">
        <v>144</v>
      </c>
      <c r="BI342" s="9">
        <v>92.5</v>
      </c>
      <c r="BJ342" s="9">
        <v>73</v>
      </c>
      <c r="BK342" s="9">
        <v>1681</v>
      </c>
      <c r="BL342" s="9">
        <v>25.3</v>
      </c>
      <c r="BM342" s="9">
        <v>2523.9</v>
      </c>
      <c r="BN342" s="9">
        <v>642.20000000000005</v>
      </c>
      <c r="BO342" s="9">
        <v>6927.3</v>
      </c>
      <c r="BP342" s="9">
        <v>5937</v>
      </c>
      <c r="BQ342" s="9">
        <v>848</v>
      </c>
      <c r="BR342" s="9">
        <v>467.57</v>
      </c>
      <c r="BS342" s="9">
        <v>500.3</v>
      </c>
      <c r="BT342" s="9">
        <v>6.7619999999999996</v>
      </c>
      <c r="BU342" s="8"/>
      <c r="BV342" s="8"/>
      <c r="BW342" s="8"/>
      <c r="BX342" s="8"/>
      <c r="BY342" s="8"/>
      <c r="BZ342" s="8"/>
      <c r="CA342" s="8"/>
      <c r="CB342" s="8"/>
      <c r="CC342" s="8"/>
      <c r="CD342" s="8"/>
      <c r="CE342" s="8"/>
      <c r="CF342" s="8"/>
      <c r="CG342" s="8"/>
      <c r="CH342" s="8"/>
      <c r="CI342" s="8"/>
      <c r="CJ342" s="8"/>
      <c r="CK342" s="8"/>
    </row>
    <row r="343" spans="1:89" x14ac:dyDescent="0.2">
      <c r="A343" s="8" t="s">
        <v>748</v>
      </c>
      <c r="B343" s="11">
        <v>16.63333333333</v>
      </c>
      <c r="C343" s="11">
        <v>17.100000000000001</v>
      </c>
      <c r="D343" s="11">
        <v>15.5</v>
      </c>
      <c r="E343" s="11">
        <v>17.3</v>
      </c>
      <c r="F343" s="11">
        <v>31</v>
      </c>
      <c r="G343" s="11">
        <v>26.5</v>
      </c>
      <c r="H343" s="11">
        <v>1.7</v>
      </c>
      <c r="I343" s="11">
        <v>2.59</v>
      </c>
      <c r="J343" s="11">
        <v>3.35</v>
      </c>
      <c r="K343" s="11">
        <v>35.226127742759999</v>
      </c>
      <c r="L343" s="11">
        <v>1.8973</v>
      </c>
      <c r="M343" s="11">
        <v>2.7972000000000001</v>
      </c>
      <c r="N343" s="11">
        <v>2.2715999999999998</v>
      </c>
      <c r="O343" s="11">
        <v>1.5687</v>
      </c>
      <c r="P343" s="11">
        <v>1.3528610000000001</v>
      </c>
      <c r="Q343" s="11">
        <v>2.0649989999999998</v>
      </c>
      <c r="R343" s="11">
        <v>1.2881590000000001</v>
      </c>
      <c r="S343" s="11">
        <v>529</v>
      </c>
      <c r="T343" s="11">
        <v>1043</v>
      </c>
      <c r="U343" s="11">
        <v>474</v>
      </c>
      <c r="V343" s="11">
        <v>530</v>
      </c>
      <c r="W343" s="11">
        <v>432</v>
      </c>
      <c r="X343" s="11" t="s">
        <v>492</v>
      </c>
      <c r="Y343" s="11">
        <v>240</v>
      </c>
      <c r="Z343" s="11">
        <v>393</v>
      </c>
      <c r="AA343" s="11">
        <v>241</v>
      </c>
      <c r="AB343" s="11" t="s">
        <v>492</v>
      </c>
      <c r="AC343" s="11" t="s">
        <v>492</v>
      </c>
      <c r="AD343" s="11">
        <v>58.24</v>
      </c>
      <c r="AE343" s="11">
        <v>83.16</v>
      </c>
      <c r="AF343" s="11">
        <v>76.989999999999995</v>
      </c>
      <c r="AG343" s="11">
        <v>255.6</v>
      </c>
      <c r="AH343" s="11">
        <v>227</v>
      </c>
      <c r="AI343" s="11">
        <v>168</v>
      </c>
      <c r="AJ343" s="11" t="s">
        <v>492</v>
      </c>
      <c r="AK343" s="11">
        <v>124.88</v>
      </c>
      <c r="AL343" s="11">
        <v>124.56</v>
      </c>
      <c r="AM343" s="11" t="s">
        <v>492</v>
      </c>
      <c r="AN343" s="11">
        <v>0.38800000000000001</v>
      </c>
      <c r="AO343" s="11">
        <v>0.44357000000000002</v>
      </c>
      <c r="AP343" s="11">
        <v>2.5125999999999999</v>
      </c>
      <c r="AQ343" s="11">
        <v>0.86354965400000006</v>
      </c>
      <c r="AR343" s="11">
        <v>2.3955000000000002</v>
      </c>
      <c r="AS343" s="11">
        <v>10.98</v>
      </c>
      <c r="AT343" s="11">
        <v>0.53871406519999998</v>
      </c>
      <c r="AU343" s="11">
        <v>0.47972527500000001</v>
      </c>
      <c r="AV343" s="11">
        <v>0.18290000000000001</v>
      </c>
      <c r="AW343" s="11">
        <v>2631.12</v>
      </c>
      <c r="AX343" s="11">
        <v>281.75</v>
      </c>
      <c r="AY343" s="11">
        <v>262</v>
      </c>
      <c r="AZ343" s="11" t="s">
        <v>492</v>
      </c>
      <c r="BA343" s="11">
        <v>464.76972287934001</v>
      </c>
      <c r="BB343" s="11">
        <v>437.44</v>
      </c>
      <c r="BC343" s="11">
        <v>1.6551</v>
      </c>
      <c r="BD343" s="11" t="s">
        <v>492</v>
      </c>
      <c r="BE343" s="11">
        <v>1.0869</v>
      </c>
      <c r="BF343" s="11">
        <v>32</v>
      </c>
      <c r="BG343" s="11">
        <v>174</v>
      </c>
      <c r="BH343" s="11">
        <v>142.5</v>
      </c>
      <c r="BI343" s="11">
        <v>92.5</v>
      </c>
      <c r="BJ343" s="11">
        <v>81</v>
      </c>
      <c r="BK343" s="11">
        <v>1823.93</v>
      </c>
      <c r="BL343" s="11">
        <v>25.3</v>
      </c>
      <c r="BM343" s="11">
        <v>2868.9</v>
      </c>
      <c r="BN343" s="11">
        <v>659.1</v>
      </c>
      <c r="BO343" s="11">
        <v>6829.4</v>
      </c>
      <c r="BP343" s="11">
        <v>7661.1</v>
      </c>
      <c r="BQ343" s="11">
        <v>866.3</v>
      </c>
      <c r="BR343" s="11">
        <v>486.24</v>
      </c>
      <c r="BS343" s="11">
        <v>500.22</v>
      </c>
      <c r="BT343" s="11">
        <v>6.8125</v>
      </c>
      <c r="BU343" s="8"/>
      <c r="BV343" s="8"/>
      <c r="BW343" s="8"/>
      <c r="BX343" s="8"/>
      <c r="BY343" s="8"/>
      <c r="BZ343" s="8"/>
      <c r="CA343" s="8"/>
      <c r="CB343" s="8"/>
      <c r="CC343" s="8"/>
      <c r="CD343" s="8"/>
      <c r="CE343" s="8"/>
      <c r="CF343" s="8"/>
      <c r="CG343" s="8"/>
      <c r="CH343" s="8"/>
      <c r="CI343" s="8"/>
      <c r="CJ343" s="8"/>
      <c r="CK343" s="8"/>
    </row>
    <row r="344" spans="1:89" x14ac:dyDescent="0.2">
      <c r="A344" s="10" t="s">
        <v>747</v>
      </c>
      <c r="B344" s="9">
        <v>16.466666666670001</v>
      </c>
      <c r="C344" s="9">
        <v>16.850000000000001</v>
      </c>
      <c r="D344" s="9">
        <v>15.4</v>
      </c>
      <c r="E344" s="9">
        <v>17.149999999999999</v>
      </c>
      <c r="F344" s="9">
        <v>31</v>
      </c>
      <c r="G344" s="9">
        <v>26.5</v>
      </c>
      <c r="H344" s="9">
        <v>1.96</v>
      </c>
      <c r="I344" s="9">
        <v>2.36</v>
      </c>
      <c r="J344" s="9">
        <v>3.34</v>
      </c>
      <c r="K344" s="9">
        <v>37.283216125400003</v>
      </c>
      <c r="L344" s="9">
        <v>1.9734</v>
      </c>
      <c r="M344" s="9">
        <v>2.8222999999999998</v>
      </c>
      <c r="N344" s="9">
        <v>2.2511000000000001</v>
      </c>
      <c r="O344" s="9">
        <v>1.5863</v>
      </c>
      <c r="P344" s="9">
        <v>1.4873730000000001</v>
      </c>
      <c r="Q344" s="9">
        <v>1.8458950000000001</v>
      </c>
      <c r="R344" s="9">
        <v>1.425529</v>
      </c>
      <c r="S344" s="9">
        <v>566</v>
      </c>
      <c r="T344" s="9">
        <v>1006</v>
      </c>
      <c r="U344" s="9">
        <v>473</v>
      </c>
      <c r="V344" s="9">
        <v>540</v>
      </c>
      <c r="W344" s="9">
        <v>486</v>
      </c>
      <c r="X344" s="9" t="s">
        <v>492</v>
      </c>
      <c r="Y344" s="9">
        <v>254</v>
      </c>
      <c r="Z344" s="9">
        <v>433</v>
      </c>
      <c r="AA344" s="9">
        <v>225</v>
      </c>
      <c r="AB344" s="9" t="s">
        <v>492</v>
      </c>
      <c r="AC344" s="9" t="s">
        <v>492</v>
      </c>
      <c r="AD344" s="9">
        <v>56.9</v>
      </c>
      <c r="AE344" s="9">
        <v>85.92</v>
      </c>
      <c r="AF344" s="9">
        <v>80.47</v>
      </c>
      <c r="AG344" s="9">
        <v>291.5</v>
      </c>
      <c r="AH344" s="9">
        <v>265</v>
      </c>
      <c r="AI344" s="9">
        <v>207</v>
      </c>
      <c r="AJ344" s="9" t="s">
        <v>492</v>
      </c>
      <c r="AK344" s="9">
        <v>126.17</v>
      </c>
      <c r="AL344" s="9">
        <v>128.6</v>
      </c>
      <c r="AM344" s="9" t="s">
        <v>492</v>
      </c>
      <c r="AN344" s="9">
        <v>0.4481</v>
      </c>
      <c r="AO344" s="9">
        <v>0.39269999999999999</v>
      </c>
      <c r="AP344" s="9">
        <v>2.4912000000000001</v>
      </c>
      <c r="AQ344" s="9">
        <v>0.86531334999999998</v>
      </c>
      <c r="AR344" s="9">
        <v>2.4710000000000001</v>
      </c>
      <c r="AS344" s="9">
        <v>11.42</v>
      </c>
      <c r="AT344" s="9">
        <v>0.53147225046000002</v>
      </c>
      <c r="AU344" s="9">
        <v>0.48126858636999997</v>
      </c>
      <c r="AV344" s="9">
        <v>0.21310000000000001</v>
      </c>
      <c r="AW344" s="9">
        <v>2608.79</v>
      </c>
      <c r="AX344" s="9">
        <v>279.81</v>
      </c>
      <c r="AY344" s="9">
        <v>238.71</v>
      </c>
      <c r="AZ344" s="9" t="s">
        <v>492</v>
      </c>
      <c r="BA344" s="9">
        <v>441.98269129788002</v>
      </c>
      <c r="BB344" s="9">
        <v>414.51</v>
      </c>
      <c r="BC344" s="9">
        <v>1.5914999999999999</v>
      </c>
      <c r="BD344" s="9" t="s">
        <v>492</v>
      </c>
      <c r="BE344" s="9">
        <v>1.1012</v>
      </c>
      <c r="BF344" s="9">
        <v>32</v>
      </c>
      <c r="BG344" s="9">
        <v>189</v>
      </c>
      <c r="BH344" s="9">
        <v>154.5</v>
      </c>
      <c r="BI344" s="9">
        <v>92.5</v>
      </c>
      <c r="BJ344" s="9">
        <v>82</v>
      </c>
      <c r="BK344" s="9">
        <v>2002.46</v>
      </c>
      <c r="BL344" s="9">
        <v>24.3</v>
      </c>
      <c r="BM344" s="9">
        <v>2663.2</v>
      </c>
      <c r="BN344" s="9">
        <v>666.8</v>
      </c>
      <c r="BO344" s="9">
        <v>6808.1</v>
      </c>
      <c r="BP344" s="9">
        <v>8073.3</v>
      </c>
      <c r="BQ344" s="9">
        <v>878.5</v>
      </c>
      <c r="BR344" s="9">
        <v>476.58</v>
      </c>
      <c r="BS344" s="9">
        <v>494.07</v>
      </c>
      <c r="BT344" s="9">
        <v>6.7446000000000002</v>
      </c>
      <c r="BU344" s="8"/>
      <c r="BV344" s="8"/>
      <c r="BW344" s="8"/>
      <c r="BX344" s="8"/>
      <c r="BY344" s="8"/>
      <c r="BZ344" s="8"/>
      <c r="CA344" s="8"/>
      <c r="CB344" s="8"/>
      <c r="CC344" s="8"/>
      <c r="CD344" s="8"/>
      <c r="CE344" s="8"/>
      <c r="CF344" s="8"/>
      <c r="CG344" s="8"/>
      <c r="CH344" s="8"/>
      <c r="CI344" s="8"/>
      <c r="CJ344" s="8"/>
      <c r="CK344" s="8"/>
    </row>
    <row r="345" spans="1:89" x14ac:dyDescent="0.2">
      <c r="A345" s="8" t="s">
        <v>746</v>
      </c>
      <c r="B345" s="11">
        <v>15.85</v>
      </c>
      <c r="C345" s="11">
        <v>15.75</v>
      </c>
      <c r="D345" s="11">
        <v>15.05</v>
      </c>
      <c r="E345" s="11">
        <v>16.75</v>
      </c>
      <c r="F345" s="11">
        <v>31</v>
      </c>
      <c r="G345" s="11">
        <v>26</v>
      </c>
      <c r="H345" s="11">
        <v>1.84</v>
      </c>
      <c r="I345" s="11">
        <v>2.36</v>
      </c>
      <c r="J345" s="11">
        <v>3.34</v>
      </c>
      <c r="K345" s="11">
        <v>35.826011368560003</v>
      </c>
      <c r="L345" s="11">
        <v>1.7991999999999999</v>
      </c>
      <c r="M345" s="11">
        <v>3.0543999999999998</v>
      </c>
      <c r="N345" s="11">
        <v>2.2702</v>
      </c>
      <c r="O345" s="11">
        <v>1.5969</v>
      </c>
      <c r="P345" s="11">
        <v>1.574425</v>
      </c>
      <c r="Q345" s="11">
        <v>1.816721</v>
      </c>
      <c r="R345" s="11">
        <v>1.3995029999999999</v>
      </c>
      <c r="S345" s="11">
        <v>530</v>
      </c>
      <c r="T345" s="11">
        <v>1044</v>
      </c>
      <c r="U345" s="11">
        <v>473</v>
      </c>
      <c r="V345" s="11">
        <v>503</v>
      </c>
      <c r="W345" s="11">
        <v>403</v>
      </c>
      <c r="X345" s="11" t="s">
        <v>492</v>
      </c>
      <c r="Y345" s="11">
        <v>254</v>
      </c>
      <c r="Z345" s="11">
        <v>406</v>
      </c>
      <c r="AA345" s="11">
        <v>216</v>
      </c>
      <c r="AB345" s="11" t="s">
        <v>492</v>
      </c>
      <c r="AC345" s="11" t="s">
        <v>492</v>
      </c>
      <c r="AD345" s="11">
        <v>56.9</v>
      </c>
      <c r="AE345" s="11">
        <v>87.99</v>
      </c>
      <c r="AF345" s="11">
        <v>84.08</v>
      </c>
      <c r="AG345" s="11">
        <v>306.25</v>
      </c>
      <c r="AH345" s="11">
        <v>278</v>
      </c>
      <c r="AI345" s="11">
        <v>214</v>
      </c>
      <c r="AJ345" s="11" t="s">
        <v>492</v>
      </c>
      <c r="AK345" s="11">
        <v>125.25</v>
      </c>
      <c r="AL345" s="11">
        <v>131.54</v>
      </c>
      <c r="AM345" s="11" t="s">
        <v>492</v>
      </c>
      <c r="AN345" s="11">
        <v>0.48559999999999998</v>
      </c>
      <c r="AO345" s="11">
        <v>0.38527</v>
      </c>
      <c r="AP345" s="11">
        <v>2.6139999999999999</v>
      </c>
      <c r="AQ345" s="11">
        <v>0.87810014599999997</v>
      </c>
      <c r="AR345" s="11">
        <v>2.4504000000000001</v>
      </c>
      <c r="AS345" s="11">
        <v>11.86</v>
      </c>
      <c r="AT345" s="11">
        <v>0.51768425066000001</v>
      </c>
      <c r="AU345" s="11">
        <v>0.48722098636</v>
      </c>
      <c r="AV345" s="11">
        <v>0.18579999999999999</v>
      </c>
      <c r="AW345" s="11">
        <v>2536.19</v>
      </c>
      <c r="AX345" s="11">
        <v>271.92</v>
      </c>
      <c r="AY345" s="11">
        <v>196.79</v>
      </c>
      <c r="AZ345" s="11" t="s">
        <v>492</v>
      </c>
      <c r="BA345" s="11">
        <v>398.21422062198002</v>
      </c>
      <c r="BB345" s="11">
        <v>353.82</v>
      </c>
      <c r="BC345" s="11">
        <v>1.4878</v>
      </c>
      <c r="BD345" s="11" t="s">
        <v>492</v>
      </c>
      <c r="BE345" s="11">
        <v>1.0889</v>
      </c>
      <c r="BF345" s="11">
        <v>32</v>
      </c>
      <c r="BG345" s="11">
        <v>194.5</v>
      </c>
      <c r="BH345" s="11">
        <v>153.5</v>
      </c>
      <c r="BI345" s="11">
        <v>97.5</v>
      </c>
      <c r="BJ345" s="11">
        <v>83</v>
      </c>
      <c r="BK345" s="11">
        <v>2138.02</v>
      </c>
      <c r="BL345" s="11">
        <v>24.3</v>
      </c>
      <c r="BM345" s="11">
        <v>2330.1999999999998</v>
      </c>
      <c r="BN345" s="11">
        <v>655.7</v>
      </c>
      <c r="BO345" s="11">
        <v>6690.1</v>
      </c>
      <c r="BP345" s="11">
        <v>8666.9</v>
      </c>
      <c r="BQ345" s="11">
        <v>876.4</v>
      </c>
      <c r="BR345" s="11">
        <v>442.07</v>
      </c>
      <c r="BS345" s="11">
        <v>458.51</v>
      </c>
      <c r="BT345" s="11">
        <v>6.3414000000000001</v>
      </c>
      <c r="BU345" s="8"/>
      <c r="BV345" s="8"/>
      <c r="BW345" s="8"/>
      <c r="BX345" s="8"/>
      <c r="BY345" s="8"/>
      <c r="BZ345" s="8"/>
      <c r="CA345" s="8"/>
      <c r="CB345" s="8"/>
      <c r="CC345" s="8"/>
      <c r="CD345" s="8"/>
      <c r="CE345" s="8"/>
      <c r="CF345" s="8"/>
      <c r="CG345" s="8"/>
      <c r="CH345" s="8"/>
      <c r="CI345" s="8"/>
      <c r="CJ345" s="8"/>
      <c r="CK345" s="8"/>
    </row>
    <row r="346" spans="1:89" x14ac:dyDescent="0.2">
      <c r="A346" s="10" t="s">
        <v>745</v>
      </c>
      <c r="B346" s="9">
        <v>14.783333333330001</v>
      </c>
      <c r="C346" s="9">
        <v>14.75</v>
      </c>
      <c r="D346" s="9">
        <v>13.4</v>
      </c>
      <c r="E346" s="9">
        <v>16.2</v>
      </c>
      <c r="F346" s="9">
        <v>33</v>
      </c>
      <c r="G346" s="9">
        <v>26.5</v>
      </c>
      <c r="H346" s="9">
        <v>1.7</v>
      </c>
      <c r="I346" s="9">
        <v>2.36</v>
      </c>
      <c r="J346" s="9">
        <v>3.34</v>
      </c>
      <c r="K346" s="9">
        <v>34.125939152240001</v>
      </c>
      <c r="L346" s="9">
        <v>1.6852</v>
      </c>
      <c r="M346" s="9">
        <v>3.0104000000000002</v>
      </c>
      <c r="N346" s="9">
        <v>2.1817000000000002</v>
      </c>
      <c r="O346" s="9">
        <v>1.5548999999999999</v>
      </c>
      <c r="P346" s="9">
        <v>1.504356</v>
      </c>
      <c r="Q346" s="9">
        <v>1.749231</v>
      </c>
      <c r="R346" s="9">
        <v>1.4111309999999999</v>
      </c>
      <c r="S346" s="9">
        <v>516</v>
      </c>
      <c r="T346" s="9">
        <v>1058</v>
      </c>
      <c r="U346" s="9">
        <v>487</v>
      </c>
      <c r="V346" s="9">
        <v>501</v>
      </c>
      <c r="W346" s="9">
        <v>381</v>
      </c>
      <c r="X346" s="9" t="s">
        <v>492</v>
      </c>
      <c r="Y346" s="9">
        <v>257</v>
      </c>
      <c r="Z346" s="9">
        <v>396</v>
      </c>
      <c r="AA346" s="9">
        <v>227</v>
      </c>
      <c r="AB346" s="9" t="s">
        <v>492</v>
      </c>
      <c r="AC346" s="9" t="s">
        <v>492</v>
      </c>
      <c r="AD346" s="9">
        <v>62.25</v>
      </c>
      <c r="AE346" s="9">
        <v>90.23</v>
      </c>
      <c r="AF346" s="9">
        <v>84.75</v>
      </c>
      <c r="AG346" s="9">
        <v>294</v>
      </c>
      <c r="AH346" s="9">
        <v>270</v>
      </c>
      <c r="AI346" s="9">
        <v>213</v>
      </c>
      <c r="AJ346" s="9" t="s">
        <v>492</v>
      </c>
      <c r="AK346" s="9">
        <v>118.2</v>
      </c>
      <c r="AL346" s="9">
        <v>124.93</v>
      </c>
      <c r="AM346" s="9" t="s">
        <v>492</v>
      </c>
      <c r="AN346" s="9">
        <v>0.52580000000000005</v>
      </c>
      <c r="AO346" s="9">
        <v>0.41403000000000001</v>
      </c>
      <c r="AP346" s="9">
        <v>2.5903999999999998</v>
      </c>
      <c r="AQ346" s="9">
        <v>0.88449354400000002</v>
      </c>
      <c r="AR346" s="9">
        <v>2.5367000000000002</v>
      </c>
      <c r="AS346" s="9">
        <v>12.83</v>
      </c>
      <c r="AT346" s="9">
        <v>0.53953050391000001</v>
      </c>
      <c r="AU346" s="9">
        <v>0.48854378863999998</v>
      </c>
      <c r="AV346" s="9">
        <v>0.18779999999999999</v>
      </c>
      <c r="AW346" s="9">
        <v>2453.13</v>
      </c>
      <c r="AX346" s="9">
        <v>273.95999999999998</v>
      </c>
      <c r="AY346" s="9">
        <v>199.48</v>
      </c>
      <c r="AZ346" s="9" t="s">
        <v>492</v>
      </c>
      <c r="BA346" s="9">
        <v>401.14444757955999</v>
      </c>
      <c r="BB346" s="9">
        <v>373.19</v>
      </c>
      <c r="BC346" s="9">
        <v>1.4624999999999999</v>
      </c>
      <c r="BD346" s="9" t="s">
        <v>492</v>
      </c>
      <c r="BE346" s="9">
        <v>1.1166</v>
      </c>
      <c r="BF346" s="9">
        <v>32</v>
      </c>
      <c r="BG346" s="9">
        <v>189</v>
      </c>
      <c r="BH346" s="9">
        <v>154</v>
      </c>
      <c r="BI346" s="9">
        <v>105</v>
      </c>
      <c r="BJ346" s="9">
        <v>83</v>
      </c>
      <c r="BK346" s="9">
        <v>2526.41</v>
      </c>
      <c r="BL346" s="9">
        <v>24.3</v>
      </c>
      <c r="BM346" s="9">
        <v>2359.3000000000002</v>
      </c>
      <c r="BN346" s="9">
        <v>648.70000000000005</v>
      </c>
      <c r="BO346" s="9">
        <v>6772.9</v>
      </c>
      <c r="BP346" s="9">
        <v>15496.8</v>
      </c>
      <c r="BQ346" s="9">
        <v>981.9</v>
      </c>
      <c r="BR346" s="9">
        <v>443.61</v>
      </c>
      <c r="BS346" s="9">
        <v>496.38</v>
      </c>
      <c r="BT346" s="9">
        <v>6.4104999999999999</v>
      </c>
      <c r="BU346" s="8"/>
      <c r="BV346" s="8"/>
      <c r="BW346" s="8"/>
      <c r="BX346" s="8"/>
      <c r="BY346" s="8"/>
      <c r="BZ346" s="8"/>
      <c r="CA346" s="8"/>
      <c r="CB346" s="8"/>
      <c r="CC346" s="8"/>
      <c r="CD346" s="8"/>
      <c r="CE346" s="8"/>
      <c r="CF346" s="8"/>
      <c r="CG346" s="8"/>
      <c r="CH346" s="8"/>
      <c r="CI346" s="8"/>
      <c r="CJ346" s="8"/>
      <c r="CK346" s="8"/>
    </row>
    <row r="347" spans="1:89" x14ac:dyDescent="0.2">
      <c r="A347" s="8" t="s">
        <v>744</v>
      </c>
      <c r="B347" s="11">
        <v>16.466666666670001</v>
      </c>
      <c r="C347" s="11">
        <v>16.600000000000001</v>
      </c>
      <c r="D347" s="11">
        <v>14.95</v>
      </c>
      <c r="E347" s="11">
        <v>17.850000000000001</v>
      </c>
      <c r="F347" s="11">
        <v>33</v>
      </c>
      <c r="G347" s="11">
        <v>27</v>
      </c>
      <c r="H347" s="11">
        <v>1.59</v>
      </c>
      <c r="I347" s="11">
        <v>2.36</v>
      </c>
      <c r="J347" s="11">
        <v>3.34</v>
      </c>
      <c r="K347" s="11">
        <v>32.790168125139999</v>
      </c>
      <c r="L347" s="11">
        <v>1.6491</v>
      </c>
      <c r="M347" s="11">
        <v>3.0074999999999998</v>
      </c>
      <c r="N347" s="11">
        <v>2.1204000000000001</v>
      </c>
      <c r="O347" s="11">
        <v>1.5568</v>
      </c>
      <c r="P347" s="11">
        <v>1.479805</v>
      </c>
      <c r="Q347" s="11">
        <v>1.7798989999999999</v>
      </c>
      <c r="R347" s="11">
        <v>1.410569</v>
      </c>
      <c r="S347" s="11">
        <v>509</v>
      </c>
      <c r="T347" s="11">
        <v>1070</v>
      </c>
      <c r="U347" s="11">
        <v>520</v>
      </c>
      <c r="V347" s="11">
        <v>515</v>
      </c>
      <c r="W347" s="11">
        <v>403</v>
      </c>
      <c r="X347" s="11" t="s">
        <v>492</v>
      </c>
      <c r="Y347" s="11">
        <v>270</v>
      </c>
      <c r="Z347" s="11">
        <v>409</v>
      </c>
      <c r="AA347" s="11">
        <v>237</v>
      </c>
      <c r="AB347" s="11" t="s">
        <v>492</v>
      </c>
      <c r="AC347" s="11" t="s">
        <v>492</v>
      </c>
      <c r="AD347" s="11">
        <v>67.92</v>
      </c>
      <c r="AE347" s="11">
        <v>89.52</v>
      </c>
      <c r="AF347" s="11">
        <v>81.739999999999995</v>
      </c>
      <c r="AG347" s="11">
        <v>288</v>
      </c>
      <c r="AH347" s="11">
        <v>267</v>
      </c>
      <c r="AI347" s="11">
        <v>220</v>
      </c>
      <c r="AJ347" s="11" t="s">
        <v>492</v>
      </c>
      <c r="AK347" s="11">
        <v>122.91</v>
      </c>
      <c r="AL347" s="11">
        <v>126.77</v>
      </c>
      <c r="AM347" s="11" t="s">
        <v>492</v>
      </c>
      <c r="AN347" s="11">
        <v>0.48230000000000001</v>
      </c>
      <c r="AO347" s="11">
        <v>0.46826000000000001</v>
      </c>
      <c r="AP347" s="11">
        <v>2.4912000000000001</v>
      </c>
      <c r="AQ347" s="11">
        <v>0.89485525799999999</v>
      </c>
      <c r="AR347" s="11">
        <v>2.5838000000000001</v>
      </c>
      <c r="AS347" s="11">
        <v>13.56</v>
      </c>
      <c r="AT347" s="11">
        <v>0.55288526473999999</v>
      </c>
      <c r="AU347" s="11">
        <v>0.48854378863999998</v>
      </c>
      <c r="AV347" s="11">
        <v>0.1883</v>
      </c>
      <c r="AW347" s="11">
        <v>2359.59</v>
      </c>
      <c r="AX347" s="11">
        <v>274.64</v>
      </c>
      <c r="AY347" s="11">
        <v>212.62</v>
      </c>
      <c r="AZ347" s="11" t="s">
        <v>492</v>
      </c>
      <c r="BA347" s="11">
        <v>415.20383158843998</v>
      </c>
      <c r="BB347" s="11">
        <v>376.21</v>
      </c>
      <c r="BC347" s="11">
        <v>1.4495</v>
      </c>
      <c r="BD347" s="11" t="s">
        <v>492</v>
      </c>
      <c r="BE347" s="11">
        <v>1.1884999999999999</v>
      </c>
      <c r="BF347" s="11">
        <v>32</v>
      </c>
      <c r="BG347" s="11">
        <v>194.5</v>
      </c>
      <c r="BH347" s="11">
        <v>154</v>
      </c>
      <c r="BI347" s="11">
        <v>97.5</v>
      </c>
      <c r="BJ347" s="11">
        <v>83</v>
      </c>
      <c r="BK347" s="11">
        <v>2508.35</v>
      </c>
      <c r="BL347" s="11">
        <v>24.3</v>
      </c>
      <c r="BM347" s="11">
        <v>2286.3000000000002</v>
      </c>
      <c r="BN347" s="11">
        <v>649.4</v>
      </c>
      <c r="BO347" s="11">
        <v>6752.6</v>
      </c>
      <c r="BP347" s="11">
        <v>18011.8</v>
      </c>
      <c r="BQ347" s="11">
        <v>1069.2</v>
      </c>
      <c r="BR347" s="11">
        <v>451.55</v>
      </c>
      <c r="BS347" s="11">
        <v>526.98</v>
      </c>
      <c r="BT347" s="11">
        <v>6.4802999999999997</v>
      </c>
      <c r="BU347" s="8"/>
      <c r="BV347" s="8"/>
      <c r="BW347" s="8"/>
      <c r="BX347" s="8"/>
      <c r="BY347" s="8"/>
      <c r="BZ347" s="8"/>
      <c r="CA347" s="8"/>
      <c r="CB347" s="8"/>
      <c r="CC347" s="8"/>
      <c r="CD347" s="8"/>
      <c r="CE347" s="8"/>
      <c r="CF347" s="8"/>
      <c r="CG347" s="8"/>
      <c r="CH347" s="8"/>
      <c r="CI347" s="8"/>
      <c r="CJ347" s="8"/>
      <c r="CK347" s="8"/>
    </row>
    <row r="348" spans="1:89" x14ac:dyDescent="0.2">
      <c r="A348" s="10" t="s">
        <v>743</v>
      </c>
      <c r="B348" s="9">
        <v>16.216666666670001</v>
      </c>
      <c r="C348" s="9">
        <v>16.399999999999999</v>
      </c>
      <c r="D348" s="9">
        <v>14.85</v>
      </c>
      <c r="E348" s="9">
        <v>17.399999999999999</v>
      </c>
      <c r="F348" s="9">
        <v>33</v>
      </c>
      <c r="G348" s="9">
        <v>27.5</v>
      </c>
      <c r="H348" s="9">
        <v>1.52</v>
      </c>
      <c r="I348" s="9">
        <v>2.36</v>
      </c>
      <c r="J348" s="9">
        <v>3.34</v>
      </c>
      <c r="K348" s="9">
        <v>31.940132016980002</v>
      </c>
      <c r="L348" s="9">
        <v>1.7073</v>
      </c>
      <c r="M348" s="9">
        <v>3.0567000000000002</v>
      </c>
      <c r="N348" s="9">
        <v>2.0737000000000001</v>
      </c>
      <c r="O348" s="9">
        <v>1.6766000000000001</v>
      </c>
      <c r="P348" s="9">
        <v>1.343664</v>
      </c>
      <c r="Q348" s="9">
        <v>2.2848130000000002</v>
      </c>
      <c r="R348" s="9">
        <v>1.4014720000000001</v>
      </c>
      <c r="S348" s="9">
        <v>533</v>
      </c>
      <c r="T348" s="9">
        <v>1094</v>
      </c>
      <c r="U348" s="9">
        <v>541</v>
      </c>
      <c r="V348" s="9">
        <v>541</v>
      </c>
      <c r="W348" s="9">
        <v>422</v>
      </c>
      <c r="X348" s="9" t="s">
        <v>492</v>
      </c>
      <c r="Y348" s="9">
        <v>285</v>
      </c>
      <c r="Z348" s="9">
        <v>437</v>
      </c>
      <c r="AA348" s="9">
        <v>255</v>
      </c>
      <c r="AB348" s="9" t="s">
        <v>492</v>
      </c>
      <c r="AC348" s="9" t="s">
        <v>492</v>
      </c>
      <c r="AD348" s="9">
        <v>65.25</v>
      </c>
      <c r="AE348" s="9">
        <v>89.32</v>
      </c>
      <c r="AF348" s="9">
        <v>81.41</v>
      </c>
      <c r="AG348" s="9">
        <v>257</v>
      </c>
      <c r="AH348" s="9">
        <v>241</v>
      </c>
      <c r="AI348" s="9">
        <v>211</v>
      </c>
      <c r="AJ348" s="9" t="s">
        <v>492</v>
      </c>
      <c r="AK348" s="9">
        <v>124.42</v>
      </c>
      <c r="AL348" s="9">
        <v>128.97</v>
      </c>
      <c r="AM348" s="9" t="s">
        <v>492</v>
      </c>
      <c r="AN348" s="9">
        <v>0.55830000000000002</v>
      </c>
      <c r="AO348" s="9">
        <v>0.44890000000000002</v>
      </c>
      <c r="AP348" s="9">
        <v>2.4251</v>
      </c>
      <c r="AQ348" s="9">
        <v>0.94137274000000004</v>
      </c>
      <c r="AR348" s="9">
        <v>2.5488</v>
      </c>
      <c r="AS348" s="9">
        <v>13.34</v>
      </c>
      <c r="AT348" s="9">
        <v>0.55142626318999999</v>
      </c>
      <c r="AU348" s="9">
        <v>0.48788242955</v>
      </c>
      <c r="AV348" s="9">
        <v>0.19620000000000001</v>
      </c>
      <c r="AW348" s="9">
        <v>2379.98</v>
      </c>
      <c r="AX348" s="9">
        <v>272.07</v>
      </c>
      <c r="AY348" s="9">
        <v>210.65</v>
      </c>
      <c r="AZ348" s="9" t="s">
        <v>492</v>
      </c>
      <c r="BA348" s="9">
        <v>413.12199841976002</v>
      </c>
      <c r="BB348" s="9">
        <v>372.69</v>
      </c>
      <c r="BC348" s="9">
        <v>1.4457</v>
      </c>
      <c r="BD348" s="9" t="s">
        <v>492</v>
      </c>
      <c r="BE348" s="9">
        <v>1.3007</v>
      </c>
      <c r="BF348" s="9">
        <v>32</v>
      </c>
      <c r="BG348" s="9">
        <v>175.5</v>
      </c>
      <c r="BH348" s="9">
        <v>154</v>
      </c>
      <c r="BI348" s="9">
        <v>110</v>
      </c>
      <c r="BJ348" s="9">
        <v>84.5</v>
      </c>
      <c r="BK348" s="9">
        <v>2988.16</v>
      </c>
      <c r="BL348" s="9">
        <v>24.3</v>
      </c>
      <c r="BM348" s="9">
        <v>2447.9899999999998</v>
      </c>
      <c r="BN348" s="9">
        <v>668.3</v>
      </c>
      <c r="BO348" s="9">
        <v>6777.6</v>
      </c>
      <c r="BP348" s="9">
        <v>17025</v>
      </c>
      <c r="BQ348" s="9">
        <v>1176.7</v>
      </c>
      <c r="BR348" s="9">
        <v>451.07</v>
      </c>
      <c r="BS348" s="9">
        <v>548.84</v>
      </c>
      <c r="BT348" s="9">
        <v>6.5404</v>
      </c>
      <c r="BU348" s="8"/>
      <c r="BV348" s="8"/>
      <c r="BW348" s="8"/>
      <c r="BX348" s="8"/>
      <c r="BY348" s="8"/>
      <c r="BZ348" s="8"/>
      <c r="CA348" s="8"/>
      <c r="CB348" s="8"/>
      <c r="CC348" s="8"/>
      <c r="CD348" s="8"/>
      <c r="CE348" s="8"/>
      <c r="CF348" s="8"/>
      <c r="CG348" s="8"/>
      <c r="CH348" s="8"/>
      <c r="CI348" s="8"/>
      <c r="CJ348" s="8"/>
      <c r="CK348" s="8"/>
    </row>
    <row r="349" spans="1:89" x14ac:dyDescent="0.2">
      <c r="A349" s="8" t="s">
        <v>742</v>
      </c>
      <c r="B349" s="11">
        <v>15.33333333333</v>
      </c>
      <c r="C349" s="11">
        <v>15.55</v>
      </c>
      <c r="D349" s="11">
        <v>13.8</v>
      </c>
      <c r="E349" s="11">
        <v>16.649999999999999</v>
      </c>
      <c r="F349" s="11">
        <v>36</v>
      </c>
      <c r="G349" s="11">
        <v>27.5</v>
      </c>
      <c r="H349" s="11">
        <v>1.53</v>
      </c>
      <c r="I349" s="11">
        <v>2.36</v>
      </c>
      <c r="J349" s="11">
        <v>3.34</v>
      </c>
      <c r="K349" s="11">
        <v>32.061565746719999</v>
      </c>
      <c r="L349" s="11">
        <v>1.6241000000000001</v>
      </c>
      <c r="M349" s="11">
        <v>3.1718000000000002</v>
      </c>
      <c r="N349" s="11">
        <v>2.0608</v>
      </c>
      <c r="O349" s="11">
        <v>1.6653</v>
      </c>
      <c r="P349" s="11">
        <v>1.335542</v>
      </c>
      <c r="Q349" s="11">
        <v>2.2892000000000001</v>
      </c>
      <c r="R349" s="11">
        <v>1.37104</v>
      </c>
      <c r="S349" s="11">
        <v>614</v>
      </c>
      <c r="T349" s="11">
        <v>1150</v>
      </c>
      <c r="U349" s="11">
        <v>606</v>
      </c>
      <c r="V349" s="11">
        <v>637</v>
      </c>
      <c r="W349" s="11">
        <v>496</v>
      </c>
      <c r="X349" s="11" t="s">
        <v>492</v>
      </c>
      <c r="Y349" s="11">
        <v>353</v>
      </c>
      <c r="Z349" s="11">
        <v>544</v>
      </c>
      <c r="AA349" s="11">
        <v>317</v>
      </c>
      <c r="AB349" s="11" t="s">
        <v>492</v>
      </c>
      <c r="AC349" s="11" t="s">
        <v>492</v>
      </c>
      <c r="AD349" s="11">
        <v>79.900000000000006</v>
      </c>
      <c r="AE349" s="11">
        <v>120.27</v>
      </c>
      <c r="AF349" s="11">
        <v>114.6</v>
      </c>
      <c r="AG349" s="11">
        <v>271.5</v>
      </c>
      <c r="AH349" s="11">
        <v>253</v>
      </c>
      <c r="AI349" s="11">
        <v>226</v>
      </c>
      <c r="AJ349" s="11" t="s">
        <v>492</v>
      </c>
      <c r="AK349" s="11">
        <v>139.63</v>
      </c>
      <c r="AL349" s="11">
        <v>149.91</v>
      </c>
      <c r="AM349" s="11" t="s">
        <v>492</v>
      </c>
      <c r="AN349" s="11">
        <v>0.59519999999999995</v>
      </c>
      <c r="AO349" s="11">
        <v>0.43955</v>
      </c>
      <c r="AP349" s="11">
        <v>2.4228999999999998</v>
      </c>
      <c r="AQ349" s="11">
        <v>1.0094954979999999</v>
      </c>
      <c r="AR349" s="11">
        <v>2.4245000000000001</v>
      </c>
      <c r="AS349" s="11">
        <v>13.37</v>
      </c>
      <c r="AT349" s="11">
        <v>0.52520018797000001</v>
      </c>
      <c r="AU349" s="11">
        <v>0.49692136817999999</v>
      </c>
      <c r="AV349" s="11">
        <v>0.23300000000000001</v>
      </c>
      <c r="AW349" s="11">
        <v>2340.16</v>
      </c>
      <c r="AX349" s="11">
        <v>263.43</v>
      </c>
      <c r="AY349" s="11">
        <v>198.44</v>
      </c>
      <c r="AZ349" s="11" t="s">
        <v>492</v>
      </c>
      <c r="BA349" s="11">
        <v>400.01373999039998</v>
      </c>
      <c r="BB349" s="11">
        <v>350.01</v>
      </c>
      <c r="BC349" s="11">
        <v>1.5163</v>
      </c>
      <c r="BD349" s="11" t="s">
        <v>492</v>
      </c>
      <c r="BE349" s="11">
        <v>1.4621</v>
      </c>
      <c r="BF349" s="11">
        <v>32</v>
      </c>
      <c r="BG349" s="11">
        <v>166.5</v>
      </c>
      <c r="BH349" s="11">
        <v>157.5</v>
      </c>
      <c r="BI349" s="11">
        <v>110</v>
      </c>
      <c r="BJ349" s="11">
        <v>84.5</v>
      </c>
      <c r="BK349" s="11">
        <v>3577.86</v>
      </c>
      <c r="BL349" s="11">
        <v>24.3</v>
      </c>
      <c r="BM349" s="11">
        <v>2540.27</v>
      </c>
      <c r="BN349" s="11">
        <v>677.5</v>
      </c>
      <c r="BO349" s="11">
        <v>7035.8</v>
      </c>
      <c r="BP349" s="11">
        <v>15589.8</v>
      </c>
      <c r="BQ349" s="11">
        <v>1365.3</v>
      </c>
      <c r="BR349" s="11">
        <v>451.33</v>
      </c>
      <c r="BS349" s="11">
        <v>579.63</v>
      </c>
      <c r="BT349" s="11">
        <v>7.0155000000000003</v>
      </c>
      <c r="BU349" s="8"/>
      <c r="BV349" s="8"/>
      <c r="BW349" s="8"/>
      <c r="BX349" s="8"/>
      <c r="BY349" s="8"/>
      <c r="BZ349" s="8"/>
      <c r="CA349" s="8"/>
      <c r="CB349" s="8"/>
      <c r="CC349" s="8"/>
      <c r="CD349" s="8"/>
      <c r="CE349" s="8"/>
      <c r="CF349" s="8"/>
      <c r="CG349" s="8"/>
      <c r="CH349" s="8"/>
      <c r="CI349" s="8"/>
      <c r="CJ349" s="8"/>
      <c r="CK349" s="8"/>
    </row>
    <row r="350" spans="1:89" x14ac:dyDescent="0.2">
      <c r="A350" s="10" t="s">
        <v>741</v>
      </c>
      <c r="B350" s="9">
        <v>14.48333333333</v>
      </c>
      <c r="C350" s="9">
        <v>14.9</v>
      </c>
      <c r="D350" s="9">
        <v>13.05</v>
      </c>
      <c r="E350" s="9">
        <v>15.5</v>
      </c>
      <c r="F350" s="9">
        <v>36</v>
      </c>
      <c r="G350" s="9">
        <v>27.5</v>
      </c>
      <c r="H350" s="9">
        <v>1.56</v>
      </c>
      <c r="I350" s="9">
        <v>2.36</v>
      </c>
      <c r="J350" s="9">
        <v>3.34</v>
      </c>
      <c r="K350" s="9">
        <v>32.425866935930003</v>
      </c>
      <c r="L350" s="9">
        <v>1.6095999999999999</v>
      </c>
      <c r="M350" s="9">
        <v>3.1299000000000001</v>
      </c>
      <c r="N350" s="9">
        <v>1.881</v>
      </c>
      <c r="O350" s="9">
        <v>1.6453</v>
      </c>
      <c r="P350" s="9">
        <v>1.2353289999999999</v>
      </c>
      <c r="Q350" s="9">
        <v>2.372436</v>
      </c>
      <c r="R350" s="9">
        <v>1.328036</v>
      </c>
      <c r="S350" s="9">
        <v>666</v>
      </c>
      <c r="T350" s="9">
        <v>799</v>
      </c>
      <c r="U350" s="9">
        <v>609</v>
      </c>
      <c r="V350" s="9">
        <v>769</v>
      </c>
      <c r="W350" s="9">
        <v>517</v>
      </c>
      <c r="X350" s="9" t="s">
        <v>492</v>
      </c>
      <c r="Y350" s="9">
        <v>351</v>
      </c>
      <c r="Z350" s="9">
        <v>600</v>
      </c>
      <c r="AA350" s="9">
        <v>293</v>
      </c>
      <c r="AB350" s="9" t="s">
        <v>492</v>
      </c>
      <c r="AC350" s="9" t="s">
        <v>492</v>
      </c>
      <c r="AD350" s="9">
        <v>78.239999999999995</v>
      </c>
      <c r="AE350" s="9">
        <v>125.49</v>
      </c>
      <c r="AF350" s="9">
        <v>116.9</v>
      </c>
      <c r="AG350" s="9">
        <v>271.75</v>
      </c>
      <c r="AH350" s="9">
        <v>260</v>
      </c>
      <c r="AI350" s="9">
        <v>232</v>
      </c>
      <c r="AJ350" s="9" t="s">
        <v>492</v>
      </c>
      <c r="AK350" s="9">
        <v>138.94</v>
      </c>
      <c r="AL350" s="9">
        <v>149.55000000000001</v>
      </c>
      <c r="AM350" s="9" t="s">
        <v>492</v>
      </c>
      <c r="AN350" s="9">
        <v>0.41670000000000001</v>
      </c>
      <c r="AO350" s="9">
        <v>0.39562999999999998</v>
      </c>
      <c r="AP350" s="9">
        <v>2.4426999999999999</v>
      </c>
      <c r="AQ350" s="9">
        <v>1.1018690760000001</v>
      </c>
      <c r="AR350" s="9">
        <v>2.3047</v>
      </c>
      <c r="AS350" s="9">
        <v>12.51</v>
      </c>
      <c r="AT350" s="9">
        <v>0.50262588467000002</v>
      </c>
      <c r="AU350" s="9">
        <v>0.51654247272999998</v>
      </c>
      <c r="AV350" s="9">
        <v>0.30919999999999997</v>
      </c>
      <c r="AW350" s="9">
        <v>2374</v>
      </c>
      <c r="AX350" s="9">
        <v>264.87</v>
      </c>
      <c r="AY350" s="9">
        <v>188.28</v>
      </c>
      <c r="AZ350" s="9" t="s">
        <v>492</v>
      </c>
      <c r="BA350" s="9">
        <v>388.82071411353002</v>
      </c>
      <c r="BB350" s="9">
        <v>312.81</v>
      </c>
      <c r="BC350" s="9">
        <v>1.3983000000000001</v>
      </c>
      <c r="BD350" s="9" t="s">
        <v>492</v>
      </c>
      <c r="BE350" s="9">
        <v>1.3231999999999999</v>
      </c>
      <c r="BF350" s="9">
        <v>32</v>
      </c>
      <c r="BG350" s="9">
        <v>177</v>
      </c>
      <c r="BH350" s="9">
        <v>157.5</v>
      </c>
      <c r="BI350" s="9">
        <v>110</v>
      </c>
      <c r="BJ350" s="9">
        <v>84.5</v>
      </c>
      <c r="BK350" s="9">
        <v>2582.0500000000002</v>
      </c>
      <c r="BL350" s="9">
        <v>24.3</v>
      </c>
      <c r="BM350" s="9">
        <v>2213.5100000000002</v>
      </c>
      <c r="BN350" s="9">
        <v>619.29999999999995</v>
      </c>
      <c r="BO350" s="9">
        <v>7148.8</v>
      </c>
      <c r="BP350" s="9">
        <v>14591.3</v>
      </c>
      <c r="BQ350" s="9">
        <v>1237.4000000000001</v>
      </c>
      <c r="BR350" s="9">
        <v>437.63</v>
      </c>
      <c r="BS350" s="9">
        <v>548.64</v>
      </c>
      <c r="BT350" s="9">
        <v>7.0411999999999999</v>
      </c>
      <c r="BU350" s="8"/>
      <c r="BV350" s="8"/>
      <c r="BW350" s="8"/>
      <c r="BX350" s="8"/>
      <c r="BY350" s="8"/>
      <c r="BZ350" s="8"/>
      <c r="CA350" s="8"/>
      <c r="CB350" s="8"/>
      <c r="CC350" s="8"/>
      <c r="CD350" s="8"/>
      <c r="CE350" s="8"/>
      <c r="CF350" s="8"/>
      <c r="CG350" s="8"/>
      <c r="CH350" s="8"/>
      <c r="CI350" s="8"/>
      <c r="CJ350" s="8"/>
      <c r="CK350" s="8"/>
    </row>
    <row r="351" spans="1:89" x14ac:dyDescent="0.2">
      <c r="A351" s="8" t="s">
        <v>740</v>
      </c>
      <c r="B351" s="11">
        <v>14.55</v>
      </c>
      <c r="C351" s="11">
        <v>14.95</v>
      </c>
      <c r="D351" s="11">
        <v>13.15</v>
      </c>
      <c r="E351" s="11">
        <v>15.55</v>
      </c>
      <c r="F351" s="11">
        <v>36</v>
      </c>
      <c r="G351" s="11">
        <v>28.5</v>
      </c>
      <c r="H351" s="11">
        <v>1.62</v>
      </c>
      <c r="I351" s="11">
        <v>2.36</v>
      </c>
      <c r="J351" s="11">
        <v>3.34</v>
      </c>
      <c r="K351" s="11">
        <v>33.154469314350003</v>
      </c>
      <c r="L351" s="11">
        <v>1.4478</v>
      </c>
      <c r="M351" s="11">
        <v>2.9228000000000001</v>
      </c>
      <c r="N351" s="11">
        <v>1.8001</v>
      </c>
      <c r="O351" s="11">
        <v>1.5627</v>
      </c>
      <c r="P351" s="11">
        <v>1.2298640000000001</v>
      </c>
      <c r="Q351" s="11">
        <v>2.147821</v>
      </c>
      <c r="R351" s="11">
        <v>1.310352</v>
      </c>
      <c r="S351" s="11">
        <v>576</v>
      </c>
      <c r="T351" s="11">
        <v>802</v>
      </c>
      <c r="U351" s="11">
        <v>577</v>
      </c>
      <c r="V351" s="11">
        <v>696</v>
      </c>
      <c r="W351" s="11">
        <v>450</v>
      </c>
      <c r="X351" s="11" t="s">
        <v>492</v>
      </c>
      <c r="Y351" s="11">
        <v>342</v>
      </c>
      <c r="Z351" s="11">
        <v>534</v>
      </c>
      <c r="AA351" s="11">
        <v>283</v>
      </c>
      <c r="AB351" s="11" t="s">
        <v>492</v>
      </c>
      <c r="AC351" s="11" t="s">
        <v>492</v>
      </c>
      <c r="AD351" s="11">
        <v>66.58</v>
      </c>
      <c r="AE351" s="11">
        <v>119.92</v>
      </c>
      <c r="AF351" s="11">
        <v>109.79</v>
      </c>
      <c r="AG351" s="11">
        <v>271.60000000000002</v>
      </c>
      <c r="AH351" s="11" t="s">
        <v>492</v>
      </c>
      <c r="AI351" s="11">
        <v>217</v>
      </c>
      <c r="AJ351" s="11" t="s">
        <v>492</v>
      </c>
      <c r="AK351" s="11">
        <v>145.87</v>
      </c>
      <c r="AL351" s="11">
        <v>149.91</v>
      </c>
      <c r="AM351" s="11" t="s">
        <v>492</v>
      </c>
      <c r="AN351" s="11">
        <v>0.35830000000000001</v>
      </c>
      <c r="AO351" s="11">
        <v>0.40333999999999998</v>
      </c>
      <c r="AP351" s="11">
        <v>2.5110999999999999</v>
      </c>
      <c r="AQ351" s="11">
        <v>1.1234743519999999</v>
      </c>
      <c r="AR351" s="11">
        <v>2.2656999999999998</v>
      </c>
      <c r="AS351" s="11">
        <v>11.82</v>
      </c>
      <c r="AT351" s="11">
        <v>0.50036520389000005</v>
      </c>
      <c r="AU351" s="11">
        <v>0.48281181363999998</v>
      </c>
      <c r="AV351" s="11">
        <v>0.2457</v>
      </c>
      <c r="AW351" s="11">
        <v>2409.75</v>
      </c>
      <c r="AX351" s="11">
        <v>262.08</v>
      </c>
      <c r="AY351" s="11">
        <v>175.28</v>
      </c>
      <c r="AZ351" s="11" t="s">
        <v>492</v>
      </c>
      <c r="BA351" s="11">
        <v>374.08527024513</v>
      </c>
      <c r="BB351" s="11">
        <v>310.56</v>
      </c>
      <c r="BC351" s="11">
        <v>1.2728999999999999</v>
      </c>
      <c r="BD351" s="11" t="s">
        <v>492</v>
      </c>
      <c r="BE351" s="11">
        <v>1.2907999999999999</v>
      </c>
      <c r="BF351" s="11">
        <v>31.2</v>
      </c>
      <c r="BG351" s="11">
        <v>176.5</v>
      </c>
      <c r="BH351" s="11">
        <v>161.5</v>
      </c>
      <c r="BI351" s="11">
        <v>130</v>
      </c>
      <c r="BJ351" s="11">
        <v>93</v>
      </c>
      <c r="BK351" s="11">
        <v>2701.14</v>
      </c>
      <c r="BL351" s="11">
        <v>24.3</v>
      </c>
      <c r="BM351" s="11">
        <v>2200.6799999999998</v>
      </c>
      <c r="BN351" s="11">
        <v>601.6</v>
      </c>
      <c r="BO351" s="11">
        <v>7322.7</v>
      </c>
      <c r="BP351" s="11">
        <v>14187</v>
      </c>
      <c r="BQ351" s="11">
        <v>1309.2</v>
      </c>
      <c r="BR351" s="11">
        <v>431.28</v>
      </c>
      <c r="BS351" s="11">
        <v>532.88</v>
      </c>
      <c r="BT351" s="11">
        <v>6.7130999999999998</v>
      </c>
      <c r="BU351" s="8"/>
      <c r="BV351" s="8"/>
      <c r="BW351" s="8"/>
      <c r="BX351" s="8"/>
      <c r="BY351" s="8"/>
      <c r="BZ351" s="8"/>
      <c r="CA351" s="8"/>
      <c r="CB351" s="8"/>
      <c r="CC351" s="8"/>
      <c r="CD351" s="8"/>
      <c r="CE351" s="8"/>
      <c r="CF351" s="8"/>
      <c r="CG351" s="8"/>
      <c r="CH351" s="8"/>
      <c r="CI351" s="8"/>
      <c r="CJ351" s="8"/>
      <c r="CK351" s="8"/>
    </row>
    <row r="352" spans="1:89" x14ac:dyDescent="0.2">
      <c r="A352" s="10" t="s">
        <v>739</v>
      </c>
      <c r="B352" s="9">
        <v>13.1</v>
      </c>
      <c r="C352" s="9">
        <v>13.3</v>
      </c>
      <c r="D352" s="9">
        <v>11.55</v>
      </c>
      <c r="E352" s="9">
        <v>14.45</v>
      </c>
      <c r="F352" s="9">
        <v>37</v>
      </c>
      <c r="G352" s="9">
        <v>29.25</v>
      </c>
      <c r="H352" s="9">
        <v>1.53</v>
      </c>
      <c r="I352" s="9">
        <v>2.36</v>
      </c>
      <c r="J352" s="9">
        <v>3.34</v>
      </c>
      <c r="K352" s="9">
        <v>32.061565746719999</v>
      </c>
      <c r="L352" s="9">
        <v>1.2392000000000001</v>
      </c>
      <c r="M352" s="9">
        <v>3.0390999999999999</v>
      </c>
      <c r="N352" s="9">
        <v>1.9789000000000001</v>
      </c>
      <c r="O352" s="9">
        <v>1.5006999999999999</v>
      </c>
      <c r="P352" s="9">
        <v>1.206661</v>
      </c>
      <c r="Q352" s="9">
        <v>1.9888209999999999</v>
      </c>
      <c r="R352" s="9">
        <v>1.3066230000000001</v>
      </c>
      <c r="S352" s="9">
        <v>567</v>
      </c>
      <c r="T352" s="9">
        <v>803</v>
      </c>
      <c r="U352" s="9">
        <v>582</v>
      </c>
      <c r="V352" s="9">
        <v>649</v>
      </c>
      <c r="W352" s="9">
        <v>428</v>
      </c>
      <c r="X352" s="9" t="s">
        <v>492</v>
      </c>
      <c r="Y352" s="9">
        <v>337</v>
      </c>
      <c r="Z352" s="9">
        <v>478</v>
      </c>
      <c r="AA352" s="9">
        <v>297</v>
      </c>
      <c r="AB352" s="9" t="s">
        <v>492</v>
      </c>
      <c r="AC352" s="9" t="s">
        <v>492</v>
      </c>
      <c r="AD352" s="9">
        <v>88.38</v>
      </c>
      <c r="AE352" s="9">
        <v>121.37</v>
      </c>
      <c r="AF352" s="9">
        <v>109.79</v>
      </c>
      <c r="AG352" s="9">
        <v>273.25</v>
      </c>
      <c r="AH352" s="9">
        <v>251</v>
      </c>
      <c r="AI352" s="9">
        <v>221</v>
      </c>
      <c r="AJ352" s="9" t="s">
        <v>492</v>
      </c>
      <c r="AK352" s="9">
        <v>153.26</v>
      </c>
      <c r="AL352" s="9">
        <v>159.47</v>
      </c>
      <c r="AM352" s="9" t="s">
        <v>492</v>
      </c>
      <c r="AN352" s="9">
        <v>0.53459999999999996</v>
      </c>
      <c r="AO352" s="9">
        <v>0.53297000000000005</v>
      </c>
      <c r="AP352" s="9">
        <v>2.5110999999999999</v>
      </c>
      <c r="AQ352" s="9">
        <v>1.13868623</v>
      </c>
      <c r="AR352" s="9">
        <v>2.2565</v>
      </c>
      <c r="AS352" s="9">
        <v>11.64</v>
      </c>
      <c r="AT352" s="9">
        <v>0.49619466371999998</v>
      </c>
      <c r="AU352" s="9">
        <v>0.47994578408999999</v>
      </c>
      <c r="AV352" s="9">
        <v>0.224</v>
      </c>
      <c r="AW352" s="9">
        <v>2437.6799999999998</v>
      </c>
      <c r="AX352" s="9">
        <v>263.77</v>
      </c>
      <c r="AY352" s="9">
        <v>178.1</v>
      </c>
      <c r="AZ352" s="9" t="s">
        <v>492</v>
      </c>
      <c r="BA352" s="9">
        <v>377.32332052806998</v>
      </c>
      <c r="BB352" s="9">
        <v>319.85000000000002</v>
      </c>
      <c r="BC352" s="9">
        <v>1.2511000000000001</v>
      </c>
      <c r="BD352" s="9" t="s">
        <v>492</v>
      </c>
      <c r="BE352" s="9">
        <v>1.1874</v>
      </c>
      <c r="BF352" s="9">
        <v>31</v>
      </c>
      <c r="BG352" s="9">
        <v>173.5</v>
      </c>
      <c r="BH352" s="9">
        <v>162</v>
      </c>
      <c r="BI352" s="9">
        <v>130</v>
      </c>
      <c r="BJ352" s="9">
        <v>90</v>
      </c>
      <c r="BK352" s="9">
        <v>2387.12</v>
      </c>
      <c r="BL352" s="9">
        <v>24.3</v>
      </c>
      <c r="BM352" s="9">
        <v>2435.5300000000002</v>
      </c>
      <c r="BN352" s="9">
        <v>609.79999999999995</v>
      </c>
      <c r="BO352" s="9">
        <v>7408.5</v>
      </c>
      <c r="BP352" s="9">
        <v>11878.4</v>
      </c>
      <c r="BQ352" s="9">
        <v>1330.3</v>
      </c>
      <c r="BR352" s="9">
        <v>413.46</v>
      </c>
      <c r="BS352" s="9">
        <v>512.57000000000005</v>
      </c>
      <c r="BT352" s="9">
        <v>6.3780999999999999</v>
      </c>
      <c r="BU352" s="8"/>
      <c r="BV352" s="8"/>
      <c r="BW352" s="8"/>
      <c r="BX352" s="8"/>
      <c r="BY352" s="8"/>
      <c r="BZ352" s="8"/>
      <c r="CA352" s="8"/>
      <c r="CB352" s="8"/>
      <c r="CC352" s="8"/>
      <c r="CD352" s="8"/>
      <c r="CE352" s="8"/>
      <c r="CF352" s="8"/>
      <c r="CG352" s="8"/>
      <c r="CH352" s="8"/>
      <c r="CI352" s="8"/>
      <c r="CJ352" s="8"/>
      <c r="CK352" s="8"/>
    </row>
    <row r="353" spans="1:89" x14ac:dyDescent="0.2">
      <c r="A353" s="8" t="s">
        <v>738</v>
      </c>
      <c r="B353" s="11">
        <v>12.183333333329999</v>
      </c>
      <c r="C353" s="11">
        <v>12.45</v>
      </c>
      <c r="D353" s="11">
        <v>10.3</v>
      </c>
      <c r="E353" s="11">
        <v>13.8</v>
      </c>
      <c r="F353" s="11">
        <v>37</v>
      </c>
      <c r="G353" s="11">
        <v>30</v>
      </c>
      <c r="H353" s="11">
        <v>1.68</v>
      </c>
      <c r="I353" s="11">
        <v>2.36</v>
      </c>
      <c r="J353" s="11">
        <v>3.34</v>
      </c>
      <c r="K353" s="11">
        <v>33.883071692770002</v>
      </c>
      <c r="L353" s="11">
        <v>1.3043</v>
      </c>
      <c r="M353" s="11">
        <v>2.9502000000000002</v>
      </c>
      <c r="N353" s="11">
        <v>2.0743999999999998</v>
      </c>
      <c r="O353" s="11">
        <v>1.5374000000000001</v>
      </c>
      <c r="P353" s="11">
        <v>1.290978</v>
      </c>
      <c r="Q353" s="11">
        <v>2.006786</v>
      </c>
      <c r="R353" s="11">
        <v>1.3143899999999999</v>
      </c>
      <c r="S353" s="11">
        <v>564</v>
      </c>
      <c r="T353" s="11">
        <v>803</v>
      </c>
      <c r="U353" s="11">
        <v>575</v>
      </c>
      <c r="V353" s="11">
        <v>606</v>
      </c>
      <c r="W353" s="11">
        <v>431</v>
      </c>
      <c r="X353" s="11" t="s">
        <v>492</v>
      </c>
      <c r="Y353" s="11">
        <v>313</v>
      </c>
      <c r="Z353" s="11">
        <v>449</v>
      </c>
      <c r="AA353" s="11">
        <v>290</v>
      </c>
      <c r="AB353" s="11" t="s">
        <v>492</v>
      </c>
      <c r="AC353" s="11" t="s">
        <v>492</v>
      </c>
      <c r="AD353" s="11">
        <v>76.59</v>
      </c>
      <c r="AE353" s="11">
        <v>121.35</v>
      </c>
      <c r="AF353" s="11">
        <v>108.69</v>
      </c>
      <c r="AG353" s="11">
        <v>273</v>
      </c>
      <c r="AH353" s="11">
        <v>257</v>
      </c>
      <c r="AI353" s="11">
        <v>226</v>
      </c>
      <c r="AJ353" s="11" t="s">
        <v>492</v>
      </c>
      <c r="AK353" s="11">
        <v>162.87</v>
      </c>
      <c r="AL353" s="11">
        <v>162.04</v>
      </c>
      <c r="AM353" s="11" t="s">
        <v>492</v>
      </c>
      <c r="AN353" s="11">
        <v>0.42049999999999998</v>
      </c>
      <c r="AO353" s="11">
        <v>0.58545000000000003</v>
      </c>
      <c r="AP353" s="11">
        <v>2.5684</v>
      </c>
      <c r="AQ353" s="11">
        <v>1.0906255140000001</v>
      </c>
      <c r="AR353" s="11">
        <v>2.3096000000000001</v>
      </c>
      <c r="AS353" s="11">
        <v>11.88</v>
      </c>
      <c r="AT353" s="11">
        <v>0.51156541759999996</v>
      </c>
      <c r="AU353" s="11">
        <v>0.47928442500000001</v>
      </c>
      <c r="AV353" s="11">
        <v>0.2266</v>
      </c>
      <c r="AW353" s="11">
        <v>2510.2600000000002</v>
      </c>
      <c r="AX353" s="11">
        <v>269.39999999999998</v>
      </c>
      <c r="AY353" s="11">
        <v>199.25</v>
      </c>
      <c r="AZ353" s="11" t="s">
        <v>492</v>
      </c>
      <c r="BA353" s="11">
        <v>400.89462123047002</v>
      </c>
      <c r="BB353" s="11">
        <v>336.38</v>
      </c>
      <c r="BC353" s="11">
        <v>1.2706999999999999</v>
      </c>
      <c r="BD353" s="11" t="s">
        <v>492</v>
      </c>
      <c r="BE353" s="11">
        <v>1.0604</v>
      </c>
      <c r="BF353" s="11">
        <v>31</v>
      </c>
      <c r="BG353" s="11">
        <v>174.5</v>
      </c>
      <c r="BH353" s="11">
        <v>164</v>
      </c>
      <c r="BI353" s="11">
        <v>130</v>
      </c>
      <c r="BJ353" s="11">
        <v>91.5</v>
      </c>
      <c r="BK353" s="11">
        <v>2309.4899999999998</v>
      </c>
      <c r="BL353" s="11">
        <v>24.3</v>
      </c>
      <c r="BM353" s="11">
        <v>2939.51</v>
      </c>
      <c r="BN353" s="11">
        <v>655.20000000000005</v>
      </c>
      <c r="BO353" s="11">
        <v>7252.7</v>
      </c>
      <c r="BP353" s="11">
        <v>11557.5</v>
      </c>
      <c r="BQ353" s="11">
        <v>1519.9</v>
      </c>
      <c r="BR353" s="11">
        <v>406.78</v>
      </c>
      <c r="BS353" s="11">
        <v>525.73</v>
      </c>
      <c r="BT353" s="11">
        <v>6.2812000000000001</v>
      </c>
      <c r="BU353" s="8"/>
      <c r="BV353" s="8"/>
      <c r="BW353" s="8"/>
      <c r="BX353" s="8"/>
      <c r="BY353" s="8"/>
      <c r="BZ353" s="8"/>
      <c r="CA353" s="8"/>
      <c r="CB353" s="8"/>
      <c r="CC353" s="8"/>
      <c r="CD353" s="8"/>
      <c r="CE353" s="8"/>
      <c r="CF353" s="8"/>
      <c r="CG353" s="8"/>
      <c r="CH353" s="8"/>
      <c r="CI353" s="8"/>
      <c r="CJ353" s="8"/>
      <c r="CK353" s="8"/>
    </row>
    <row r="354" spans="1:89" x14ac:dyDescent="0.2">
      <c r="A354" s="10" t="s">
        <v>737</v>
      </c>
      <c r="B354" s="9">
        <v>12.533333333330001</v>
      </c>
      <c r="C354" s="9">
        <v>13</v>
      </c>
      <c r="D354" s="9">
        <v>10.6</v>
      </c>
      <c r="E354" s="9">
        <v>14</v>
      </c>
      <c r="F354" s="9">
        <v>37.5</v>
      </c>
      <c r="G354" s="9">
        <v>30</v>
      </c>
      <c r="H354" s="9">
        <v>1.76</v>
      </c>
      <c r="I354" s="9">
        <v>2.36</v>
      </c>
      <c r="J354" s="9">
        <v>3.34</v>
      </c>
      <c r="K354" s="9">
        <v>34.854541530660001</v>
      </c>
      <c r="L354" s="9">
        <v>1.4729000000000001</v>
      </c>
      <c r="M354" s="9">
        <v>2.9847999999999999</v>
      </c>
      <c r="N354" s="9">
        <v>2.0428000000000002</v>
      </c>
      <c r="O354" s="9">
        <v>1.5334000000000001</v>
      </c>
      <c r="P354" s="9">
        <v>1.3386709999999999</v>
      </c>
      <c r="Q354" s="9">
        <v>1.9377880000000001</v>
      </c>
      <c r="R354" s="9">
        <v>1.3235939999999999</v>
      </c>
      <c r="S354" s="9">
        <v>570</v>
      </c>
      <c r="T354" s="9">
        <v>800</v>
      </c>
      <c r="U354" s="9">
        <v>556</v>
      </c>
      <c r="V354" s="9">
        <v>564</v>
      </c>
      <c r="W354" s="9">
        <v>418</v>
      </c>
      <c r="X354" s="9" t="s">
        <v>492</v>
      </c>
      <c r="Y354" s="9">
        <v>313</v>
      </c>
      <c r="Z354" s="9">
        <v>431</v>
      </c>
      <c r="AA354" s="9">
        <v>283</v>
      </c>
      <c r="AB354" s="9" t="s">
        <v>492</v>
      </c>
      <c r="AC354" s="9" t="s">
        <v>492</v>
      </c>
      <c r="AD354" s="9">
        <v>74.87</v>
      </c>
      <c r="AE354" s="9">
        <v>114.43</v>
      </c>
      <c r="AF354" s="9">
        <v>101.04</v>
      </c>
      <c r="AG354" s="9">
        <v>271.8</v>
      </c>
      <c r="AH354" s="9">
        <v>255</v>
      </c>
      <c r="AI354" s="9">
        <v>227</v>
      </c>
      <c r="AJ354" s="9" t="s">
        <v>492</v>
      </c>
      <c r="AK354" s="9">
        <v>162.29</v>
      </c>
      <c r="AL354" s="9">
        <v>163.88</v>
      </c>
      <c r="AM354" s="9" t="s">
        <v>492</v>
      </c>
      <c r="AN354" s="9">
        <v>0.41060000000000002</v>
      </c>
      <c r="AO354" s="9">
        <v>0.53347</v>
      </c>
      <c r="AP354" s="9">
        <v>2.5684</v>
      </c>
      <c r="AQ354" s="9">
        <v>1.05601298</v>
      </c>
      <c r="AR354" s="9">
        <v>2.3862999999999999</v>
      </c>
      <c r="AS354" s="9">
        <v>12.35</v>
      </c>
      <c r="AT354" s="9">
        <v>0.53286636917999997</v>
      </c>
      <c r="AU354" s="9">
        <v>0.47840255681999999</v>
      </c>
      <c r="AV354" s="9">
        <v>0.23899999999999999</v>
      </c>
      <c r="AW354" s="9">
        <v>2563</v>
      </c>
      <c r="AX354" s="9">
        <v>280.56</v>
      </c>
      <c r="AY354" s="9">
        <v>208.69</v>
      </c>
      <c r="AZ354" s="9" t="s">
        <v>492</v>
      </c>
      <c r="BA354" s="9">
        <v>411.04182602573002</v>
      </c>
      <c r="BB354" s="9">
        <v>393.7</v>
      </c>
      <c r="BC354" s="9">
        <v>1.2922</v>
      </c>
      <c r="BD354" s="9" t="s">
        <v>492</v>
      </c>
      <c r="BE354" s="9">
        <v>1.0282</v>
      </c>
      <c r="BF354" s="9">
        <v>31</v>
      </c>
      <c r="BG354" s="9">
        <v>173</v>
      </c>
      <c r="BH354" s="9">
        <v>164</v>
      </c>
      <c r="BI354" s="9">
        <v>130</v>
      </c>
      <c r="BJ354" s="9">
        <v>91.5</v>
      </c>
      <c r="BK354" s="9">
        <v>2381.7600000000002</v>
      </c>
      <c r="BL354" s="9">
        <v>24.3</v>
      </c>
      <c r="BM354" s="9">
        <v>3304.66</v>
      </c>
      <c r="BN354" s="9">
        <v>691.4</v>
      </c>
      <c r="BO354" s="9">
        <v>7312.4</v>
      </c>
      <c r="BP354" s="9">
        <v>13342</v>
      </c>
      <c r="BQ354" s="9">
        <v>1559</v>
      </c>
      <c r="BR354" s="9">
        <v>420.17</v>
      </c>
      <c r="BS354" s="9">
        <v>575.78</v>
      </c>
      <c r="BT354" s="9">
        <v>6.2946999999999997</v>
      </c>
      <c r="BU354" s="8"/>
      <c r="BV354" s="8"/>
      <c r="BW354" s="8"/>
      <c r="BX354" s="8"/>
      <c r="BY354" s="8"/>
      <c r="BZ354" s="8"/>
      <c r="CA354" s="8"/>
      <c r="CB354" s="8"/>
      <c r="CC354" s="8"/>
      <c r="CD354" s="8"/>
      <c r="CE354" s="8"/>
      <c r="CF354" s="8"/>
      <c r="CG354" s="8"/>
      <c r="CH354" s="8"/>
      <c r="CI354" s="8"/>
      <c r="CJ354" s="8"/>
      <c r="CK354" s="8"/>
    </row>
    <row r="355" spans="1:89" x14ac:dyDescent="0.2">
      <c r="A355" s="8" t="s">
        <v>736</v>
      </c>
      <c r="B355" s="11">
        <v>14.65</v>
      </c>
      <c r="C355" s="11">
        <v>15.15</v>
      </c>
      <c r="D355" s="11">
        <v>12.5</v>
      </c>
      <c r="E355" s="11">
        <v>16.3</v>
      </c>
      <c r="F355" s="11">
        <v>38</v>
      </c>
      <c r="G355" s="11">
        <v>31</v>
      </c>
      <c r="H355" s="11">
        <v>1.89</v>
      </c>
      <c r="I355" s="11">
        <v>2.36</v>
      </c>
      <c r="J355" s="11">
        <v>3.34</v>
      </c>
      <c r="K355" s="11">
        <v>36.433180017239998</v>
      </c>
      <c r="L355" s="11">
        <v>1.5031000000000001</v>
      </c>
      <c r="M355" s="11">
        <v>3.2545999999999999</v>
      </c>
      <c r="N355" s="11">
        <v>2.2151000000000001</v>
      </c>
      <c r="O355" s="11">
        <v>1.5199</v>
      </c>
      <c r="P355" s="11">
        <v>1.315231</v>
      </c>
      <c r="Q355" s="11">
        <v>1.932868</v>
      </c>
      <c r="R355" s="11">
        <v>1.31165</v>
      </c>
      <c r="S355" s="11">
        <v>567</v>
      </c>
      <c r="T355" s="11">
        <v>800</v>
      </c>
      <c r="U355" s="11">
        <v>534</v>
      </c>
      <c r="V355" s="11">
        <v>563</v>
      </c>
      <c r="W355" s="11">
        <v>411</v>
      </c>
      <c r="X355" s="11" t="s">
        <v>492</v>
      </c>
      <c r="Y355" s="11">
        <v>313</v>
      </c>
      <c r="Z355" s="11">
        <v>444</v>
      </c>
      <c r="AA355" s="11">
        <v>287</v>
      </c>
      <c r="AB355" s="11" t="s">
        <v>492</v>
      </c>
      <c r="AC355" s="11" t="s">
        <v>492</v>
      </c>
      <c r="AD355" s="11">
        <v>70.22</v>
      </c>
      <c r="AE355" s="11">
        <v>116.88</v>
      </c>
      <c r="AF355" s="11">
        <v>108.25</v>
      </c>
      <c r="AG355" s="11">
        <v>260</v>
      </c>
      <c r="AH355" s="11">
        <v>242</v>
      </c>
      <c r="AI355" s="11">
        <v>223</v>
      </c>
      <c r="AJ355" s="11" t="s">
        <v>492</v>
      </c>
      <c r="AK355" s="11">
        <v>168.86</v>
      </c>
      <c r="AL355" s="11">
        <v>166.82</v>
      </c>
      <c r="AM355" s="11" t="s">
        <v>492</v>
      </c>
      <c r="AN355" s="11">
        <v>0.50160000000000005</v>
      </c>
      <c r="AO355" s="11">
        <v>0.44130999999999998</v>
      </c>
      <c r="AP355" s="11">
        <v>2.5684</v>
      </c>
      <c r="AQ355" s="11">
        <v>1.05050143</v>
      </c>
      <c r="AR355" s="11">
        <v>2.3914</v>
      </c>
      <c r="AS355" s="11">
        <v>12.7</v>
      </c>
      <c r="AT355" s="11">
        <v>0.53867870132999995</v>
      </c>
      <c r="AU355" s="11">
        <v>0.48479597499999999</v>
      </c>
      <c r="AV355" s="11">
        <v>0.24729999999999999</v>
      </c>
      <c r="AW355" s="11">
        <v>2642.22</v>
      </c>
      <c r="AX355" s="11">
        <v>279.33</v>
      </c>
      <c r="AY355" s="11">
        <v>204.04</v>
      </c>
      <c r="AZ355" s="11" t="s">
        <v>492</v>
      </c>
      <c r="BA355" s="11">
        <v>406.07046348717</v>
      </c>
      <c r="BB355" s="11">
        <v>392.3</v>
      </c>
      <c r="BC355" s="11">
        <v>1.3543000000000001</v>
      </c>
      <c r="BD355" s="11" t="s">
        <v>492</v>
      </c>
      <c r="BE355" s="11">
        <v>1.0713999999999999</v>
      </c>
      <c r="BF355" s="11">
        <v>31</v>
      </c>
      <c r="BG355" s="11">
        <v>178.5</v>
      </c>
      <c r="BH355" s="11">
        <v>164</v>
      </c>
      <c r="BI355" s="11">
        <v>120</v>
      </c>
      <c r="BJ355" s="11">
        <v>91.5</v>
      </c>
      <c r="BK355" s="11">
        <v>2502.65</v>
      </c>
      <c r="BL355" s="11">
        <v>24.3</v>
      </c>
      <c r="BM355" s="11">
        <v>3498.91</v>
      </c>
      <c r="BN355" s="11">
        <v>731</v>
      </c>
      <c r="BO355" s="11">
        <v>7337.4</v>
      </c>
      <c r="BP355" s="11">
        <v>16920</v>
      </c>
      <c r="BQ355" s="11">
        <v>1594.3</v>
      </c>
      <c r="BR355" s="11">
        <v>419.05</v>
      </c>
      <c r="BS355" s="11">
        <v>564.11</v>
      </c>
      <c r="BT355" s="11">
        <v>6.1245000000000003</v>
      </c>
      <c r="BU355" s="8"/>
      <c r="BV355" s="8"/>
      <c r="BW355" s="8"/>
      <c r="BX355" s="8"/>
      <c r="BY355" s="8"/>
      <c r="BZ355" s="8"/>
      <c r="CA355" s="8"/>
      <c r="CB355" s="8"/>
      <c r="CC355" s="8"/>
      <c r="CD355" s="8"/>
      <c r="CE355" s="8"/>
      <c r="CF355" s="8"/>
      <c r="CG355" s="8"/>
      <c r="CH355" s="8"/>
      <c r="CI355" s="8"/>
      <c r="CJ355" s="8"/>
      <c r="CK355" s="8"/>
    </row>
    <row r="356" spans="1:89" x14ac:dyDescent="0.2">
      <c r="A356" s="10" t="s">
        <v>735</v>
      </c>
      <c r="B356" s="9">
        <v>16.483333333329998</v>
      </c>
      <c r="C356" s="9">
        <v>17</v>
      </c>
      <c r="D356" s="9">
        <v>14.45</v>
      </c>
      <c r="E356" s="9">
        <v>18</v>
      </c>
      <c r="F356" s="9">
        <v>38</v>
      </c>
      <c r="G356" s="9">
        <v>31</v>
      </c>
      <c r="H356" s="9">
        <v>1.78</v>
      </c>
      <c r="I356" s="9">
        <v>2.09</v>
      </c>
      <c r="J356" s="9">
        <v>3.28</v>
      </c>
      <c r="K356" s="9">
        <v>33.773186799580003</v>
      </c>
      <c r="L356" s="9">
        <v>1.4348000000000001</v>
      </c>
      <c r="M356" s="9">
        <v>3.3563000000000001</v>
      </c>
      <c r="N356" s="9">
        <v>2.2342</v>
      </c>
      <c r="O356" s="9">
        <v>1.615</v>
      </c>
      <c r="P356" s="9">
        <v>1.264194</v>
      </c>
      <c r="Q356" s="9">
        <v>1.920201</v>
      </c>
      <c r="R356" s="9">
        <v>1.660717</v>
      </c>
      <c r="S356" s="9">
        <v>537</v>
      </c>
      <c r="T356" s="9">
        <v>826</v>
      </c>
      <c r="U356" s="9">
        <v>481</v>
      </c>
      <c r="V356" s="9">
        <v>592</v>
      </c>
      <c r="W356" s="9">
        <v>383</v>
      </c>
      <c r="X356" s="9" t="s">
        <v>492</v>
      </c>
      <c r="Y356" s="9">
        <v>318</v>
      </c>
      <c r="Z356" s="9">
        <v>423</v>
      </c>
      <c r="AA356" s="9">
        <v>288</v>
      </c>
      <c r="AB356" s="9" t="s">
        <v>492</v>
      </c>
      <c r="AC356" s="9" t="s">
        <v>492</v>
      </c>
      <c r="AD356" s="9">
        <v>73.209999999999994</v>
      </c>
      <c r="AE356" s="9">
        <v>118.2</v>
      </c>
      <c r="AF356" s="9">
        <v>110.07</v>
      </c>
      <c r="AG356" s="9">
        <v>264.8</v>
      </c>
      <c r="AH356" s="9">
        <v>248</v>
      </c>
      <c r="AI356" s="9">
        <v>231</v>
      </c>
      <c r="AJ356" s="9" t="s">
        <v>492</v>
      </c>
      <c r="AK356" s="9">
        <v>172.56</v>
      </c>
      <c r="AL356" s="9">
        <v>173.8</v>
      </c>
      <c r="AM356" s="9" t="s">
        <v>492</v>
      </c>
      <c r="AN356" s="9">
        <v>0.42709999999999998</v>
      </c>
      <c r="AO356" s="9">
        <v>0.42338999999999999</v>
      </c>
      <c r="AP356" s="9">
        <v>2.4361000000000002</v>
      </c>
      <c r="AQ356" s="9">
        <v>1.072106706</v>
      </c>
      <c r="AR356" s="9">
        <v>2.2957999999999998</v>
      </c>
      <c r="AS356" s="9">
        <v>12.64</v>
      </c>
      <c r="AT356" s="9">
        <v>0.53856663863999998</v>
      </c>
      <c r="AU356" s="9">
        <v>0.48237087955000002</v>
      </c>
      <c r="AV356" s="9">
        <v>0.2127</v>
      </c>
      <c r="AW356" s="9">
        <v>2724.49</v>
      </c>
      <c r="AX356" s="9">
        <v>270.39</v>
      </c>
      <c r="AY356" s="9">
        <v>199.36</v>
      </c>
      <c r="AZ356" s="9" t="s">
        <v>492</v>
      </c>
      <c r="BA356" s="9">
        <v>401.01411993867998</v>
      </c>
      <c r="BB356" s="9">
        <v>363.51</v>
      </c>
      <c r="BC356" s="9">
        <v>1.3916999999999999</v>
      </c>
      <c r="BD356" s="9" t="s">
        <v>492</v>
      </c>
      <c r="BE356" s="9">
        <v>1.1169</v>
      </c>
      <c r="BF356" s="9">
        <v>31</v>
      </c>
      <c r="BG356" s="9">
        <v>181</v>
      </c>
      <c r="BH356" s="9">
        <v>164</v>
      </c>
      <c r="BI356" s="9">
        <v>120</v>
      </c>
      <c r="BJ356" s="9">
        <v>91.5</v>
      </c>
      <c r="BK356" s="9">
        <v>2397.5500000000002</v>
      </c>
      <c r="BL356" s="9">
        <v>27.83</v>
      </c>
      <c r="BM356" s="9">
        <v>3394.06</v>
      </c>
      <c r="BN356" s="9">
        <v>675.7</v>
      </c>
      <c r="BO356" s="9">
        <v>7409.6</v>
      </c>
      <c r="BP356" s="9">
        <v>17725</v>
      </c>
      <c r="BQ356" s="9">
        <v>1734</v>
      </c>
      <c r="BR356" s="9">
        <v>404.01</v>
      </c>
      <c r="BS356" s="9">
        <v>526.92999999999995</v>
      </c>
      <c r="BT356" s="9">
        <v>5.9950000000000001</v>
      </c>
      <c r="BU356" s="8"/>
      <c r="BV356" s="8"/>
      <c r="BW356" s="8"/>
      <c r="BX356" s="8"/>
      <c r="BY356" s="8"/>
      <c r="BZ356" s="8"/>
      <c r="CA356" s="8"/>
      <c r="CB356" s="8"/>
      <c r="CC356" s="8"/>
      <c r="CD356" s="8"/>
      <c r="CE356" s="8"/>
      <c r="CF356" s="8"/>
      <c r="CG356" s="8"/>
      <c r="CH356" s="8"/>
      <c r="CI356" s="8"/>
      <c r="CJ356" s="8"/>
      <c r="CK356" s="8"/>
    </row>
    <row r="357" spans="1:89" x14ac:dyDescent="0.2">
      <c r="A357" s="8" t="s">
        <v>734</v>
      </c>
      <c r="B357" s="11">
        <v>16.350000000000001</v>
      </c>
      <c r="C357" s="11">
        <v>16.649999999999999</v>
      </c>
      <c r="D357" s="11">
        <v>14.6</v>
      </c>
      <c r="E357" s="11">
        <v>17.8</v>
      </c>
      <c r="F357" s="11">
        <v>38</v>
      </c>
      <c r="G357" s="11">
        <v>31</v>
      </c>
      <c r="H357" s="11">
        <v>1.71</v>
      </c>
      <c r="I357" s="11">
        <v>2.09</v>
      </c>
      <c r="J357" s="11">
        <v>3.28</v>
      </c>
      <c r="K357" s="11">
        <v>32.923150691419998</v>
      </c>
      <c r="L357" s="11">
        <v>1.4817</v>
      </c>
      <c r="M357" s="11">
        <v>3.0853999999999999</v>
      </c>
      <c r="N357" s="11">
        <v>2.1191</v>
      </c>
      <c r="O357" s="11">
        <v>1.6500999999999999</v>
      </c>
      <c r="P357" s="11">
        <v>1.3450960000000001</v>
      </c>
      <c r="Q357" s="11">
        <v>1.9558089999999999</v>
      </c>
      <c r="R357" s="11">
        <v>1.6495280000000001</v>
      </c>
      <c r="S357" s="11">
        <v>538</v>
      </c>
      <c r="T357" s="11">
        <v>826</v>
      </c>
      <c r="U357" s="11">
        <v>464</v>
      </c>
      <c r="V357" s="11">
        <v>630</v>
      </c>
      <c r="W357" s="11">
        <v>401</v>
      </c>
      <c r="X357" s="11" t="s">
        <v>492</v>
      </c>
      <c r="Y357" s="11">
        <v>307</v>
      </c>
      <c r="Z357" s="11">
        <v>412</v>
      </c>
      <c r="AA357" s="11">
        <v>270</v>
      </c>
      <c r="AB357" s="11" t="s">
        <v>492</v>
      </c>
      <c r="AC357" s="11" t="s">
        <v>492</v>
      </c>
      <c r="AD357" s="11">
        <v>75.569999999999993</v>
      </c>
      <c r="AE357" s="11">
        <v>117.42</v>
      </c>
      <c r="AF357" s="11">
        <v>110.12</v>
      </c>
      <c r="AG357" s="11">
        <v>269.25</v>
      </c>
      <c r="AH357" s="11">
        <v>256</v>
      </c>
      <c r="AI357" s="11">
        <v>235</v>
      </c>
      <c r="AJ357" s="11" t="s">
        <v>492</v>
      </c>
      <c r="AK357" s="11">
        <v>164.24</v>
      </c>
      <c r="AL357" s="11">
        <v>171.96</v>
      </c>
      <c r="AM357" s="11" t="s">
        <v>492</v>
      </c>
      <c r="AN357" s="11">
        <v>0.49270000000000003</v>
      </c>
      <c r="AO357" s="11">
        <v>0.37261</v>
      </c>
      <c r="AP357" s="11">
        <v>2.4889999999999999</v>
      </c>
      <c r="AQ357" s="11">
        <v>1.0681383900000001</v>
      </c>
      <c r="AR357" s="11">
        <v>2.2961999999999998</v>
      </c>
      <c r="AS357" s="11">
        <v>12.68</v>
      </c>
      <c r="AT357" s="11">
        <v>0.53185894033000003</v>
      </c>
      <c r="AU357" s="11">
        <v>0.48655962727000002</v>
      </c>
      <c r="AV357" s="11">
        <v>0.2324</v>
      </c>
      <c r="AW357" s="11">
        <v>2870.53</v>
      </c>
      <c r="AX357" s="11">
        <v>277.45999999999998</v>
      </c>
      <c r="AY357" s="11">
        <v>195.97</v>
      </c>
      <c r="AZ357" s="11" t="s">
        <v>492</v>
      </c>
      <c r="BA357" s="11">
        <v>404.54926424101001</v>
      </c>
      <c r="BB357" s="11">
        <v>352.2</v>
      </c>
      <c r="BC357" s="11">
        <v>1.3880999999999999</v>
      </c>
      <c r="BD357" s="11" t="s">
        <v>492</v>
      </c>
      <c r="BE357" s="11">
        <v>1.1246</v>
      </c>
      <c r="BF357" s="11">
        <v>31</v>
      </c>
      <c r="BG357" s="11">
        <v>178.5</v>
      </c>
      <c r="BH357" s="11">
        <v>164</v>
      </c>
      <c r="BI357" s="11">
        <v>120</v>
      </c>
      <c r="BJ357" s="11">
        <v>101.5</v>
      </c>
      <c r="BK357" s="11">
        <v>2183.0500000000002</v>
      </c>
      <c r="BL357" s="11">
        <v>27.83</v>
      </c>
      <c r="BM357" s="11">
        <v>3096.92</v>
      </c>
      <c r="BN357" s="11">
        <v>621.6</v>
      </c>
      <c r="BO357" s="11">
        <v>7873.7</v>
      </c>
      <c r="BP357" s="11">
        <v>18523.8</v>
      </c>
      <c r="BQ357" s="11">
        <v>1932.4</v>
      </c>
      <c r="BR357" s="11">
        <v>387.51</v>
      </c>
      <c r="BS357" s="11">
        <v>531.94000000000005</v>
      </c>
      <c r="BT357" s="11">
        <v>5.8846999999999996</v>
      </c>
      <c r="BU357" s="8"/>
      <c r="BV357" s="8"/>
      <c r="BW357" s="8"/>
      <c r="BX357" s="8"/>
      <c r="BY357" s="8"/>
      <c r="BZ357" s="8"/>
      <c r="CA357" s="8"/>
      <c r="CB357" s="8"/>
      <c r="CC357" s="8"/>
      <c r="CD357" s="8"/>
      <c r="CE357" s="8"/>
      <c r="CF357" s="8"/>
      <c r="CG357" s="8"/>
      <c r="CH357" s="8"/>
      <c r="CI357" s="8"/>
      <c r="CJ357" s="8"/>
      <c r="CK357" s="8"/>
    </row>
    <row r="358" spans="1:89" x14ac:dyDescent="0.2">
      <c r="A358" s="10" t="s">
        <v>733</v>
      </c>
      <c r="B358" s="9">
        <v>18.033333333329999</v>
      </c>
      <c r="C358" s="9">
        <v>18.7</v>
      </c>
      <c r="D358" s="9">
        <v>15.95</v>
      </c>
      <c r="E358" s="9">
        <v>19.45</v>
      </c>
      <c r="F358" s="9">
        <v>38</v>
      </c>
      <c r="G358" s="9">
        <v>31</v>
      </c>
      <c r="H358" s="9">
        <v>1.49</v>
      </c>
      <c r="I358" s="9">
        <v>2.09</v>
      </c>
      <c r="J358" s="9">
        <v>3.28</v>
      </c>
      <c r="K358" s="9">
        <v>30.251608637219999</v>
      </c>
      <c r="L358" s="9">
        <v>1.4088000000000001</v>
      </c>
      <c r="M358" s="9">
        <v>3.0966</v>
      </c>
      <c r="N358" s="9">
        <v>2.081</v>
      </c>
      <c r="O358" s="9">
        <v>1.6819</v>
      </c>
      <c r="P358" s="9">
        <v>1.4457180000000001</v>
      </c>
      <c r="Q358" s="9">
        <v>1.9794560000000001</v>
      </c>
      <c r="R358" s="9">
        <v>1.6206309999999999</v>
      </c>
      <c r="S358" s="9">
        <v>545</v>
      </c>
      <c r="T358" s="9">
        <v>820</v>
      </c>
      <c r="U358" s="9">
        <v>437</v>
      </c>
      <c r="V358" s="9">
        <v>746</v>
      </c>
      <c r="W358" s="9">
        <v>399</v>
      </c>
      <c r="X358" s="9" t="s">
        <v>492</v>
      </c>
      <c r="Y358" s="9">
        <v>313</v>
      </c>
      <c r="Z358" s="9">
        <v>437</v>
      </c>
      <c r="AA358" s="9">
        <v>277</v>
      </c>
      <c r="AB358" s="9" t="s">
        <v>492</v>
      </c>
      <c r="AC358" s="9" t="s">
        <v>492</v>
      </c>
      <c r="AD358" s="9">
        <v>82.9</v>
      </c>
      <c r="AE358" s="9">
        <v>118.38</v>
      </c>
      <c r="AF358" s="9">
        <v>110.05</v>
      </c>
      <c r="AG358" s="9">
        <v>278.5</v>
      </c>
      <c r="AH358" s="9">
        <v>259</v>
      </c>
      <c r="AI358" s="9">
        <v>233</v>
      </c>
      <c r="AJ358" s="9" t="s">
        <v>492</v>
      </c>
      <c r="AK358" s="9">
        <v>168.58</v>
      </c>
      <c r="AL358" s="9">
        <v>178.21</v>
      </c>
      <c r="AM358" s="9" t="s">
        <v>492</v>
      </c>
      <c r="AN358" s="9">
        <v>0.7</v>
      </c>
      <c r="AO358" s="9">
        <v>0.41698000000000002</v>
      </c>
      <c r="AP358" s="9">
        <v>2.4396</v>
      </c>
      <c r="AQ358" s="9">
        <v>1.0873185839999999</v>
      </c>
      <c r="AR358" s="9">
        <v>2.2574999999999998</v>
      </c>
      <c r="AS358" s="9">
        <v>12.76</v>
      </c>
      <c r="AT358" s="9">
        <v>0.52009012935999999</v>
      </c>
      <c r="AU358" s="9">
        <v>0.48766192045000001</v>
      </c>
      <c r="AV358" s="9">
        <v>0.25440000000000002</v>
      </c>
      <c r="AW358" s="9">
        <v>3033.02</v>
      </c>
      <c r="AX358" s="9">
        <v>276.69</v>
      </c>
      <c r="AY358" s="9">
        <v>187.5</v>
      </c>
      <c r="AZ358" s="9" t="s">
        <v>492</v>
      </c>
      <c r="BA358" s="9">
        <v>402.44044918615998</v>
      </c>
      <c r="BB358" s="9">
        <v>345.2</v>
      </c>
      <c r="BC358" s="9">
        <v>1.4555</v>
      </c>
      <c r="BD358" s="9" t="s">
        <v>492</v>
      </c>
      <c r="BE358" s="9">
        <v>1.0891</v>
      </c>
      <c r="BF358" s="9">
        <v>31</v>
      </c>
      <c r="BG358" s="9">
        <v>176.5</v>
      </c>
      <c r="BH358" s="9">
        <v>158</v>
      </c>
      <c r="BI358" s="9">
        <v>120</v>
      </c>
      <c r="BJ358" s="9">
        <v>100.5</v>
      </c>
      <c r="BK358" s="9">
        <v>2073.71</v>
      </c>
      <c r="BL358" s="9">
        <v>27.83</v>
      </c>
      <c r="BM358" s="9">
        <v>3264.14</v>
      </c>
      <c r="BN358" s="9">
        <v>589.20000000000005</v>
      </c>
      <c r="BO358" s="9">
        <v>8760.5</v>
      </c>
      <c r="BP358" s="9">
        <v>17157.099999999999</v>
      </c>
      <c r="BQ358" s="9">
        <v>1961.6</v>
      </c>
      <c r="BR358" s="9">
        <v>390.15</v>
      </c>
      <c r="BS358" s="9">
        <v>538.03</v>
      </c>
      <c r="BT358" s="9">
        <v>5.9592000000000001</v>
      </c>
      <c r="BU358" s="8"/>
      <c r="BV358" s="8"/>
      <c r="BW358" s="8"/>
      <c r="BX358" s="8"/>
      <c r="BY358" s="8"/>
      <c r="BZ358" s="8"/>
      <c r="CA358" s="8"/>
      <c r="CB358" s="8"/>
      <c r="CC358" s="8"/>
      <c r="CD358" s="8"/>
      <c r="CE358" s="8"/>
      <c r="CF358" s="8"/>
      <c r="CG358" s="8"/>
      <c r="CH358" s="8"/>
      <c r="CI358" s="8"/>
      <c r="CJ358" s="8"/>
      <c r="CK358" s="8"/>
    </row>
    <row r="359" spans="1:89" x14ac:dyDescent="0.2">
      <c r="A359" s="8" t="s">
        <v>732</v>
      </c>
      <c r="B359" s="11">
        <v>19.2</v>
      </c>
      <c r="C359" s="11">
        <v>19.75</v>
      </c>
      <c r="D359" s="11">
        <v>16.899999999999999</v>
      </c>
      <c r="E359" s="11">
        <v>20.95</v>
      </c>
      <c r="F359" s="11">
        <v>38</v>
      </c>
      <c r="G359" s="11">
        <v>31</v>
      </c>
      <c r="H359" s="11">
        <v>1.53</v>
      </c>
      <c r="I359" s="11">
        <v>2.09</v>
      </c>
      <c r="J359" s="11">
        <v>3.28</v>
      </c>
      <c r="K359" s="11">
        <v>30.737343556159999</v>
      </c>
      <c r="L359" s="11">
        <v>1.2907999999999999</v>
      </c>
      <c r="M359" s="11">
        <v>3.1720000000000002</v>
      </c>
      <c r="N359" s="11">
        <v>2.0110000000000001</v>
      </c>
      <c r="O359" s="11">
        <v>1.7757000000000001</v>
      </c>
      <c r="P359" s="11">
        <v>1.4747060000000001</v>
      </c>
      <c r="Q359" s="11">
        <v>2.2476479999999999</v>
      </c>
      <c r="R359" s="11">
        <v>1.604711</v>
      </c>
      <c r="S359" s="11">
        <v>549</v>
      </c>
      <c r="T359" s="11">
        <v>823</v>
      </c>
      <c r="U359" s="11">
        <v>400</v>
      </c>
      <c r="V359" s="11">
        <v>753</v>
      </c>
      <c r="W359" s="11">
        <v>391</v>
      </c>
      <c r="X359" s="11" t="s">
        <v>492</v>
      </c>
      <c r="Y359" s="11">
        <v>297</v>
      </c>
      <c r="Z359" s="11">
        <v>440</v>
      </c>
      <c r="AA359" s="11">
        <v>264</v>
      </c>
      <c r="AB359" s="11" t="s">
        <v>492</v>
      </c>
      <c r="AC359" s="11" t="s">
        <v>492</v>
      </c>
      <c r="AD359" s="11">
        <v>84.23</v>
      </c>
      <c r="AE359" s="11">
        <v>115.74</v>
      </c>
      <c r="AF359" s="11">
        <v>108.19</v>
      </c>
      <c r="AG359" s="11">
        <v>293</v>
      </c>
      <c r="AH359" s="11">
        <v>274</v>
      </c>
      <c r="AI359" s="11">
        <v>239</v>
      </c>
      <c r="AJ359" s="11" t="s">
        <v>492</v>
      </c>
      <c r="AK359" s="11">
        <v>161.35</v>
      </c>
      <c r="AL359" s="11">
        <v>174.53</v>
      </c>
      <c r="AM359" s="11" t="s">
        <v>492</v>
      </c>
      <c r="AN359" s="11">
        <v>0.72089999999999999</v>
      </c>
      <c r="AO359" s="11">
        <v>0.44822000000000001</v>
      </c>
      <c r="AP359" s="11">
        <v>2.4458000000000002</v>
      </c>
      <c r="AQ359" s="11">
        <v>1.1067192400000001</v>
      </c>
      <c r="AR359" s="11">
        <v>2.3915999999999999</v>
      </c>
      <c r="AS359" s="11">
        <v>12.71</v>
      </c>
      <c r="AT359" s="11">
        <v>0.51559908570000001</v>
      </c>
      <c r="AU359" s="11">
        <v>0.49163024317999998</v>
      </c>
      <c r="AV359" s="11">
        <v>0.2681</v>
      </c>
      <c r="AW359" s="11">
        <v>3161.72</v>
      </c>
      <c r="AX359" s="11">
        <v>276.69</v>
      </c>
      <c r="AY359" s="11">
        <v>184.82</v>
      </c>
      <c r="AZ359" s="11" t="s">
        <v>492</v>
      </c>
      <c r="BA359" s="11">
        <v>393.64704925515002</v>
      </c>
      <c r="BB359" s="11">
        <v>342.6</v>
      </c>
      <c r="BC359" s="11">
        <v>1.6258999999999999</v>
      </c>
      <c r="BD359" s="11" t="s">
        <v>492</v>
      </c>
      <c r="BE359" s="11">
        <v>1.0996999999999999</v>
      </c>
      <c r="BF359" s="11">
        <v>31</v>
      </c>
      <c r="BG359" s="11">
        <v>167.5</v>
      </c>
      <c r="BH359" s="11">
        <v>156.5</v>
      </c>
      <c r="BI359" s="11">
        <v>113.5</v>
      </c>
      <c r="BJ359" s="11">
        <v>98.5</v>
      </c>
      <c r="BK359" s="11">
        <v>2125.75</v>
      </c>
      <c r="BL359" s="11">
        <v>27.83</v>
      </c>
      <c r="BM359" s="11">
        <v>3117.91</v>
      </c>
      <c r="BN359" s="11">
        <v>608.1</v>
      </c>
      <c r="BO359" s="11">
        <v>10195.9</v>
      </c>
      <c r="BP359" s="11">
        <v>15261.3</v>
      </c>
      <c r="BQ359" s="11">
        <v>1656.4</v>
      </c>
      <c r="BR359" s="11">
        <v>384.4</v>
      </c>
      <c r="BS359" s="11">
        <v>537.66999999999996</v>
      </c>
      <c r="BT359" s="11">
        <v>5.7926000000000002</v>
      </c>
      <c r="BU359" s="8"/>
      <c r="BV359" s="8"/>
      <c r="BW359" s="8"/>
      <c r="BX359" s="8"/>
      <c r="BY359" s="8"/>
      <c r="BZ359" s="8"/>
      <c r="CA359" s="8"/>
      <c r="CB359" s="8"/>
      <c r="CC359" s="8"/>
      <c r="CD359" s="8"/>
      <c r="CE359" s="8"/>
      <c r="CF359" s="8"/>
      <c r="CG359" s="8"/>
      <c r="CH359" s="8"/>
      <c r="CI359" s="8"/>
      <c r="CJ359" s="8"/>
      <c r="CK359" s="8"/>
    </row>
    <row r="360" spans="1:89" x14ac:dyDescent="0.2">
      <c r="A360" s="10" t="s">
        <v>731</v>
      </c>
      <c r="B360" s="9">
        <v>18.016666666670002</v>
      </c>
      <c r="C360" s="9">
        <v>18.350000000000001</v>
      </c>
      <c r="D360" s="9">
        <v>15.65</v>
      </c>
      <c r="E360" s="9">
        <v>20.05</v>
      </c>
      <c r="F360" s="9">
        <v>38</v>
      </c>
      <c r="G360" s="9">
        <v>31</v>
      </c>
      <c r="H360" s="9">
        <v>1.66</v>
      </c>
      <c r="I360" s="9">
        <v>2.09</v>
      </c>
      <c r="J360" s="9">
        <v>3.28</v>
      </c>
      <c r="K360" s="9">
        <v>32.315982042740004</v>
      </c>
      <c r="L360" s="9">
        <v>1.2072000000000001</v>
      </c>
      <c r="M360" s="9">
        <v>3.0992999999999999</v>
      </c>
      <c r="N360" s="9">
        <v>2.0133000000000001</v>
      </c>
      <c r="O360" s="9">
        <v>1.8622000000000001</v>
      </c>
      <c r="P360" s="9">
        <v>1.5293570000000001</v>
      </c>
      <c r="Q360" s="9">
        <v>2.5200019999999999</v>
      </c>
      <c r="R360" s="9">
        <v>1.5372079999999999</v>
      </c>
      <c r="S360" s="9">
        <v>589</v>
      </c>
      <c r="T360" s="9">
        <v>842</v>
      </c>
      <c r="U360" s="9">
        <v>399</v>
      </c>
      <c r="V360" s="9">
        <v>792</v>
      </c>
      <c r="W360" s="9">
        <v>406</v>
      </c>
      <c r="X360" s="9" t="s">
        <v>492</v>
      </c>
      <c r="Y360" s="9">
        <v>297</v>
      </c>
      <c r="Z360" s="9">
        <v>460</v>
      </c>
      <c r="AA360" s="9">
        <v>256</v>
      </c>
      <c r="AB360" s="9" t="s">
        <v>492</v>
      </c>
      <c r="AC360" s="9" t="s">
        <v>492</v>
      </c>
      <c r="AD360" s="9">
        <v>83.21</v>
      </c>
      <c r="AE360" s="9">
        <v>117.64</v>
      </c>
      <c r="AF360" s="9">
        <v>111.55</v>
      </c>
      <c r="AG360" s="9">
        <v>310.25</v>
      </c>
      <c r="AH360" s="9">
        <v>288</v>
      </c>
      <c r="AI360" s="9">
        <v>246</v>
      </c>
      <c r="AJ360" s="9" t="s">
        <v>492</v>
      </c>
      <c r="AK360" s="9">
        <v>162.63999999999999</v>
      </c>
      <c r="AL360" s="9">
        <v>176.37</v>
      </c>
      <c r="AM360" s="9" t="s">
        <v>492</v>
      </c>
      <c r="AN360" s="9">
        <v>0.65859999999999996</v>
      </c>
      <c r="AO360" s="9">
        <v>0.45427000000000001</v>
      </c>
      <c r="AP360" s="9">
        <v>2.4298999999999999</v>
      </c>
      <c r="AQ360" s="9">
        <v>1.1459614760000001</v>
      </c>
      <c r="AR360" s="9">
        <v>2.339</v>
      </c>
      <c r="AS360" s="9">
        <v>11.68</v>
      </c>
      <c r="AT360" s="9">
        <v>0.49462687936999999</v>
      </c>
      <c r="AU360" s="9">
        <v>0.49493720681999998</v>
      </c>
      <c r="AV360" s="9">
        <v>0.2641</v>
      </c>
      <c r="AW360" s="9">
        <v>3181.6</v>
      </c>
      <c r="AX360" s="9">
        <v>264.49</v>
      </c>
      <c r="AY360" s="9">
        <v>180.18</v>
      </c>
      <c r="AZ360" s="9" t="s">
        <v>492</v>
      </c>
      <c r="BA360" s="9">
        <v>414.83430561653</v>
      </c>
      <c r="BB360" s="9">
        <v>346.22</v>
      </c>
      <c r="BC360" s="9">
        <v>1.7050000000000001</v>
      </c>
      <c r="BD360" s="9" t="s">
        <v>492</v>
      </c>
      <c r="BE360" s="9">
        <v>1.0199</v>
      </c>
      <c r="BF360" s="9">
        <v>31</v>
      </c>
      <c r="BG360" s="9">
        <v>152.5</v>
      </c>
      <c r="BH360" s="9">
        <v>149</v>
      </c>
      <c r="BI360" s="9">
        <v>113.5</v>
      </c>
      <c r="BJ360" s="9">
        <v>98.5</v>
      </c>
      <c r="BK360" s="9">
        <v>2259.31</v>
      </c>
      <c r="BL360" s="9">
        <v>27.83</v>
      </c>
      <c r="BM360" s="9">
        <v>2738.98</v>
      </c>
      <c r="BN360" s="9">
        <v>643.4</v>
      </c>
      <c r="BO360" s="9">
        <v>10143.700000000001</v>
      </c>
      <c r="BP360" s="9">
        <v>13454.2</v>
      </c>
      <c r="BQ360" s="9">
        <v>1628.4</v>
      </c>
      <c r="BR360" s="9">
        <v>371.05</v>
      </c>
      <c r="BS360" s="9">
        <v>516.75</v>
      </c>
      <c r="BT360" s="9">
        <v>5.4531000000000001</v>
      </c>
      <c r="BU360" s="8"/>
      <c r="BV360" s="8"/>
      <c r="BW360" s="8"/>
      <c r="BX360" s="8"/>
      <c r="BY360" s="8"/>
      <c r="BZ360" s="8"/>
      <c r="CA360" s="8"/>
      <c r="CB360" s="8"/>
      <c r="CC360" s="8"/>
      <c r="CD360" s="8"/>
      <c r="CE360" s="8"/>
      <c r="CF360" s="8"/>
      <c r="CG360" s="8"/>
      <c r="CH360" s="8"/>
      <c r="CI360" s="8"/>
      <c r="CJ360" s="8"/>
      <c r="CK360" s="8"/>
    </row>
    <row r="361" spans="1:89" x14ac:dyDescent="0.2">
      <c r="A361" s="8" t="s">
        <v>730</v>
      </c>
      <c r="B361" s="11">
        <v>17.63333333333</v>
      </c>
      <c r="C361" s="11">
        <v>17.5</v>
      </c>
      <c r="D361" s="11">
        <v>15.4</v>
      </c>
      <c r="E361" s="11">
        <v>20</v>
      </c>
      <c r="F361" s="11">
        <v>38</v>
      </c>
      <c r="G361" s="11">
        <v>31</v>
      </c>
      <c r="H361" s="11">
        <v>1.7</v>
      </c>
      <c r="I361" s="11">
        <v>2.09</v>
      </c>
      <c r="J361" s="11">
        <v>3.28</v>
      </c>
      <c r="K361" s="11">
        <v>32.801716961689998</v>
      </c>
      <c r="L361" s="11">
        <v>1.2522</v>
      </c>
      <c r="M361" s="11">
        <v>2.7627999999999999</v>
      </c>
      <c r="N361" s="11">
        <v>1.8464</v>
      </c>
      <c r="O361" s="11">
        <v>1.7176</v>
      </c>
      <c r="P361" s="11">
        <v>1.4089069999999999</v>
      </c>
      <c r="Q361" s="11">
        <v>2.2662369999999998</v>
      </c>
      <c r="R361" s="11">
        <v>1.4775069999999999</v>
      </c>
      <c r="S361" s="11">
        <v>559</v>
      </c>
      <c r="T361" s="11">
        <v>870</v>
      </c>
      <c r="U361" s="11">
        <v>371</v>
      </c>
      <c r="V361" s="11">
        <v>802</v>
      </c>
      <c r="W361" s="11">
        <v>373</v>
      </c>
      <c r="X361" s="11" t="s">
        <v>492</v>
      </c>
      <c r="Y361" s="11">
        <v>291</v>
      </c>
      <c r="Z361" s="11">
        <v>464</v>
      </c>
      <c r="AA361" s="11">
        <v>256</v>
      </c>
      <c r="AB361" s="11" t="s">
        <v>492</v>
      </c>
      <c r="AC361" s="11" t="s">
        <v>492</v>
      </c>
      <c r="AD361" s="11">
        <v>67.92</v>
      </c>
      <c r="AE361" s="11">
        <v>112.99</v>
      </c>
      <c r="AF361" s="11">
        <v>104.63</v>
      </c>
      <c r="AG361" s="11">
        <v>327.2</v>
      </c>
      <c r="AH361" s="11" t="s">
        <v>492</v>
      </c>
      <c r="AI361" s="11">
        <v>244</v>
      </c>
      <c r="AJ361" s="11" t="s">
        <v>492</v>
      </c>
      <c r="AK361" s="11">
        <v>151.9</v>
      </c>
      <c r="AL361" s="11">
        <v>168.65</v>
      </c>
      <c r="AM361" s="11" t="s">
        <v>492</v>
      </c>
      <c r="AN361" s="11">
        <v>0.52690000000000003</v>
      </c>
      <c r="AO361" s="11">
        <v>0.4541</v>
      </c>
      <c r="AP361" s="11">
        <v>2.4361000000000002</v>
      </c>
      <c r="AQ361" s="11">
        <v>1.1602915060000001</v>
      </c>
      <c r="AR361" s="11">
        <v>2.2332999999999998</v>
      </c>
      <c r="AS361" s="11">
        <v>11.13</v>
      </c>
      <c r="AT361" s="11">
        <v>0.47090125283000001</v>
      </c>
      <c r="AU361" s="11">
        <v>0.50684217499999995</v>
      </c>
      <c r="AV361" s="11">
        <v>0.2787</v>
      </c>
      <c r="AW361" s="11">
        <v>3237.67</v>
      </c>
      <c r="AX361" s="11">
        <v>260.38</v>
      </c>
      <c r="AY361" s="11">
        <v>198.12</v>
      </c>
      <c r="AZ361" s="11" t="s">
        <v>492</v>
      </c>
      <c r="BA361" s="11">
        <v>526.39612509275003</v>
      </c>
      <c r="BB361" s="11">
        <v>342.51</v>
      </c>
      <c r="BC361" s="11">
        <v>1.7377</v>
      </c>
      <c r="BD361" s="11" t="s">
        <v>492</v>
      </c>
      <c r="BE361" s="11">
        <v>0.94579999999999997</v>
      </c>
      <c r="BF361" s="11">
        <v>31</v>
      </c>
      <c r="BG361" s="11">
        <v>142.5</v>
      </c>
      <c r="BH361" s="11">
        <v>140.5</v>
      </c>
      <c r="BI361" s="11">
        <v>113.5</v>
      </c>
      <c r="BJ361" s="11">
        <v>98.5</v>
      </c>
      <c r="BK361" s="11">
        <v>1914.16</v>
      </c>
      <c r="BL361" s="11">
        <v>27.83</v>
      </c>
      <c r="BM361" s="11">
        <v>2546.0100000000002</v>
      </c>
      <c r="BN361" s="11">
        <v>666.1</v>
      </c>
      <c r="BO361" s="11">
        <v>9935.5</v>
      </c>
      <c r="BP361" s="11">
        <v>12142.6</v>
      </c>
      <c r="BQ361" s="11">
        <v>1539</v>
      </c>
      <c r="BR361" s="11">
        <v>367.6</v>
      </c>
      <c r="BS361" s="11">
        <v>497.35</v>
      </c>
      <c r="BT361" s="11">
        <v>5.2706999999999997</v>
      </c>
      <c r="BU361" s="8"/>
      <c r="BV361" s="8"/>
      <c r="BW361" s="8"/>
      <c r="BX361" s="8"/>
      <c r="BY361" s="8"/>
      <c r="BZ361" s="8"/>
      <c r="CA361" s="8"/>
      <c r="CB361" s="8"/>
      <c r="CC361" s="8"/>
      <c r="CD361" s="8"/>
      <c r="CE361" s="8"/>
      <c r="CF361" s="8"/>
      <c r="CG361" s="8"/>
      <c r="CH361" s="8"/>
      <c r="CI361" s="8"/>
      <c r="CJ361" s="8"/>
      <c r="CK361" s="8"/>
    </row>
    <row r="362" spans="1:89" x14ac:dyDescent="0.2">
      <c r="A362" s="10" t="s">
        <v>729</v>
      </c>
      <c r="B362" s="9">
        <v>17.66666666667</v>
      </c>
      <c r="C362" s="9">
        <v>17.75</v>
      </c>
      <c r="D362" s="9">
        <v>15.5</v>
      </c>
      <c r="E362" s="9">
        <v>19.75</v>
      </c>
      <c r="F362" s="9">
        <v>38</v>
      </c>
      <c r="G362" s="9">
        <v>31</v>
      </c>
      <c r="H362" s="9">
        <v>1.64</v>
      </c>
      <c r="I362" s="9">
        <v>2.09</v>
      </c>
      <c r="J362" s="9">
        <v>3.28</v>
      </c>
      <c r="K362" s="9">
        <v>32.073114583269998</v>
      </c>
      <c r="L362" s="9">
        <v>1.3459000000000001</v>
      </c>
      <c r="M362" s="9">
        <v>1.9419999999999999</v>
      </c>
      <c r="N362" s="9">
        <v>1.4382999999999999</v>
      </c>
      <c r="O362" s="9">
        <v>1.7748999999999999</v>
      </c>
      <c r="P362" s="9">
        <v>1.3438680000000001</v>
      </c>
      <c r="Q362" s="9">
        <v>2.4911810000000001</v>
      </c>
      <c r="R362" s="9">
        <v>1.489687</v>
      </c>
      <c r="S362" s="9">
        <v>540</v>
      </c>
      <c r="T362" s="9">
        <v>810</v>
      </c>
      <c r="U362" s="9">
        <v>380</v>
      </c>
      <c r="V362" s="9">
        <v>806</v>
      </c>
      <c r="W362" s="9">
        <v>331</v>
      </c>
      <c r="X362" s="9" t="s">
        <v>492</v>
      </c>
      <c r="Y362" s="9">
        <v>272</v>
      </c>
      <c r="Z362" s="9">
        <v>447</v>
      </c>
      <c r="AA362" s="9">
        <v>256</v>
      </c>
      <c r="AB362" s="9" t="s">
        <v>492</v>
      </c>
      <c r="AC362" s="9" t="s">
        <v>492</v>
      </c>
      <c r="AD362" s="9">
        <v>74.87</v>
      </c>
      <c r="AE362" s="9">
        <v>108.7</v>
      </c>
      <c r="AF362" s="9">
        <v>102.96</v>
      </c>
      <c r="AG362" s="9">
        <v>350.5</v>
      </c>
      <c r="AH362" s="9">
        <v>297</v>
      </c>
      <c r="AI362" s="9">
        <v>246</v>
      </c>
      <c r="AJ362" s="9" t="s">
        <v>492</v>
      </c>
      <c r="AK362" s="9">
        <v>152.38999999999999</v>
      </c>
      <c r="AL362" s="9">
        <v>166.82</v>
      </c>
      <c r="AM362" s="9" t="s">
        <v>492</v>
      </c>
      <c r="AN362" s="9">
        <v>0.4481</v>
      </c>
      <c r="AO362" s="9">
        <v>0.43030000000000002</v>
      </c>
      <c r="AP362" s="9">
        <v>2.4927999999999999</v>
      </c>
      <c r="AQ362" s="9">
        <v>1.136261148</v>
      </c>
      <c r="AR362" s="9">
        <v>2.3494999999999999</v>
      </c>
      <c r="AS362" s="9">
        <v>10.89</v>
      </c>
      <c r="AT362" s="9">
        <v>0.50085537828000004</v>
      </c>
      <c r="AU362" s="9">
        <v>0.51940850228000002</v>
      </c>
      <c r="AV362" s="9">
        <v>0.309</v>
      </c>
      <c r="AW362" s="9">
        <v>3257.04</v>
      </c>
      <c r="AX362" s="9">
        <v>272.43</v>
      </c>
      <c r="AY362" s="9">
        <v>204.59</v>
      </c>
      <c r="AZ362" s="9" t="s">
        <v>492</v>
      </c>
      <c r="BA362" s="9">
        <v>532.01049360950003</v>
      </c>
      <c r="BB362" s="9">
        <v>371.66</v>
      </c>
      <c r="BC362" s="9">
        <v>1.8301000000000001</v>
      </c>
      <c r="BD362" s="9" t="s">
        <v>492</v>
      </c>
      <c r="BE362" s="9">
        <v>0.94510000000000005</v>
      </c>
      <c r="BF362" s="9">
        <v>31</v>
      </c>
      <c r="BG362" s="9">
        <v>137.5</v>
      </c>
      <c r="BH362" s="9">
        <v>140.5</v>
      </c>
      <c r="BI362" s="9">
        <v>113.5</v>
      </c>
      <c r="BJ362" s="9">
        <v>98.5</v>
      </c>
      <c r="BK362" s="9">
        <v>1755.93</v>
      </c>
      <c r="BL362" s="9">
        <v>27.83</v>
      </c>
      <c r="BM362" s="9">
        <v>2505</v>
      </c>
      <c r="BN362" s="9">
        <v>691.6</v>
      </c>
      <c r="BO362" s="9">
        <v>9605.2000000000007</v>
      </c>
      <c r="BP362" s="9">
        <v>12275</v>
      </c>
      <c r="BQ362" s="9">
        <v>1616.9</v>
      </c>
      <c r="BR362" s="9">
        <v>375.04</v>
      </c>
      <c r="BS362" s="9">
        <v>501.91</v>
      </c>
      <c r="BT362" s="9">
        <v>5.2167000000000003</v>
      </c>
      <c r="BU362" s="8"/>
      <c r="BV362" s="8"/>
      <c r="BW362" s="8"/>
      <c r="BX362" s="8"/>
      <c r="BY362" s="8"/>
      <c r="BZ362" s="8"/>
      <c r="CA362" s="8"/>
      <c r="CB362" s="8"/>
      <c r="CC362" s="8"/>
      <c r="CD362" s="8"/>
      <c r="CE362" s="8"/>
      <c r="CF362" s="8"/>
      <c r="CG362" s="8"/>
      <c r="CH362" s="8"/>
      <c r="CI362" s="8"/>
      <c r="CJ362" s="8"/>
      <c r="CK362" s="8"/>
    </row>
    <row r="363" spans="1:89" x14ac:dyDescent="0.2">
      <c r="A363" s="8" t="s">
        <v>728</v>
      </c>
      <c r="B363" s="11">
        <v>16.88333333333</v>
      </c>
      <c r="C363" s="11">
        <v>17.100000000000001</v>
      </c>
      <c r="D363" s="11">
        <v>15</v>
      </c>
      <c r="E363" s="11">
        <v>18.55</v>
      </c>
      <c r="F363" s="11">
        <v>38</v>
      </c>
      <c r="G363" s="11">
        <v>31</v>
      </c>
      <c r="H363" s="11">
        <v>1.58</v>
      </c>
      <c r="I363" s="11">
        <v>2.09</v>
      </c>
      <c r="J363" s="11">
        <v>3.28</v>
      </c>
      <c r="K363" s="11">
        <v>31.344512204849998</v>
      </c>
      <c r="L363" s="11">
        <v>1.2855000000000001</v>
      </c>
      <c r="M363" s="11">
        <v>1.7307999999999999</v>
      </c>
      <c r="N363" s="11">
        <v>1.3140000000000001</v>
      </c>
      <c r="O363" s="11">
        <v>1.7765</v>
      </c>
      <c r="P363" s="11">
        <v>1.4004080000000001</v>
      </c>
      <c r="Q363" s="11">
        <v>2.4631219999999998</v>
      </c>
      <c r="R363" s="11">
        <v>1.4659329999999999</v>
      </c>
      <c r="S363" s="11">
        <v>481</v>
      </c>
      <c r="T363" s="11">
        <v>763</v>
      </c>
      <c r="U363" s="11">
        <v>359</v>
      </c>
      <c r="V363" s="11">
        <v>820</v>
      </c>
      <c r="W363" s="11">
        <v>309</v>
      </c>
      <c r="X363" s="11" t="s">
        <v>492</v>
      </c>
      <c r="Y363" s="11">
        <v>236</v>
      </c>
      <c r="Z363" s="11">
        <v>404</v>
      </c>
      <c r="AA363" s="11">
        <v>214</v>
      </c>
      <c r="AB363" s="11" t="s">
        <v>492</v>
      </c>
      <c r="AC363" s="11" t="s">
        <v>492</v>
      </c>
      <c r="AD363" s="11">
        <v>73.209999999999994</v>
      </c>
      <c r="AE363" s="11">
        <v>100.92</v>
      </c>
      <c r="AF363" s="11">
        <v>100.09</v>
      </c>
      <c r="AG363" s="11">
        <v>332.2</v>
      </c>
      <c r="AH363" s="11">
        <v>298</v>
      </c>
      <c r="AI363" s="11">
        <v>221</v>
      </c>
      <c r="AJ363" s="11" t="s">
        <v>492</v>
      </c>
      <c r="AK363" s="11">
        <v>153.37</v>
      </c>
      <c r="AL363" s="11">
        <v>164.24</v>
      </c>
      <c r="AM363" s="11" t="s">
        <v>492</v>
      </c>
      <c r="AN363" s="11">
        <v>0.51039999999999996</v>
      </c>
      <c r="AO363" s="11">
        <v>0.49109999999999998</v>
      </c>
      <c r="AP363" s="11">
        <v>2.5480999999999998</v>
      </c>
      <c r="AQ363" s="11">
        <v>1.1289859019999999</v>
      </c>
      <c r="AR363" s="11">
        <v>2.3090000000000002</v>
      </c>
      <c r="AS363" s="11">
        <v>10.41</v>
      </c>
      <c r="AT363" s="11">
        <v>0.49337438434999997</v>
      </c>
      <c r="AU363" s="11">
        <v>0.51962892726999999</v>
      </c>
      <c r="AV363" s="11">
        <v>0.30859999999999999</v>
      </c>
      <c r="AW363" s="11">
        <v>3229.12</v>
      </c>
      <c r="AX363" s="11">
        <v>269.14999999999998</v>
      </c>
      <c r="AY363" s="11">
        <v>197.75</v>
      </c>
      <c r="AZ363" s="11" t="s">
        <v>492</v>
      </c>
      <c r="BA363" s="11">
        <v>537.16618585567005</v>
      </c>
      <c r="BB363" s="11">
        <v>370.28</v>
      </c>
      <c r="BC363" s="11">
        <v>1.8291999999999999</v>
      </c>
      <c r="BD363" s="11" t="s">
        <v>492</v>
      </c>
      <c r="BE363" s="11">
        <v>0.90390000000000004</v>
      </c>
      <c r="BF363" s="11">
        <v>31</v>
      </c>
      <c r="BG363" s="11">
        <v>144</v>
      </c>
      <c r="BH363" s="11">
        <v>136.5</v>
      </c>
      <c r="BI363" s="11">
        <v>82.5</v>
      </c>
      <c r="BJ363" s="11">
        <v>98.5</v>
      </c>
      <c r="BK363" s="11">
        <v>1798.32</v>
      </c>
      <c r="BL363" s="11">
        <v>27.83</v>
      </c>
      <c r="BM363" s="11">
        <v>2762.2</v>
      </c>
      <c r="BN363" s="11">
        <v>702.3</v>
      </c>
      <c r="BO363" s="11">
        <v>8715.6</v>
      </c>
      <c r="BP363" s="11">
        <v>12909.7</v>
      </c>
      <c r="BQ363" s="11">
        <v>1730.4</v>
      </c>
      <c r="BR363" s="11">
        <v>365.14</v>
      </c>
      <c r="BS363" s="11">
        <v>484.64</v>
      </c>
      <c r="BT363" s="11">
        <v>5.1822999999999997</v>
      </c>
      <c r="BU363" s="8"/>
      <c r="BV363" s="8"/>
      <c r="BW363" s="8"/>
      <c r="BX363" s="8"/>
      <c r="BY363" s="8"/>
      <c r="BZ363" s="8"/>
      <c r="CA363" s="8"/>
      <c r="CB363" s="8"/>
      <c r="CC363" s="8"/>
      <c r="CD363" s="8"/>
      <c r="CE363" s="8"/>
      <c r="CF363" s="8"/>
      <c r="CG363" s="8"/>
      <c r="CH363" s="8"/>
      <c r="CI363" s="8"/>
      <c r="CJ363" s="8"/>
      <c r="CK363" s="8"/>
    </row>
    <row r="364" spans="1:89" x14ac:dyDescent="0.2">
      <c r="A364" s="10" t="s">
        <v>727</v>
      </c>
      <c r="B364" s="9">
        <v>17.66666666667</v>
      </c>
      <c r="C364" s="9">
        <v>17.8</v>
      </c>
      <c r="D364" s="9">
        <v>15.6</v>
      </c>
      <c r="E364" s="9">
        <v>19.600000000000001</v>
      </c>
      <c r="F364" s="9">
        <v>38</v>
      </c>
      <c r="G364" s="9">
        <v>31</v>
      </c>
      <c r="H364" s="9">
        <v>1.53</v>
      </c>
      <c r="I364" s="9">
        <v>2.09</v>
      </c>
      <c r="J364" s="9">
        <v>3.28</v>
      </c>
      <c r="K364" s="9">
        <v>30.737343556159999</v>
      </c>
      <c r="L364" s="9">
        <v>1.1409</v>
      </c>
      <c r="M364" s="9">
        <v>1.7289000000000001</v>
      </c>
      <c r="N364" s="9">
        <v>1.3233999999999999</v>
      </c>
      <c r="O364" s="9">
        <v>2.1547999999999998</v>
      </c>
      <c r="P364" s="9">
        <v>1.7927729999999999</v>
      </c>
      <c r="Q364" s="9">
        <v>3.2396799999999999</v>
      </c>
      <c r="R364" s="9">
        <v>1.4319109999999999</v>
      </c>
      <c r="S364" s="9">
        <v>503</v>
      </c>
      <c r="T364" s="9">
        <v>754</v>
      </c>
      <c r="U364" s="9">
        <v>360</v>
      </c>
      <c r="V364" s="9">
        <v>798</v>
      </c>
      <c r="W364" s="9">
        <v>323</v>
      </c>
      <c r="X364" s="9" t="s">
        <v>492</v>
      </c>
      <c r="Y364" s="9">
        <v>237</v>
      </c>
      <c r="Z364" s="9">
        <v>410</v>
      </c>
      <c r="AA364" s="9">
        <v>216</v>
      </c>
      <c r="AB364" s="9" t="s">
        <v>492</v>
      </c>
      <c r="AC364" s="9" t="s">
        <v>492</v>
      </c>
      <c r="AD364" s="9">
        <v>71.55</v>
      </c>
      <c r="AE364" s="9">
        <v>103.37</v>
      </c>
      <c r="AF364" s="9">
        <v>102.85</v>
      </c>
      <c r="AG364" s="9">
        <v>319.75</v>
      </c>
      <c r="AH364" s="9">
        <v>268</v>
      </c>
      <c r="AI364" s="9">
        <v>205</v>
      </c>
      <c r="AJ364" s="9" t="s">
        <v>492</v>
      </c>
      <c r="AK364" s="9">
        <v>157.26</v>
      </c>
      <c r="AL364" s="9">
        <v>163.51</v>
      </c>
      <c r="AM364" s="9" t="s">
        <v>492</v>
      </c>
      <c r="AN364" s="9">
        <v>0.51700000000000002</v>
      </c>
      <c r="AO364" s="9">
        <v>0.50231000000000003</v>
      </c>
      <c r="AP364" s="9">
        <v>2.6476999999999999</v>
      </c>
      <c r="AQ364" s="9">
        <v>1.1155377200000001</v>
      </c>
      <c r="AR364" s="9">
        <v>2.2985000000000002</v>
      </c>
      <c r="AS364" s="9">
        <v>9.81</v>
      </c>
      <c r="AT364" s="9">
        <v>0.48492700215000001</v>
      </c>
      <c r="AU364" s="9">
        <v>0.51808569999999998</v>
      </c>
      <c r="AV364" s="9">
        <v>0.3115</v>
      </c>
      <c r="AW364" s="9">
        <v>3304.64</v>
      </c>
      <c r="AX364" s="9">
        <v>265.44</v>
      </c>
      <c r="AY364" s="9">
        <v>188.68</v>
      </c>
      <c r="AZ364" s="9" t="s">
        <v>492</v>
      </c>
      <c r="BA364" s="9">
        <v>538.88500883282995</v>
      </c>
      <c r="BB364" s="9">
        <v>353.32</v>
      </c>
      <c r="BC364" s="9">
        <v>1.7957000000000001</v>
      </c>
      <c r="BD364" s="9" t="s">
        <v>492</v>
      </c>
      <c r="BE364" s="9">
        <v>0.87080000000000002</v>
      </c>
      <c r="BF364" s="9">
        <v>31</v>
      </c>
      <c r="BG364" s="9">
        <v>156</v>
      </c>
      <c r="BH364" s="9">
        <v>136.5</v>
      </c>
      <c r="BI364" s="9">
        <v>82.5</v>
      </c>
      <c r="BJ364" s="9">
        <v>98.5</v>
      </c>
      <c r="BK364" s="9">
        <v>1717.93</v>
      </c>
      <c r="BL364" s="9">
        <v>27.83</v>
      </c>
      <c r="BM364" s="9">
        <v>2884.4</v>
      </c>
      <c r="BN364" s="9">
        <v>728.1</v>
      </c>
      <c r="BO364" s="9">
        <v>8269.7000000000007</v>
      </c>
      <c r="BP364" s="9">
        <v>11222.1</v>
      </c>
      <c r="BQ364" s="9">
        <v>1628.9</v>
      </c>
      <c r="BR364" s="9">
        <v>361.75</v>
      </c>
      <c r="BS364" s="9">
        <v>477.67</v>
      </c>
      <c r="BT364" s="9">
        <v>5.1337999999999999</v>
      </c>
      <c r="BU364" s="8"/>
      <c r="BV364" s="8"/>
      <c r="BW364" s="8"/>
      <c r="BX364" s="8"/>
      <c r="BY364" s="8"/>
      <c r="BZ364" s="8"/>
      <c r="CA364" s="8"/>
      <c r="CB364" s="8"/>
      <c r="CC364" s="8"/>
      <c r="CD364" s="8"/>
      <c r="CE364" s="8"/>
      <c r="CF364" s="8"/>
      <c r="CG364" s="8"/>
      <c r="CH364" s="8"/>
      <c r="CI364" s="8"/>
      <c r="CJ364" s="8"/>
      <c r="CK364" s="8"/>
    </row>
    <row r="365" spans="1:89" x14ac:dyDescent="0.2">
      <c r="A365" s="8" t="s">
        <v>726</v>
      </c>
      <c r="B365" s="11">
        <v>18.41666666667</v>
      </c>
      <c r="C365" s="11">
        <v>19</v>
      </c>
      <c r="D365" s="11">
        <v>16.149999999999999</v>
      </c>
      <c r="E365" s="11">
        <v>20.100000000000001</v>
      </c>
      <c r="F365" s="11">
        <v>38</v>
      </c>
      <c r="G365" s="11">
        <v>31</v>
      </c>
      <c r="H365" s="11">
        <v>1.6</v>
      </c>
      <c r="I365" s="11">
        <v>2.09</v>
      </c>
      <c r="J365" s="11">
        <v>3.28</v>
      </c>
      <c r="K365" s="11">
        <v>31.58737966432</v>
      </c>
      <c r="L365" s="11">
        <v>1.0634999999999999</v>
      </c>
      <c r="M365" s="11">
        <v>1.5135000000000001</v>
      </c>
      <c r="N365" s="11">
        <v>1.1806000000000001</v>
      </c>
      <c r="O365" s="11">
        <v>2.0733999999999999</v>
      </c>
      <c r="P365" s="11">
        <v>1.8325</v>
      </c>
      <c r="Q365" s="11">
        <v>2.9663029999999999</v>
      </c>
      <c r="R365" s="11">
        <v>1.4215169999999999</v>
      </c>
      <c r="S365" s="11">
        <v>480</v>
      </c>
      <c r="T365" s="11">
        <v>790</v>
      </c>
      <c r="U365" s="11">
        <v>393</v>
      </c>
      <c r="V365" s="11">
        <v>813</v>
      </c>
      <c r="W365" s="11">
        <v>321</v>
      </c>
      <c r="X365" s="11" t="s">
        <v>492</v>
      </c>
      <c r="Y365" s="11">
        <v>238</v>
      </c>
      <c r="Z365" s="11">
        <v>419</v>
      </c>
      <c r="AA365" s="11">
        <v>222</v>
      </c>
      <c r="AB365" s="11" t="s">
        <v>492</v>
      </c>
      <c r="AC365" s="11" t="s">
        <v>492</v>
      </c>
      <c r="AD365" s="11">
        <v>71.87</v>
      </c>
      <c r="AE365" s="11">
        <v>107.28</v>
      </c>
      <c r="AF365" s="11">
        <v>102.68</v>
      </c>
      <c r="AG365" s="11">
        <v>304</v>
      </c>
      <c r="AH365" s="11">
        <v>244</v>
      </c>
      <c r="AI365" s="11">
        <v>183</v>
      </c>
      <c r="AJ365" s="11" t="s">
        <v>492</v>
      </c>
      <c r="AK365" s="11">
        <v>160.47999999999999</v>
      </c>
      <c r="AL365" s="11">
        <v>164.61</v>
      </c>
      <c r="AM365" s="11" t="s">
        <v>492</v>
      </c>
      <c r="AN365" s="11">
        <v>0.55120000000000002</v>
      </c>
      <c r="AO365" s="11">
        <v>0.47399999999999998</v>
      </c>
      <c r="AP365" s="11">
        <v>2.7448000000000001</v>
      </c>
      <c r="AQ365" s="11">
        <v>1.0818070339999999</v>
      </c>
      <c r="AR365" s="11">
        <v>2.3540000000000001</v>
      </c>
      <c r="AS365" s="11">
        <v>9.7799999999999994</v>
      </c>
      <c r="AT365" s="11">
        <v>0.49027762759999999</v>
      </c>
      <c r="AU365" s="11">
        <v>0.51014905454000004</v>
      </c>
      <c r="AV365" s="11">
        <v>0.31840000000000002</v>
      </c>
      <c r="AW365" s="11">
        <v>3339.52</v>
      </c>
      <c r="AX365" s="11">
        <v>276.33</v>
      </c>
      <c r="AY365" s="11">
        <v>187.17</v>
      </c>
      <c r="AZ365" s="11" t="s">
        <v>492</v>
      </c>
      <c r="BA365" s="11">
        <v>555.10843565532002</v>
      </c>
      <c r="BB365" s="11">
        <v>352.99</v>
      </c>
      <c r="BC365" s="11">
        <v>1.81</v>
      </c>
      <c r="BD365" s="11" t="s">
        <v>492</v>
      </c>
      <c r="BE365" s="11">
        <v>0.85209999999999997</v>
      </c>
      <c r="BF365" s="11">
        <v>31</v>
      </c>
      <c r="BG365" s="11">
        <v>148</v>
      </c>
      <c r="BH365" s="11">
        <v>130.5</v>
      </c>
      <c r="BI365" s="11">
        <v>72.5</v>
      </c>
      <c r="BJ365" s="11">
        <v>98.5</v>
      </c>
      <c r="BK365" s="11">
        <v>1820.02</v>
      </c>
      <c r="BL365" s="11">
        <v>27.83</v>
      </c>
      <c r="BM365" s="11">
        <v>2861.4</v>
      </c>
      <c r="BN365" s="11">
        <v>751.8</v>
      </c>
      <c r="BO365" s="11">
        <v>7922.4</v>
      </c>
      <c r="BP365" s="11">
        <v>10424.9</v>
      </c>
      <c r="BQ365" s="11">
        <v>1584.6</v>
      </c>
      <c r="BR365" s="11">
        <v>366.88</v>
      </c>
      <c r="BS365" s="11">
        <v>485.82</v>
      </c>
      <c r="BT365" s="11">
        <v>5.1448999999999998</v>
      </c>
      <c r="BU365" s="8"/>
      <c r="BV365" s="8"/>
      <c r="BW365" s="8"/>
      <c r="BX365" s="8"/>
      <c r="BY365" s="8"/>
      <c r="BZ365" s="8"/>
      <c r="CA365" s="8"/>
      <c r="CB365" s="8"/>
      <c r="CC365" s="8"/>
      <c r="CD365" s="8"/>
      <c r="CE365" s="8"/>
      <c r="CF365" s="8"/>
      <c r="CG365" s="8"/>
      <c r="CH365" s="8"/>
      <c r="CI365" s="8"/>
      <c r="CJ365" s="8"/>
      <c r="CK365" s="8"/>
    </row>
    <row r="366" spans="1:89" x14ac:dyDescent="0.2">
      <c r="A366" s="10" t="s">
        <v>725</v>
      </c>
      <c r="B366" s="9">
        <v>18.36666666667</v>
      </c>
      <c r="C366" s="9">
        <v>19.149999999999999</v>
      </c>
      <c r="D366" s="9">
        <v>16.149999999999999</v>
      </c>
      <c r="E366" s="9">
        <v>19.8</v>
      </c>
      <c r="F366" s="9">
        <v>38</v>
      </c>
      <c r="G366" s="9">
        <v>31</v>
      </c>
      <c r="H366" s="9">
        <v>1.9</v>
      </c>
      <c r="I366" s="9">
        <v>2.09</v>
      </c>
      <c r="J366" s="9">
        <v>3.28</v>
      </c>
      <c r="K366" s="9">
        <v>35.230391556420003</v>
      </c>
      <c r="L366" s="9">
        <v>1.0107999999999999</v>
      </c>
      <c r="M366" s="9">
        <v>1.5624</v>
      </c>
      <c r="N366" s="9">
        <v>1.1744000000000001</v>
      </c>
      <c r="O366" s="9">
        <v>1.913</v>
      </c>
      <c r="P366" s="9">
        <v>1.73075</v>
      </c>
      <c r="Q366" s="9">
        <v>2.5851790000000001</v>
      </c>
      <c r="R366" s="9">
        <v>1.4230449999999999</v>
      </c>
      <c r="S366" s="9">
        <v>456</v>
      </c>
      <c r="T366" s="9">
        <v>826</v>
      </c>
      <c r="U366" s="9">
        <v>419</v>
      </c>
      <c r="V366" s="9">
        <v>868</v>
      </c>
      <c r="W366" s="9">
        <v>301</v>
      </c>
      <c r="X366" s="9" t="s">
        <v>492</v>
      </c>
      <c r="Y366" s="9">
        <v>246</v>
      </c>
      <c r="Z366" s="9">
        <v>433</v>
      </c>
      <c r="AA366" s="9">
        <v>226</v>
      </c>
      <c r="AB366" s="9" t="s">
        <v>492</v>
      </c>
      <c r="AC366" s="9" t="s">
        <v>492</v>
      </c>
      <c r="AD366" s="9">
        <v>69.900000000000006</v>
      </c>
      <c r="AE366" s="9">
        <v>108.48</v>
      </c>
      <c r="AF366" s="9">
        <v>103.84</v>
      </c>
      <c r="AG366" s="9">
        <v>268.5</v>
      </c>
      <c r="AH366" s="9">
        <v>216</v>
      </c>
      <c r="AI366" s="9">
        <v>166</v>
      </c>
      <c r="AJ366" s="9" t="s">
        <v>492</v>
      </c>
      <c r="AK366" s="9">
        <v>163.92</v>
      </c>
      <c r="AL366" s="9">
        <v>163.51</v>
      </c>
      <c r="AM366" s="9" t="s">
        <v>492</v>
      </c>
      <c r="AN366" s="9">
        <v>0.51259999999999994</v>
      </c>
      <c r="AO366" s="9">
        <v>0.43634000000000001</v>
      </c>
      <c r="AP366" s="9">
        <v>2.8418000000000001</v>
      </c>
      <c r="AQ366" s="9">
        <v>1.0456512659999999</v>
      </c>
      <c r="AR366" s="9">
        <v>2.339</v>
      </c>
      <c r="AS366" s="9">
        <v>9.85</v>
      </c>
      <c r="AT366" s="9">
        <v>0.48564020863000001</v>
      </c>
      <c r="AU366" s="9">
        <v>0.51235372499999998</v>
      </c>
      <c r="AV366" s="9">
        <v>0.33119999999999999</v>
      </c>
      <c r="AW366" s="9">
        <v>3333.87</v>
      </c>
      <c r="AX366" s="9">
        <v>281.35000000000002</v>
      </c>
      <c r="AY366" s="9">
        <v>184.26</v>
      </c>
      <c r="AZ366" s="9" t="s">
        <v>492</v>
      </c>
      <c r="BA366" s="9">
        <v>545.76772590708003</v>
      </c>
      <c r="BB366" s="9">
        <v>336.19</v>
      </c>
      <c r="BC366" s="9">
        <v>1.8107</v>
      </c>
      <c r="BD366" s="9" t="s">
        <v>492</v>
      </c>
      <c r="BE366" s="9">
        <v>0.83560000000000001</v>
      </c>
      <c r="BF366" s="9">
        <v>31</v>
      </c>
      <c r="BG366" s="9">
        <v>142</v>
      </c>
      <c r="BH366" s="9">
        <v>126</v>
      </c>
      <c r="BI366" s="9">
        <v>86</v>
      </c>
      <c r="BJ366" s="9">
        <v>98.5</v>
      </c>
      <c r="BK366" s="9">
        <v>1736.09</v>
      </c>
      <c r="BL366" s="9">
        <v>27.83</v>
      </c>
      <c r="BM366" s="9">
        <v>2591.3000000000002</v>
      </c>
      <c r="BN366" s="9">
        <v>692.8</v>
      </c>
      <c r="BO366" s="9">
        <v>6837.3</v>
      </c>
      <c r="BP366" s="9">
        <v>9793.2000000000007</v>
      </c>
      <c r="BQ366" s="9">
        <v>1437.6</v>
      </c>
      <c r="BR366" s="9">
        <v>394.26</v>
      </c>
      <c r="BS366" s="9">
        <v>510.19</v>
      </c>
      <c r="BT366" s="9">
        <v>5.4832999999999998</v>
      </c>
      <c r="BU366" s="8"/>
      <c r="BV366" s="8"/>
      <c r="BW366" s="8"/>
      <c r="BX366" s="8"/>
      <c r="BY366" s="8"/>
      <c r="BZ366" s="8"/>
      <c r="CA366" s="8"/>
      <c r="CB366" s="8"/>
      <c r="CC366" s="8"/>
      <c r="CD366" s="8"/>
      <c r="CE366" s="8"/>
      <c r="CF366" s="8"/>
      <c r="CG366" s="8"/>
      <c r="CH366" s="8"/>
      <c r="CI366" s="8"/>
      <c r="CJ366" s="8"/>
      <c r="CK366" s="8"/>
    </row>
    <row r="367" spans="1:89" x14ac:dyDescent="0.2">
      <c r="A367" s="8" t="s">
        <v>724</v>
      </c>
      <c r="B367" s="11">
        <v>19.350000000000001</v>
      </c>
      <c r="C367" s="11">
        <v>19.850000000000001</v>
      </c>
      <c r="D367" s="11">
        <v>17.100000000000001</v>
      </c>
      <c r="E367" s="11">
        <v>21.1</v>
      </c>
      <c r="F367" s="11">
        <v>38</v>
      </c>
      <c r="G367" s="11">
        <v>31</v>
      </c>
      <c r="H367" s="11">
        <v>2.2400000000000002</v>
      </c>
      <c r="I367" s="11">
        <v>2.09</v>
      </c>
      <c r="J367" s="11">
        <v>3.28</v>
      </c>
      <c r="K367" s="11">
        <v>39.359138367470003</v>
      </c>
      <c r="L367" s="11">
        <v>0.97030000000000005</v>
      </c>
      <c r="M367" s="11">
        <v>1.5976999999999999</v>
      </c>
      <c r="N367" s="11">
        <v>1.1316999999999999</v>
      </c>
      <c r="O367" s="11">
        <v>1.903</v>
      </c>
      <c r="P367" s="11">
        <v>1.78325</v>
      </c>
      <c r="Q367" s="11">
        <v>2.494983</v>
      </c>
      <c r="R367" s="11">
        <v>1.430844</v>
      </c>
      <c r="S367" s="11">
        <v>425</v>
      </c>
      <c r="T367" s="11">
        <v>860</v>
      </c>
      <c r="U367" s="11">
        <v>438</v>
      </c>
      <c r="V367" s="11">
        <v>877</v>
      </c>
      <c r="W367" s="11">
        <v>267</v>
      </c>
      <c r="X367" s="11" t="s">
        <v>492</v>
      </c>
      <c r="Y367" s="11">
        <v>248</v>
      </c>
      <c r="Z367" s="11">
        <v>429</v>
      </c>
      <c r="AA367" s="11">
        <v>226</v>
      </c>
      <c r="AB367" s="11" t="s">
        <v>492</v>
      </c>
      <c r="AC367" s="11" t="s">
        <v>492</v>
      </c>
      <c r="AD367" s="11">
        <v>73.209999999999994</v>
      </c>
      <c r="AE367" s="11">
        <v>109.17</v>
      </c>
      <c r="AF367" s="11">
        <v>104.22</v>
      </c>
      <c r="AG367" s="11">
        <v>272</v>
      </c>
      <c r="AH367" s="11">
        <v>227</v>
      </c>
      <c r="AI367" s="11">
        <v>174</v>
      </c>
      <c r="AJ367" s="11" t="s">
        <v>492</v>
      </c>
      <c r="AK367" s="11">
        <v>166.45</v>
      </c>
      <c r="AL367" s="11">
        <v>164.61</v>
      </c>
      <c r="AM367" s="11" t="s">
        <v>492</v>
      </c>
      <c r="AN367" s="11">
        <v>0.496</v>
      </c>
      <c r="AO367" s="11">
        <v>0.44148999999999999</v>
      </c>
      <c r="AP367" s="11">
        <v>2.8769999999999998</v>
      </c>
      <c r="AQ367" s="11">
        <v>1.0456512659999999</v>
      </c>
      <c r="AR367" s="11">
        <v>2.3889</v>
      </c>
      <c r="AS367" s="11">
        <v>9.52</v>
      </c>
      <c r="AT367" s="11">
        <v>0.49257779314</v>
      </c>
      <c r="AU367" s="11">
        <v>0.50353521136000001</v>
      </c>
      <c r="AV367" s="11">
        <v>0.29559999999999997</v>
      </c>
      <c r="AW367" s="11">
        <v>3337.65</v>
      </c>
      <c r="AX367" s="11">
        <v>294.33999999999997</v>
      </c>
      <c r="AY367" s="11">
        <v>178.66</v>
      </c>
      <c r="AZ367" s="11" t="s">
        <v>492</v>
      </c>
      <c r="BA367" s="11">
        <v>571.52779735649005</v>
      </c>
      <c r="BB367" s="11">
        <v>327.16000000000003</v>
      </c>
      <c r="BC367" s="11">
        <v>1.7111000000000001</v>
      </c>
      <c r="BD367" s="11" t="s">
        <v>492</v>
      </c>
      <c r="BE367" s="11">
        <v>0.83530000000000004</v>
      </c>
      <c r="BF367" s="11">
        <v>31</v>
      </c>
      <c r="BG367" s="11">
        <v>137.5</v>
      </c>
      <c r="BH367" s="11">
        <v>126</v>
      </c>
      <c r="BI367" s="11">
        <v>98</v>
      </c>
      <c r="BJ367" s="11">
        <v>98.5</v>
      </c>
      <c r="BK367" s="11">
        <v>1633.26</v>
      </c>
      <c r="BL367" s="11">
        <v>27.83</v>
      </c>
      <c r="BM367" s="11">
        <v>2418.6</v>
      </c>
      <c r="BN367" s="11">
        <v>711</v>
      </c>
      <c r="BO367" s="11">
        <v>6744.1</v>
      </c>
      <c r="BP367" s="11">
        <v>8809.2000000000007</v>
      </c>
      <c r="BQ367" s="11">
        <v>1455</v>
      </c>
      <c r="BR367" s="11">
        <v>409.39</v>
      </c>
      <c r="BS367" s="11">
        <v>506.81</v>
      </c>
      <c r="BT367" s="11">
        <v>5.5688000000000004</v>
      </c>
      <c r="BU367" s="8"/>
      <c r="BV367" s="8"/>
      <c r="BW367" s="8"/>
      <c r="BX367" s="8"/>
      <c r="BY367" s="8"/>
      <c r="BZ367" s="8"/>
      <c r="CA367" s="8"/>
      <c r="CB367" s="8"/>
      <c r="CC367" s="8"/>
      <c r="CD367" s="8"/>
      <c r="CE367" s="8"/>
      <c r="CF367" s="8"/>
      <c r="CG367" s="8"/>
      <c r="CH367" s="8"/>
      <c r="CI367" s="8"/>
      <c r="CJ367" s="8"/>
      <c r="CK367" s="8"/>
    </row>
    <row r="368" spans="1:89" x14ac:dyDescent="0.2">
      <c r="A368" s="10" t="s">
        <v>723</v>
      </c>
      <c r="B368" s="9">
        <v>20.350000000000001</v>
      </c>
      <c r="C368" s="9">
        <v>20.95</v>
      </c>
      <c r="D368" s="9">
        <v>17.45</v>
      </c>
      <c r="E368" s="9">
        <v>22.65</v>
      </c>
      <c r="F368" s="9">
        <v>38</v>
      </c>
      <c r="G368" s="9">
        <v>31</v>
      </c>
      <c r="H368" s="9">
        <v>2.39</v>
      </c>
      <c r="I368" s="9">
        <v>2.82</v>
      </c>
      <c r="J368" s="9">
        <v>3.64</v>
      </c>
      <c r="K368" s="9">
        <v>44.894942030039999</v>
      </c>
      <c r="L368" s="9">
        <v>0.99450000000000005</v>
      </c>
      <c r="M368" s="9">
        <v>1.6760999999999999</v>
      </c>
      <c r="N368" s="9">
        <v>1.0907</v>
      </c>
      <c r="O368" s="9">
        <v>2.09</v>
      </c>
      <c r="P368" s="9">
        <v>1.891</v>
      </c>
      <c r="Q368" s="9">
        <v>2.6424989999999999</v>
      </c>
      <c r="R368" s="9">
        <v>1.7364919999999999</v>
      </c>
      <c r="S368" s="9">
        <v>433</v>
      </c>
      <c r="T368" s="9">
        <v>923</v>
      </c>
      <c r="U368" s="9">
        <v>430</v>
      </c>
      <c r="V368" s="9">
        <v>903</v>
      </c>
      <c r="W368" s="9">
        <v>279</v>
      </c>
      <c r="X368" s="9" t="s">
        <v>492</v>
      </c>
      <c r="Y368" s="9">
        <v>242</v>
      </c>
      <c r="Z368" s="9">
        <v>417</v>
      </c>
      <c r="AA368" s="9">
        <v>221</v>
      </c>
      <c r="AB368" s="9" t="s">
        <v>492</v>
      </c>
      <c r="AC368" s="9" t="s">
        <v>492</v>
      </c>
      <c r="AD368" s="9">
        <v>75.569999999999993</v>
      </c>
      <c r="AE368" s="9">
        <v>105.6</v>
      </c>
      <c r="AF368" s="9">
        <v>101.91</v>
      </c>
      <c r="AG368" s="9">
        <v>276.2</v>
      </c>
      <c r="AH368" s="9">
        <v>248</v>
      </c>
      <c r="AI368" s="9">
        <v>170</v>
      </c>
      <c r="AJ368" s="9" t="s">
        <v>492</v>
      </c>
      <c r="AK368" s="9">
        <v>163</v>
      </c>
      <c r="AL368" s="9">
        <v>167.92</v>
      </c>
      <c r="AM368" s="9" t="s">
        <v>492</v>
      </c>
      <c r="AN368" s="9">
        <v>0.5897</v>
      </c>
      <c r="AO368" s="9">
        <v>0.45654</v>
      </c>
      <c r="AP368" s="9">
        <v>2.7847</v>
      </c>
      <c r="AQ368" s="9">
        <v>1.0544697460000001</v>
      </c>
      <c r="AR368" s="9">
        <v>2.4586000000000001</v>
      </c>
      <c r="AS368" s="9">
        <v>9.76</v>
      </c>
      <c r="AT368" s="9">
        <v>0.50989553635999996</v>
      </c>
      <c r="AU368" s="9">
        <v>0.50816489318000002</v>
      </c>
      <c r="AV368" s="9">
        <v>0.313</v>
      </c>
      <c r="AW368" s="9">
        <v>3342.65</v>
      </c>
      <c r="AX368" s="9">
        <v>303.83</v>
      </c>
      <c r="AY368" s="9">
        <v>176.16</v>
      </c>
      <c r="AZ368" s="9">
        <v>533</v>
      </c>
      <c r="BA368" s="9">
        <v>571.44326745487001</v>
      </c>
      <c r="BB368" s="9">
        <v>317.04000000000002</v>
      </c>
      <c r="BC368" s="9">
        <v>1.6551</v>
      </c>
      <c r="BD368" s="9" t="s">
        <v>492</v>
      </c>
      <c r="BE368" s="9">
        <v>0.83179999999999998</v>
      </c>
      <c r="BF368" s="9">
        <v>31</v>
      </c>
      <c r="BG368" s="9">
        <v>138.5</v>
      </c>
      <c r="BH368" s="9">
        <v>109.5</v>
      </c>
      <c r="BI368" s="9">
        <v>104.5</v>
      </c>
      <c r="BJ368" s="9">
        <v>98.5</v>
      </c>
      <c r="BK368" s="9">
        <v>1528.25</v>
      </c>
      <c r="BL368" s="9">
        <v>32.5</v>
      </c>
      <c r="BM368" s="9">
        <v>2366.64</v>
      </c>
      <c r="BN368" s="9">
        <v>707.8</v>
      </c>
      <c r="BO368" s="9">
        <v>6592</v>
      </c>
      <c r="BP368" s="9">
        <v>7055.9</v>
      </c>
      <c r="BQ368" s="9">
        <v>1297</v>
      </c>
      <c r="BR368" s="9">
        <v>410.11</v>
      </c>
      <c r="BS368" s="9">
        <v>497.66</v>
      </c>
      <c r="BT368" s="9">
        <v>5.2462</v>
      </c>
      <c r="BU368" s="8"/>
      <c r="BV368" s="8"/>
      <c r="BW368" s="8"/>
      <c r="BX368" s="8"/>
      <c r="BY368" s="8"/>
      <c r="BZ368" s="8"/>
      <c r="CA368" s="8"/>
      <c r="CB368" s="8"/>
      <c r="CC368" s="8"/>
      <c r="CD368" s="8"/>
      <c r="CE368" s="8"/>
      <c r="CF368" s="8"/>
      <c r="CG368" s="8"/>
      <c r="CH368" s="8"/>
      <c r="CI368" s="8"/>
      <c r="CJ368" s="8"/>
      <c r="CK368" s="8"/>
    </row>
    <row r="369" spans="1:89" x14ac:dyDescent="0.2">
      <c r="A369" s="8" t="s">
        <v>722</v>
      </c>
      <c r="B369" s="11">
        <v>19.600000000000001</v>
      </c>
      <c r="C369" s="11">
        <v>19.899999999999999</v>
      </c>
      <c r="D369" s="11">
        <v>16.8</v>
      </c>
      <c r="E369" s="11">
        <v>22.1</v>
      </c>
      <c r="F369" s="11">
        <v>38</v>
      </c>
      <c r="G369" s="11">
        <v>31</v>
      </c>
      <c r="H369" s="11">
        <v>1.9</v>
      </c>
      <c r="I369" s="11">
        <v>2.82</v>
      </c>
      <c r="J369" s="11">
        <v>3.64</v>
      </c>
      <c r="K369" s="11">
        <v>38.944689272940003</v>
      </c>
      <c r="L369" s="11">
        <v>1.0265</v>
      </c>
      <c r="M369" s="11">
        <v>1.8508</v>
      </c>
      <c r="N369" s="11">
        <v>1.1035999999999999</v>
      </c>
      <c r="O369" s="11">
        <v>2.133</v>
      </c>
      <c r="P369" s="11">
        <v>2.0129999999999999</v>
      </c>
      <c r="Q369" s="11">
        <v>2.7673209999999999</v>
      </c>
      <c r="R369" s="11">
        <v>1.618635</v>
      </c>
      <c r="S369" s="11">
        <v>393</v>
      </c>
      <c r="T369" s="11">
        <v>900</v>
      </c>
      <c r="U369" s="11">
        <v>426</v>
      </c>
      <c r="V369" s="11">
        <v>933</v>
      </c>
      <c r="W369" s="11">
        <v>271</v>
      </c>
      <c r="X369" s="11" t="s">
        <v>492</v>
      </c>
      <c r="Y369" s="11">
        <v>240</v>
      </c>
      <c r="Z369" s="11">
        <v>428</v>
      </c>
      <c r="AA369" s="11">
        <v>209</v>
      </c>
      <c r="AB369" s="11" t="s">
        <v>492</v>
      </c>
      <c r="AC369" s="11" t="s">
        <v>492</v>
      </c>
      <c r="AD369" s="11">
        <v>73.86</v>
      </c>
      <c r="AE369" s="11">
        <v>106.07</v>
      </c>
      <c r="AF369" s="11">
        <v>100.81</v>
      </c>
      <c r="AG369" s="11">
        <v>300</v>
      </c>
      <c r="AH369" s="11">
        <v>256</v>
      </c>
      <c r="AI369" s="11">
        <v>176</v>
      </c>
      <c r="AJ369" s="11" t="s">
        <v>492</v>
      </c>
      <c r="AK369" s="11">
        <v>155.52000000000001</v>
      </c>
      <c r="AL369" s="11">
        <v>160.94</v>
      </c>
      <c r="AM369" s="11" t="s">
        <v>492</v>
      </c>
      <c r="AN369" s="11">
        <v>0.64490000000000003</v>
      </c>
      <c r="AO369" s="11">
        <v>0.40971000000000002</v>
      </c>
      <c r="AP369" s="11">
        <v>2.4573</v>
      </c>
      <c r="AQ369" s="11">
        <v>1.07144532</v>
      </c>
      <c r="AR369" s="11">
        <v>2.5566</v>
      </c>
      <c r="AS369" s="11">
        <v>9.98</v>
      </c>
      <c r="AT369" s="11">
        <v>0.52362252192000003</v>
      </c>
      <c r="AU369" s="11">
        <v>0.50441707955000004</v>
      </c>
      <c r="AV369" s="11">
        <v>0.32290000000000002</v>
      </c>
      <c r="AW369" s="11">
        <v>3384.92</v>
      </c>
      <c r="AX369" s="11">
        <v>324.97000000000003</v>
      </c>
      <c r="AY369" s="11">
        <v>174.83</v>
      </c>
      <c r="AZ369" s="11">
        <v>533</v>
      </c>
      <c r="BA369" s="11">
        <v>584.67450829282996</v>
      </c>
      <c r="BB369" s="11">
        <v>314.37</v>
      </c>
      <c r="BC369" s="11">
        <v>1.6801999999999999</v>
      </c>
      <c r="BD369" s="11" t="s">
        <v>492</v>
      </c>
      <c r="BE369" s="11">
        <v>0.85270000000000001</v>
      </c>
      <c r="BF369" s="11">
        <v>31</v>
      </c>
      <c r="BG369" s="11">
        <v>139.75</v>
      </c>
      <c r="BH369" s="11">
        <v>112</v>
      </c>
      <c r="BI369" s="11">
        <v>106.25</v>
      </c>
      <c r="BJ369" s="11">
        <v>98.5</v>
      </c>
      <c r="BK369" s="11">
        <v>1454.28</v>
      </c>
      <c r="BL369" s="11">
        <v>32.5</v>
      </c>
      <c r="BM369" s="11">
        <v>2360.16</v>
      </c>
      <c r="BN369" s="11">
        <v>779.8</v>
      </c>
      <c r="BO369" s="11">
        <v>6156.1</v>
      </c>
      <c r="BP369" s="11">
        <v>6976.9</v>
      </c>
      <c r="BQ369" s="11">
        <v>1396.8</v>
      </c>
      <c r="BR369" s="11">
        <v>416.81</v>
      </c>
      <c r="BS369" s="11">
        <v>516.1</v>
      </c>
      <c r="BT369" s="11">
        <v>5.2892999999999999</v>
      </c>
      <c r="BU369" s="8"/>
      <c r="BV369" s="8"/>
      <c r="BW369" s="8"/>
      <c r="BX369" s="8"/>
      <c r="BY369" s="8"/>
      <c r="BZ369" s="8"/>
      <c r="CA369" s="8"/>
      <c r="CB369" s="8"/>
      <c r="CC369" s="8"/>
      <c r="CD369" s="8"/>
      <c r="CE369" s="8"/>
      <c r="CF369" s="8"/>
      <c r="CG369" s="8"/>
      <c r="CH369" s="8"/>
      <c r="CI369" s="8"/>
      <c r="CJ369" s="8"/>
      <c r="CK369" s="8"/>
    </row>
    <row r="370" spans="1:89" x14ac:dyDescent="0.2">
      <c r="A370" s="10" t="s">
        <v>721</v>
      </c>
      <c r="B370" s="9">
        <v>18.216666666670001</v>
      </c>
      <c r="C370" s="9">
        <v>18.45</v>
      </c>
      <c r="D370" s="9">
        <v>15.8</v>
      </c>
      <c r="E370" s="9">
        <v>20.399999999999999</v>
      </c>
      <c r="F370" s="9">
        <v>38</v>
      </c>
      <c r="G370" s="9">
        <v>31</v>
      </c>
      <c r="H370" s="9">
        <v>1.55</v>
      </c>
      <c r="I370" s="9">
        <v>2.82</v>
      </c>
      <c r="J370" s="9">
        <v>3.64</v>
      </c>
      <c r="K370" s="9">
        <v>34.694508732149998</v>
      </c>
      <c r="L370" s="9">
        <v>1.1314</v>
      </c>
      <c r="M370" s="9">
        <v>2.0884999999999998</v>
      </c>
      <c r="N370" s="9">
        <v>1.2292000000000001</v>
      </c>
      <c r="O370" s="9">
        <v>2.4239000000000002</v>
      </c>
      <c r="P370" s="9">
        <v>3.01675</v>
      </c>
      <c r="Q370" s="9">
        <v>2.6068920000000002</v>
      </c>
      <c r="R370" s="9">
        <v>1.648115</v>
      </c>
      <c r="S370" s="9">
        <v>372</v>
      </c>
      <c r="T370" s="9">
        <v>880</v>
      </c>
      <c r="U370" s="9">
        <v>385</v>
      </c>
      <c r="V370" s="9">
        <v>971</v>
      </c>
      <c r="W370" s="9">
        <v>286</v>
      </c>
      <c r="X370" s="9" t="s">
        <v>492</v>
      </c>
      <c r="Y370" s="9">
        <v>242</v>
      </c>
      <c r="Z370" s="9">
        <v>442</v>
      </c>
      <c r="AA370" s="9">
        <v>197</v>
      </c>
      <c r="AB370" s="9" t="s">
        <v>492</v>
      </c>
      <c r="AC370" s="9" t="s">
        <v>492</v>
      </c>
      <c r="AD370" s="9">
        <v>70.040000000000006</v>
      </c>
      <c r="AE370" s="9">
        <v>109.7</v>
      </c>
      <c r="AF370" s="9">
        <v>103.44</v>
      </c>
      <c r="AG370" s="9">
        <v>289.25</v>
      </c>
      <c r="AH370" s="9">
        <v>259</v>
      </c>
      <c r="AI370" s="9">
        <v>169</v>
      </c>
      <c r="AJ370" s="9" t="s">
        <v>492</v>
      </c>
      <c r="AK370" s="9">
        <v>153.26</v>
      </c>
      <c r="AL370" s="9">
        <v>156.53</v>
      </c>
      <c r="AM370" s="9" t="s">
        <v>492</v>
      </c>
      <c r="AN370" s="9">
        <v>0.53849999999999998</v>
      </c>
      <c r="AO370" s="9">
        <v>0.44369999999999998</v>
      </c>
      <c r="AP370" s="9">
        <v>2.4839000000000002</v>
      </c>
      <c r="AQ370" s="9">
        <v>1.1098057079999999</v>
      </c>
      <c r="AR370" s="9">
        <v>2.5066000000000002</v>
      </c>
      <c r="AS370" s="9">
        <v>10.67</v>
      </c>
      <c r="AT370" s="9">
        <v>0.50174145145000004</v>
      </c>
      <c r="AU370" s="9">
        <v>0.51984943637000003</v>
      </c>
      <c r="AV370" s="9">
        <v>0.33860000000000001</v>
      </c>
      <c r="AW370" s="9">
        <v>3361.05</v>
      </c>
      <c r="AX370" s="9">
        <v>321.47000000000003</v>
      </c>
      <c r="AY370" s="9">
        <v>160.26</v>
      </c>
      <c r="AZ370" s="9">
        <v>533</v>
      </c>
      <c r="BA370" s="9">
        <v>581.70476033948</v>
      </c>
      <c r="BB370" s="9">
        <v>314.38</v>
      </c>
      <c r="BC370" s="9">
        <v>1.7392000000000001</v>
      </c>
      <c r="BD370" s="9" t="s">
        <v>492</v>
      </c>
      <c r="BE370" s="9">
        <v>0.82850000000000001</v>
      </c>
      <c r="BF370" s="9">
        <v>31</v>
      </c>
      <c r="BG370" s="9">
        <v>146</v>
      </c>
      <c r="BH370" s="9">
        <v>112</v>
      </c>
      <c r="BI370" s="9">
        <v>111</v>
      </c>
      <c r="BJ370" s="9">
        <v>97.375</v>
      </c>
      <c r="BK370" s="9">
        <v>1567.39</v>
      </c>
      <c r="BL370" s="9">
        <v>32.5</v>
      </c>
      <c r="BM370" s="9">
        <v>2625.61</v>
      </c>
      <c r="BN370" s="9">
        <v>1062.3</v>
      </c>
      <c r="BO370" s="9">
        <v>6270.5</v>
      </c>
      <c r="BP370" s="9">
        <v>9266.7999999999993</v>
      </c>
      <c r="BQ370" s="9">
        <v>1607.4</v>
      </c>
      <c r="BR370" s="9">
        <v>393.06</v>
      </c>
      <c r="BS370" s="9">
        <v>497.06</v>
      </c>
      <c r="BT370" s="9">
        <v>5.0766</v>
      </c>
      <c r="BU370" s="8"/>
      <c r="BV370" s="8"/>
      <c r="BW370" s="8"/>
      <c r="BX370" s="8"/>
      <c r="BY370" s="8"/>
      <c r="BZ370" s="8"/>
      <c r="CA370" s="8"/>
      <c r="CB370" s="8"/>
      <c r="CC370" s="8"/>
      <c r="CD370" s="8"/>
      <c r="CE370" s="8"/>
      <c r="CF370" s="8"/>
      <c r="CG370" s="8"/>
      <c r="CH370" s="8"/>
      <c r="CI370" s="8"/>
      <c r="CJ370" s="8"/>
      <c r="CK370" s="8"/>
    </row>
    <row r="371" spans="1:89" x14ac:dyDescent="0.2">
      <c r="A371" s="8" t="s">
        <v>720</v>
      </c>
      <c r="B371" s="11">
        <v>16.55</v>
      </c>
      <c r="C371" s="11">
        <v>16.75</v>
      </c>
      <c r="D371" s="11">
        <v>14.3</v>
      </c>
      <c r="E371" s="11">
        <v>18.600000000000001</v>
      </c>
      <c r="F371" s="11">
        <v>38</v>
      </c>
      <c r="G371" s="11">
        <v>31</v>
      </c>
      <c r="H371" s="11">
        <v>1.49</v>
      </c>
      <c r="I371" s="11">
        <v>2.82</v>
      </c>
      <c r="J371" s="11">
        <v>3.64</v>
      </c>
      <c r="K371" s="11">
        <v>33.965906353729999</v>
      </c>
      <c r="L371" s="11">
        <v>1.3338000000000001</v>
      </c>
      <c r="M371" s="11">
        <v>2.0880000000000001</v>
      </c>
      <c r="N371" s="11">
        <v>1.2335</v>
      </c>
      <c r="O371" s="11">
        <v>2.1149</v>
      </c>
      <c r="P371" s="11">
        <v>1.889</v>
      </c>
      <c r="Q371" s="11">
        <v>2.8657409999999999</v>
      </c>
      <c r="R371" s="11">
        <v>1.589882</v>
      </c>
      <c r="S371" s="11">
        <v>343</v>
      </c>
      <c r="T371" s="11">
        <v>875</v>
      </c>
      <c r="U371" s="11">
        <v>381</v>
      </c>
      <c r="V371" s="11">
        <v>938</v>
      </c>
      <c r="W371" s="11">
        <v>267</v>
      </c>
      <c r="X371" s="11" t="s">
        <v>492</v>
      </c>
      <c r="Y371" s="11">
        <v>247</v>
      </c>
      <c r="Z371" s="11">
        <v>440</v>
      </c>
      <c r="AA371" s="11">
        <v>198</v>
      </c>
      <c r="AB371" s="11" t="s">
        <v>492</v>
      </c>
      <c r="AC371" s="11" t="s">
        <v>492</v>
      </c>
      <c r="AD371" s="11">
        <v>68.77</v>
      </c>
      <c r="AE371" s="11">
        <v>118.82</v>
      </c>
      <c r="AF371" s="11">
        <v>109.9</v>
      </c>
      <c r="AG371" s="11">
        <v>275.75</v>
      </c>
      <c r="AH371" s="11">
        <v>274</v>
      </c>
      <c r="AI371" s="11">
        <v>164</v>
      </c>
      <c r="AJ371" s="11" t="s">
        <v>492</v>
      </c>
      <c r="AK371" s="11">
        <v>150.69</v>
      </c>
      <c r="AL371" s="11">
        <v>159.47</v>
      </c>
      <c r="AM371" s="11" t="s">
        <v>492</v>
      </c>
      <c r="AN371" s="11">
        <v>0.58420000000000005</v>
      </c>
      <c r="AO371" s="11">
        <v>0.49504999999999999</v>
      </c>
      <c r="AP371" s="11">
        <v>2.472</v>
      </c>
      <c r="AQ371" s="11">
        <v>1.0818070339999999</v>
      </c>
      <c r="AR371" s="11">
        <v>2.6333000000000002</v>
      </c>
      <c r="AS371" s="11">
        <v>10.8</v>
      </c>
      <c r="AT371" s="11">
        <v>0.50531366515999998</v>
      </c>
      <c r="AU371" s="11">
        <v>0.52447911818000004</v>
      </c>
      <c r="AV371" s="11">
        <v>0.33600000000000002</v>
      </c>
      <c r="AW371" s="11">
        <v>3354.45</v>
      </c>
      <c r="AX371" s="11">
        <v>326.31</v>
      </c>
      <c r="AY371" s="11">
        <v>161.19999999999999</v>
      </c>
      <c r="AZ371" s="11">
        <v>533</v>
      </c>
      <c r="BA371" s="11">
        <v>565.30108962796999</v>
      </c>
      <c r="BB371" s="11">
        <v>312.36</v>
      </c>
      <c r="BC371" s="11">
        <v>1.8263</v>
      </c>
      <c r="BD371" s="11" t="s">
        <v>492</v>
      </c>
      <c r="BE371" s="11">
        <v>0.83799999999999997</v>
      </c>
      <c r="BF371" s="11">
        <v>31</v>
      </c>
      <c r="BG371" s="11">
        <v>155.19999999999999</v>
      </c>
      <c r="BH371" s="11">
        <v>127.5</v>
      </c>
      <c r="BI371" s="11">
        <v>111</v>
      </c>
      <c r="BJ371" s="11">
        <v>93.2</v>
      </c>
      <c r="BK371" s="11">
        <v>1525.55</v>
      </c>
      <c r="BL371" s="11">
        <v>32.5</v>
      </c>
      <c r="BM371" s="11">
        <v>2686.15</v>
      </c>
      <c r="BN371" s="11">
        <v>836.1</v>
      </c>
      <c r="BO371" s="11">
        <v>6390.9</v>
      </c>
      <c r="BP371" s="11">
        <v>8939.5</v>
      </c>
      <c r="BQ371" s="11">
        <v>1685.6</v>
      </c>
      <c r="BR371" s="11">
        <v>374.24</v>
      </c>
      <c r="BS371" s="11">
        <v>478.15</v>
      </c>
      <c r="BT371" s="11">
        <v>5.0655000000000001</v>
      </c>
      <c r="BU371" s="8"/>
      <c r="BV371" s="8"/>
      <c r="BW371" s="8"/>
      <c r="BX371" s="8"/>
      <c r="BY371" s="8"/>
      <c r="BZ371" s="8"/>
      <c r="CA371" s="8"/>
      <c r="CB371" s="8"/>
      <c r="CC371" s="8"/>
      <c r="CD371" s="8"/>
      <c r="CE371" s="8"/>
      <c r="CF371" s="8"/>
      <c r="CG371" s="8"/>
      <c r="CH371" s="8"/>
      <c r="CI371" s="8"/>
      <c r="CJ371" s="8"/>
      <c r="CK371" s="8"/>
    </row>
    <row r="372" spans="1:89" x14ac:dyDescent="0.2">
      <c r="A372" s="10" t="s">
        <v>719</v>
      </c>
      <c r="B372" s="9">
        <v>16.58333333333</v>
      </c>
      <c r="C372" s="9">
        <v>16.7</v>
      </c>
      <c r="D372" s="9">
        <v>14.6</v>
      </c>
      <c r="E372" s="9">
        <v>18.45</v>
      </c>
      <c r="F372" s="9">
        <v>40.5</v>
      </c>
      <c r="G372" s="9">
        <v>32.5</v>
      </c>
      <c r="H372" s="9">
        <v>1.47</v>
      </c>
      <c r="I372" s="9">
        <v>2.82</v>
      </c>
      <c r="J372" s="9">
        <v>3.64</v>
      </c>
      <c r="K372" s="9">
        <v>33.72303889426</v>
      </c>
      <c r="L372" s="9">
        <v>1.4404999999999999</v>
      </c>
      <c r="M372" s="9">
        <v>2.0495999999999999</v>
      </c>
      <c r="N372" s="9">
        <v>1.1820999999999999</v>
      </c>
      <c r="O372" s="9">
        <v>2.1515</v>
      </c>
      <c r="P372" s="9">
        <v>1.79</v>
      </c>
      <c r="Q372" s="9">
        <v>3.3036949999999998</v>
      </c>
      <c r="R372" s="9">
        <v>1.3609020000000001</v>
      </c>
      <c r="S372" s="9">
        <v>353</v>
      </c>
      <c r="T372" s="9">
        <v>883</v>
      </c>
      <c r="U372" s="9">
        <v>374</v>
      </c>
      <c r="V372" s="9">
        <v>919</v>
      </c>
      <c r="W372" s="9">
        <v>281</v>
      </c>
      <c r="X372" s="9" t="s">
        <v>492</v>
      </c>
      <c r="Y372" s="9">
        <v>259</v>
      </c>
      <c r="Z372" s="9">
        <v>449</v>
      </c>
      <c r="AA372" s="9">
        <v>198</v>
      </c>
      <c r="AB372" s="9" t="s">
        <v>492</v>
      </c>
      <c r="AC372" s="9" t="s">
        <v>492</v>
      </c>
      <c r="AD372" s="9">
        <v>71.03</v>
      </c>
      <c r="AE372" s="9">
        <v>121.04</v>
      </c>
      <c r="AF372" s="9">
        <v>111.03</v>
      </c>
      <c r="AG372" s="9">
        <v>260</v>
      </c>
      <c r="AH372" s="9">
        <v>288</v>
      </c>
      <c r="AI372" s="9">
        <v>151</v>
      </c>
      <c r="AJ372" s="9" t="s">
        <v>492</v>
      </c>
      <c r="AK372" s="9">
        <v>133.49</v>
      </c>
      <c r="AL372" s="9">
        <v>149.18</v>
      </c>
      <c r="AM372" s="9" t="s">
        <v>492</v>
      </c>
      <c r="AN372" s="9">
        <v>0.49440000000000001</v>
      </c>
      <c r="AO372" s="9">
        <v>0.58475999999999995</v>
      </c>
      <c r="AP372" s="9">
        <v>2.48</v>
      </c>
      <c r="AQ372" s="9">
        <v>1.080925186</v>
      </c>
      <c r="AR372" s="9">
        <v>2.7077</v>
      </c>
      <c r="AS372" s="9">
        <v>11.02</v>
      </c>
      <c r="AT372" s="9">
        <v>0.51820087436999995</v>
      </c>
      <c r="AU372" s="9">
        <v>0.52006986136</v>
      </c>
      <c r="AV372" s="9">
        <v>0.32250000000000001</v>
      </c>
      <c r="AW372" s="9">
        <v>3406.65</v>
      </c>
      <c r="AX372" s="9">
        <v>337.58</v>
      </c>
      <c r="AY372" s="9">
        <v>172.86</v>
      </c>
      <c r="AZ372" s="9">
        <v>533</v>
      </c>
      <c r="BA372" s="9">
        <v>507.41951138694998</v>
      </c>
      <c r="BB372" s="9">
        <v>350.12</v>
      </c>
      <c r="BC372" s="9">
        <v>1.8866000000000001</v>
      </c>
      <c r="BD372" s="9" t="s">
        <v>492</v>
      </c>
      <c r="BE372" s="9">
        <v>0.85429999999999995</v>
      </c>
      <c r="BF372" s="9">
        <v>31</v>
      </c>
      <c r="BG372" s="9">
        <v>149.125</v>
      </c>
      <c r="BH372" s="9">
        <v>127.5</v>
      </c>
      <c r="BI372" s="9">
        <v>107</v>
      </c>
      <c r="BJ372" s="9">
        <v>93.5</v>
      </c>
      <c r="BK372" s="9">
        <v>1526.93</v>
      </c>
      <c r="BL372" s="9">
        <v>32.5</v>
      </c>
      <c r="BM372" s="9">
        <v>2741.95</v>
      </c>
      <c r="BN372" s="9">
        <v>825.6</v>
      </c>
      <c r="BO372" s="9">
        <v>6324.6</v>
      </c>
      <c r="BP372" s="9">
        <v>8698</v>
      </c>
      <c r="BQ372" s="9">
        <v>1774.6</v>
      </c>
      <c r="BR372" s="9">
        <v>369.05</v>
      </c>
      <c r="BS372" s="9">
        <v>488.55</v>
      </c>
      <c r="BT372" s="9">
        <v>5.0791000000000004</v>
      </c>
      <c r="BU372" s="8"/>
      <c r="BV372" s="8"/>
      <c r="BW372" s="8"/>
      <c r="BX372" s="8"/>
      <c r="BY372" s="8"/>
      <c r="BZ372" s="8"/>
      <c r="CA372" s="8"/>
      <c r="CB372" s="8"/>
      <c r="CC372" s="8"/>
      <c r="CD372" s="8"/>
      <c r="CE372" s="8"/>
      <c r="CF372" s="8"/>
      <c r="CG372" s="8"/>
      <c r="CH372" s="8"/>
      <c r="CI372" s="8"/>
      <c r="CJ372" s="8"/>
      <c r="CK372" s="8"/>
    </row>
    <row r="373" spans="1:89" x14ac:dyDescent="0.2">
      <c r="A373" s="8" t="s">
        <v>718</v>
      </c>
      <c r="B373" s="11">
        <v>15.26666666667</v>
      </c>
      <c r="C373" s="11">
        <v>15.7</v>
      </c>
      <c r="D373" s="11">
        <v>13.25</v>
      </c>
      <c r="E373" s="11">
        <v>16.850000000000001</v>
      </c>
      <c r="F373" s="11">
        <v>40.5</v>
      </c>
      <c r="G373" s="11">
        <v>34</v>
      </c>
      <c r="H373" s="11">
        <v>1.47</v>
      </c>
      <c r="I373" s="11">
        <v>2.82</v>
      </c>
      <c r="J373" s="11">
        <v>3.64</v>
      </c>
      <c r="K373" s="11">
        <v>33.72303889426</v>
      </c>
      <c r="L373" s="11">
        <v>1.3201000000000001</v>
      </c>
      <c r="M373" s="11">
        <v>1.9654</v>
      </c>
      <c r="N373" s="11">
        <v>1.1171</v>
      </c>
      <c r="O373" s="11">
        <v>1.9382999999999999</v>
      </c>
      <c r="P373" s="11">
        <v>1.6005</v>
      </c>
      <c r="Q373" s="11">
        <v>3.0921919999999998</v>
      </c>
      <c r="R373" s="11">
        <v>1.1223069999999999</v>
      </c>
      <c r="S373" s="11">
        <v>317</v>
      </c>
      <c r="T373" s="11">
        <v>905</v>
      </c>
      <c r="U373" s="11">
        <v>354</v>
      </c>
      <c r="V373" s="11">
        <v>931</v>
      </c>
      <c r="W373" s="11">
        <v>272</v>
      </c>
      <c r="X373" s="11" t="s">
        <v>492</v>
      </c>
      <c r="Y373" s="11">
        <v>249</v>
      </c>
      <c r="Z373" s="11">
        <v>435</v>
      </c>
      <c r="AA373" s="11">
        <v>184</v>
      </c>
      <c r="AB373" s="11" t="s">
        <v>492</v>
      </c>
      <c r="AC373" s="11" t="s">
        <v>492</v>
      </c>
      <c r="AD373" s="11">
        <v>80.23</v>
      </c>
      <c r="AE373" s="11">
        <v>120.86</v>
      </c>
      <c r="AF373" s="11">
        <v>110.95</v>
      </c>
      <c r="AG373" s="11">
        <v>255</v>
      </c>
      <c r="AH373" s="11" t="s">
        <v>492</v>
      </c>
      <c r="AI373" s="11">
        <v>140</v>
      </c>
      <c r="AJ373" s="11" t="s">
        <v>492</v>
      </c>
      <c r="AK373" s="11">
        <v>130.49</v>
      </c>
      <c r="AL373" s="11">
        <v>135.58000000000001</v>
      </c>
      <c r="AM373" s="11" t="s">
        <v>492</v>
      </c>
      <c r="AN373" s="11">
        <v>0.52910000000000001</v>
      </c>
      <c r="AO373" s="11">
        <v>0.59985999999999995</v>
      </c>
      <c r="AP373" s="11">
        <v>2.504</v>
      </c>
      <c r="AQ373" s="11">
        <v>1.108262474</v>
      </c>
      <c r="AR373" s="11">
        <v>2.7225000000000001</v>
      </c>
      <c r="AS373" s="11">
        <v>11.35</v>
      </c>
      <c r="AT373" s="11">
        <v>0.52735835136999998</v>
      </c>
      <c r="AU373" s="11">
        <v>0.51389695227999999</v>
      </c>
      <c r="AV373" s="11">
        <v>0.28599999999999998</v>
      </c>
      <c r="AW373" s="11">
        <v>3420.22</v>
      </c>
      <c r="AX373" s="11">
        <v>335.4</v>
      </c>
      <c r="AY373" s="11">
        <v>181.67</v>
      </c>
      <c r="AZ373" s="11">
        <v>533</v>
      </c>
      <c r="BA373" s="11">
        <v>510.87618447119002</v>
      </c>
      <c r="BB373" s="11">
        <v>373.94</v>
      </c>
      <c r="BC373" s="11">
        <v>1.9861</v>
      </c>
      <c r="BD373" s="11" t="s">
        <v>492</v>
      </c>
      <c r="BE373" s="11">
        <v>0.85250000000000004</v>
      </c>
      <c r="BF373" s="11">
        <v>31.5</v>
      </c>
      <c r="BG373" s="11">
        <v>152.75</v>
      </c>
      <c r="BH373" s="11">
        <v>130</v>
      </c>
      <c r="BI373" s="11">
        <v>107</v>
      </c>
      <c r="BJ373" s="11">
        <v>93.5</v>
      </c>
      <c r="BK373" s="11">
        <v>1565.79</v>
      </c>
      <c r="BL373" s="11">
        <v>32.5</v>
      </c>
      <c r="BM373" s="11">
        <v>2584.56</v>
      </c>
      <c r="BN373" s="11">
        <v>838</v>
      </c>
      <c r="BO373" s="11">
        <v>6096</v>
      </c>
      <c r="BP373" s="11">
        <v>8422.1</v>
      </c>
      <c r="BQ373" s="11">
        <v>1714.8</v>
      </c>
      <c r="BR373" s="11">
        <v>352.33</v>
      </c>
      <c r="BS373" s="11">
        <v>481.11</v>
      </c>
      <c r="BT373" s="11">
        <v>4.9181999999999997</v>
      </c>
      <c r="BU373" s="8"/>
      <c r="BV373" s="8"/>
      <c r="BW373" s="8"/>
      <c r="BX373" s="8"/>
      <c r="BY373" s="8"/>
      <c r="BZ373" s="8"/>
      <c r="CA373" s="8"/>
      <c r="CB373" s="8"/>
      <c r="CC373" s="8"/>
      <c r="CD373" s="8"/>
      <c r="CE373" s="8"/>
      <c r="CF373" s="8"/>
      <c r="CG373" s="8"/>
      <c r="CH373" s="8"/>
      <c r="CI373" s="8"/>
      <c r="CJ373" s="8"/>
      <c r="CK373" s="8"/>
    </row>
    <row r="374" spans="1:89" x14ac:dyDescent="0.2">
      <c r="A374" s="10" t="s">
        <v>717</v>
      </c>
      <c r="B374" s="9">
        <v>17.16666666667</v>
      </c>
      <c r="C374" s="9">
        <v>17.55</v>
      </c>
      <c r="D374" s="9">
        <v>15.3</v>
      </c>
      <c r="E374" s="9">
        <v>18.649999999999999</v>
      </c>
      <c r="F374" s="9">
        <v>40.5</v>
      </c>
      <c r="G374" s="9">
        <v>34</v>
      </c>
      <c r="H374" s="9">
        <v>1.41</v>
      </c>
      <c r="I374" s="9">
        <v>2.82</v>
      </c>
      <c r="J374" s="9">
        <v>3.64</v>
      </c>
      <c r="K374" s="9">
        <v>32.99443651584</v>
      </c>
      <c r="L374" s="9">
        <v>1.3456999999999999</v>
      </c>
      <c r="M374" s="9">
        <v>1.9103000000000001</v>
      </c>
      <c r="N374" s="9">
        <v>1.1039000000000001</v>
      </c>
      <c r="O374" s="9">
        <v>1.9932000000000001</v>
      </c>
      <c r="P374" s="9">
        <v>1.5945</v>
      </c>
      <c r="Q374" s="9">
        <v>3.0684429999999998</v>
      </c>
      <c r="R374" s="9">
        <v>1.3165610000000001</v>
      </c>
      <c r="S374" s="9">
        <v>297</v>
      </c>
      <c r="T374" s="9">
        <v>860</v>
      </c>
      <c r="U374" s="9">
        <v>383</v>
      </c>
      <c r="V374" s="9">
        <v>925</v>
      </c>
      <c r="W374" s="9">
        <v>279</v>
      </c>
      <c r="X374" s="9" t="s">
        <v>492</v>
      </c>
      <c r="Y374" s="9">
        <v>252</v>
      </c>
      <c r="Z374" s="9">
        <v>437</v>
      </c>
      <c r="AA374" s="9">
        <v>186</v>
      </c>
      <c r="AB374" s="9" t="s">
        <v>492</v>
      </c>
      <c r="AC374" s="9" t="s">
        <v>492</v>
      </c>
      <c r="AD374" s="9">
        <v>77.989999999999995</v>
      </c>
      <c r="AE374" s="9">
        <v>114.91</v>
      </c>
      <c r="AF374" s="9">
        <v>109.24</v>
      </c>
      <c r="AG374" s="9">
        <v>256.39999999999998</v>
      </c>
      <c r="AH374" s="9">
        <v>297</v>
      </c>
      <c r="AI374" s="9">
        <v>142</v>
      </c>
      <c r="AJ374" s="9" t="s">
        <v>492</v>
      </c>
      <c r="AK374" s="9">
        <v>119.55</v>
      </c>
      <c r="AL374" s="9">
        <v>124.93</v>
      </c>
      <c r="AM374" s="9" t="s">
        <v>492</v>
      </c>
      <c r="AN374" s="9">
        <v>0.62560000000000004</v>
      </c>
      <c r="AO374" s="9">
        <v>0.56727000000000005</v>
      </c>
      <c r="AP374" s="9">
        <v>2.5589</v>
      </c>
      <c r="AQ374" s="9">
        <v>1.10341231</v>
      </c>
      <c r="AR374" s="9">
        <v>2.7740999999999998</v>
      </c>
      <c r="AS374" s="9">
        <v>10.95</v>
      </c>
      <c r="AT374" s="9">
        <v>0.61888640397000005</v>
      </c>
      <c r="AU374" s="9">
        <v>0.51632196363000005</v>
      </c>
      <c r="AV374" s="9">
        <v>0.26429999999999998</v>
      </c>
      <c r="AW374" s="9">
        <v>3446.4</v>
      </c>
      <c r="AX374" s="9">
        <v>345.42</v>
      </c>
      <c r="AY374" s="9">
        <v>187.96</v>
      </c>
      <c r="AZ374" s="9">
        <v>533</v>
      </c>
      <c r="BA374" s="9">
        <v>501.36939485737003</v>
      </c>
      <c r="BB374" s="9">
        <v>378.48</v>
      </c>
      <c r="BC374" s="9">
        <v>2.0125000000000002</v>
      </c>
      <c r="BD374" s="9" t="s">
        <v>492</v>
      </c>
      <c r="BE374" s="9">
        <v>0.86</v>
      </c>
      <c r="BF374" s="9">
        <v>31.5</v>
      </c>
      <c r="BG374" s="9">
        <v>160.69999999999999</v>
      </c>
      <c r="BH374" s="9">
        <v>131</v>
      </c>
      <c r="BI374" s="9">
        <v>107</v>
      </c>
      <c r="BJ374" s="9">
        <v>93.5</v>
      </c>
      <c r="BK374" s="9">
        <v>1570.96</v>
      </c>
      <c r="BL374" s="9">
        <v>32.5</v>
      </c>
      <c r="BM374" s="9">
        <v>2769.49</v>
      </c>
      <c r="BN374" s="9">
        <v>875.4</v>
      </c>
      <c r="BO374" s="9">
        <v>5924.4</v>
      </c>
      <c r="BP374" s="9">
        <v>9318.2000000000007</v>
      </c>
      <c r="BQ374" s="9">
        <v>1637</v>
      </c>
      <c r="BR374" s="9">
        <v>362.53</v>
      </c>
      <c r="BS374" s="9">
        <v>478.79</v>
      </c>
      <c r="BT374" s="9">
        <v>4.8749000000000002</v>
      </c>
      <c r="BU374" s="8"/>
      <c r="BV374" s="8"/>
      <c r="BW374" s="8"/>
      <c r="BX374" s="8"/>
      <c r="BY374" s="8"/>
      <c r="BZ374" s="8"/>
      <c r="CA374" s="8"/>
      <c r="CB374" s="8"/>
      <c r="CC374" s="8"/>
      <c r="CD374" s="8"/>
      <c r="CE374" s="8"/>
      <c r="CF374" s="8"/>
      <c r="CG374" s="8"/>
      <c r="CH374" s="8"/>
      <c r="CI374" s="8"/>
      <c r="CJ374" s="8"/>
      <c r="CK374" s="8"/>
    </row>
    <row r="375" spans="1:89" x14ac:dyDescent="0.2">
      <c r="A375" s="8" t="s">
        <v>716</v>
      </c>
      <c r="B375" s="11">
        <v>26.4</v>
      </c>
      <c r="C375" s="11">
        <v>27.05</v>
      </c>
      <c r="D375" s="11">
        <v>25</v>
      </c>
      <c r="E375" s="11">
        <v>27.15</v>
      </c>
      <c r="F375" s="11">
        <v>40.5</v>
      </c>
      <c r="G375" s="11">
        <v>34</v>
      </c>
      <c r="H375" s="11">
        <v>1.36</v>
      </c>
      <c r="I375" s="11">
        <v>2.82</v>
      </c>
      <c r="J375" s="11">
        <v>3.64</v>
      </c>
      <c r="K375" s="11">
        <v>32.387267867159999</v>
      </c>
      <c r="L375" s="11">
        <v>1.2857000000000001</v>
      </c>
      <c r="M375" s="11">
        <v>2.0817999999999999</v>
      </c>
      <c r="N375" s="11">
        <v>1.1856</v>
      </c>
      <c r="O375" s="11">
        <v>1.9603999999999999</v>
      </c>
      <c r="P375" s="11">
        <v>1.738076</v>
      </c>
      <c r="Q375" s="11">
        <v>2.8802439999999998</v>
      </c>
      <c r="R375" s="11">
        <v>1.2627820000000001</v>
      </c>
      <c r="S375" s="11">
        <v>294</v>
      </c>
      <c r="T375" s="11">
        <v>1400</v>
      </c>
      <c r="U375" s="11">
        <v>407</v>
      </c>
      <c r="V375" s="11">
        <v>963</v>
      </c>
      <c r="W375" s="11">
        <v>291</v>
      </c>
      <c r="X375" s="11" t="s">
        <v>492</v>
      </c>
      <c r="Y375" s="11">
        <v>250</v>
      </c>
      <c r="Z375" s="11">
        <v>460</v>
      </c>
      <c r="AA375" s="11">
        <v>189</v>
      </c>
      <c r="AB375" s="11" t="s">
        <v>492</v>
      </c>
      <c r="AC375" s="11" t="s">
        <v>492</v>
      </c>
      <c r="AD375" s="11">
        <v>83.78</v>
      </c>
      <c r="AE375" s="11">
        <v>110.05</v>
      </c>
      <c r="AF375" s="11">
        <v>104.76</v>
      </c>
      <c r="AG375" s="11">
        <v>259.5</v>
      </c>
      <c r="AH375" s="11">
        <v>298</v>
      </c>
      <c r="AI375" s="11">
        <v>149</v>
      </c>
      <c r="AJ375" s="11" t="s">
        <v>492</v>
      </c>
      <c r="AK375" s="11">
        <v>115.12</v>
      </c>
      <c r="AL375" s="11">
        <v>116.84</v>
      </c>
      <c r="AM375" s="11" t="s">
        <v>492</v>
      </c>
      <c r="AN375" s="11">
        <v>0.5464</v>
      </c>
      <c r="AO375" s="11">
        <v>0.59141999999999995</v>
      </c>
      <c r="AP375" s="11">
        <v>2.6541000000000001</v>
      </c>
      <c r="AQ375" s="11">
        <v>1.0961370640000001</v>
      </c>
      <c r="AR375" s="11">
        <v>2.6564000000000001</v>
      </c>
      <c r="AS375" s="11">
        <v>10.01</v>
      </c>
      <c r="AT375" s="11">
        <v>0.65019070610999996</v>
      </c>
      <c r="AU375" s="11">
        <v>0.51279457500000003</v>
      </c>
      <c r="AV375" s="11">
        <v>0.24099999999999999</v>
      </c>
      <c r="AW375" s="11">
        <v>3483.54</v>
      </c>
      <c r="AX375" s="11">
        <v>360.32</v>
      </c>
      <c r="AY375" s="11">
        <v>186.13</v>
      </c>
      <c r="AZ375" s="11">
        <v>533</v>
      </c>
      <c r="BA375" s="11">
        <v>503.07985520991002</v>
      </c>
      <c r="BB375" s="11">
        <v>364.6</v>
      </c>
      <c r="BC375" s="11">
        <v>1.7919</v>
      </c>
      <c r="BD375" s="11" t="s">
        <v>492</v>
      </c>
      <c r="BE375" s="11">
        <v>0.88360000000000005</v>
      </c>
      <c r="BF375" s="11">
        <v>31.5</v>
      </c>
      <c r="BG375" s="11">
        <v>160.5</v>
      </c>
      <c r="BH375" s="11">
        <v>135.6</v>
      </c>
      <c r="BI375" s="11">
        <v>114.875</v>
      </c>
      <c r="BJ375" s="11">
        <v>93.5</v>
      </c>
      <c r="BK375" s="11">
        <v>1782.02</v>
      </c>
      <c r="BL375" s="11">
        <v>32.5</v>
      </c>
      <c r="BM375" s="11">
        <v>2957.03</v>
      </c>
      <c r="BN375" s="11">
        <v>876.1</v>
      </c>
      <c r="BO375" s="11">
        <v>5905.2</v>
      </c>
      <c r="BP375" s="11">
        <v>10957.4</v>
      </c>
      <c r="BQ375" s="11">
        <v>1615.1</v>
      </c>
      <c r="BR375" s="11">
        <v>394.73</v>
      </c>
      <c r="BS375" s="11">
        <v>492.73</v>
      </c>
      <c r="BT375" s="11">
        <v>5.008</v>
      </c>
      <c r="BU375" s="8"/>
      <c r="BV375" s="8"/>
      <c r="BW375" s="8"/>
      <c r="BX375" s="8"/>
      <c r="BY375" s="8"/>
      <c r="BZ375" s="8"/>
      <c r="CA375" s="8"/>
      <c r="CB375" s="8"/>
      <c r="CC375" s="8"/>
      <c r="CD375" s="8"/>
      <c r="CE375" s="8"/>
      <c r="CF375" s="8"/>
      <c r="CG375" s="8"/>
      <c r="CH375" s="8"/>
      <c r="CI375" s="8"/>
      <c r="CJ375" s="8"/>
      <c r="CK375" s="8"/>
    </row>
    <row r="376" spans="1:89" x14ac:dyDescent="0.2">
      <c r="A376" s="10" t="s">
        <v>715</v>
      </c>
      <c r="B376" s="9">
        <v>32.700000000000003</v>
      </c>
      <c r="C376" s="9">
        <v>34.1</v>
      </c>
      <c r="D376" s="9">
        <v>30.3</v>
      </c>
      <c r="E376" s="9">
        <v>33.700000000000003</v>
      </c>
      <c r="F376" s="9">
        <v>40.5</v>
      </c>
      <c r="G376" s="9">
        <v>34</v>
      </c>
      <c r="H376" s="9">
        <v>1.44</v>
      </c>
      <c r="I376" s="9">
        <v>2.82</v>
      </c>
      <c r="J376" s="9">
        <v>3.64</v>
      </c>
      <c r="K376" s="9">
        <v>33.358737705049997</v>
      </c>
      <c r="L376" s="9">
        <v>1.3714999999999999</v>
      </c>
      <c r="M376" s="9">
        <v>2.1030000000000002</v>
      </c>
      <c r="N376" s="9">
        <v>1.228</v>
      </c>
      <c r="O376" s="9">
        <v>2.0253000000000001</v>
      </c>
      <c r="P376" s="9">
        <v>1.7942100000000001</v>
      </c>
      <c r="Q376" s="9">
        <v>2.802619</v>
      </c>
      <c r="R376" s="9">
        <v>1.4789870000000001</v>
      </c>
      <c r="S376" s="9">
        <v>284</v>
      </c>
      <c r="T376" s="9">
        <v>2050</v>
      </c>
      <c r="U376" s="9">
        <v>417</v>
      </c>
      <c r="V376" s="9">
        <v>991</v>
      </c>
      <c r="W376" s="9">
        <v>284</v>
      </c>
      <c r="X376" s="9" t="s">
        <v>492</v>
      </c>
      <c r="Y376" s="9">
        <v>250</v>
      </c>
      <c r="Z376" s="9">
        <v>461</v>
      </c>
      <c r="AA376" s="9">
        <v>197</v>
      </c>
      <c r="AB376" s="9" t="s">
        <v>492</v>
      </c>
      <c r="AC376" s="9" t="s">
        <v>492</v>
      </c>
      <c r="AD376" s="9">
        <v>88.39</v>
      </c>
      <c r="AE376" s="9">
        <v>101.52</v>
      </c>
      <c r="AF376" s="9">
        <v>98.27</v>
      </c>
      <c r="AG376" s="9">
        <v>260.75</v>
      </c>
      <c r="AH376" s="9">
        <v>268</v>
      </c>
      <c r="AI376" s="9">
        <v>150</v>
      </c>
      <c r="AJ376" s="9" t="s">
        <v>492</v>
      </c>
      <c r="AK376" s="9">
        <v>108.46</v>
      </c>
      <c r="AL376" s="9">
        <v>114.27</v>
      </c>
      <c r="AM376" s="9" t="s">
        <v>492</v>
      </c>
      <c r="AN376" s="9">
        <v>0.52359999999999995</v>
      </c>
      <c r="AO376" s="9">
        <v>0.62622999999999995</v>
      </c>
      <c r="AP376" s="9">
        <v>2.6968999999999999</v>
      </c>
      <c r="AQ376" s="9">
        <v>1.0930505960000001</v>
      </c>
      <c r="AR376" s="9">
        <v>2.7021999999999999</v>
      </c>
      <c r="AS376" s="9">
        <v>10.28</v>
      </c>
      <c r="AT376" s="9">
        <v>0.64389488548999996</v>
      </c>
      <c r="AU376" s="9">
        <v>0.51213321591000005</v>
      </c>
      <c r="AV376" s="9">
        <v>0.24299999999999999</v>
      </c>
      <c r="AW376" s="9">
        <v>3430.39</v>
      </c>
      <c r="AX376" s="9">
        <v>361.39</v>
      </c>
      <c r="AY376" s="9">
        <v>185.33</v>
      </c>
      <c r="AZ376" s="9">
        <v>533</v>
      </c>
      <c r="BA376" s="9">
        <v>503.32249222548</v>
      </c>
      <c r="BB376" s="9">
        <v>384.92</v>
      </c>
      <c r="BC376" s="9">
        <v>1.7918000000000001</v>
      </c>
      <c r="BD376" s="9" t="s">
        <v>492</v>
      </c>
      <c r="BE376" s="9">
        <v>0.89549999999999996</v>
      </c>
      <c r="BF376" s="9">
        <v>31.5</v>
      </c>
      <c r="BG376" s="9">
        <v>165.875</v>
      </c>
      <c r="BH376" s="9">
        <v>144.25</v>
      </c>
      <c r="BI376" s="9">
        <v>90.625</v>
      </c>
      <c r="BJ376" s="9">
        <v>93.5</v>
      </c>
      <c r="BK376" s="9">
        <v>2066.5300000000002</v>
      </c>
      <c r="BL376" s="9">
        <v>32.5</v>
      </c>
      <c r="BM376" s="9">
        <v>3031.37</v>
      </c>
      <c r="BN376" s="9">
        <v>838.5</v>
      </c>
      <c r="BO376" s="9">
        <v>5707</v>
      </c>
      <c r="BP376" s="9">
        <v>10844</v>
      </c>
      <c r="BQ376" s="9">
        <v>1537.5</v>
      </c>
      <c r="BR376" s="9">
        <v>389.32</v>
      </c>
      <c r="BS376" s="9">
        <v>461.66</v>
      </c>
      <c r="BT376" s="9">
        <v>4.8037999999999998</v>
      </c>
      <c r="BU376" s="8"/>
      <c r="BV376" s="8"/>
      <c r="BW376" s="8"/>
      <c r="BX376" s="8"/>
      <c r="BY376" s="8"/>
      <c r="BZ376" s="8"/>
      <c r="CA376" s="8"/>
      <c r="CB376" s="8"/>
      <c r="CC376" s="8"/>
      <c r="CD376" s="8"/>
      <c r="CE376" s="8"/>
      <c r="CF376" s="8"/>
      <c r="CG376" s="8"/>
      <c r="CH376" s="8"/>
      <c r="CI376" s="8"/>
      <c r="CJ376" s="8"/>
      <c r="CK376" s="8"/>
    </row>
    <row r="377" spans="1:89" x14ac:dyDescent="0.2">
      <c r="A377" s="8" t="s">
        <v>714</v>
      </c>
      <c r="B377" s="11">
        <v>34.5</v>
      </c>
      <c r="C377" s="11">
        <v>36.049999999999997</v>
      </c>
      <c r="D377" s="11">
        <v>31.55</v>
      </c>
      <c r="E377" s="11">
        <v>35.9</v>
      </c>
      <c r="F377" s="11">
        <v>40.5</v>
      </c>
      <c r="G377" s="11">
        <v>34</v>
      </c>
      <c r="H377" s="11">
        <v>1.69</v>
      </c>
      <c r="I377" s="11">
        <v>2.82</v>
      </c>
      <c r="J377" s="11">
        <v>3.64</v>
      </c>
      <c r="K377" s="11">
        <v>36.394580948470001</v>
      </c>
      <c r="L377" s="11">
        <v>1.3069</v>
      </c>
      <c r="M377" s="11">
        <v>2.0190000000000001</v>
      </c>
      <c r="N377" s="11">
        <v>1.2392000000000001</v>
      </c>
      <c r="O377" s="11">
        <v>2.0796999999999999</v>
      </c>
      <c r="P377" s="11">
        <v>1.8211839999999999</v>
      </c>
      <c r="Q377" s="11">
        <v>2.8136939999999999</v>
      </c>
      <c r="R377" s="11">
        <v>1.604366</v>
      </c>
      <c r="S377" s="11">
        <v>284</v>
      </c>
      <c r="T377" s="11">
        <v>2120</v>
      </c>
      <c r="U377" s="11">
        <v>435</v>
      </c>
      <c r="V377" s="11">
        <v>1012</v>
      </c>
      <c r="W377" s="11">
        <v>290</v>
      </c>
      <c r="X377" s="11" t="s">
        <v>492</v>
      </c>
      <c r="Y377" s="11">
        <v>247</v>
      </c>
      <c r="Z377" s="11">
        <v>468</v>
      </c>
      <c r="AA377" s="11">
        <v>211</v>
      </c>
      <c r="AB377" s="11" t="s">
        <v>492</v>
      </c>
      <c r="AC377" s="11" t="s">
        <v>492</v>
      </c>
      <c r="AD377" s="11">
        <v>88.16</v>
      </c>
      <c r="AE377" s="11">
        <v>100.34</v>
      </c>
      <c r="AF377" s="11">
        <v>97.83</v>
      </c>
      <c r="AG377" s="11">
        <v>281.39999999999998</v>
      </c>
      <c r="AH377" s="11">
        <v>244</v>
      </c>
      <c r="AI377" s="11">
        <v>163</v>
      </c>
      <c r="AJ377" s="11" t="s">
        <v>492</v>
      </c>
      <c r="AK377" s="11">
        <v>104.77</v>
      </c>
      <c r="AL377" s="11">
        <v>114.64</v>
      </c>
      <c r="AM377" s="11" t="s">
        <v>492</v>
      </c>
      <c r="AN377" s="11">
        <v>0.49070000000000003</v>
      </c>
      <c r="AO377" s="11">
        <v>0.64407000000000003</v>
      </c>
      <c r="AP377" s="11">
        <v>2.5851000000000002</v>
      </c>
      <c r="AQ377" s="11">
        <v>1.0729885539999999</v>
      </c>
      <c r="AR377" s="11">
        <v>2.7730000000000001</v>
      </c>
      <c r="AS377" s="11">
        <v>11.19</v>
      </c>
      <c r="AT377" s="11">
        <v>0.66624880585000001</v>
      </c>
      <c r="AU377" s="11">
        <v>0.51345601817999997</v>
      </c>
      <c r="AV377" s="11">
        <v>0.21640000000000001</v>
      </c>
      <c r="AW377" s="11">
        <v>3287.27</v>
      </c>
      <c r="AX377" s="11">
        <v>369.74</v>
      </c>
      <c r="AY377" s="11">
        <v>189.76</v>
      </c>
      <c r="AZ377" s="11">
        <v>533</v>
      </c>
      <c r="BA377" s="11">
        <v>520.84593718941005</v>
      </c>
      <c r="BB377" s="11">
        <v>409.31</v>
      </c>
      <c r="BC377" s="11">
        <v>1.7937000000000001</v>
      </c>
      <c r="BD377" s="11" t="s">
        <v>492</v>
      </c>
      <c r="BE377" s="11">
        <v>0.8962</v>
      </c>
      <c r="BF377" s="11">
        <v>31.5</v>
      </c>
      <c r="BG377" s="11">
        <v>165.7</v>
      </c>
      <c r="BH377" s="11">
        <v>149.5</v>
      </c>
      <c r="BI377" s="11">
        <v>136.5</v>
      </c>
      <c r="BJ377" s="11">
        <v>93.5</v>
      </c>
      <c r="BK377" s="11">
        <v>1945.7</v>
      </c>
      <c r="BL377" s="11">
        <v>32.5</v>
      </c>
      <c r="BM377" s="11">
        <v>2743.56</v>
      </c>
      <c r="BN377" s="11">
        <v>760.9</v>
      </c>
      <c r="BO377" s="11">
        <v>6061.4</v>
      </c>
      <c r="BP377" s="11">
        <v>9145.4</v>
      </c>
      <c r="BQ377" s="11">
        <v>1352.6</v>
      </c>
      <c r="BR377" s="11">
        <v>380.74</v>
      </c>
      <c r="BS377" s="11">
        <v>424.95</v>
      </c>
      <c r="BT377" s="11">
        <v>4.3891</v>
      </c>
      <c r="BU377" s="8"/>
      <c r="BV377" s="8"/>
      <c r="BW377" s="8"/>
      <c r="BX377" s="8"/>
      <c r="BY377" s="8"/>
      <c r="BZ377" s="8"/>
      <c r="CA377" s="8"/>
      <c r="CB377" s="8"/>
      <c r="CC377" s="8"/>
      <c r="CD377" s="8"/>
      <c r="CE377" s="8"/>
      <c r="CF377" s="8"/>
      <c r="CG377" s="8"/>
      <c r="CH377" s="8"/>
      <c r="CI377" s="8"/>
      <c r="CJ377" s="8"/>
      <c r="CK377" s="8"/>
    </row>
    <row r="378" spans="1:89" x14ac:dyDescent="0.2">
      <c r="A378" s="10" t="s">
        <v>713</v>
      </c>
      <c r="B378" s="9">
        <v>31.08333333333</v>
      </c>
      <c r="C378" s="9">
        <v>33</v>
      </c>
      <c r="D378" s="9">
        <v>27.95</v>
      </c>
      <c r="E378" s="9">
        <v>32.299999999999997</v>
      </c>
      <c r="F378" s="9">
        <v>40.5</v>
      </c>
      <c r="G378" s="9">
        <v>34</v>
      </c>
      <c r="H378" s="9">
        <v>2.1</v>
      </c>
      <c r="I378" s="9">
        <v>2.82</v>
      </c>
      <c r="J378" s="9">
        <v>3.64</v>
      </c>
      <c r="K378" s="9">
        <v>41.373363867670001</v>
      </c>
      <c r="L378" s="9">
        <v>1.347</v>
      </c>
      <c r="M378" s="9">
        <v>1.8677999999999999</v>
      </c>
      <c r="N378" s="9">
        <v>1.2231000000000001</v>
      </c>
      <c r="O378" s="9">
        <v>1.8418000000000001</v>
      </c>
      <c r="P378" s="9">
        <v>1.69526</v>
      </c>
      <c r="Q378" s="9">
        <v>2.2546580000000001</v>
      </c>
      <c r="R378" s="9">
        <v>1.5755170000000001</v>
      </c>
      <c r="S378" s="9">
        <v>343</v>
      </c>
      <c r="T378" s="9">
        <v>2110</v>
      </c>
      <c r="U378" s="9">
        <v>473</v>
      </c>
      <c r="V378" s="9">
        <v>1040</v>
      </c>
      <c r="W378" s="9">
        <v>331</v>
      </c>
      <c r="X378" s="9" t="s">
        <v>492</v>
      </c>
      <c r="Y378" s="9">
        <v>239</v>
      </c>
      <c r="Z378" s="9">
        <v>455</v>
      </c>
      <c r="AA378" s="9">
        <v>204</v>
      </c>
      <c r="AB378" s="9" t="s">
        <v>492</v>
      </c>
      <c r="AC378" s="9" t="s">
        <v>492</v>
      </c>
      <c r="AD378" s="9">
        <v>91.47</v>
      </c>
      <c r="AE378" s="9">
        <v>100.39</v>
      </c>
      <c r="AF378" s="9">
        <v>98.16</v>
      </c>
      <c r="AG378" s="9">
        <v>272.25</v>
      </c>
      <c r="AH378" s="9">
        <v>216</v>
      </c>
      <c r="AI378" s="9">
        <v>153</v>
      </c>
      <c r="AJ378" s="9" t="s">
        <v>492</v>
      </c>
      <c r="AK378" s="9">
        <v>106.37</v>
      </c>
      <c r="AL378" s="9">
        <v>112.8</v>
      </c>
      <c r="AM378" s="9" t="s">
        <v>492</v>
      </c>
      <c r="AN378" s="9">
        <v>0.42709999999999998</v>
      </c>
      <c r="AO378" s="9">
        <v>0.52000999999999997</v>
      </c>
      <c r="AP378" s="9">
        <v>2.5341999999999998</v>
      </c>
      <c r="AQ378" s="9">
        <v>1.0657133080000001</v>
      </c>
      <c r="AR378" s="9">
        <v>2.7366999999999999</v>
      </c>
      <c r="AS378" s="9">
        <v>11.75</v>
      </c>
      <c r="AT378" s="9">
        <v>0.67271930130000002</v>
      </c>
      <c r="AU378" s="9">
        <v>0.51036956363999997</v>
      </c>
      <c r="AV378" s="9">
        <v>0.22170000000000001</v>
      </c>
      <c r="AW378" s="9">
        <v>3400.25</v>
      </c>
      <c r="AX378" s="9">
        <v>369.96</v>
      </c>
      <c r="AY378" s="9">
        <v>179.02</v>
      </c>
      <c r="AZ378" s="9">
        <v>533</v>
      </c>
      <c r="BA378" s="9">
        <v>529.42408469303996</v>
      </c>
      <c r="BB378" s="9">
        <v>375.74</v>
      </c>
      <c r="BC378" s="9">
        <v>1.8199000000000001</v>
      </c>
      <c r="BD378" s="9" t="s">
        <v>492</v>
      </c>
      <c r="BE378" s="9">
        <v>0.8982</v>
      </c>
      <c r="BF378" s="9">
        <v>31.5</v>
      </c>
      <c r="BG378" s="9">
        <v>163.375</v>
      </c>
      <c r="BH378" s="9">
        <v>152.5</v>
      </c>
      <c r="BI378" s="9">
        <v>144.5</v>
      </c>
      <c r="BJ378" s="9">
        <v>93.5</v>
      </c>
      <c r="BK378" s="9">
        <v>1617.5</v>
      </c>
      <c r="BL378" s="9">
        <v>32.5</v>
      </c>
      <c r="BM378" s="9">
        <v>2585.89</v>
      </c>
      <c r="BN378" s="9">
        <v>701.2</v>
      </c>
      <c r="BO378" s="9">
        <v>5981.3</v>
      </c>
      <c r="BP378" s="9">
        <v>8587.4</v>
      </c>
      <c r="BQ378" s="9">
        <v>1277.7</v>
      </c>
      <c r="BR378" s="9">
        <v>381.73</v>
      </c>
      <c r="BS378" s="9">
        <v>422.24</v>
      </c>
      <c r="BT378" s="9">
        <v>4.1729000000000003</v>
      </c>
      <c r="BU378" s="8"/>
      <c r="BV378" s="8"/>
      <c r="BW378" s="8"/>
      <c r="BX378" s="8"/>
      <c r="BY378" s="8"/>
      <c r="BZ378" s="8"/>
      <c r="CA378" s="8"/>
      <c r="CB378" s="8"/>
      <c r="CC378" s="8"/>
      <c r="CD378" s="8"/>
      <c r="CE378" s="8"/>
      <c r="CF378" s="8"/>
      <c r="CG378" s="8"/>
      <c r="CH378" s="8"/>
      <c r="CI378" s="8"/>
      <c r="CJ378" s="8"/>
      <c r="CK378" s="8"/>
    </row>
    <row r="379" spans="1:89" x14ac:dyDescent="0.2">
      <c r="A379" s="8" t="s">
        <v>712</v>
      </c>
      <c r="B379" s="11">
        <v>26.13333333333</v>
      </c>
      <c r="C379" s="11">
        <v>28</v>
      </c>
      <c r="D379" s="11">
        <v>23.25</v>
      </c>
      <c r="E379" s="11">
        <v>27.15</v>
      </c>
      <c r="F379" s="11">
        <v>40.5</v>
      </c>
      <c r="G379" s="11">
        <v>34</v>
      </c>
      <c r="H379" s="11">
        <v>2.11</v>
      </c>
      <c r="I379" s="11">
        <v>2.82</v>
      </c>
      <c r="J379" s="11">
        <v>3.64</v>
      </c>
      <c r="K379" s="11">
        <v>41.494797597409999</v>
      </c>
      <c r="L379" s="11">
        <v>1.2964</v>
      </c>
      <c r="M379" s="11">
        <v>1.9661</v>
      </c>
      <c r="N379" s="11">
        <v>1.2446999999999999</v>
      </c>
      <c r="O379" s="11">
        <v>1.9380999999999999</v>
      </c>
      <c r="P379" s="11">
        <v>1.683902</v>
      </c>
      <c r="Q379" s="11">
        <v>2.6086960000000001</v>
      </c>
      <c r="R379" s="11">
        <v>1.5216670000000001</v>
      </c>
      <c r="S379" s="11">
        <v>325</v>
      </c>
      <c r="T379" s="11">
        <v>2000</v>
      </c>
      <c r="U379" s="11">
        <v>481</v>
      </c>
      <c r="V379" s="11">
        <v>1038</v>
      </c>
      <c r="W379" s="11">
        <v>346</v>
      </c>
      <c r="X379" s="11" t="s">
        <v>492</v>
      </c>
      <c r="Y379" s="11">
        <v>244</v>
      </c>
      <c r="Z379" s="11">
        <v>476</v>
      </c>
      <c r="AA379" s="11">
        <v>208</v>
      </c>
      <c r="AB379" s="11" t="s">
        <v>492</v>
      </c>
      <c r="AC379" s="11" t="s">
        <v>492</v>
      </c>
      <c r="AD379" s="11">
        <v>89.81</v>
      </c>
      <c r="AE379" s="11">
        <v>102.01</v>
      </c>
      <c r="AF379" s="11">
        <v>100.97</v>
      </c>
      <c r="AG379" s="11">
        <v>263.75</v>
      </c>
      <c r="AH379" s="11">
        <v>227</v>
      </c>
      <c r="AI379" s="11">
        <v>147</v>
      </c>
      <c r="AJ379" s="11" t="s">
        <v>492</v>
      </c>
      <c r="AK379" s="11">
        <v>108.35</v>
      </c>
      <c r="AL379" s="11">
        <v>113.17</v>
      </c>
      <c r="AM379" s="11" t="s">
        <v>492</v>
      </c>
      <c r="AN379" s="11">
        <v>0.496</v>
      </c>
      <c r="AO379" s="11">
        <v>0.43411</v>
      </c>
      <c r="AP379" s="11">
        <v>2.5476999999999999</v>
      </c>
      <c r="AQ379" s="11">
        <v>1.0471945</v>
      </c>
      <c r="AR379" s="11">
        <v>2.6516999999999999</v>
      </c>
      <c r="AS379" s="11">
        <v>11.75</v>
      </c>
      <c r="AT379" s="11">
        <v>0.66014136828000003</v>
      </c>
      <c r="AU379" s="11">
        <v>0.49559856591000001</v>
      </c>
      <c r="AV379" s="11">
        <v>0.2147</v>
      </c>
      <c r="AW379" s="11">
        <v>3388.44</v>
      </c>
      <c r="AX379" s="11">
        <v>365.15</v>
      </c>
      <c r="AY379" s="11">
        <v>171.13</v>
      </c>
      <c r="AZ379" s="11">
        <v>533</v>
      </c>
      <c r="BA379" s="11">
        <v>517.52594315860995</v>
      </c>
      <c r="BB379" s="11">
        <v>363.16</v>
      </c>
      <c r="BC379" s="11">
        <v>1.8464</v>
      </c>
      <c r="BD379" s="11" t="s">
        <v>492</v>
      </c>
      <c r="BE379" s="11">
        <v>0.88490000000000002</v>
      </c>
      <c r="BF379" s="11">
        <v>31.5</v>
      </c>
      <c r="BG379" s="11">
        <v>158.625</v>
      </c>
      <c r="BH379" s="11">
        <v>150.5</v>
      </c>
      <c r="BI379" s="11">
        <v>147.5</v>
      </c>
      <c r="BJ379" s="11">
        <v>93.5</v>
      </c>
      <c r="BK379" s="11">
        <v>1522.44</v>
      </c>
      <c r="BL379" s="11">
        <v>32.5</v>
      </c>
      <c r="BM379" s="11">
        <v>2485.38</v>
      </c>
      <c r="BN379" s="11">
        <v>624.79999999999995</v>
      </c>
      <c r="BO379" s="11">
        <v>5615.2</v>
      </c>
      <c r="BP379" s="11">
        <v>8157.6</v>
      </c>
      <c r="BQ379" s="11">
        <v>1265.4000000000001</v>
      </c>
      <c r="BR379" s="11">
        <v>376.95</v>
      </c>
      <c r="BS379" s="11">
        <v>420.07</v>
      </c>
      <c r="BT379" s="11">
        <v>4.0750999999999999</v>
      </c>
      <c r="BU379" s="8"/>
      <c r="BV379" s="8"/>
      <c r="BW379" s="8"/>
      <c r="BX379" s="8"/>
      <c r="BY379" s="8"/>
      <c r="BZ379" s="8"/>
      <c r="CA379" s="8"/>
      <c r="CB379" s="8"/>
      <c r="CC379" s="8"/>
      <c r="CD379" s="8"/>
      <c r="CE379" s="8"/>
      <c r="CF379" s="8"/>
      <c r="CG379" s="8"/>
      <c r="CH379" s="8"/>
      <c r="CI379" s="8"/>
      <c r="CJ379" s="8"/>
      <c r="CK379" s="8"/>
    </row>
    <row r="380" spans="1:89" x14ac:dyDescent="0.2">
      <c r="A380" s="10" t="s">
        <v>711</v>
      </c>
      <c r="B380" s="9">
        <v>22.58333333333</v>
      </c>
      <c r="C380" s="9">
        <v>23.65</v>
      </c>
      <c r="D380" s="9">
        <v>19.399999999999999</v>
      </c>
      <c r="E380" s="9">
        <v>24.7</v>
      </c>
      <c r="F380" s="9">
        <v>40.5</v>
      </c>
      <c r="G380" s="9">
        <v>34</v>
      </c>
      <c r="H380" s="9">
        <v>1.67</v>
      </c>
      <c r="I380" s="9">
        <v>3.44</v>
      </c>
      <c r="J380" s="9">
        <v>3.99</v>
      </c>
      <c r="K380" s="9">
        <v>39.336299301750003</v>
      </c>
      <c r="L380" s="9">
        <v>1.2417</v>
      </c>
      <c r="M380" s="9">
        <v>1.8945000000000001</v>
      </c>
      <c r="N380" s="9">
        <v>1.1647000000000001</v>
      </c>
      <c r="O380" s="9">
        <v>1.9187000000000001</v>
      </c>
      <c r="P380" s="9">
        <v>1.6788339999999999</v>
      </c>
      <c r="Q380" s="9">
        <v>2.5227780000000002</v>
      </c>
      <c r="R380" s="9">
        <v>1.5544150000000001</v>
      </c>
      <c r="S380" s="9">
        <v>340</v>
      </c>
      <c r="T380" s="9">
        <v>1850</v>
      </c>
      <c r="U380" s="9">
        <v>480</v>
      </c>
      <c r="V380" s="9">
        <v>1013</v>
      </c>
      <c r="W380" s="9">
        <v>349</v>
      </c>
      <c r="X380" s="9" t="s">
        <v>492</v>
      </c>
      <c r="Y380" s="9">
        <v>239</v>
      </c>
      <c r="Z380" s="9">
        <v>455</v>
      </c>
      <c r="AA380" s="9">
        <v>198</v>
      </c>
      <c r="AB380" s="9" t="s">
        <v>492</v>
      </c>
      <c r="AC380" s="9" t="s">
        <v>492</v>
      </c>
      <c r="AD380" s="9">
        <v>93.88</v>
      </c>
      <c r="AE380" s="9">
        <v>105.67</v>
      </c>
      <c r="AF380" s="9">
        <v>105.07</v>
      </c>
      <c r="AG380" s="9">
        <v>303.39999999999998</v>
      </c>
      <c r="AH380" s="9">
        <v>239</v>
      </c>
      <c r="AI380" s="9">
        <v>165</v>
      </c>
      <c r="AJ380" s="9" t="s">
        <v>492</v>
      </c>
      <c r="AK380" s="9">
        <v>107.07</v>
      </c>
      <c r="AL380" s="9">
        <v>111.33</v>
      </c>
      <c r="AM380" s="9" t="s">
        <v>492</v>
      </c>
      <c r="AN380" s="9">
        <v>0.59669000000000005</v>
      </c>
      <c r="AO380" s="9">
        <v>0.51121000000000005</v>
      </c>
      <c r="AP380" s="9">
        <v>2.5931000000000002</v>
      </c>
      <c r="AQ380" s="9">
        <v>1.0513832780000001</v>
      </c>
      <c r="AR380" s="9">
        <v>2.6341000000000001</v>
      </c>
      <c r="AS380" s="9">
        <v>12.015000000000001</v>
      </c>
      <c r="AT380" s="9">
        <v>0.66236786258000002</v>
      </c>
      <c r="AU380" s="9">
        <v>0.48060714317999997</v>
      </c>
      <c r="AV380" s="9">
        <v>0.19409999999999999</v>
      </c>
      <c r="AW380" s="9">
        <v>3429.54</v>
      </c>
      <c r="AX380" s="9">
        <v>360.57</v>
      </c>
      <c r="AY380" s="9">
        <v>169.19</v>
      </c>
      <c r="AZ380" s="9" t="s">
        <v>492</v>
      </c>
      <c r="BA380" s="9">
        <v>515.08631141536</v>
      </c>
      <c r="BB380" s="9">
        <v>362.26</v>
      </c>
      <c r="BC380" s="9">
        <v>1.8466</v>
      </c>
      <c r="BD380" s="9" t="s">
        <v>492</v>
      </c>
      <c r="BE380" s="9">
        <v>0.86819999999999997</v>
      </c>
      <c r="BF380" s="9">
        <v>31.5</v>
      </c>
      <c r="BG380" s="9">
        <v>157.375</v>
      </c>
      <c r="BH380" s="9">
        <v>152.5</v>
      </c>
      <c r="BI380" s="9">
        <v>151</v>
      </c>
      <c r="BJ380" s="9">
        <v>93.5</v>
      </c>
      <c r="BK380" s="9">
        <v>1515.18</v>
      </c>
      <c r="BL380" s="9">
        <v>34.76</v>
      </c>
      <c r="BM380" s="9">
        <v>2448.52</v>
      </c>
      <c r="BN380" s="9">
        <v>600.4</v>
      </c>
      <c r="BO380" s="9">
        <v>5623.2</v>
      </c>
      <c r="BP380" s="9">
        <v>8568.7999999999993</v>
      </c>
      <c r="BQ380" s="9">
        <v>1206.2</v>
      </c>
      <c r="BR380" s="9">
        <v>383.64</v>
      </c>
      <c r="BS380" s="9">
        <v>407.84</v>
      </c>
      <c r="BT380" s="9">
        <v>4.0517000000000003</v>
      </c>
      <c r="BU380" s="8"/>
      <c r="BV380" s="8"/>
      <c r="BW380" s="8"/>
      <c r="BX380" s="8"/>
      <c r="BY380" s="8"/>
      <c r="BZ380" s="8"/>
      <c r="CA380" s="8"/>
      <c r="CB380" s="8"/>
      <c r="CC380" s="8"/>
      <c r="CD380" s="8"/>
      <c r="CE380" s="8"/>
      <c r="CF380" s="8"/>
      <c r="CG380" s="8"/>
      <c r="CH380" s="8"/>
      <c r="CI380" s="8"/>
      <c r="CJ380" s="8"/>
      <c r="CK380" s="8"/>
    </row>
    <row r="381" spans="1:89" x14ac:dyDescent="0.2">
      <c r="A381" s="8" t="s">
        <v>710</v>
      </c>
      <c r="B381" s="11">
        <v>18.13333333333</v>
      </c>
      <c r="C381" s="11">
        <v>19.399999999999999</v>
      </c>
      <c r="D381" s="11">
        <v>14.45</v>
      </c>
      <c r="E381" s="11">
        <v>20.55</v>
      </c>
      <c r="F381" s="11">
        <v>40.5</v>
      </c>
      <c r="G381" s="11">
        <v>34</v>
      </c>
      <c r="H381" s="11">
        <v>1.36</v>
      </c>
      <c r="I381" s="11">
        <v>3.41</v>
      </c>
      <c r="J381" s="11">
        <v>3.99</v>
      </c>
      <c r="K381" s="11">
        <v>35.429234508230003</v>
      </c>
      <c r="L381" s="11">
        <v>1.2146999999999999</v>
      </c>
      <c r="M381" s="11">
        <v>1.9666999999999999</v>
      </c>
      <c r="N381" s="11">
        <v>1.1435</v>
      </c>
      <c r="O381" s="11">
        <v>1.7684</v>
      </c>
      <c r="P381" s="11">
        <v>1.6423430000000001</v>
      </c>
      <c r="Q381" s="11">
        <v>2.1815000000000002</v>
      </c>
      <c r="R381" s="11">
        <v>1.481395</v>
      </c>
      <c r="S381" s="11">
        <v>330</v>
      </c>
      <c r="T381" s="11">
        <v>1788</v>
      </c>
      <c r="U381" s="11">
        <v>476</v>
      </c>
      <c r="V381" s="11">
        <v>1027</v>
      </c>
      <c r="W381" s="11">
        <v>338</v>
      </c>
      <c r="X381" s="11" t="s">
        <v>492</v>
      </c>
      <c r="Y381" s="11">
        <v>241</v>
      </c>
      <c r="Z381" s="11">
        <v>445</v>
      </c>
      <c r="AA381" s="11">
        <v>192</v>
      </c>
      <c r="AB381" s="11" t="s">
        <v>492</v>
      </c>
      <c r="AC381" s="11" t="s">
        <v>492</v>
      </c>
      <c r="AD381" s="11">
        <v>92.04</v>
      </c>
      <c r="AE381" s="11">
        <v>106.1</v>
      </c>
      <c r="AF381" s="11">
        <v>106.37</v>
      </c>
      <c r="AG381" s="11">
        <v>327.25</v>
      </c>
      <c r="AH381" s="11">
        <v>265</v>
      </c>
      <c r="AI381" s="11">
        <v>187</v>
      </c>
      <c r="AJ381" s="11" t="s">
        <v>492</v>
      </c>
      <c r="AK381" s="11">
        <v>106.37</v>
      </c>
      <c r="AL381" s="11">
        <v>113.91</v>
      </c>
      <c r="AM381" s="11" t="s">
        <v>492</v>
      </c>
      <c r="AN381" s="11">
        <v>0.69377</v>
      </c>
      <c r="AO381" s="11">
        <v>0.50148000000000004</v>
      </c>
      <c r="AP381" s="11">
        <v>2.7269000000000001</v>
      </c>
      <c r="AQ381" s="11">
        <v>1.075413636</v>
      </c>
      <c r="AR381" s="11">
        <v>2.6595</v>
      </c>
      <c r="AS381" s="11">
        <v>12.648999999999999</v>
      </c>
      <c r="AT381" s="11">
        <v>0.67333238723</v>
      </c>
      <c r="AU381" s="11">
        <v>0.47222956363000002</v>
      </c>
      <c r="AV381" s="11">
        <v>0.18759999999999999</v>
      </c>
      <c r="AW381" s="11">
        <v>3375.34</v>
      </c>
      <c r="AX381" s="11">
        <v>367.11</v>
      </c>
      <c r="AY381" s="11">
        <v>176.93</v>
      </c>
      <c r="AZ381" s="11" t="s">
        <v>492</v>
      </c>
      <c r="BA381" s="11">
        <v>513.30036061993997</v>
      </c>
      <c r="BB381" s="11">
        <v>371.7</v>
      </c>
      <c r="BC381" s="11">
        <v>1.8712</v>
      </c>
      <c r="BD381" s="11" t="s">
        <v>492</v>
      </c>
      <c r="BE381" s="11">
        <v>0.84860000000000002</v>
      </c>
      <c r="BF381" s="11">
        <v>31.5</v>
      </c>
      <c r="BG381" s="11">
        <v>160.625</v>
      </c>
      <c r="BH381" s="11">
        <v>152.5</v>
      </c>
      <c r="BI381" s="11">
        <v>151</v>
      </c>
      <c r="BJ381" s="11">
        <v>95.625</v>
      </c>
      <c r="BK381" s="11">
        <v>1504.6</v>
      </c>
      <c r="BL381" s="11">
        <v>34.76</v>
      </c>
      <c r="BM381" s="11">
        <v>2449.38</v>
      </c>
      <c r="BN381" s="11">
        <v>593.79999999999995</v>
      </c>
      <c r="BO381" s="11">
        <v>5583.7</v>
      </c>
      <c r="BP381" s="11">
        <v>8672.2999999999993</v>
      </c>
      <c r="BQ381" s="11">
        <v>1188.0999999999999</v>
      </c>
      <c r="BR381" s="11">
        <v>363.83</v>
      </c>
      <c r="BS381" s="11">
        <v>386.79</v>
      </c>
      <c r="BT381" s="11">
        <v>3.7376</v>
      </c>
      <c r="BU381" s="8"/>
      <c r="BV381" s="8"/>
      <c r="BW381" s="8"/>
      <c r="BX381" s="8"/>
      <c r="BY381" s="8"/>
      <c r="BZ381" s="8"/>
      <c r="CA381" s="8"/>
      <c r="CB381" s="8"/>
      <c r="CC381" s="8"/>
      <c r="CD381" s="8"/>
      <c r="CE381" s="8"/>
      <c r="CF381" s="8"/>
      <c r="CG381" s="8"/>
      <c r="CH381" s="8"/>
      <c r="CI381" s="8"/>
      <c r="CJ381" s="8"/>
      <c r="CK381" s="8"/>
    </row>
    <row r="382" spans="1:89" x14ac:dyDescent="0.2">
      <c r="A382" s="10" t="s">
        <v>709</v>
      </c>
      <c r="B382" s="9">
        <v>18.066666666669999</v>
      </c>
      <c r="C382" s="9">
        <v>19.45</v>
      </c>
      <c r="D382" s="9">
        <v>14.85</v>
      </c>
      <c r="E382" s="9">
        <v>19.899999999999999</v>
      </c>
      <c r="F382" s="9">
        <v>39.5</v>
      </c>
      <c r="G382" s="9">
        <v>31</v>
      </c>
      <c r="H382" s="9">
        <v>1.34</v>
      </c>
      <c r="I382" s="9">
        <v>3.33</v>
      </c>
      <c r="J382" s="9">
        <v>3.99</v>
      </c>
      <c r="K382" s="9">
        <v>34.80604925758</v>
      </c>
      <c r="L382" s="9">
        <v>1.2102999999999999</v>
      </c>
      <c r="M382" s="9">
        <v>2.0628000000000002</v>
      </c>
      <c r="N382" s="9">
        <v>1.1324000000000001</v>
      </c>
      <c r="O382" s="9">
        <v>1.7615000000000001</v>
      </c>
      <c r="P382" s="9">
        <v>1.740283</v>
      </c>
      <c r="Q382" s="9">
        <v>2.06454</v>
      </c>
      <c r="R382" s="9">
        <v>1.4797750000000001</v>
      </c>
      <c r="S382" s="9">
        <v>343</v>
      </c>
      <c r="T382" s="9">
        <v>1700</v>
      </c>
      <c r="U382" s="9">
        <v>455</v>
      </c>
      <c r="V382" s="9">
        <v>1022</v>
      </c>
      <c r="W382" s="9">
        <v>348</v>
      </c>
      <c r="X382" s="9" t="s">
        <v>492</v>
      </c>
      <c r="Y382" s="9">
        <v>244</v>
      </c>
      <c r="Z382" s="9">
        <v>453</v>
      </c>
      <c r="AA382" s="9">
        <v>187</v>
      </c>
      <c r="AB382" s="9" t="s">
        <v>492</v>
      </c>
      <c r="AC382" s="9" t="s">
        <v>492</v>
      </c>
      <c r="AD382" s="9">
        <v>88.09</v>
      </c>
      <c r="AE382" s="9">
        <v>109.54</v>
      </c>
      <c r="AF382" s="9">
        <v>109.9</v>
      </c>
      <c r="AG382" s="9">
        <v>311.5</v>
      </c>
      <c r="AH382" s="9">
        <v>248</v>
      </c>
      <c r="AI382" s="9">
        <v>175</v>
      </c>
      <c r="AJ382" s="9" t="s">
        <v>492</v>
      </c>
      <c r="AK382" s="9">
        <v>116.16</v>
      </c>
      <c r="AL382" s="9">
        <v>119.42</v>
      </c>
      <c r="AM382" s="9" t="s">
        <v>492</v>
      </c>
      <c r="AN382" s="9">
        <v>0.83723000000000003</v>
      </c>
      <c r="AO382" s="9">
        <v>0.52210000000000001</v>
      </c>
      <c r="AP382" s="9">
        <v>2.5918000000000001</v>
      </c>
      <c r="AQ382" s="9">
        <v>1.069681624</v>
      </c>
      <c r="AR382" s="9">
        <v>2.4537</v>
      </c>
      <c r="AS382" s="9">
        <v>13.14</v>
      </c>
      <c r="AT382" s="9">
        <v>0.62716890894999999</v>
      </c>
      <c r="AU382" s="9">
        <v>0.47245007273</v>
      </c>
      <c r="AV382" s="9">
        <v>0.20150000000000001</v>
      </c>
      <c r="AW382" s="9">
        <v>3400.39</v>
      </c>
      <c r="AX382" s="9">
        <v>338.84</v>
      </c>
      <c r="AY382" s="9">
        <v>162.57</v>
      </c>
      <c r="AZ382" s="9" t="s">
        <v>492</v>
      </c>
      <c r="BA382" s="9">
        <v>523.01320974856003</v>
      </c>
      <c r="BB382" s="9">
        <v>364.43</v>
      </c>
      <c r="BC382" s="9">
        <v>1.857</v>
      </c>
      <c r="BD382" s="9" t="s">
        <v>492</v>
      </c>
      <c r="BE382" s="9">
        <v>0.83250000000000002</v>
      </c>
      <c r="BF382" s="9">
        <v>31.5</v>
      </c>
      <c r="BG382" s="9">
        <v>163.625</v>
      </c>
      <c r="BH382" s="9">
        <v>147.5</v>
      </c>
      <c r="BI382" s="9">
        <v>145</v>
      </c>
      <c r="BJ382" s="9">
        <v>95.625</v>
      </c>
      <c r="BK382" s="9">
        <v>1496</v>
      </c>
      <c r="BL382" s="9">
        <v>34.76</v>
      </c>
      <c r="BM382" s="9">
        <v>2409.63</v>
      </c>
      <c r="BN382" s="9">
        <v>603</v>
      </c>
      <c r="BO382" s="9">
        <v>5517.4</v>
      </c>
      <c r="BP382" s="9">
        <v>8700.7999999999993</v>
      </c>
      <c r="BQ382" s="9">
        <v>1198.5999999999999</v>
      </c>
      <c r="BR382" s="9">
        <v>363.34</v>
      </c>
      <c r="BS382" s="9">
        <v>399.99</v>
      </c>
      <c r="BT382" s="9">
        <v>3.9428000000000001</v>
      </c>
      <c r="BU382" s="8"/>
      <c r="BV382" s="8"/>
      <c r="BW382" s="8"/>
      <c r="BX382" s="8"/>
      <c r="BY382" s="8"/>
      <c r="BZ382" s="8"/>
      <c r="CA382" s="8"/>
      <c r="CB382" s="8"/>
      <c r="CC382" s="8"/>
      <c r="CD382" s="8"/>
      <c r="CE382" s="8"/>
      <c r="CF382" s="8"/>
      <c r="CG382" s="8"/>
      <c r="CH382" s="8"/>
      <c r="CI382" s="8"/>
      <c r="CJ382" s="8"/>
      <c r="CK382" s="8"/>
    </row>
    <row r="383" spans="1:89" x14ac:dyDescent="0.2">
      <c r="A383" s="8" t="s">
        <v>708</v>
      </c>
      <c r="B383" s="11">
        <v>18.466666666670001</v>
      </c>
      <c r="C383" s="11">
        <v>19.25</v>
      </c>
      <c r="D383" s="11">
        <v>15.35</v>
      </c>
      <c r="E383" s="11">
        <v>20.8</v>
      </c>
      <c r="F383" s="11">
        <v>39.5</v>
      </c>
      <c r="G383" s="11">
        <v>31</v>
      </c>
      <c r="H383" s="11">
        <v>1.33</v>
      </c>
      <c r="I383" s="11">
        <v>3.47</v>
      </c>
      <c r="J383" s="11">
        <v>3.99</v>
      </c>
      <c r="K383" s="11">
        <v>35.350171662400001</v>
      </c>
      <c r="L383" s="11">
        <v>1.1457999999999999</v>
      </c>
      <c r="M383" s="11">
        <v>2.0272999999999999</v>
      </c>
      <c r="N383" s="11">
        <v>1.1229</v>
      </c>
      <c r="O383" s="11">
        <v>1.7611000000000001</v>
      </c>
      <c r="P383" s="11">
        <v>1.6344829999999999</v>
      </c>
      <c r="Q383" s="11">
        <v>2.173848</v>
      </c>
      <c r="R383" s="11">
        <v>1.4749399999999999</v>
      </c>
      <c r="S383" s="11">
        <v>323</v>
      </c>
      <c r="T383" s="11">
        <v>1500</v>
      </c>
      <c r="U383" s="11">
        <v>459</v>
      </c>
      <c r="V383" s="11">
        <v>986</v>
      </c>
      <c r="W383" s="11">
        <v>319</v>
      </c>
      <c r="X383" s="11" t="s">
        <v>492</v>
      </c>
      <c r="Y383" s="11">
        <v>245</v>
      </c>
      <c r="Z383" s="11">
        <v>460</v>
      </c>
      <c r="AA383" s="11">
        <v>188</v>
      </c>
      <c r="AB383" s="11" t="s">
        <v>492</v>
      </c>
      <c r="AC383" s="11" t="s">
        <v>492</v>
      </c>
      <c r="AD383" s="11">
        <v>85.15</v>
      </c>
      <c r="AE383" s="11">
        <v>110.33</v>
      </c>
      <c r="AF383" s="11">
        <v>109.02</v>
      </c>
      <c r="AG383" s="11">
        <v>285.8</v>
      </c>
      <c r="AH383" s="11">
        <v>234</v>
      </c>
      <c r="AI383" s="11">
        <v>176</v>
      </c>
      <c r="AJ383" s="11" t="s">
        <v>492</v>
      </c>
      <c r="AK383" s="11">
        <v>117.05</v>
      </c>
      <c r="AL383" s="11">
        <v>120.89</v>
      </c>
      <c r="AM383" s="11" t="s">
        <v>492</v>
      </c>
      <c r="AN383" s="11">
        <v>0.77912999999999999</v>
      </c>
      <c r="AO383" s="11">
        <v>0.50087000000000004</v>
      </c>
      <c r="AP383" s="11">
        <v>2.6112000000000002</v>
      </c>
      <c r="AQ383" s="11">
        <v>1.05601298</v>
      </c>
      <c r="AR383" s="11">
        <v>2.2949999999999999</v>
      </c>
      <c r="AS383" s="11">
        <v>13.337999999999999</v>
      </c>
      <c r="AT383" s="11">
        <v>0.59940297044000002</v>
      </c>
      <c r="AU383" s="11">
        <v>0.46782039090999999</v>
      </c>
      <c r="AV383" s="11">
        <v>0.1875</v>
      </c>
      <c r="AW383" s="11">
        <v>3396.7</v>
      </c>
      <c r="AX383" s="11">
        <v>303.85000000000002</v>
      </c>
      <c r="AY383" s="11">
        <v>175.59</v>
      </c>
      <c r="AZ383" s="11" t="s">
        <v>492</v>
      </c>
      <c r="BA383" s="11">
        <v>551.3355760805</v>
      </c>
      <c r="BB383" s="11">
        <v>368.34</v>
      </c>
      <c r="BC383" s="11">
        <v>1.8262</v>
      </c>
      <c r="BD383" s="11" t="s">
        <v>492</v>
      </c>
      <c r="BE383" s="11">
        <v>0.82299999999999995</v>
      </c>
      <c r="BF383" s="11">
        <v>31.5</v>
      </c>
      <c r="BG383" s="11">
        <v>166</v>
      </c>
      <c r="BH383" s="11">
        <v>143.25</v>
      </c>
      <c r="BI383" s="11">
        <v>143.5</v>
      </c>
      <c r="BJ383" s="11">
        <v>108</v>
      </c>
      <c r="BK383" s="11">
        <v>1391.86</v>
      </c>
      <c r="BL383" s="11">
        <v>34.76</v>
      </c>
      <c r="BM383" s="11">
        <v>2472.04</v>
      </c>
      <c r="BN383" s="11">
        <v>600.9</v>
      </c>
      <c r="BO383" s="11">
        <v>5560</v>
      </c>
      <c r="BP383" s="11">
        <v>9021</v>
      </c>
      <c r="BQ383" s="11">
        <v>1252.9000000000001</v>
      </c>
      <c r="BR383" s="11">
        <v>358.38</v>
      </c>
      <c r="BS383" s="11">
        <v>396.88</v>
      </c>
      <c r="BT383" s="11">
        <v>3.9754999999999998</v>
      </c>
      <c r="BU383" s="8"/>
      <c r="BV383" s="8"/>
      <c r="BW383" s="8"/>
      <c r="BX383" s="8"/>
      <c r="BY383" s="8"/>
      <c r="BZ383" s="8"/>
      <c r="CA383" s="8"/>
      <c r="CB383" s="8"/>
      <c r="CC383" s="8"/>
      <c r="CD383" s="8"/>
      <c r="CE383" s="8"/>
      <c r="CF383" s="8"/>
      <c r="CG383" s="8"/>
      <c r="CH383" s="8"/>
      <c r="CI383" s="8"/>
      <c r="CJ383" s="8"/>
      <c r="CK383" s="8"/>
    </row>
    <row r="384" spans="1:89" x14ac:dyDescent="0.2">
      <c r="A384" s="10" t="s">
        <v>707</v>
      </c>
      <c r="B384" s="9">
        <v>18.816666666669999</v>
      </c>
      <c r="C384" s="9">
        <v>19.3</v>
      </c>
      <c r="D384" s="9">
        <v>15.9</v>
      </c>
      <c r="E384" s="9">
        <v>21.25</v>
      </c>
      <c r="F384" s="9">
        <v>39.5</v>
      </c>
      <c r="G384" s="9">
        <v>31</v>
      </c>
      <c r="H384" s="9">
        <v>1.31</v>
      </c>
      <c r="I384" s="9">
        <v>3.37</v>
      </c>
      <c r="J384" s="9">
        <v>3.99</v>
      </c>
      <c r="K384" s="9">
        <v>34.631906963959999</v>
      </c>
      <c r="L384" s="9">
        <v>1.0622</v>
      </c>
      <c r="M384" s="9">
        <v>1.9375</v>
      </c>
      <c r="N384" s="9">
        <v>1.0375000000000001</v>
      </c>
      <c r="O384" s="9">
        <v>1.9039999999999999</v>
      </c>
      <c r="P384" s="9">
        <v>1.5862560000000001</v>
      </c>
      <c r="Q384" s="9">
        <v>2.6475909999999998</v>
      </c>
      <c r="R384" s="9">
        <v>1.4781500000000001</v>
      </c>
      <c r="S384" s="9">
        <v>335</v>
      </c>
      <c r="T384" s="9">
        <v>1256</v>
      </c>
      <c r="U384" s="9">
        <v>471</v>
      </c>
      <c r="V384" s="9">
        <v>937</v>
      </c>
      <c r="W384" s="9">
        <v>318</v>
      </c>
      <c r="X384" s="9" t="s">
        <v>492</v>
      </c>
      <c r="Y384" s="9">
        <v>241</v>
      </c>
      <c r="Z384" s="9">
        <v>444</v>
      </c>
      <c r="AA384" s="9">
        <v>200</v>
      </c>
      <c r="AB384" s="9" t="s">
        <v>492</v>
      </c>
      <c r="AC384" s="9" t="s">
        <v>492</v>
      </c>
      <c r="AD384" s="9">
        <v>85.3</v>
      </c>
      <c r="AE384" s="9">
        <v>105.7</v>
      </c>
      <c r="AF384" s="9">
        <v>101.99</v>
      </c>
      <c r="AG384" s="9">
        <v>288.25</v>
      </c>
      <c r="AH384" s="9">
        <v>234</v>
      </c>
      <c r="AI384" s="9">
        <v>173</v>
      </c>
      <c r="AJ384" s="9" t="s">
        <v>492</v>
      </c>
      <c r="AK384" s="9">
        <v>115.63</v>
      </c>
      <c r="AL384" s="9">
        <v>121.99</v>
      </c>
      <c r="AM384" s="9" t="s">
        <v>492</v>
      </c>
      <c r="AN384" s="9">
        <v>0.63263000000000003</v>
      </c>
      <c r="AO384" s="9">
        <v>0.48845</v>
      </c>
      <c r="AP384" s="9">
        <v>2.6259000000000001</v>
      </c>
      <c r="AQ384" s="9">
        <v>1.06483146</v>
      </c>
      <c r="AR384" s="9">
        <v>2.3052999999999999</v>
      </c>
      <c r="AS384" s="9">
        <v>13.2</v>
      </c>
      <c r="AT384" s="9">
        <v>0.59131915071999996</v>
      </c>
      <c r="AU384" s="9">
        <v>0.46914310909000001</v>
      </c>
      <c r="AV384" s="9">
        <v>0.1671</v>
      </c>
      <c r="AW384" s="9">
        <v>3439.41</v>
      </c>
      <c r="AX384" s="9">
        <v>300.79000000000002</v>
      </c>
      <c r="AY384" s="9">
        <v>174.04</v>
      </c>
      <c r="AZ384" s="9" t="s">
        <v>492</v>
      </c>
      <c r="BA384" s="9">
        <v>540.19139855524998</v>
      </c>
      <c r="BB384" s="9">
        <v>365.84</v>
      </c>
      <c r="BC384" s="9">
        <v>1.8152999999999999</v>
      </c>
      <c r="BD384" s="9" t="s">
        <v>492</v>
      </c>
      <c r="BE384" s="9">
        <v>0.82079999999999997</v>
      </c>
      <c r="BF384" s="9">
        <v>31.5</v>
      </c>
      <c r="BG384" s="9">
        <v>165.25</v>
      </c>
      <c r="BH384" s="9">
        <v>130.6</v>
      </c>
      <c r="BI384" s="9">
        <v>138.5</v>
      </c>
      <c r="BJ384" s="9">
        <v>112</v>
      </c>
      <c r="BK384" s="9">
        <v>1296.05</v>
      </c>
      <c r="BL384" s="9">
        <v>34.76</v>
      </c>
      <c r="BM384" s="9">
        <v>2305.88</v>
      </c>
      <c r="BN384" s="9">
        <v>555.20000000000005</v>
      </c>
      <c r="BO384" s="9">
        <v>5701.7</v>
      </c>
      <c r="BP384" s="9">
        <v>8452.4</v>
      </c>
      <c r="BQ384" s="9">
        <v>1090.9000000000001</v>
      </c>
      <c r="BR384" s="9">
        <v>356.95</v>
      </c>
      <c r="BS384" s="9">
        <v>389.64</v>
      </c>
      <c r="BT384" s="9">
        <v>4.0461999999999998</v>
      </c>
      <c r="BU384" s="8"/>
      <c r="BV384" s="8"/>
      <c r="BW384" s="8"/>
      <c r="BX384" s="8"/>
      <c r="BY384" s="8"/>
      <c r="BZ384" s="8"/>
      <c r="CA384" s="8"/>
      <c r="CB384" s="8"/>
      <c r="CC384" s="8"/>
      <c r="CD384" s="8"/>
      <c r="CE384" s="8"/>
      <c r="CF384" s="8"/>
      <c r="CG384" s="8"/>
      <c r="CH384" s="8"/>
      <c r="CI384" s="8"/>
      <c r="CJ384" s="8"/>
      <c r="CK384" s="8"/>
    </row>
    <row r="385" spans="1:89" x14ac:dyDescent="0.2">
      <c r="A385" s="8" t="s">
        <v>706</v>
      </c>
      <c r="B385" s="11">
        <v>17.933333333330001</v>
      </c>
      <c r="C385" s="11">
        <v>18.2</v>
      </c>
      <c r="D385" s="11">
        <v>15.4</v>
      </c>
      <c r="E385" s="11">
        <v>20.2</v>
      </c>
      <c r="F385" s="11">
        <v>39.5</v>
      </c>
      <c r="G385" s="11">
        <v>31</v>
      </c>
      <c r="H385" s="11">
        <v>1.2</v>
      </c>
      <c r="I385" s="11">
        <v>3.29</v>
      </c>
      <c r="J385" s="11">
        <v>3.99</v>
      </c>
      <c r="K385" s="11">
        <v>32.915818145679999</v>
      </c>
      <c r="L385" s="11">
        <v>1.0407999999999999</v>
      </c>
      <c r="M385" s="11">
        <v>1.891</v>
      </c>
      <c r="N385" s="11">
        <v>1.0004999999999999</v>
      </c>
      <c r="O385" s="11">
        <v>1.7916000000000001</v>
      </c>
      <c r="P385" s="11">
        <v>1.515269</v>
      </c>
      <c r="Q385" s="11">
        <v>2.4824350000000002</v>
      </c>
      <c r="R385" s="11">
        <v>1.376949</v>
      </c>
      <c r="S385" s="11">
        <v>369</v>
      </c>
      <c r="T385" s="11">
        <v>1103</v>
      </c>
      <c r="U385" s="11">
        <v>482</v>
      </c>
      <c r="V385" s="11">
        <v>919</v>
      </c>
      <c r="W385" s="11">
        <v>311</v>
      </c>
      <c r="X385" s="11" t="s">
        <v>492</v>
      </c>
      <c r="Y385" s="11">
        <v>241</v>
      </c>
      <c r="Z385" s="11">
        <v>440</v>
      </c>
      <c r="AA385" s="11">
        <v>201</v>
      </c>
      <c r="AB385" s="11" t="s">
        <v>492</v>
      </c>
      <c r="AC385" s="11" t="s">
        <v>492</v>
      </c>
      <c r="AD385" s="11">
        <v>71.28</v>
      </c>
      <c r="AE385" s="11">
        <v>104.21</v>
      </c>
      <c r="AF385" s="11">
        <v>98</v>
      </c>
      <c r="AG385" s="11">
        <v>293.25</v>
      </c>
      <c r="AH385" s="11">
        <v>230</v>
      </c>
      <c r="AI385" s="11">
        <v>163</v>
      </c>
      <c r="AJ385" s="11" t="s">
        <v>492</v>
      </c>
      <c r="AK385" s="11">
        <v>118.18</v>
      </c>
      <c r="AL385" s="11">
        <v>120.15</v>
      </c>
      <c r="AM385" s="11" t="s">
        <v>492</v>
      </c>
      <c r="AN385" s="11">
        <v>0.63383</v>
      </c>
      <c r="AO385" s="11">
        <v>0.39648</v>
      </c>
      <c r="AP385" s="11">
        <v>2.7029000000000001</v>
      </c>
      <c r="AQ385" s="11">
        <v>1.0471945</v>
      </c>
      <c r="AR385" s="11">
        <v>2.1964999999999999</v>
      </c>
      <c r="AS385" s="11">
        <v>13.117000000000001</v>
      </c>
      <c r="AT385" s="11">
        <v>0.56439244191000004</v>
      </c>
      <c r="AU385" s="11">
        <v>0.47178871364000002</v>
      </c>
      <c r="AV385" s="11">
        <v>0.20280000000000001</v>
      </c>
      <c r="AW385" s="11">
        <v>3466.27</v>
      </c>
      <c r="AX385" s="11">
        <v>288.87</v>
      </c>
      <c r="AY385" s="11">
        <v>200.15</v>
      </c>
      <c r="AZ385" s="11" t="s">
        <v>492</v>
      </c>
      <c r="BA385" s="11">
        <v>558.25861632515</v>
      </c>
      <c r="BB385" s="11">
        <v>361.26</v>
      </c>
      <c r="BC385" s="11">
        <v>1.7848999999999999</v>
      </c>
      <c r="BD385" s="11" t="s">
        <v>492</v>
      </c>
      <c r="BE385" s="11">
        <v>0.83640000000000003</v>
      </c>
      <c r="BF385" s="11">
        <v>31.5</v>
      </c>
      <c r="BG385" s="11">
        <v>159.25</v>
      </c>
      <c r="BH385" s="11">
        <v>129.5</v>
      </c>
      <c r="BI385" s="11">
        <v>135.5</v>
      </c>
      <c r="BJ385" s="11">
        <v>112</v>
      </c>
      <c r="BK385" s="11">
        <v>1275.1500000000001</v>
      </c>
      <c r="BL385" s="11">
        <v>34.76</v>
      </c>
      <c r="BM385" s="11">
        <v>2219.2800000000002</v>
      </c>
      <c r="BN385" s="11">
        <v>549.4</v>
      </c>
      <c r="BO385" s="11">
        <v>5710.6</v>
      </c>
      <c r="BP385" s="11">
        <v>8280</v>
      </c>
      <c r="BQ385" s="11">
        <v>1061.5999999999999</v>
      </c>
      <c r="BR385" s="11">
        <v>366.72</v>
      </c>
      <c r="BS385" s="11">
        <v>376.05</v>
      </c>
      <c r="BT385" s="11">
        <v>4.3898000000000001</v>
      </c>
      <c r="BU385" s="8"/>
      <c r="BV385" s="8"/>
      <c r="BW385" s="8"/>
      <c r="BX385" s="8"/>
      <c r="BY385" s="8"/>
      <c r="BZ385" s="8"/>
      <c r="CA385" s="8"/>
      <c r="CB385" s="8"/>
      <c r="CC385" s="8"/>
      <c r="CD385" s="8"/>
      <c r="CE385" s="8"/>
      <c r="CF385" s="8"/>
      <c r="CG385" s="8"/>
      <c r="CH385" s="8"/>
      <c r="CI385" s="8"/>
      <c r="CJ385" s="8"/>
      <c r="CK385" s="8"/>
    </row>
    <row r="386" spans="1:89" x14ac:dyDescent="0.2">
      <c r="A386" s="10" t="s">
        <v>705</v>
      </c>
      <c r="B386" s="9">
        <v>19.05</v>
      </c>
      <c r="C386" s="9">
        <v>19.45</v>
      </c>
      <c r="D386" s="9">
        <v>16.25</v>
      </c>
      <c r="E386" s="9">
        <v>21.45</v>
      </c>
      <c r="F386" s="9">
        <v>39.5</v>
      </c>
      <c r="G386" s="9">
        <v>31</v>
      </c>
      <c r="H386" s="9">
        <v>1.19</v>
      </c>
      <c r="I386" s="9">
        <v>3</v>
      </c>
      <c r="J386" s="9">
        <v>3.99</v>
      </c>
      <c r="K386" s="9">
        <v>31.415732422929999</v>
      </c>
      <c r="L386" s="9">
        <v>1.0322</v>
      </c>
      <c r="M386" s="9">
        <v>1.8351</v>
      </c>
      <c r="N386" s="9">
        <v>1.0004999999999999</v>
      </c>
      <c r="O386" s="9">
        <v>1.5989</v>
      </c>
      <c r="P386" s="9">
        <v>1.2301420000000001</v>
      </c>
      <c r="Q386" s="9">
        <v>2.2097980000000002</v>
      </c>
      <c r="R386" s="9">
        <v>1.356797</v>
      </c>
      <c r="S386" s="9">
        <v>465</v>
      </c>
      <c r="T386" s="9">
        <v>1180</v>
      </c>
      <c r="U386" s="9">
        <v>471</v>
      </c>
      <c r="V386" s="9">
        <v>930</v>
      </c>
      <c r="W386" s="9">
        <v>341</v>
      </c>
      <c r="X386" s="9" t="s">
        <v>492</v>
      </c>
      <c r="Y386" s="9">
        <v>229</v>
      </c>
      <c r="Z386" s="9">
        <v>431</v>
      </c>
      <c r="AA386" s="9">
        <v>187</v>
      </c>
      <c r="AB386" s="9" t="s">
        <v>492</v>
      </c>
      <c r="AC386" s="9" t="s">
        <v>492</v>
      </c>
      <c r="AD386" s="9">
        <v>72.27</v>
      </c>
      <c r="AE386" s="9">
        <v>105.11</v>
      </c>
      <c r="AF386" s="9">
        <v>99.43</v>
      </c>
      <c r="AG386" s="9">
        <v>303.39999999999998</v>
      </c>
      <c r="AH386" s="9">
        <v>240</v>
      </c>
      <c r="AI386" s="9">
        <v>174</v>
      </c>
      <c r="AJ386" s="9" t="s">
        <v>492</v>
      </c>
      <c r="AK386" s="9">
        <v>116.23</v>
      </c>
      <c r="AL386" s="9">
        <v>118.31</v>
      </c>
      <c r="AM386" s="9" t="s">
        <v>492</v>
      </c>
      <c r="AN386" s="9">
        <v>0.40189999999999998</v>
      </c>
      <c r="AO386" s="9">
        <v>0.51736000000000004</v>
      </c>
      <c r="AP386" s="9">
        <v>2.6873999999999998</v>
      </c>
      <c r="AQ386" s="9">
        <v>1.07144532</v>
      </c>
      <c r="AR386" s="9">
        <v>2.1488999999999998</v>
      </c>
      <c r="AS386" s="9">
        <v>10.619</v>
      </c>
      <c r="AT386" s="9">
        <v>0.57598006033000004</v>
      </c>
      <c r="AU386" s="9">
        <v>0.46840530347999998</v>
      </c>
      <c r="AV386" s="9">
        <v>0.2273</v>
      </c>
      <c r="AW386" s="9">
        <v>3489.62</v>
      </c>
      <c r="AX386" s="9">
        <v>288.20999999999998</v>
      </c>
      <c r="AY386" s="9">
        <v>207.82</v>
      </c>
      <c r="AZ386" s="9" t="s">
        <v>492</v>
      </c>
      <c r="BA386" s="9">
        <v>556.99676597969994</v>
      </c>
      <c r="BB386" s="9">
        <v>365.92</v>
      </c>
      <c r="BC386" s="9">
        <v>1.6992</v>
      </c>
      <c r="BD386" s="9" t="s">
        <v>492</v>
      </c>
      <c r="BE386" s="9">
        <v>0.82250000000000001</v>
      </c>
      <c r="BF386" s="9">
        <v>31.5</v>
      </c>
      <c r="BG386" s="9">
        <v>163.5</v>
      </c>
      <c r="BH386" s="9">
        <v>131</v>
      </c>
      <c r="BI386" s="9">
        <v>132.5</v>
      </c>
      <c r="BJ386" s="9">
        <v>110.4</v>
      </c>
      <c r="BK386" s="9">
        <v>1296.78</v>
      </c>
      <c r="BL386" s="9">
        <v>34.76</v>
      </c>
      <c r="BM386" s="9">
        <v>2236.2800000000002</v>
      </c>
      <c r="BN386" s="9">
        <v>548.1</v>
      </c>
      <c r="BO386" s="9">
        <v>5669.6</v>
      </c>
      <c r="BP386" s="9">
        <v>8541.2999999999993</v>
      </c>
      <c r="BQ386" s="9">
        <v>1063.0999999999999</v>
      </c>
      <c r="BR386" s="9">
        <v>367.69</v>
      </c>
      <c r="BS386" s="9">
        <v>376.03</v>
      </c>
      <c r="BT386" s="9">
        <v>4.3475000000000001</v>
      </c>
      <c r="BU386" s="8"/>
      <c r="BV386" s="8"/>
      <c r="BW386" s="8"/>
      <c r="BX386" s="8"/>
      <c r="BY386" s="8"/>
      <c r="BZ386" s="8"/>
      <c r="CA386" s="8"/>
      <c r="CB386" s="8"/>
      <c r="CC386" s="8"/>
      <c r="CD386" s="8"/>
      <c r="CE386" s="8"/>
      <c r="CF386" s="8"/>
      <c r="CG386" s="8"/>
      <c r="CH386" s="8"/>
      <c r="CI386" s="8"/>
      <c r="CJ386" s="8"/>
      <c r="CK386" s="8"/>
    </row>
    <row r="387" spans="1:89" x14ac:dyDescent="0.2">
      <c r="A387" s="8" t="s">
        <v>704</v>
      </c>
      <c r="B387" s="11">
        <v>19.36666666667</v>
      </c>
      <c r="C387" s="11">
        <v>19.75</v>
      </c>
      <c r="D387" s="11">
        <v>16.649999999999999</v>
      </c>
      <c r="E387" s="11">
        <v>21.7</v>
      </c>
      <c r="F387" s="11">
        <v>39.5</v>
      </c>
      <c r="G387" s="11">
        <v>31</v>
      </c>
      <c r="H387" s="11">
        <v>1.31</v>
      </c>
      <c r="I387" s="11">
        <v>2.98</v>
      </c>
      <c r="J387" s="11">
        <v>3.99</v>
      </c>
      <c r="K387" s="11">
        <v>32.777857731979999</v>
      </c>
      <c r="L387" s="11">
        <v>1.1389</v>
      </c>
      <c r="M387" s="11">
        <v>1.8027</v>
      </c>
      <c r="N387" s="11">
        <v>0.99</v>
      </c>
      <c r="O387" s="11">
        <v>1.5308999999999999</v>
      </c>
      <c r="P387" s="11">
        <v>1.232421</v>
      </c>
      <c r="Q387" s="11">
        <v>2.0113120000000002</v>
      </c>
      <c r="R387" s="11">
        <v>1.3490869999999999</v>
      </c>
      <c r="S387" s="11">
        <v>459</v>
      </c>
      <c r="T387" s="11">
        <v>928</v>
      </c>
      <c r="U387" s="11">
        <v>452</v>
      </c>
      <c r="V387" s="11">
        <v>929</v>
      </c>
      <c r="W387" s="11">
        <v>338</v>
      </c>
      <c r="X387" s="11" t="s">
        <v>492</v>
      </c>
      <c r="Y387" s="11">
        <v>241</v>
      </c>
      <c r="Z387" s="11">
        <v>457</v>
      </c>
      <c r="AA387" s="11">
        <v>195</v>
      </c>
      <c r="AB387" s="11" t="s">
        <v>492</v>
      </c>
      <c r="AC387" s="11" t="s">
        <v>492</v>
      </c>
      <c r="AD387" s="11">
        <v>67.06</v>
      </c>
      <c r="AE387" s="11">
        <v>110.43</v>
      </c>
      <c r="AF387" s="11">
        <v>105.47</v>
      </c>
      <c r="AG387" s="11">
        <v>298.25</v>
      </c>
      <c r="AH387" s="11">
        <v>245</v>
      </c>
      <c r="AI387" s="11">
        <v>184</v>
      </c>
      <c r="AJ387" s="11" t="s">
        <v>492</v>
      </c>
      <c r="AK387" s="11">
        <v>127.06</v>
      </c>
      <c r="AL387" s="11">
        <v>125.3</v>
      </c>
      <c r="AM387" s="11" t="s">
        <v>492</v>
      </c>
      <c r="AN387" s="11">
        <v>0.47849999999999998</v>
      </c>
      <c r="AO387" s="11">
        <v>0.57201999999999997</v>
      </c>
      <c r="AP387" s="11">
        <v>2.6410999999999998</v>
      </c>
      <c r="AQ387" s="11">
        <v>1.0471945</v>
      </c>
      <c r="AR387" s="11">
        <v>2.1778</v>
      </c>
      <c r="AS387" s="11">
        <v>9.9429999999999996</v>
      </c>
      <c r="AT387" s="11">
        <v>0.58836317667000004</v>
      </c>
      <c r="AU387" s="11">
        <v>0.47993695364</v>
      </c>
      <c r="AV387" s="11">
        <v>0.20860000000000001</v>
      </c>
      <c r="AW387" s="11">
        <v>3531.14</v>
      </c>
      <c r="AX387" s="11">
        <v>295.08999999999997</v>
      </c>
      <c r="AY387" s="11">
        <v>210.57</v>
      </c>
      <c r="AZ387" s="11" t="s">
        <v>492</v>
      </c>
      <c r="BA387" s="11">
        <v>568.58312827972998</v>
      </c>
      <c r="BB387" s="11">
        <v>363.6</v>
      </c>
      <c r="BC387" s="11">
        <v>1.6196999999999999</v>
      </c>
      <c r="BD387" s="11" t="s">
        <v>492</v>
      </c>
      <c r="BE387" s="11">
        <v>0.81679999999999997</v>
      </c>
      <c r="BF387" s="11">
        <v>31.5</v>
      </c>
      <c r="BG387" s="11">
        <v>161.875</v>
      </c>
      <c r="BH387" s="11">
        <v>127</v>
      </c>
      <c r="BI387" s="11">
        <v>132.5</v>
      </c>
      <c r="BJ387" s="11">
        <v>110</v>
      </c>
      <c r="BK387" s="11">
        <v>1256.45</v>
      </c>
      <c r="BL387" s="11">
        <v>34.76</v>
      </c>
      <c r="BM387" s="11">
        <v>2233.19</v>
      </c>
      <c r="BN387" s="11">
        <v>540.20000000000005</v>
      </c>
      <c r="BO387" s="11">
        <v>5638.8</v>
      </c>
      <c r="BP387" s="11">
        <v>8144.7</v>
      </c>
      <c r="BQ387" s="11">
        <v>1046.3</v>
      </c>
      <c r="BR387" s="11">
        <v>356.31</v>
      </c>
      <c r="BS387" s="11">
        <v>346.35</v>
      </c>
      <c r="BT387" s="11">
        <v>3.9573</v>
      </c>
      <c r="BU387" s="8"/>
      <c r="BV387" s="8"/>
      <c r="BW387" s="8"/>
      <c r="BX387" s="8"/>
      <c r="BY387" s="8"/>
      <c r="BZ387" s="8"/>
      <c r="CA387" s="8"/>
      <c r="CB387" s="8"/>
      <c r="CC387" s="8"/>
      <c r="CD387" s="8"/>
      <c r="CE387" s="8"/>
      <c r="CF387" s="8"/>
      <c r="CG387" s="8"/>
      <c r="CH387" s="8"/>
      <c r="CI387" s="8"/>
      <c r="CJ387" s="8"/>
      <c r="CK387" s="8"/>
    </row>
    <row r="388" spans="1:89" x14ac:dyDescent="0.2">
      <c r="A388" s="10" t="s">
        <v>703</v>
      </c>
      <c r="B388" s="9">
        <v>20.05</v>
      </c>
      <c r="C388" s="9">
        <v>20.5</v>
      </c>
      <c r="D388" s="9">
        <v>17.8</v>
      </c>
      <c r="E388" s="9">
        <v>21.85</v>
      </c>
      <c r="F388" s="9">
        <v>39.5</v>
      </c>
      <c r="G388" s="9">
        <v>31</v>
      </c>
      <c r="H388" s="9">
        <v>1.63</v>
      </c>
      <c r="I388" s="9">
        <v>2.97</v>
      </c>
      <c r="J388" s="9">
        <v>3.99</v>
      </c>
      <c r="K388" s="9">
        <v>36.616197359659999</v>
      </c>
      <c r="L388" s="9">
        <v>1.2728999999999999</v>
      </c>
      <c r="M388" s="9">
        <v>1.9193</v>
      </c>
      <c r="N388" s="9">
        <v>1.0286999999999999</v>
      </c>
      <c r="O388" s="9">
        <v>1.5487</v>
      </c>
      <c r="P388" s="9">
        <v>1.236162</v>
      </c>
      <c r="Q388" s="9">
        <v>2.0285929999999999</v>
      </c>
      <c r="R388" s="9">
        <v>1.381346</v>
      </c>
      <c r="S388" s="9">
        <v>455</v>
      </c>
      <c r="T388" s="9">
        <v>930</v>
      </c>
      <c r="U388" s="9">
        <v>478</v>
      </c>
      <c r="V388" s="9">
        <v>844</v>
      </c>
      <c r="W388" s="9">
        <v>323</v>
      </c>
      <c r="X388" s="9" t="s">
        <v>492</v>
      </c>
      <c r="Y388" s="9">
        <v>246</v>
      </c>
      <c r="Z388" s="9">
        <v>468</v>
      </c>
      <c r="AA388" s="9">
        <v>209</v>
      </c>
      <c r="AB388" s="9" t="s">
        <v>492</v>
      </c>
      <c r="AC388" s="9" t="s">
        <v>492</v>
      </c>
      <c r="AD388" s="9">
        <v>67.430000000000007</v>
      </c>
      <c r="AE388" s="9">
        <v>108.85</v>
      </c>
      <c r="AF388" s="9">
        <v>106.21</v>
      </c>
      <c r="AG388" s="9">
        <v>291.5</v>
      </c>
      <c r="AH388" s="9">
        <v>241</v>
      </c>
      <c r="AI388" s="9">
        <v>193</v>
      </c>
      <c r="AJ388" s="9" t="s">
        <v>492</v>
      </c>
      <c r="AK388" s="9">
        <v>137.56</v>
      </c>
      <c r="AL388" s="9">
        <v>135.22</v>
      </c>
      <c r="AM388" s="9" t="s">
        <v>492</v>
      </c>
      <c r="AN388" s="9">
        <v>0.36686000000000002</v>
      </c>
      <c r="AO388" s="9">
        <v>0.55920999999999998</v>
      </c>
      <c r="AP388" s="9">
        <v>2.7448000000000001</v>
      </c>
      <c r="AQ388" s="9">
        <v>1.0471945</v>
      </c>
      <c r="AR388" s="9">
        <v>2.2334999999999998</v>
      </c>
      <c r="AS388" s="9">
        <v>10.307</v>
      </c>
      <c r="AT388" s="9">
        <v>0.60243787193999998</v>
      </c>
      <c r="AU388" s="9">
        <v>0.48620270865999998</v>
      </c>
      <c r="AV388" s="9">
        <v>0.20480000000000001</v>
      </c>
      <c r="AW388" s="9">
        <v>3541.1</v>
      </c>
      <c r="AX388" s="9">
        <v>302.77</v>
      </c>
      <c r="AY388" s="9">
        <v>210.68</v>
      </c>
      <c r="AZ388" s="9" t="s">
        <v>492</v>
      </c>
      <c r="BA388" s="9">
        <v>589.13276826632</v>
      </c>
      <c r="BB388" s="9">
        <v>375.24</v>
      </c>
      <c r="BC388" s="9">
        <v>1.5487</v>
      </c>
      <c r="BD388" s="9" t="s">
        <v>492</v>
      </c>
      <c r="BE388" s="9">
        <v>0.81110000000000004</v>
      </c>
      <c r="BF388" s="9">
        <v>31.5</v>
      </c>
      <c r="BG388" s="9">
        <v>159.5</v>
      </c>
      <c r="BH388" s="9">
        <v>122.5</v>
      </c>
      <c r="BI388" s="9">
        <v>132.5</v>
      </c>
      <c r="BJ388" s="9">
        <v>110</v>
      </c>
      <c r="BK388" s="9">
        <v>1211.81</v>
      </c>
      <c r="BL388" s="9">
        <v>34.76</v>
      </c>
      <c r="BM388" s="9">
        <v>2324.5700000000002</v>
      </c>
      <c r="BN388" s="9">
        <v>539.79999999999995</v>
      </c>
      <c r="BO388" s="9">
        <v>5570.3</v>
      </c>
      <c r="BP388" s="9">
        <v>7680.7</v>
      </c>
      <c r="BQ388" s="9">
        <v>1023.2</v>
      </c>
      <c r="BR388" s="9">
        <v>348.74</v>
      </c>
      <c r="BS388" s="9">
        <v>349.34</v>
      </c>
      <c r="BT388" s="9">
        <v>4.0374999999999996</v>
      </c>
      <c r="BU388" s="8"/>
      <c r="BV388" s="8"/>
      <c r="BW388" s="8"/>
      <c r="BX388" s="8"/>
      <c r="BY388" s="8"/>
      <c r="BZ388" s="8"/>
      <c r="CA388" s="8"/>
      <c r="CB388" s="8"/>
      <c r="CC388" s="8"/>
      <c r="CD388" s="8"/>
      <c r="CE388" s="8"/>
      <c r="CF388" s="8"/>
      <c r="CG388" s="8"/>
      <c r="CH388" s="8"/>
      <c r="CI388" s="8"/>
      <c r="CJ388" s="8"/>
      <c r="CK388" s="8"/>
    </row>
    <row r="389" spans="1:89" x14ac:dyDescent="0.2">
      <c r="A389" s="8" t="s">
        <v>702</v>
      </c>
      <c r="B389" s="11">
        <v>21.466666666670001</v>
      </c>
      <c r="C389" s="11">
        <v>22.2</v>
      </c>
      <c r="D389" s="11">
        <v>18.95</v>
      </c>
      <c r="E389" s="11">
        <v>23.25</v>
      </c>
      <c r="F389" s="11">
        <v>39.5</v>
      </c>
      <c r="G389" s="11">
        <v>31</v>
      </c>
      <c r="H389" s="11">
        <v>1.77</v>
      </c>
      <c r="I389" s="11">
        <v>2.71</v>
      </c>
      <c r="J389" s="11">
        <v>3.99</v>
      </c>
      <c r="K389" s="11">
        <v>37.08023675466</v>
      </c>
      <c r="L389" s="11">
        <v>1.3008</v>
      </c>
      <c r="M389" s="11">
        <v>1.7585999999999999</v>
      </c>
      <c r="N389" s="11">
        <v>1.0115000000000001</v>
      </c>
      <c r="O389" s="11">
        <v>1.5281</v>
      </c>
      <c r="P389" s="11">
        <v>1.249466</v>
      </c>
      <c r="Q389" s="11">
        <v>1.924474</v>
      </c>
      <c r="R389" s="11">
        <v>1.4104030000000001</v>
      </c>
      <c r="S389" s="11">
        <v>546</v>
      </c>
      <c r="T389" s="11">
        <v>965</v>
      </c>
      <c r="U389" s="11">
        <v>498</v>
      </c>
      <c r="V389" s="11">
        <v>799</v>
      </c>
      <c r="W389" s="11">
        <v>345</v>
      </c>
      <c r="X389" s="11" t="s">
        <v>492</v>
      </c>
      <c r="Y389" s="11">
        <v>237</v>
      </c>
      <c r="Z389" s="11">
        <v>485</v>
      </c>
      <c r="AA389" s="11">
        <v>207</v>
      </c>
      <c r="AB389" s="11" t="s">
        <v>492</v>
      </c>
      <c r="AC389" s="11" t="s">
        <v>492</v>
      </c>
      <c r="AD389" s="11">
        <v>68.209999999999994</v>
      </c>
      <c r="AE389" s="11">
        <v>109.7</v>
      </c>
      <c r="AF389" s="11">
        <v>107.01</v>
      </c>
      <c r="AG389" s="11">
        <v>276.60000000000002</v>
      </c>
      <c r="AH389" s="11">
        <v>236</v>
      </c>
      <c r="AI389" s="11">
        <v>191</v>
      </c>
      <c r="AJ389" s="11" t="s">
        <v>492</v>
      </c>
      <c r="AK389" s="11">
        <v>147.19999999999999</v>
      </c>
      <c r="AL389" s="11">
        <v>146.97</v>
      </c>
      <c r="AM389" s="11" t="s">
        <v>492</v>
      </c>
      <c r="AN389" s="11">
        <v>0.44811000000000001</v>
      </c>
      <c r="AO389" s="11">
        <v>0.49304999999999999</v>
      </c>
      <c r="AP389" s="11">
        <v>2.7198000000000002</v>
      </c>
      <c r="AQ389" s="11">
        <v>1.0617449919999999</v>
      </c>
      <c r="AR389" s="11">
        <v>2.2151000000000001</v>
      </c>
      <c r="AS389" s="11">
        <v>10.169</v>
      </c>
      <c r="AT389" s="11">
        <v>0.60201846733999997</v>
      </c>
      <c r="AU389" s="11">
        <v>0.48011616984</v>
      </c>
      <c r="AV389" s="11">
        <v>0.2011</v>
      </c>
      <c r="AW389" s="11">
        <v>3681.13</v>
      </c>
      <c r="AX389" s="11">
        <v>303.66000000000003</v>
      </c>
      <c r="AY389" s="11">
        <v>214.44</v>
      </c>
      <c r="AZ389" s="11" t="s">
        <v>492</v>
      </c>
      <c r="BA389" s="11">
        <v>573.05626764009003</v>
      </c>
      <c r="BB389" s="11">
        <v>386.32</v>
      </c>
      <c r="BC389" s="11">
        <v>1.4978</v>
      </c>
      <c r="BD389" s="11" t="s">
        <v>492</v>
      </c>
      <c r="BE389" s="11">
        <v>0.82699999999999996</v>
      </c>
      <c r="BF389" s="11">
        <v>31.5</v>
      </c>
      <c r="BG389" s="11">
        <v>155</v>
      </c>
      <c r="BH389" s="11">
        <v>121.1</v>
      </c>
      <c r="BI389" s="11">
        <v>132.5</v>
      </c>
      <c r="BJ389" s="11">
        <v>110</v>
      </c>
      <c r="BK389" s="11">
        <v>1150.03</v>
      </c>
      <c r="BL389" s="11">
        <v>34.76</v>
      </c>
      <c r="BM389" s="11">
        <v>2363.64</v>
      </c>
      <c r="BN389" s="11">
        <v>522.29999999999995</v>
      </c>
      <c r="BO389" s="11">
        <v>5549.6</v>
      </c>
      <c r="BP389" s="11">
        <v>7443</v>
      </c>
      <c r="BQ389" s="11">
        <v>991.7</v>
      </c>
      <c r="BR389" s="11">
        <v>358.69</v>
      </c>
      <c r="BS389" s="11">
        <v>362.48</v>
      </c>
      <c r="BT389" s="11">
        <v>4.1154000000000002</v>
      </c>
      <c r="BU389" s="8"/>
      <c r="BV389" s="8"/>
      <c r="BW389" s="8"/>
      <c r="BX389" s="8"/>
      <c r="BY389" s="8"/>
      <c r="BZ389" s="8"/>
      <c r="CA389" s="8"/>
      <c r="CB389" s="8"/>
      <c r="CC389" s="8"/>
      <c r="CD389" s="8"/>
      <c r="CE389" s="8"/>
      <c r="CF389" s="8"/>
      <c r="CG389" s="8"/>
      <c r="CH389" s="8"/>
      <c r="CI389" s="8"/>
      <c r="CJ389" s="8"/>
      <c r="CK389" s="8"/>
    </row>
    <row r="390" spans="1:89" x14ac:dyDescent="0.2">
      <c r="A390" s="10" t="s">
        <v>701</v>
      </c>
      <c r="B390" s="9">
        <v>20.766666666670002</v>
      </c>
      <c r="C390" s="9">
        <v>21.25</v>
      </c>
      <c r="D390" s="9">
        <v>18.45</v>
      </c>
      <c r="E390" s="9">
        <v>22.6</v>
      </c>
      <c r="F390" s="9">
        <v>39.5</v>
      </c>
      <c r="G390" s="9">
        <v>31</v>
      </c>
      <c r="H390" s="9">
        <v>1.81</v>
      </c>
      <c r="I390" s="9">
        <v>2.7</v>
      </c>
      <c r="J390" s="9">
        <v>3.99</v>
      </c>
      <c r="K390" s="9">
        <v>37.518431949709999</v>
      </c>
      <c r="L390" s="9">
        <v>1.3140000000000001</v>
      </c>
      <c r="M390" s="9">
        <v>1.724</v>
      </c>
      <c r="N390" s="9">
        <v>1.1112</v>
      </c>
      <c r="O390" s="9">
        <v>1.5005999999999999</v>
      </c>
      <c r="P390" s="9">
        <v>1.2092529999999999</v>
      </c>
      <c r="Q390" s="9">
        <v>1.9079809999999999</v>
      </c>
      <c r="R390" s="9">
        <v>1.384587</v>
      </c>
      <c r="S390" s="9">
        <v>595</v>
      </c>
      <c r="T390" s="9">
        <v>854</v>
      </c>
      <c r="U390" s="9">
        <v>512</v>
      </c>
      <c r="V390" s="9">
        <v>718</v>
      </c>
      <c r="W390" s="9">
        <v>362</v>
      </c>
      <c r="X390" s="9" t="s">
        <v>492</v>
      </c>
      <c r="Y390" s="9">
        <v>237</v>
      </c>
      <c r="Z390" s="9">
        <v>466</v>
      </c>
      <c r="AA390" s="9">
        <v>202</v>
      </c>
      <c r="AB390" s="9" t="s">
        <v>492</v>
      </c>
      <c r="AC390" s="9" t="s">
        <v>492</v>
      </c>
      <c r="AD390" s="9">
        <v>73.3</v>
      </c>
      <c r="AE390" s="9">
        <v>106.49</v>
      </c>
      <c r="AF390" s="9">
        <v>105.45</v>
      </c>
      <c r="AG390" s="9">
        <v>271.75</v>
      </c>
      <c r="AH390" s="9">
        <v>232</v>
      </c>
      <c r="AI390" s="9">
        <v>185</v>
      </c>
      <c r="AJ390" s="9" t="s">
        <v>492</v>
      </c>
      <c r="AK390" s="9">
        <v>147.04</v>
      </c>
      <c r="AL390" s="9">
        <v>149.55000000000001</v>
      </c>
      <c r="AM390" s="9" t="s">
        <v>492</v>
      </c>
      <c r="AN390" s="9">
        <v>0.44091999999999998</v>
      </c>
      <c r="AO390" s="9">
        <v>0.59972000000000003</v>
      </c>
      <c r="AP390" s="9">
        <v>2.7073</v>
      </c>
      <c r="AQ390" s="9">
        <v>1.039257868</v>
      </c>
      <c r="AR390" s="9">
        <v>2.2824</v>
      </c>
      <c r="AS390" s="9">
        <v>10.119</v>
      </c>
      <c r="AT390" s="9">
        <v>0.62123446421999995</v>
      </c>
      <c r="AU390" s="9">
        <v>0.47962090742000002</v>
      </c>
      <c r="AV390" s="9">
        <v>0.1903</v>
      </c>
      <c r="AW390" s="9">
        <v>3585.13</v>
      </c>
      <c r="AX390" s="9">
        <v>316.06</v>
      </c>
      <c r="AY390" s="9">
        <v>195.5</v>
      </c>
      <c r="AZ390" s="9" t="s">
        <v>492</v>
      </c>
      <c r="BA390" s="9">
        <v>573.89232740978002</v>
      </c>
      <c r="BB390" s="9">
        <v>389.42</v>
      </c>
      <c r="BC390" s="9">
        <v>1.3991</v>
      </c>
      <c r="BD390" s="9" t="s">
        <v>492</v>
      </c>
      <c r="BE390" s="9">
        <v>0.81479999999999997</v>
      </c>
      <c r="BF390" s="9">
        <v>31.5</v>
      </c>
      <c r="BG390" s="9">
        <v>143.5</v>
      </c>
      <c r="BH390" s="9">
        <v>120</v>
      </c>
      <c r="BI390" s="9">
        <v>134.375</v>
      </c>
      <c r="BJ390" s="9">
        <v>110</v>
      </c>
      <c r="BK390" s="9">
        <v>1134.8</v>
      </c>
      <c r="BL390" s="9">
        <v>34.76</v>
      </c>
      <c r="BM390" s="9">
        <v>2379.84</v>
      </c>
      <c r="BN390" s="9">
        <v>506.2</v>
      </c>
      <c r="BO390" s="9">
        <v>5505.5</v>
      </c>
      <c r="BP390" s="9">
        <v>7244.6</v>
      </c>
      <c r="BQ390" s="9">
        <v>1093.3</v>
      </c>
      <c r="BR390" s="9">
        <v>360.17</v>
      </c>
      <c r="BS390" s="9">
        <v>365.11</v>
      </c>
      <c r="BT390" s="9">
        <v>4.0723000000000003</v>
      </c>
      <c r="BU390" s="8"/>
      <c r="BV390" s="8"/>
      <c r="BW390" s="8"/>
      <c r="BX390" s="8"/>
      <c r="BY390" s="8"/>
      <c r="BZ390" s="8"/>
      <c r="CA390" s="8"/>
      <c r="CB390" s="8"/>
      <c r="CC390" s="8"/>
      <c r="CD390" s="8"/>
      <c r="CE390" s="8"/>
      <c r="CF390" s="8"/>
      <c r="CG390" s="8"/>
      <c r="CH390" s="8"/>
      <c r="CI390" s="8"/>
      <c r="CJ390" s="8"/>
      <c r="CK390" s="8"/>
    </row>
    <row r="391" spans="1:89" x14ac:dyDescent="0.2">
      <c r="A391" s="8" t="s">
        <v>700</v>
      </c>
      <c r="B391" s="11">
        <v>17.75</v>
      </c>
      <c r="C391" s="11">
        <v>18.399999999999999</v>
      </c>
      <c r="D391" s="11">
        <v>15.3</v>
      </c>
      <c r="E391" s="11">
        <v>19.55</v>
      </c>
      <c r="F391" s="11">
        <v>39.5</v>
      </c>
      <c r="G391" s="11">
        <v>31</v>
      </c>
      <c r="H391" s="11">
        <v>1.92</v>
      </c>
      <c r="I391" s="11">
        <v>2.7</v>
      </c>
      <c r="J391" s="11">
        <v>3.99</v>
      </c>
      <c r="K391" s="11">
        <v>38.854202976810001</v>
      </c>
      <c r="L391" s="11">
        <v>1.3664000000000001</v>
      </c>
      <c r="M391" s="11">
        <v>1.6612</v>
      </c>
      <c r="N391" s="11">
        <v>1.1196999999999999</v>
      </c>
      <c r="O391" s="11">
        <v>1.4756</v>
      </c>
      <c r="P391" s="11">
        <v>1.2029259999999999</v>
      </c>
      <c r="Q391" s="11">
        <v>1.802899</v>
      </c>
      <c r="R391" s="11">
        <v>1.4209830000000001</v>
      </c>
      <c r="S391" s="11">
        <v>636</v>
      </c>
      <c r="T391" s="11">
        <v>800</v>
      </c>
      <c r="U391" s="11">
        <v>500</v>
      </c>
      <c r="V391" s="11">
        <v>614</v>
      </c>
      <c r="W391" s="11">
        <v>376</v>
      </c>
      <c r="X391" s="11" t="s">
        <v>492</v>
      </c>
      <c r="Y391" s="11">
        <v>234</v>
      </c>
      <c r="Z391" s="11">
        <v>442</v>
      </c>
      <c r="AA391" s="11">
        <v>199</v>
      </c>
      <c r="AB391" s="11" t="s">
        <v>492</v>
      </c>
      <c r="AC391" s="11" t="s">
        <v>492</v>
      </c>
      <c r="AD391" s="11">
        <v>75.430000000000007</v>
      </c>
      <c r="AE391" s="11">
        <v>106.91</v>
      </c>
      <c r="AF391" s="11">
        <v>107.42</v>
      </c>
      <c r="AG391" s="11">
        <v>268.39999999999998</v>
      </c>
      <c r="AH391" s="11">
        <v>230</v>
      </c>
      <c r="AI391" s="11">
        <v>184</v>
      </c>
      <c r="AJ391" s="11" t="s">
        <v>492</v>
      </c>
      <c r="AK391" s="11">
        <v>157.81</v>
      </c>
      <c r="AL391" s="11">
        <v>160.94</v>
      </c>
      <c r="AM391" s="11" t="s">
        <v>492</v>
      </c>
      <c r="AN391" s="11">
        <v>0.40397</v>
      </c>
      <c r="AO391" s="11">
        <v>0.58945999999999998</v>
      </c>
      <c r="AP391" s="11">
        <v>2.6080999999999999</v>
      </c>
      <c r="AQ391" s="11">
        <v>1.04168295</v>
      </c>
      <c r="AR391" s="11">
        <v>2.3723000000000001</v>
      </c>
      <c r="AS391" s="11">
        <v>9.9209999999999994</v>
      </c>
      <c r="AT391" s="11">
        <v>0.63720703467999995</v>
      </c>
      <c r="AU391" s="11">
        <v>0.47348937532000002</v>
      </c>
      <c r="AV391" s="11">
        <v>0.19839999999999999</v>
      </c>
      <c r="AW391" s="11">
        <v>3665.05</v>
      </c>
      <c r="AX391" s="11">
        <v>326.73</v>
      </c>
      <c r="AY391" s="11">
        <v>200.33</v>
      </c>
      <c r="AZ391" s="11" t="s">
        <v>492</v>
      </c>
      <c r="BA391" s="11">
        <v>567.39157670279997</v>
      </c>
      <c r="BB391" s="11">
        <v>394.19</v>
      </c>
      <c r="BC391" s="11">
        <v>1.3632</v>
      </c>
      <c r="BD391" s="11" t="s">
        <v>492</v>
      </c>
      <c r="BE391" s="11">
        <v>0.78749999999999998</v>
      </c>
      <c r="BF391" s="11">
        <v>31.5</v>
      </c>
      <c r="BG391" s="11">
        <v>143.5</v>
      </c>
      <c r="BH391" s="11">
        <v>120</v>
      </c>
      <c r="BI391" s="11">
        <v>131.875</v>
      </c>
      <c r="BJ391" s="11">
        <v>110</v>
      </c>
      <c r="BK391" s="11">
        <v>1097.55</v>
      </c>
      <c r="BL391" s="11">
        <v>34.76</v>
      </c>
      <c r="BM391" s="11">
        <v>2223.14</v>
      </c>
      <c r="BN391" s="11">
        <v>532.1</v>
      </c>
      <c r="BO391" s="11">
        <v>5510.1</v>
      </c>
      <c r="BP391" s="11">
        <v>7117.8</v>
      </c>
      <c r="BQ391" s="11">
        <v>1188</v>
      </c>
      <c r="BR391" s="11">
        <v>361.73</v>
      </c>
      <c r="BS391" s="11">
        <v>353.3</v>
      </c>
      <c r="BT391" s="11">
        <v>3.9426999999999999</v>
      </c>
      <c r="BU391" s="8"/>
      <c r="BV391" s="8"/>
      <c r="BW391" s="8"/>
      <c r="BX391" s="8"/>
      <c r="BY391" s="8"/>
      <c r="BZ391" s="8"/>
      <c r="CA391" s="8"/>
      <c r="CB391" s="8"/>
      <c r="CC391" s="8"/>
      <c r="CD391" s="8"/>
      <c r="CE391" s="8"/>
      <c r="CF391" s="8"/>
      <c r="CG391" s="8"/>
      <c r="CH391" s="8"/>
      <c r="CI391" s="8"/>
      <c r="CJ391" s="8"/>
      <c r="CK391" s="8"/>
    </row>
    <row r="392" spans="1:89" x14ac:dyDescent="0.2">
      <c r="A392" s="10" t="s">
        <v>699</v>
      </c>
      <c r="B392" s="9">
        <v>17.38333333333</v>
      </c>
      <c r="C392" s="9">
        <v>18.149999999999999</v>
      </c>
      <c r="D392" s="9">
        <v>15.2</v>
      </c>
      <c r="E392" s="9">
        <v>18.8</v>
      </c>
      <c r="F392" s="9">
        <v>39.5</v>
      </c>
      <c r="G392" s="9">
        <v>31</v>
      </c>
      <c r="H392" s="9">
        <v>1.28</v>
      </c>
      <c r="I392" s="9">
        <v>2.57</v>
      </c>
      <c r="J392" s="9">
        <v>3.595243</v>
      </c>
      <c r="K392" s="9">
        <v>30.196982328899999</v>
      </c>
      <c r="L392" s="9">
        <v>1.2815000000000001</v>
      </c>
      <c r="M392" s="9">
        <v>1.6184000000000001</v>
      </c>
      <c r="N392" s="9">
        <v>1.0765</v>
      </c>
      <c r="O392" s="9">
        <v>1.4138999999999999</v>
      </c>
      <c r="P392" s="9">
        <v>1.2670870000000001</v>
      </c>
      <c r="Q392" s="9">
        <v>1.519852</v>
      </c>
      <c r="R392" s="9">
        <v>1.4547079999999999</v>
      </c>
      <c r="S392" s="9">
        <v>738</v>
      </c>
      <c r="T392" s="9">
        <v>812</v>
      </c>
      <c r="U392" s="9">
        <v>500</v>
      </c>
      <c r="V392" s="9">
        <v>619</v>
      </c>
      <c r="W392" s="9">
        <v>383</v>
      </c>
      <c r="X392" s="9" t="s">
        <v>492</v>
      </c>
      <c r="Y392" s="9">
        <v>236</v>
      </c>
      <c r="Z392" s="9">
        <v>429</v>
      </c>
      <c r="AA392" s="9">
        <v>210</v>
      </c>
      <c r="AB392" s="9" t="s">
        <v>492</v>
      </c>
      <c r="AC392" s="9" t="s">
        <v>492</v>
      </c>
      <c r="AD392" s="9">
        <v>73.42</v>
      </c>
      <c r="AE392" s="9">
        <v>109.31</v>
      </c>
      <c r="AF392" s="9">
        <v>111.64</v>
      </c>
      <c r="AG392" s="9">
        <v>277.25</v>
      </c>
      <c r="AH392" s="9">
        <v>238</v>
      </c>
      <c r="AI392" s="9">
        <v>188</v>
      </c>
      <c r="AJ392" s="9" t="s">
        <v>492</v>
      </c>
      <c r="AK392" s="9">
        <v>167.26</v>
      </c>
      <c r="AL392" s="9">
        <v>170.12</v>
      </c>
      <c r="AM392" s="9" t="s">
        <v>492</v>
      </c>
      <c r="AN392" s="9">
        <v>0.56972999999999996</v>
      </c>
      <c r="AO392" s="9">
        <v>0.50473999999999997</v>
      </c>
      <c r="AP392" s="9">
        <v>2.5714999999999999</v>
      </c>
      <c r="AQ392" s="9">
        <v>1.0538083600000001</v>
      </c>
      <c r="AR392" s="9">
        <v>2.4377</v>
      </c>
      <c r="AS392" s="9">
        <v>10.031000000000001</v>
      </c>
      <c r="AT392" s="9">
        <v>0.63332045674000004</v>
      </c>
      <c r="AU392" s="9">
        <v>0.47124753284999998</v>
      </c>
      <c r="AV392" s="9">
        <v>0.18329999999999999</v>
      </c>
      <c r="AW392" s="9">
        <v>3632.64</v>
      </c>
      <c r="AX392" s="9">
        <v>325.27</v>
      </c>
      <c r="AY392" s="9">
        <v>202.85</v>
      </c>
      <c r="AZ392" s="9" t="s">
        <v>492</v>
      </c>
      <c r="BA392" s="9">
        <v>577.77865606835996</v>
      </c>
      <c r="BB392" s="9">
        <v>403.71</v>
      </c>
      <c r="BC392" s="9">
        <v>1.3144</v>
      </c>
      <c r="BD392" s="9" t="s">
        <v>492</v>
      </c>
      <c r="BE392" s="9">
        <v>0.8014</v>
      </c>
      <c r="BF392" s="9">
        <v>31.5</v>
      </c>
      <c r="BG392" s="9">
        <v>145.25</v>
      </c>
      <c r="BH392" s="9">
        <v>120</v>
      </c>
      <c r="BI392" s="9">
        <v>122.5</v>
      </c>
      <c r="BJ392" s="9">
        <v>110</v>
      </c>
      <c r="BK392" s="9">
        <v>1177.07</v>
      </c>
      <c r="BL392" s="9">
        <v>33.1</v>
      </c>
      <c r="BM392" s="9">
        <v>2139.23</v>
      </c>
      <c r="BN392" s="9">
        <v>514.9</v>
      </c>
      <c r="BO392" s="9">
        <v>5476.9</v>
      </c>
      <c r="BP392" s="9">
        <v>7517.3</v>
      </c>
      <c r="BQ392" s="9">
        <v>1153.7</v>
      </c>
      <c r="BR392" s="9">
        <v>354.45</v>
      </c>
      <c r="BS392" s="9">
        <v>341.19</v>
      </c>
      <c r="BT392" s="9">
        <v>4.1100000000000003</v>
      </c>
      <c r="BU392" s="8"/>
      <c r="BV392" s="8"/>
      <c r="BW392" s="8"/>
      <c r="BX392" s="8"/>
      <c r="BY392" s="8"/>
      <c r="BZ392" s="8"/>
      <c r="CA392" s="8"/>
      <c r="CB392" s="8"/>
      <c r="CC392" s="8"/>
      <c r="CD392" s="8"/>
      <c r="CE392" s="8"/>
      <c r="CF392" s="8"/>
      <c r="CG392" s="8"/>
      <c r="CH392" s="8"/>
      <c r="CI392" s="8"/>
      <c r="CJ392" s="8"/>
      <c r="CK392" s="8"/>
    </row>
    <row r="393" spans="1:89" x14ac:dyDescent="0.2">
      <c r="A393" s="8" t="s">
        <v>698</v>
      </c>
      <c r="B393" s="11">
        <v>17.61666666667</v>
      </c>
      <c r="C393" s="11">
        <v>18.100000000000001</v>
      </c>
      <c r="D393" s="11">
        <v>15.75</v>
      </c>
      <c r="E393" s="11">
        <v>19</v>
      </c>
      <c r="F393" s="11">
        <v>39.5</v>
      </c>
      <c r="G393" s="11">
        <v>31</v>
      </c>
      <c r="H393" s="11">
        <v>1.21</v>
      </c>
      <c r="I393" s="11">
        <v>2.5</v>
      </c>
      <c r="J393" s="11">
        <v>3.5089700000000001</v>
      </c>
      <c r="K393" s="11">
        <v>28.955718705919999</v>
      </c>
      <c r="L393" s="11">
        <v>1.1929000000000001</v>
      </c>
      <c r="M393" s="11">
        <v>1.5091000000000001</v>
      </c>
      <c r="N393" s="11">
        <v>0.9385</v>
      </c>
      <c r="O393" s="11">
        <v>1.3448</v>
      </c>
      <c r="P393" s="11">
        <v>1.2299469999999999</v>
      </c>
      <c r="Q393" s="11">
        <v>1.416288</v>
      </c>
      <c r="R393" s="11">
        <v>1.388091</v>
      </c>
      <c r="S393" s="11">
        <v>702</v>
      </c>
      <c r="T393" s="11">
        <v>779</v>
      </c>
      <c r="U393" s="11">
        <v>494</v>
      </c>
      <c r="V393" s="11">
        <v>605</v>
      </c>
      <c r="W393" s="11">
        <v>382</v>
      </c>
      <c r="X393" s="11" t="s">
        <v>492</v>
      </c>
      <c r="Y393" s="11">
        <v>237</v>
      </c>
      <c r="Z393" s="11">
        <v>414</v>
      </c>
      <c r="AA393" s="11">
        <v>204</v>
      </c>
      <c r="AB393" s="11" t="s">
        <v>492</v>
      </c>
      <c r="AC393" s="11" t="s">
        <v>492</v>
      </c>
      <c r="AD393" s="11">
        <v>71.28</v>
      </c>
      <c r="AE393" s="11">
        <v>113.62</v>
      </c>
      <c r="AF393" s="11">
        <v>116.73</v>
      </c>
      <c r="AG393" s="11">
        <v>278.25</v>
      </c>
      <c r="AH393" s="11">
        <v>238</v>
      </c>
      <c r="AI393" s="11">
        <v>189</v>
      </c>
      <c r="AJ393" s="11" t="s">
        <v>492</v>
      </c>
      <c r="AK393" s="11">
        <v>170.12</v>
      </c>
      <c r="AL393" s="11">
        <v>177.1</v>
      </c>
      <c r="AM393" s="11" t="s">
        <v>492</v>
      </c>
      <c r="AN393" s="11">
        <v>0.60626999999999998</v>
      </c>
      <c r="AO393" s="11">
        <v>0.43912000000000001</v>
      </c>
      <c r="AP393" s="11">
        <v>2.5240999999999998</v>
      </c>
      <c r="AQ393" s="11">
        <v>1.025589224</v>
      </c>
      <c r="AR393" s="11">
        <v>2.5188000000000001</v>
      </c>
      <c r="AS393" s="11">
        <v>10.169</v>
      </c>
      <c r="AT393" s="11">
        <v>0.62103876449999995</v>
      </c>
      <c r="AU393" s="11">
        <v>0.47576805341</v>
      </c>
      <c r="AV393" s="11">
        <v>0.17280000000000001</v>
      </c>
      <c r="AW393" s="11">
        <v>3634.89</v>
      </c>
      <c r="AX393" s="11">
        <v>317.54000000000002</v>
      </c>
      <c r="AY393" s="11">
        <v>214.04</v>
      </c>
      <c r="AZ393" s="11" t="s">
        <v>492</v>
      </c>
      <c r="BA393" s="11">
        <v>599.19098418717999</v>
      </c>
      <c r="BB393" s="11">
        <v>396</v>
      </c>
      <c r="BC393" s="11">
        <v>1.2412000000000001</v>
      </c>
      <c r="BD393" s="11" t="s">
        <v>492</v>
      </c>
      <c r="BE393" s="11">
        <v>0.81130000000000002</v>
      </c>
      <c r="BF393" s="11">
        <v>31.5</v>
      </c>
      <c r="BG393" s="11">
        <v>147.875</v>
      </c>
      <c r="BH393" s="11">
        <v>120</v>
      </c>
      <c r="BI393" s="11">
        <v>120.625</v>
      </c>
      <c r="BJ393" s="11">
        <v>110</v>
      </c>
      <c r="BK393" s="11">
        <v>1266.83</v>
      </c>
      <c r="BL393" s="11">
        <v>33.1</v>
      </c>
      <c r="BM393" s="11">
        <v>2205.9699999999998</v>
      </c>
      <c r="BN393" s="11">
        <v>505</v>
      </c>
      <c r="BO393" s="11">
        <v>5615.7</v>
      </c>
      <c r="BP393" s="11">
        <v>7861.9</v>
      </c>
      <c r="BQ393" s="11">
        <v>1130.7</v>
      </c>
      <c r="BR393" s="11">
        <v>353.91</v>
      </c>
      <c r="BS393" s="11">
        <v>362.12</v>
      </c>
      <c r="BT393" s="11">
        <v>4.1456999999999997</v>
      </c>
      <c r="BU393" s="8"/>
      <c r="BV393" s="8"/>
      <c r="BW393" s="8"/>
      <c r="BX393" s="8"/>
      <c r="BY393" s="8"/>
      <c r="BZ393" s="8"/>
      <c r="CA393" s="8"/>
      <c r="CB393" s="8"/>
      <c r="CC393" s="8"/>
      <c r="CD393" s="8"/>
      <c r="CE393" s="8"/>
      <c r="CF393" s="8"/>
      <c r="CG393" s="8"/>
      <c r="CH393" s="8"/>
      <c r="CI393" s="8"/>
      <c r="CJ393" s="8"/>
      <c r="CK393" s="8"/>
    </row>
    <row r="394" spans="1:89" x14ac:dyDescent="0.2">
      <c r="A394" s="10" t="s">
        <v>697</v>
      </c>
      <c r="B394" s="9">
        <v>17.45</v>
      </c>
      <c r="C394" s="9">
        <v>17.600000000000001</v>
      </c>
      <c r="D394" s="9">
        <v>15.8</v>
      </c>
      <c r="E394" s="9">
        <v>18.95</v>
      </c>
      <c r="F394" s="9">
        <v>39.5</v>
      </c>
      <c r="G394" s="9">
        <v>31</v>
      </c>
      <c r="H394" s="9">
        <v>1.28</v>
      </c>
      <c r="I394" s="9">
        <v>2.58</v>
      </c>
      <c r="J394" s="9">
        <v>3.5922489999999998</v>
      </c>
      <c r="K394" s="9">
        <v>30.24249363549</v>
      </c>
      <c r="L394" s="9">
        <v>1.1282000000000001</v>
      </c>
      <c r="M394" s="9">
        <v>1.5513999999999999</v>
      </c>
      <c r="N394" s="9">
        <v>0.93889999999999996</v>
      </c>
      <c r="O394" s="9">
        <v>1.3789</v>
      </c>
      <c r="P394" s="9">
        <v>1.3411580000000001</v>
      </c>
      <c r="Q394" s="9">
        <v>1.4016999999999999</v>
      </c>
      <c r="R394" s="9">
        <v>1.393904</v>
      </c>
      <c r="S394" s="9">
        <v>644</v>
      </c>
      <c r="T394" s="9">
        <v>766</v>
      </c>
      <c r="U394" s="9">
        <v>488</v>
      </c>
      <c r="V394" s="9">
        <v>595</v>
      </c>
      <c r="W394" s="9">
        <v>396</v>
      </c>
      <c r="X394" s="9" t="s">
        <v>492</v>
      </c>
      <c r="Y394" s="9">
        <v>240</v>
      </c>
      <c r="Z394" s="9">
        <v>434</v>
      </c>
      <c r="AA394" s="9">
        <v>200</v>
      </c>
      <c r="AB394" s="9" t="s">
        <v>492</v>
      </c>
      <c r="AC394" s="9" t="s">
        <v>492</v>
      </c>
      <c r="AD394" s="9">
        <v>72.64</v>
      </c>
      <c r="AE394" s="9">
        <v>117</v>
      </c>
      <c r="AF394" s="9">
        <v>120.15</v>
      </c>
      <c r="AG394" s="9">
        <v>277.2</v>
      </c>
      <c r="AH394" s="9">
        <v>236</v>
      </c>
      <c r="AI394" s="9">
        <v>186</v>
      </c>
      <c r="AJ394" s="9" t="s">
        <v>492</v>
      </c>
      <c r="AK394" s="9">
        <v>161.44</v>
      </c>
      <c r="AL394" s="9">
        <v>169.39</v>
      </c>
      <c r="AM394" s="9" t="s">
        <v>492</v>
      </c>
      <c r="AN394" s="9">
        <v>0.60629999999999995</v>
      </c>
      <c r="AO394" s="9">
        <v>0.43258999999999997</v>
      </c>
      <c r="AP394" s="9">
        <v>2.4493</v>
      </c>
      <c r="AQ394" s="9">
        <v>1.039257868</v>
      </c>
      <c r="AR394" s="9">
        <v>2.4780000000000002</v>
      </c>
      <c r="AS394" s="9">
        <v>10.472</v>
      </c>
      <c r="AT394" s="9">
        <v>0.60272099317000005</v>
      </c>
      <c r="AU394" s="9">
        <v>0.47083670641000003</v>
      </c>
      <c r="AV394" s="9">
        <v>0.1812</v>
      </c>
      <c r="AW394" s="9">
        <v>3611.67</v>
      </c>
      <c r="AX394" s="9">
        <v>310.3</v>
      </c>
      <c r="AY394" s="9">
        <v>201.96</v>
      </c>
      <c r="AZ394" s="9" t="s">
        <v>492</v>
      </c>
      <c r="BA394" s="9">
        <v>602.24275977136006</v>
      </c>
      <c r="BB394" s="9">
        <v>380.56</v>
      </c>
      <c r="BC394" s="9">
        <v>1.2197</v>
      </c>
      <c r="BD394" s="9" t="s">
        <v>492</v>
      </c>
      <c r="BE394" s="9">
        <v>0.82699999999999996</v>
      </c>
      <c r="BF394" s="9">
        <v>31.5</v>
      </c>
      <c r="BG394" s="9">
        <v>144.80000000000001</v>
      </c>
      <c r="BH394" s="9">
        <v>120</v>
      </c>
      <c r="BI394" s="9">
        <v>120</v>
      </c>
      <c r="BJ394" s="9">
        <v>110</v>
      </c>
      <c r="BK394" s="9">
        <v>1280.47</v>
      </c>
      <c r="BL394" s="9">
        <v>33.1</v>
      </c>
      <c r="BM394" s="9">
        <v>2227.33</v>
      </c>
      <c r="BN394" s="9">
        <v>521.20000000000005</v>
      </c>
      <c r="BO394" s="9">
        <v>5632</v>
      </c>
      <c r="BP394" s="9">
        <v>7417.7</v>
      </c>
      <c r="BQ394" s="9">
        <v>1214.5999999999999</v>
      </c>
      <c r="BR394" s="9">
        <v>344.34</v>
      </c>
      <c r="BS394" s="9">
        <v>356.94</v>
      </c>
      <c r="BT394" s="9">
        <v>4.1101000000000001</v>
      </c>
      <c r="BU394" s="8"/>
      <c r="BV394" s="8"/>
      <c r="BW394" s="8"/>
      <c r="BX394" s="8"/>
      <c r="BY394" s="8"/>
      <c r="BZ394" s="8"/>
      <c r="CA394" s="8"/>
      <c r="CB394" s="8"/>
      <c r="CC394" s="8"/>
      <c r="CD394" s="8"/>
      <c r="CE394" s="8"/>
      <c r="CF394" s="8"/>
      <c r="CG394" s="8"/>
      <c r="CH394" s="8"/>
      <c r="CI394" s="8"/>
      <c r="CJ394" s="8"/>
      <c r="CK394" s="8"/>
    </row>
    <row r="395" spans="1:89" x14ac:dyDescent="0.2">
      <c r="A395" s="8" t="s">
        <v>696</v>
      </c>
      <c r="B395" s="11">
        <v>18.63333333333</v>
      </c>
      <c r="C395" s="11">
        <v>18.95</v>
      </c>
      <c r="D395" s="11">
        <v>16.7</v>
      </c>
      <c r="E395" s="11">
        <v>20.25</v>
      </c>
      <c r="F395" s="11">
        <v>39.5</v>
      </c>
      <c r="G395" s="11">
        <v>31</v>
      </c>
      <c r="H395" s="11">
        <v>1.47</v>
      </c>
      <c r="I395" s="11">
        <v>2.4700000000000002</v>
      </c>
      <c r="J395" s="11">
        <v>3.5298240000000001</v>
      </c>
      <c r="K395" s="11">
        <v>31.98450496912</v>
      </c>
      <c r="L395" s="11">
        <v>1.0443</v>
      </c>
      <c r="M395" s="11">
        <v>1.4533</v>
      </c>
      <c r="N395" s="11">
        <v>0.91180000000000005</v>
      </c>
      <c r="O395" s="11">
        <v>1.5203</v>
      </c>
      <c r="P395" s="11">
        <v>1.5437799999999999</v>
      </c>
      <c r="Q395" s="11">
        <v>1.4843569999999999</v>
      </c>
      <c r="R395" s="11">
        <v>1.5326200000000001</v>
      </c>
      <c r="S395" s="11">
        <v>647</v>
      </c>
      <c r="T395" s="11">
        <v>788</v>
      </c>
      <c r="U395" s="11">
        <v>489</v>
      </c>
      <c r="V395" s="11">
        <v>616</v>
      </c>
      <c r="W395" s="11">
        <v>402</v>
      </c>
      <c r="X395" s="11" t="s">
        <v>492</v>
      </c>
      <c r="Y395" s="11">
        <v>235</v>
      </c>
      <c r="Z395" s="11">
        <v>425</v>
      </c>
      <c r="AA395" s="11">
        <v>192</v>
      </c>
      <c r="AB395" s="11" t="s">
        <v>492</v>
      </c>
      <c r="AC395" s="11" t="s">
        <v>492</v>
      </c>
      <c r="AD395" s="11">
        <v>75.23</v>
      </c>
      <c r="AE395" s="11">
        <v>108.52</v>
      </c>
      <c r="AF395" s="11">
        <v>109.35</v>
      </c>
      <c r="AG395" s="11">
        <v>278</v>
      </c>
      <c r="AH395" s="11">
        <v>238</v>
      </c>
      <c r="AI395" s="11">
        <v>186</v>
      </c>
      <c r="AJ395" s="11" t="s">
        <v>492</v>
      </c>
      <c r="AK395" s="11">
        <v>153.07</v>
      </c>
      <c r="AL395" s="11">
        <v>159.83000000000001</v>
      </c>
      <c r="AM395" s="11" t="s">
        <v>492</v>
      </c>
      <c r="AN395" s="11">
        <v>0.41898999999999997</v>
      </c>
      <c r="AO395" s="11">
        <v>0.50985999999999998</v>
      </c>
      <c r="AP395" s="11">
        <v>2.3847</v>
      </c>
      <c r="AQ395" s="11">
        <v>1.036832786</v>
      </c>
      <c r="AR395" s="11">
        <v>2.548</v>
      </c>
      <c r="AS395" s="11">
        <v>10.637</v>
      </c>
      <c r="AT395" s="11">
        <v>0.61396817650000002</v>
      </c>
      <c r="AU395" s="11">
        <v>0.47099086093999998</v>
      </c>
      <c r="AV395" s="11">
        <v>0.20860000000000001</v>
      </c>
      <c r="AW395" s="11">
        <v>3631.04</v>
      </c>
      <c r="AX395" s="11">
        <v>313.95999999999998</v>
      </c>
      <c r="AY395" s="11">
        <v>199.67</v>
      </c>
      <c r="AZ395" s="11" t="s">
        <v>492</v>
      </c>
      <c r="BA395" s="11">
        <v>616.38288637890003</v>
      </c>
      <c r="BB395" s="11">
        <v>361.72</v>
      </c>
      <c r="BC395" s="11">
        <v>1.2838000000000001</v>
      </c>
      <c r="BD395" s="11" t="s">
        <v>492</v>
      </c>
      <c r="BE395" s="11">
        <v>0.85829999999999995</v>
      </c>
      <c r="BF395" s="11">
        <v>31.5</v>
      </c>
      <c r="BG395" s="11">
        <v>142.75</v>
      </c>
      <c r="BH395" s="11">
        <v>120.2</v>
      </c>
      <c r="BI395" s="11">
        <v>120</v>
      </c>
      <c r="BJ395" s="11">
        <v>110</v>
      </c>
      <c r="BK395" s="11">
        <v>1317.05</v>
      </c>
      <c r="BL395" s="11">
        <v>33.1</v>
      </c>
      <c r="BM395" s="11">
        <v>2215.33</v>
      </c>
      <c r="BN395" s="11">
        <v>532.79999999999995</v>
      </c>
      <c r="BO395" s="11">
        <v>5838.9</v>
      </c>
      <c r="BP395" s="11">
        <v>7420.6</v>
      </c>
      <c r="BQ395" s="11">
        <v>1304.3</v>
      </c>
      <c r="BR395" s="11">
        <v>338.62</v>
      </c>
      <c r="BS395" s="11">
        <v>347.3</v>
      </c>
      <c r="BT395" s="11">
        <v>4.0505000000000004</v>
      </c>
      <c r="BU395" s="8"/>
      <c r="BV395" s="8"/>
      <c r="BW395" s="8"/>
      <c r="BX395" s="8"/>
      <c r="BY395" s="8"/>
      <c r="BZ395" s="8"/>
      <c r="CA395" s="8"/>
      <c r="CB395" s="8"/>
      <c r="CC395" s="8"/>
      <c r="CD395" s="8"/>
      <c r="CE395" s="8"/>
      <c r="CF395" s="8"/>
      <c r="CG395" s="8"/>
      <c r="CH395" s="8"/>
      <c r="CI395" s="8"/>
      <c r="CJ395" s="8"/>
      <c r="CK395" s="8"/>
    </row>
    <row r="396" spans="1:89" x14ac:dyDescent="0.2">
      <c r="A396" s="10" t="s">
        <v>695</v>
      </c>
      <c r="B396" s="9">
        <v>19.5</v>
      </c>
      <c r="C396" s="9">
        <v>19.899999999999999</v>
      </c>
      <c r="D396" s="9">
        <v>17.600000000000001</v>
      </c>
      <c r="E396" s="9">
        <v>21</v>
      </c>
      <c r="F396" s="9">
        <v>39.5</v>
      </c>
      <c r="G396" s="9">
        <v>31</v>
      </c>
      <c r="H396" s="9">
        <v>1.59</v>
      </c>
      <c r="I396" s="9">
        <v>2.4900000000000002</v>
      </c>
      <c r="J396" s="9">
        <v>3.4715530000000001</v>
      </c>
      <c r="K396" s="9">
        <v>33.497310915690001</v>
      </c>
      <c r="L396" s="9">
        <v>0.99229999999999996</v>
      </c>
      <c r="M396" s="9">
        <v>1.3416999999999999</v>
      </c>
      <c r="N396" s="9">
        <v>0.83069999999999999</v>
      </c>
      <c r="O396" s="9">
        <v>1.7287999999999999</v>
      </c>
      <c r="P396" s="9">
        <v>1.572503</v>
      </c>
      <c r="Q396" s="9">
        <v>1.98146</v>
      </c>
      <c r="R396" s="9">
        <v>1.632439</v>
      </c>
      <c r="S396" s="9">
        <v>638</v>
      </c>
      <c r="T396" s="9">
        <v>788</v>
      </c>
      <c r="U396" s="9">
        <v>495</v>
      </c>
      <c r="V396" s="9">
        <v>651</v>
      </c>
      <c r="W396" s="9">
        <v>390</v>
      </c>
      <c r="X396" s="9" t="s">
        <v>492</v>
      </c>
      <c r="Y396" s="9">
        <v>247</v>
      </c>
      <c r="Z396" s="9">
        <v>439</v>
      </c>
      <c r="AA396" s="9">
        <v>196</v>
      </c>
      <c r="AB396" s="9" t="s">
        <v>492</v>
      </c>
      <c r="AC396" s="9" t="s">
        <v>492</v>
      </c>
      <c r="AD396" s="9">
        <v>84.78</v>
      </c>
      <c r="AE396" s="9">
        <v>109.64</v>
      </c>
      <c r="AF396" s="9">
        <v>108.03</v>
      </c>
      <c r="AG396" s="9">
        <v>274</v>
      </c>
      <c r="AH396" s="9">
        <v>228</v>
      </c>
      <c r="AI396" s="9">
        <v>178</v>
      </c>
      <c r="AJ396" s="9" t="s">
        <v>492</v>
      </c>
      <c r="AK396" s="9">
        <v>139.72</v>
      </c>
      <c r="AL396" s="9">
        <v>149.55000000000001</v>
      </c>
      <c r="AM396" s="9" t="s">
        <v>492</v>
      </c>
      <c r="AN396" s="9">
        <v>0.42582999999999999</v>
      </c>
      <c r="AO396" s="9">
        <v>0.48647000000000001</v>
      </c>
      <c r="AP396" s="9">
        <v>2.3765999999999998</v>
      </c>
      <c r="AQ396" s="9">
        <v>1.0377146340000001</v>
      </c>
      <c r="AR396" s="9">
        <v>2.7835999999999999</v>
      </c>
      <c r="AS396" s="9">
        <v>10.714</v>
      </c>
      <c r="AT396" s="9">
        <v>0.63283116538999995</v>
      </c>
      <c r="AU396" s="9">
        <v>0.46355814016000002</v>
      </c>
      <c r="AV396" s="9">
        <v>0.2114</v>
      </c>
      <c r="AW396" s="9">
        <v>3597.63</v>
      </c>
      <c r="AX396" s="9">
        <v>321.14</v>
      </c>
      <c r="AY396" s="9">
        <v>200.75</v>
      </c>
      <c r="AZ396" s="9" t="s">
        <v>492</v>
      </c>
      <c r="BA396" s="9">
        <v>628.68385452407006</v>
      </c>
      <c r="BB396" s="9">
        <v>338.52</v>
      </c>
      <c r="BC396" s="9">
        <v>1.3357000000000001</v>
      </c>
      <c r="BD396" s="9" t="s">
        <v>492</v>
      </c>
      <c r="BE396" s="9">
        <v>0.86639999999999995</v>
      </c>
      <c r="BF396" s="9">
        <v>31.5</v>
      </c>
      <c r="BG396" s="9">
        <v>140.5</v>
      </c>
      <c r="BH396" s="9">
        <v>120.5</v>
      </c>
      <c r="BI396" s="9">
        <v>120</v>
      </c>
      <c r="BJ396" s="9">
        <v>110</v>
      </c>
      <c r="BK396" s="9">
        <v>1306.79</v>
      </c>
      <c r="BL396" s="9">
        <v>33.1</v>
      </c>
      <c r="BM396" s="9">
        <v>2216.52</v>
      </c>
      <c r="BN396" s="9">
        <v>520.29999999999995</v>
      </c>
      <c r="BO396" s="9">
        <v>6121.1</v>
      </c>
      <c r="BP396" s="9">
        <v>7326.8</v>
      </c>
      <c r="BQ396" s="9">
        <v>1372.9</v>
      </c>
      <c r="BR396" s="9">
        <v>337.24</v>
      </c>
      <c r="BS396" s="9">
        <v>358.59</v>
      </c>
      <c r="BT396" s="9">
        <v>4.0715000000000003</v>
      </c>
      <c r="BU396" s="8"/>
      <c r="BV396" s="8"/>
      <c r="BW396" s="8"/>
      <c r="BX396" s="8"/>
      <c r="BY396" s="8"/>
      <c r="BZ396" s="8"/>
      <c r="CA396" s="8"/>
      <c r="CB396" s="8"/>
      <c r="CC396" s="8"/>
      <c r="CD396" s="8"/>
      <c r="CE396" s="8"/>
      <c r="CF396" s="8"/>
      <c r="CG396" s="8"/>
      <c r="CH396" s="8"/>
      <c r="CI396" s="8"/>
      <c r="CJ396" s="8"/>
      <c r="CK396" s="8"/>
    </row>
    <row r="397" spans="1:89" x14ac:dyDescent="0.2">
      <c r="A397" s="8" t="s">
        <v>694</v>
      </c>
      <c r="B397" s="11">
        <v>20.83333333333</v>
      </c>
      <c r="C397" s="11">
        <v>21.15</v>
      </c>
      <c r="D397" s="11">
        <v>19</v>
      </c>
      <c r="E397" s="11">
        <v>22.35</v>
      </c>
      <c r="F397" s="11">
        <v>39.5</v>
      </c>
      <c r="G397" s="11">
        <v>29</v>
      </c>
      <c r="H397" s="11">
        <v>1.56</v>
      </c>
      <c r="I397" s="11">
        <v>2.5</v>
      </c>
      <c r="J397" s="11">
        <v>3.488016</v>
      </c>
      <c r="K397" s="11">
        <v>33.191703035560003</v>
      </c>
      <c r="L397" s="11">
        <v>0.97060000000000002</v>
      </c>
      <c r="M397" s="11">
        <v>1.3027</v>
      </c>
      <c r="N397" s="11">
        <v>0.81950000000000001</v>
      </c>
      <c r="O397" s="11">
        <v>1.6859</v>
      </c>
      <c r="P397" s="11">
        <v>1.4022950000000001</v>
      </c>
      <c r="Q397" s="11">
        <v>1.9718039999999999</v>
      </c>
      <c r="R397" s="11">
        <v>1.683557</v>
      </c>
      <c r="S397" s="11">
        <v>589</v>
      </c>
      <c r="T397" s="11">
        <v>828</v>
      </c>
      <c r="U397" s="11">
        <v>491</v>
      </c>
      <c r="V397" s="11">
        <v>665</v>
      </c>
      <c r="W397" s="11">
        <v>404</v>
      </c>
      <c r="X397" s="11" t="s">
        <v>492</v>
      </c>
      <c r="Y397" s="11">
        <v>253</v>
      </c>
      <c r="Z397" s="11">
        <v>456</v>
      </c>
      <c r="AA397" s="11">
        <v>204</v>
      </c>
      <c r="AB397" s="11" t="s">
        <v>492</v>
      </c>
      <c r="AC397" s="11" t="s">
        <v>492</v>
      </c>
      <c r="AD397" s="11">
        <v>84.89</v>
      </c>
      <c r="AE397" s="11">
        <v>110.9</v>
      </c>
      <c r="AF397" s="11">
        <v>104.66</v>
      </c>
      <c r="AG397" s="11">
        <v>268.8</v>
      </c>
      <c r="AH397" s="11">
        <v>225</v>
      </c>
      <c r="AI397" s="11">
        <v>171</v>
      </c>
      <c r="AJ397" s="11" t="s">
        <v>492</v>
      </c>
      <c r="AK397" s="11">
        <v>140.36000000000001</v>
      </c>
      <c r="AL397" s="11">
        <v>148.81</v>
      </c>
      <c r="AM397" s="11" t="s">
        <v>492</v>
      </c>
      <c r="AN397" s="11">
        <v>0.40444999999999998</v>
      </c>
      <c r="AO397" s="11">
        <v>0.47223999999999999</v>
      </c>
      <c r="AP397" s="11">
        <v>2.3347000000000002</v>
      </c>
      <c r="AQ397" s="11">
        <v>1.0480763479999999</v>
      </c>
      <c r="AR397" s="11">
        <v>2.7261000000000002</v>
      </c>
      <c r="AS397" s="11">
        <v>10.775</v>
      </c>
      <c r="AT397" s="11">
        <v>0.64767133502999996</v>
      </c>
      <c r="AU397" s="11">
        <v>0.46048497334999999</v>
      </c>
      <c r="AV397" s="11">
        <v>0.22839999999999999</v>
      </c>
      <c r="AW397" s="11">
        <v>3565.88</v>
      </c>
      <c r="AX397" s="11">
        <v>330.28</v>
      </c>
      <c r="AY397" s="11">
        <v>205.11</v>
      </c>
      <c r="AZ397" s="11" t="s">
        <v>492</v>
      </c>
      <c r="BA397" s="11">
        <v>610.79690627471996</v>
      </c>
      <c r="BB397" s="11">
        <v>346.98</v>
      </c>
      <c r="BC397" s="11">
        <v>1.4085000000000001</v>
      </c>
      <c r="BD397" s="11" t="s">
        <v>492</v>
      </c>
      <c r="BE397" s="11">
        <v>0.879</v>
      </c>
      <c r="BF397" s="11">
        <v>31.5</v>
      </c>
      <c r="BG397" s="11">
        <v>143.5</v>
      </c>
      <c r="BH397" s="11">
        <v>120.5</v>
      </c>
      <c r="BI397" s="11">
        <v>120</v>
      </c>
      <c r="BJ397" s="11">
        <v>110</v>
      </c>
      <c r="BK397" s="11">
        <v>1275.55</v>
      </c>
      <c r="BL397" s="11">
        <v>33.1</v>
      </c>
      <c r="BM397" s="11">
        <v>2299.1999999999998</v>
      </c>
      <c r="BN397" s="11">
        <v>548.1</v>
      </c>
      <c r="BO397" s="11">
        <v>6618.8</v>
      </c>
      <c r="BP397" s="11">
        <v>7192.8</v>
      </c>
      <c r="BQ397" s="11">
        <v>1385.2</v>
      </c>
      <c r="BR397" s="11">
        <v>340.81</v>
      </c>
      <c r="BS397" s="11">
        <v>369.13</v>
      </c>
      <c r="BT397" s="11">
        <v>4.0639000000000003</v>
      </c>
      <c r="BU397" s="8"/>
      <c r="BV397" s="8"/>
      <c r="BW397" s="8"/>
      <c r="BX397" s="8"/>
      <c r="BY397" s="8"/>
      <c r="BZ397" s="8"/>
      <c r="CA397" s="8"/>
      <c r="CB397" s="8"/>
      <c r="CC397" s="8"/>
      <c r="CD397" s="8"/>
      <c r="CE397" s="8"/>
      <c r="CF397" s="8"/>
      <c r="CG397" s="8"/>
      <c r="CH397" s="8"/>
      <c r="CI397" s="8"/>
      <c r="CJ397" s="8"/>
      <c r="CK397" s="8"/>
    </row>
    <row r="398" spans="1:89" x14ac:dyDescent="0.2">
      <c r="A398" s="10" t="s">
        <v>693</v>
      </c>
      <c r="B398" s="9">
        <v>20.16666666667</v>
      </c>
      <c r="C398" s="9">
        <v>20.25</v>
      </c>
      <c r="D398" s="9">
        <v>18.5</v>
      </c>
      <c r="E398" s="9">
        <v>21.75</v>
      </c>
      <c r="F398" s="9">
        <v>39.5</v>
      </c>
      <c r="G398" s="9">
        <v>27</v>
      </c>
      <c r="H398" s="9">
        <v>1.75</v>
      </c>
      <c r="I398" s="9">
        <v>2.5499999999999998</v>
      </c>
      <c r="J398" s="9">
        <v>3.60554</v>
      </c>
      <c r="K398" s="9">
        <v>35.816264335370001</v>
      </c>
      <c r="L398" s="9">
        <v>1.1021000000000001</v>
      </c>
      <c r="M398" s="9">
        <v>1.2830999999999999</v>
      </c>
      <c r="N398" s="9">
        <v>0.86399999999999999</v>
      </c>
      <c r="O398" s="9">
        <v>1.6996</v>
      </c>
      <c r="P398" s="9">
        <v>1.307172</v>
      </c>
      <c r="Q398" s="9">
        <v>2.0293549999999998</v>
      </c>
      <c r="R398" s="9">
        <v>1.762384</v>
      </c>
      <c r="S398" s="9">
        <v>528</v>
      </c>
      <c r="T398" s="9">
        <v>830</v>
      </c>
      <c r="U398" s="9">
        <v>485</v>
      </c>
      <c r="V398" s="9">
        <v>644</v>
      </c>
      <c r="W398" s="9">
        <v>382</v>
      </c>
      <c r="X398" s="9" t="s">
        <v>492</v>
      </c>
      <c r="Y398" s="9">
        <v>237</v>
      </c>
      <c r="Z398" s="9">
        <v>429</v>
      </c>
      <c r="AA398" s="9">
        <v>205</v>
      </c>
      <c r="AB398" s="9" t="s">
        <v>492</v>
      </c>
      <c r="AC398" s="9" t="s">
        <v>492</v>
      </c>
      <c r="AD398" s="9">
        <v>77.37</v>
      </c>
      <c r="AE398" s="9">
        <v>102.75</v>
      </c>
      <c r="AF398" s="9">
        <v>95.86</v>
      </c>
      <c r="AG398" s="9">
        <v>278.5</v>
      </c>
      <c r="AH398" s="9">
        <v>236</v>
      </c>
      <c r="AI398" s="9">
        <v>173</v>
      </c>
      <c r="AJ398" s="9" t="s">
        <v>492</v>
      </c>
      <c r="AK398" s="9">
        <v>129.93</v>
      </c>
      <c r="AL398" s="9">
        <v>136.32</v>
      </c>
      <c r="AM398" s="9" t="s">
        <v>492</v>
      </c>
      <c r="AN398" s="9">
        <v>0.43253999999999998</v>
      </c>
      <c r="AO398" s="9">
        <v>0.55215999999999998</v>
      </c>
      <c r="AP398" s="9">
        <v>2.3456999999999999</v>
      </c>
      <c r="AQ398" s="9">
        <v>1.06483146</v>
      </c>
      <c r="AR398" s="9">
        <v>2.8344</v>
      </c>
      <c r="AS398" s="9">
        <v>11.000999999999999</v>
      </c>
      <c r="AT398" s="9">
        <v>0.67070742912000003</v>
      </c>
      <c r="AU398" s="9">
        <v>0.46492686080000001</v>
      </c>
      <c r="AV398" s="9">
        <v>0.2273</v>
      </c>
      <c r="AW398" s="9">
        <v>3512.73</v>
      </c>
      <c r="AX398" s="9">
        <v>347.83</v>
      </c>
      <c r="AY398" s="9">
        <v>201.08</v>
      </c>
      <c r="AZ398" s="9" t="s">
        <v>492</v>
      </c>
      <c r="BA398" s="9">
        <v>609.62494857875004</v>
      </c>
      <c r="BB398" s="9">
        <v>350.18</v>
      </c>
      <c r="BC398" s="9">
        <v>1.4394</v>
      </c>
      <c r="BD398" s="9" t="s">
        <v>492</v>
      </c>
      <c r="BE398" s="9">
        <v>0.88449999999999995</v>
      </c>
      <c r="BF398" s="9">
        <v>31.5</v>
      </c>
      <c r="BG398" s="9">
        <v>146</v>
      </c>
      <c r="BH398" s="9">
        <v>120.5</v>
      </c>
      <c r="BI398" s="9">
        <v>120</v>
      </c>
      <c r="BJ398" s="9">
        <v>110</v>
      </c>
      <c r="BK398" s="9">
        <v>1313.05</v>
      </c>
      <c r="BL398" s="9">
        <v>33.1</v>
      </c>
      <c r="BM398" s="9">
        <v>2520.3200000000002</v>
      </c>
      <c r="BN398" s="9">
        <v>626.1</v>
      </c>
      <c r="BO398" s="9">
        <v>6989.4</v>
      </c>
      <c r="BP398" s="9">
        <v>7497.9</v>
      </c>
      <c r="BQ398" s="9">
        <v>1320.2</v>
      </c>
      <c r="BR398" s="9">
        <v>352.72</v>
      </c>
      <c r="BS398" s="9">
        <v>383.12</v>
      </c>
      <c r="BT398" s="9">
        <v>3.9674999999999998</v>
      </c>
      <c r="BU398" s="8"/>
      <c r="BV398" s="8"/>
      <c r="BW398" s="8"/>
      <c r="BX398" s="8"/>
      <c r="BY398" s="8"/>
      <c r="BZ398" s="8"/>
      <c r="CA398" s="8"/>
      <c r="CB398" s="8"/>
      <c r="CC398" s="8"/>
      <c r="CD398" s="8"/>
      <c r="CE398" s="8"/>
      <c r="CF398" s="8"/>
      <c r="CG398" s="8"/>
      <c r="CH398" s="8"/>
      <c r="CI398" s="8"/>
      <c r="CJ398" s="8"/>
      <c r="CK398" s="8"/>
    </row>
    <row r="399" spans="1:89" x14ac:dyDescent="0.2">
      <c r="A399" s="8" t="s">
        <v>692</v>
      </c>
      <c r="B399" s="11">
        <v>19.61666666667</v>
      </c>
      <c r="C399" s="11">
        <v>19.75</v>
      </c>
      <c r="D399" s="11">
        <v>17.8</v>
      </c>
      <c r="E399" s="11">
        <v>21.3</v>
      </c>
      <c r="F399" s="11">
        <v>39.5</v>
      </c>
      <c r="G399" s="11">
        <v>27</v>
      </c>
      <c r="H399" s="11">
        <v>1.97</v>
      </c>
      <c r="I399" s="11">
        <v>2.56</v>
      </c>
      <c r="J399" s="11">
        <v>3.6497280000000001</v>
      </c>
      <c r="K399" s="11">
        <v>38.565283222280001</v>
      </c>
      <c r="L399" s="11">
        <v>1.1761999999999999</v>
      </c>
      <c r="M399" s="11">
        <v>1.1669</v>
      </c>
      <c r="N399" s="11">
        <v>0.85650000000000004</v>
      </c>
      <c r="O399" s="11">
        <v>1.7295</v>
      </c>
      <c r="P399" s="11">
        <v>1.5878300000000001</v>
      </c>
      <c r="Q399" s="11">
        <v>1.8049440000000001</v>
      </c>
      <c r="R399" s="11">
        <v>1.795825</v>
      </c>
      <c r="S399" s="11">
        <v>494</v>
      </c>
      <c r="T399" s="11">
        <v>796.25</v>
      </c>
      <c r="U399" s="11">
        <v>493</v>
      </c>
      <c r="V399" s="11">
        <v>600</v>
      </c>
      <c r="W399" s="11">
        <v>382</v>
      </c>
      <c r="X399" s="11" t="s">
        <v>492</v>
      </c>
      <c r="Y399" s="11">
        <v>229</v>
      </c>
      <c r="Z399" s="11">
        <v>409</v>
      </c>
      <c r="AA399" s="11">
        <v>205</v>
      </c>
      <c r="AB399" s="11" t="s">
        <v>492</v>
      </c>
      <c r="AC399" s="11" t="s">
        <v>492</v>
      </c>
      <c r="AD399" s="11">
        <v>77.040000000000006</v>
      </c>
      <c r="AE399" s="11">
        <v>96.96</v>
      </c>
      <c r="AF399" s="11">
        <v>93.7</v>
      </c>
      <c r="AG399" s="11">
        <v>270.8</v>
      </c>
      <c r="AH399" s="11">
        <v>231</v>
      </c>
      <c r="AI399" s="11">
        <v>182</v>
      </c>
      <c r="AJ399" s="11" t="s">
        <v>492</v>
      </c>
      <c r="AK399" s="11">
        <v>118.8</v>
      </c>
      <c r="AL399" s="11">
        <v>128.24</v>
      </c>
      <c r="AM399" s="11" t="s">
        <v>492</v>
      </c>
      <c r="AN399" s="11">
        <v>0.62070999999999998</v>
      </c>
      <c r="AO399" s="11">
        <v>0.57260999999999995</v>
      </c>
      <c r="AP399" s="11">
        <v>2.4453999999999998</v>
      </c>
      <c r="AQ399" s="11">
        <v>1.0769568700000001</v>
      </c>
      <c r="AR399" s="11">
        <v>2.9062999999999999</v>
      </c>
      <c r="AS399" s="11">
        <v>11.74</v>
      </c>
      <c r="AT399" s="11">
        <v>0.67770813035999999</v>
      </c>
      <c r="AU399" s="11">
        <v>0.46925866190999999</v>
      </c>
      <c r="AV399" s="11">
        <v>0.2162</v>
      </c>
      <c r="AW399" s="11">
        <v>3426.62</v>
      </c>
      <c r="AX399" s="11">
        <v>355.34</v>
      </c>
      <c r="AY399" s="11">
        <v>197.25</v>
      </c>
      <c r="AZ399" s="11" t="s">
        <v>492</v>
      </c>
      <c r="BA399" s="11">
        <v>607.43576959568998</v>
      </c>
      <c r="BB399" s="11">
        <v>348.35</v>
      </c>
      <c r="BC399" s="11">
        <v>1.3172999999999999</v>
      </c>
      <c r="BD399" s="11" t="s">
        <v>492</v>
      </c>
      <c r="BE399" s="11">
        <v>0.87849999999999995</v>
      </c>
      <c r="BF399" s="11">
        <v>31.5</v>
      </c>
      <c r="BG399" s="11">
        <v>131.4</v>
      </c>
      <c r="BH399" s="11">
        <v>120.75</v>
      </c>
      <c r="BI399" s="11">
        <v>120</v>
      </c>
      <c r="BJ399" s="11">
        <v>113.6</v>
      </c>
      <c r="BK399" s="11">
        <v>1305.05</v>
      </c>
      <c r="BL399" s="11">
        <v>33.1</v>
      </c>
      <c r="BM399" s="11">
        <v>2521.64</v>
      </c>
      <c r="BN399" s="11">
        <v>654.5</v>
      </c>
      <c r="BO399" s="11">
        <v>6780.4</v>
      </c>
      <c r="BP399" s="11">
        <v>7268</v>
      </c>
      <c r="BQ399" s="11">
        <v>1360.4</v>
      </c>
      <c r="BR399" s="11">
        <v>343.06</v>
      </c>
      <c r="BS399" s="11">
        <v>359.55</v>
      </c>
      <c r="BT399" s="11">
        <v>3.8123</v>
      </c>
      <c r="BU399" s="8"/>
      <c r="BV399" s="8"/>
      <c r="BW399" s="8"/>
      <c r="BX399" s="8"/>
      <c r="BY399" s="8"/>
      <c r="BZ399" s="8"/>
      <c r="CA399" s="8"/>
      <c r="CB399" s="8"/>
      <c r="CC399" s="8"/>
      <c r="CD399" s="8"/>
      <c r="CE399" s="8"/>
      <c r="CF399" s="8"/>
      <c r="CG399" s="8"/>
      <c r="CH399" s="8"/>
      <c r="CI399" s="8"/>
      <c r="CJ399" s="8"/>
      <c r="CK399" s="8"/>
    </row>
    <row r="400" spans="1:89" x14ac:dyDescent="0.2">
      <c r="A400" s="10" t="s">
        <v>691</v>
      </c>
      <c r="B400" s="9">
        <v>20.149999999999999</v>
      </c>
      <c r="C400" s="9">
        <v>20.25</v>
      </c>
      <c r="D400" s="9">
        <v>18.3</v>
      </c>
      <c r="E400" s="9">
        <v>21.9</v>
      </c>
      <c r="F400" s="9">
        <v>39.5</v>
      </c>
      <c r="G400" s="9">
        <v>27</v>
      </c>
      <c r="H400" s="9">
        <v>2.33</v>
      </c>
      <c r="I400" s="9">
        <v>2.57</v>
      </c>
      <c r="J400" s="9">
        <v>3.6339510000000002</v>
      </c>
      <c r="K400" s="9">
        <v>42.973748392449998</v>
      </c>
      <c r="L400" s="9">
        <v>1.125</v>
      </c>
      <c r="M400" s="9">
        <v>1.1735</v>
      </c>
      <c r="N400" s="9">
        <v>0.90339999999999998</v>
      </c>
      <c r="O400" s="9">
        <v>1.7042999999999999</v>
      </c>
      <c r="P400" s="9">
        <v>1.541156</v>
      </c>
      <c r="Q400" s="9">
        <v>1.6527620000000001</v>
      </c>
      <c r="R400" s="9">
        <v>1.918955</v>
      </c>
      <c r="S400" s="9">
        <v>501</v>
      </c>
      <c r="T400" s="9">
        <v>758.75</v>
      </c>
      <c r="U400" s="9">
        <v>481</v>
      </c>
      <c r="V400" s="9">
        <v>562</v>
      </c>
      <c r="W400" s="9">
        <v>391</v>
      </c>
      <c r="X400" s="9" t="s">
        <v>492</v>
      </c>
      <c r="Y400" s="9">
        <v>227</v>
      </c>
      <c r="Z400" s="9">
        <v>421</v>
      </c>
      <c r="AA400" s="9">
        <v>209</v>
      </c>
      <c r="AB400" s="9" t="s">
        <v>492</v>
      </c>
      <c r="AC400" s="9" t="s">
        <v>492</v>
      </c>
      <c r="AD400" s="9">
        <v>83.57</v>
      </c>
      <c r="AE400" s="9">
        <v>98.05</v>
      </c>
      <c r="AF400" s="9">
        <v>93.75</v>
      </c>
      <c r="AG400" s="9">
        <v>257</v>
      </c>
      <c r="AH400" s="9">
        <v>222</v>
      </c>
      <c r="AI400" s="9">
        <v>176</v>
      </c>
      <c r="AJ400" s="9" t="s">
        <v>492</v>
      </c>
      <c r="AK400" s="9">
        <v>131.47</v>
      </c>
      <c r="AL400" s="9">
        <v>138.88999999999999</v>
      </c>
      <c r="AM400" s="9" t="s">
        <v>492</v>
      </c>
      <c r="AN400" s="9">
        <v>0.51170000000000004</v>
      </c>
      <c r="AO400" s="9">
        <v>0.56025999999999998</v>
      </c>
      <c r="AP400" s="9">
        <v>2.4403000000000001</v>
      </c>
      <c r="AQ400" s="9">
        <v>1.077838718</v>
      </c>
      <c r="AR400" s="9">
        <v>2.7978000000000001</v>
      </c>
      <c r="AS400" s="9">
        <v>12.208</v>
      </c>
      <c r="AT400" s="9">
        <v>0.65429695215000006</v>
      </c>
      <c r="AU400" s="9">
        <v>0.47511661807</v>
      </c>
      <c r="AV400" s="9">
        <v>0.20530000000000001</v>
      </c>
      <c r="AW400" s="9">
        <v>3368.12</v>
      </c>
      <c r="AX400" s="9">
        <v>355.41</v>
      </c>
      <c r="AY400" s="9">
        <v>205.53</v>
      </c>
      <c r="AZ400" s="9" t="s">
        <v>492</v>
      </c>
      <c r="BA400" s="9">
        <v>606.17401917551001</v>
      </c>
      <c r="BB400" s="9">
        <v>358.54</v>
      </c>
      <c r="BC400" s="9">
        <v>1.2488999999999999</v>
      </c>
      <c r="BD400" s="9" t="s">
        <v>492</v>
      </c>
      <c r="BE400" s="9">
        <v>0.87409999999999999</v>
      </c>
      <c r="BF400" s="9">
        <v>31.5</v>
      </c>
      <c r="BG400" s="9">
        <v>131.25</v>
      </c>
      <c r="BH400" s="9">
        <v>121.5</v>
      </c>
      <c r="BI400" s="9">
        <v>120</v>
      </c>
      <c r="BJ400" s="9">
        <v>114.5</v>
      </c>
      <c r="BK400" s="9">
        <v>1269.6099999999999</v>
      </c>
      <c r="BL400" s="9">
        <v>33.1</v>
      </c>
      <c r="BM400" s="9">
        <v>2414.06</v>
      </c>
      <c r="BN400" s="9">
        <v>621.1</v>
      </c>
      <c r="BO400" s="9">
        <v>6643.2</v>
      </c>
      <c r="BP400" s="9">
        <v>6917.5</v>
      </c>
      <c r="BQ400" s="9">
        <v>1366.9</v>
      </c>
      <c r="BR400" s="9">
        <v>345.43</v>
      </c>
      <c r="BS400" s="9">
        <v>362.14</v>
      </c>
      <c r="BT400" s="9">
        <v>3.7719</v>
      </c>
      <c r="BU400" s="8"/>
      <c r="BV400" s="8"/>
      <c r="BW400" s="8"/>
      <c r="BX400" s="8"/>
      <c r="BY400" s="8"/>
      <c r="BZ400" s="8"/>
      <c r="CA400" s="8"/>
      <c r="CB400" s="8"/>
      <c r="CC400" s="8"/>
      <c r="CD400" s="8"/>
      <c r="CE400" s="8"/>
      <c r="CF400" s="8"/>
      <c r="CG400" s="8"/>
      <c r="CH400" s="8"/>
      <c r="CI400" s="8"/>
      <c r="CJ400" s="8"/>
      <c r="CK400" s="8"/>
    </row>
    <row r="401" spans="1:89" x14ac:dyDescent="0.2">
      <c r="A401" s="8" t="s">
        <v>690</v>
      </c>
      <c r="B401" s="11">
        <v>20.08333333333</v>
      </c>
      <c r="C401" s="11">
        <v>20.3</v>
      </c>
      <c r="D401" s="11">
        <v>18.25</v>
      </c>
      <c r="E401" s="11">
        <v>21.7</v>
      </c>
      <c r="F401" s="11">
        <v>37.25</v>
      </c>
      <c r="G401" s="11">
        <v>27</v>
      </c>
      <c r="H401" s="11">
        <v>2.42</v>
      </c>
      <c r="I401" s="11">
        <v>2.63</v>
      </c>
      <c r="J401" s="11">
        <v>3.7041529999999998</v>
      </c>
      <c r="K401" s="11">
        <v>44.399451743500002</v>
      </c>
      <c r="L401" s="11">
        <v>1.071</v>
      </c>
      <c r="M401" s="11">
        <v>1.3573999999999999</v>
      </c>
      <c r="N401" s="11">
        <v>0.97419999999999995</v>
      </c>
      <c r="O401" s="11">
        <v>1.7186999999999999</v>
      </c>
      <c r="P401" s="11">
        <v>1.600387</v>
      </c>
      <c r="Q401" s="11">
        <v>1.662418</v>
      </c>
      <c r="R401" s="11">
        <v>1.8934139999999999</v>
      </c>
      <c r="S401" s="11">
        <v>493</v>
      </c>
      <c r="T401" s="11">
        <v>799</v>
      </c>
      <c r="U401" s="11">
        <v>469</v>
      </c>
      <c r="V401" s="11">
        <v>565</v>
      </c>
      <c r="W401" s="11">
        <v>396</v>
      </c>
      <c r="X401" s="11" t="s">
        <v>492</v>
      </c>
      <c r="Y401" s="11">
        <v>221</v>
      </c>
      <c r="Z401" s="11">
        <v>418</v>
      </c>
      <c r="AA401" s="11">
        <v>207</v>
      </c>
      <c r="AB401" s="11" t="s">
        <v>492</v>
      </c>
      <c r="AC401" s="11" t="s">
        <v>492</v>
      </c>
      <c r="AD401" s="11">
        <v>82.21</v>
      </c>
      <c r="AE401" s="11">
        <v>95.11</v>
      </c>
      <c r="AF401" s="11">
        <v>91.01</v>
      </c>
      <c r="AG401" s="11">
        <v>250</v>
      </c>
      <c r="AH401" s="11">
        <v>214</v>
      </c>
      <c r="AI401" s="11">
        <v>172</v>
      </c>
      <c r="AJ401" s="11" t="s">
        <v>492</v>
      </c>
      <c r="AK401" s="11">
        <v>137.41999999999999</v>
      </c>
      <c r="AL401" s="11">
        <v>140.72999999999999</v>
      </c>
      <c r="AM401" s="11" t="s">
        <v>492</v>
      </c>
      <c r="AN401" s="11">
        <v>0.3896</v>
      </c>
      <c r="AO401" s="11">
        <v>0.49775999999999998</v>
      </c>
      <c r="AP401" s="11">
        <v>2.5003000000000002</v>
      </c>
      <c r="AQ401" s="11">
        <v>1.05601298</v>
      </c>
      <c r="AR401" s="11">
        <v>2.5158</v>
      </c>
      <c r="AS401" s="11">
        <v>11.728999999999999</v>
      </c>
      <c r="AT401" s="11">
        <v>0.59695331790999995</v>
      </c>
      <c r="AU401" s="11">
        <v>0.47679919835000001</v>
      </c>
      <c r="AV401" s="11">
        <v>0.192</v>
      </c>
      <c r="AW401" s="11">
        <v>3244.52</v>
      </c>
      <c r="AX401" s="11">
        <v>347.86</v>
      </c>
      <c r="AY401" s="11">
        <v>220.2</v>
      </c>
      <c r="AZ401" s="11" t="s">
        <v>492</v>
      </c>
      <c r="BA401" s="11">
        <v>600.25147755912997</v>
      </c>
      <c r="BB401" s="11">
        <v>421.35</v>
      </c>
      <c r="BC401" s="11">
        <v>1.1739999999999999</v>
      </c>
      <c r="BD401" s="11" t="s">
        <v>492</v>
      </c>
      <c r="BE401" s="11">
        <v>0.89</v>
      </c>
      <c r="BF401" s="11">
        <v>31.5</v>
      </c>
      <c r="BG401" s="11">
        <v>130.125</v>
      </c>
      <c r="BH401" s="11">
        <v>121.5</v>
      </c>
      <c r="BI401" s="11">
        <v>116.875</v>
      </c>
      <c r="BJ401" s="11">
        <v>114.5</v>
      </c>
      <c r="BK401" s="11">
        <v>1173.78</v>
      </c>
      <c r="BL401" s="11">
        <v>33.1</v>
      </c>
      <c r="BM401" s="11">
        <v>2249.15</v>
      </c>
      <c r="BN401" s="11">
        <v>537.4</v>
      </c>
      <c r="BO401" s="11">
        <v>6016.7</v>
      </c>
      <c r="BP401" s="11">
        <v>6305.3</v>
      </c>
      <c r="BQ401" s="11">
        <v>1163.5999999999999</v>
      </c>
      <c r="BR401" s="11">
        <v>344.38</v>
      </c>
      <c r="BS401" s="11">
        <v>358.07</v>
      </c>
      <c r="BT401" s="11">
        <v>3.7524999999999999</v>
      </c>
      <c r="BU401" s="8"/>
      <c r="BV401" s="8"/>
      <c r="BW401" s="8"/>
      <c r="BX401" s="8"/>
      <c r="BY401" s="8"/>
      <c r="BZ401" s="8"/>
      <c r="CA401" s="8"/>
      <c r="CB401" s="8"/>
      <c r="CC401" s="8"/>
      <c r="CD401" s="8"/>
      <c r="CE401" s="8"/>
      <c r="CF401" s="8"/>
      <c r="CG401" s="8"/>
      <c r="CH401" s="8"/>
      <c r="CI401" s="8"/>
      <c r="CJ401" s="8"/>
      <c r="CK401" s="8"/>
    </row>
    <row r="402" spans="1:89" x14ac:dyDescent="0.2">
      <c r="A402" s="10" t="s">
        <v>689</v>
      </c>
      <c r="B402" s="9">
        <v>18.88333333333</v>
      </c>
      <c r="C402" s="9">
        <v>19.2</v>
      </c>
      <c r="D402" s="9">
        <v>17.100000000000001</v>
      </c>
      <c r="E402" s="9">
        <v>20.350000000000001</v>
      </c>
      <c r="F402" s="9">
        <v>35</v>
      </c>
      <c r="G402" s="9">
        <v>27</v>
      </c>
      <c r="H402" s="9">
        <v>2.2400000000000002</v>
      </c>
      <c r="I402" s="9">
        <v>2.64</v>
      </c>
      <c r="J402" s="9">
        <v>3.6527029999999998</v>
      </c>
      <c r="K402" s="9">
        <v>42.226327261260003</v>
      </c>
      <c r="L402" s="9">
        <v>1.0763</v>
      </c>
      <c r="M402" s="9">
        <v>1.4839</v>
      </c>
      <c r="N402" s="9">
        <v>1.0508999999999999</v>
      </c>
      <c r="O402" s="9">
        <v>1.6616</v>
      </c>
      <c r="P402" s="9">
        <v>1.536286</v>
      </c>
      <c r="Q402" s="9">
        <v>1.6307450000000001</v>
      </c>
      <c r="R402" s="9">
        <v>1.8177749999999999</v>
      </c>
      <c r="S402" s="9">
        <v>496</v>
      </c>
      <c r="T402" s="9">
        <v>816.25</v>
      </c>
      <c r="U402" s="9">
        <v>455</v>
      </c>
      <c r="V402" s="9">
        <v>575</v>
      </c>
      <c r="W402" s="9">
        <v>413</v>
      </c>
      <c r="X402" s="9" t="s">
        <v>492</v>
      </c>
      <c r="Y402" s="9">
        <v>229</v>
      </c>
      <c r="Z402" s="9">
        <v>437</v>
      </c>
      <c r="AA402" s="9">
        <v>206</v>
      </c>
      <c r="AB402" s="9" t="s">
        <v>492</v>
      </c>
      <c r="AC402" s="9" t="s">
        <v>492</v>
      </c>
      <c r="AD402" s="9">
        <v>82.12</v>
      </c>
      <c r="AE402" s="9">
        <v>94.48</v>
      </c>
      <c r="AF402" s="9">
        <v>92.37</v>
      </c>
      <c r="AG402" s="9">
        <v>252.6</v>
      </c>
      <c r="AH402" s="9">
        <v>216</v>
      </c>
      <c r="AI402" s="9">
        <v>172</v>
      </c>
      <c r="AJ402" s="9" t="s">
        <v>492</v>
      </c>
      <c r="AK402" s="9">
        <v>145.84</v>
      </c>
      <c r="AL402" s="9">
        <v>147.71</v>
      </c>
      <c r="AM402" s="9" t="s">
        <v>492</v>
      </c>
      <c r="AN402" s="9">
        <v>0.38002999999999998</v>
      </c>
      <c r="AO402" s="9">
        <v>0.41869000000000001</v>
      </c>
      <c r="AP402" s="9">
        <v>2.5406</v>
      </c>
      <c r="AQ402" s="9">
        <v>1.0866571979999999</v>
      </c>
      <c r="AR402" s="9">
        <v>2.5535000000000001</v>
      </c>
      <c r="AS402" s="9">
        <v>11.051</v>
      </c>
      <c r="AT402" s="9">
        <v>0.56998203632</v>
      </c>
      <c r="AU402" s="9">
        <v>0.47137099103000002</v>
      </c>
      <c r="AV402" s="9">
        <v>0.18890000000000001</v>
      </c>
      <c r="AW402" s="9">
        <v>3097.86</v>
      </c>
      <c r="AX402" s="9">
        <v>325.92</v>
      </c>
      <c r="AY402" s="9">
        <v>220.08</v>
      </c>
      <c r="AZ402" s="9" t="s">
        <v>492</v>
      </c>
      <c r="BA402" s="9">
        <v>623.68820122856005</v>
      </c>
      <c r="BB402" s="9">
        <v>419.79</v>
      </c>
      <c r="BC402" s="9">
        <v>1.1616</v>
      </c>
      <c r="BD402" s="9" t="s">
        <v>492</v>
      </c>
      <c r="BE402" s="9">
        <v>0.88490000000000002</v>
      </c>
      <c r="BF402" s="9">
        <v>31.5</v>
      </c>
      <c r="BG402" s="9">
        <v>126.4</v>
      </c>
      <c r="BH402" s="9">
        <v>121.5</v>
      </c>
      <c r="BI402" s="9">
        <v>107.5</v>
      </c>
      <c r="BJ402" s="9">
        <v>114.5</v>
      </c>
      <c r="BK402" s="9">
        <v>1159.05</v>
      </c>
      <c r="BL402" s="9">
        <v>33.1</v>
      </c>
      <c r="BM402" s="9">
        <v>2158.3200000000002</v>
      </c>
      <c r="BN402" s="9">
        <v>460.4</v>
      </c>
      <c r="BO402" s="9">
        <v>5723</v>
      </c>
      <c r="BP402" s="9">
        <v>5564.88</v>
      </c>
      <c r="BQ402" s="9">
        <v>1046.9000000000001</v>
      </c>
      <c r="BR402" s="9">
        <v>335.02</v>
      </c>
      <c r="BS402" s="9">
        <v>356.11</v>
      </c>
      <c r="BT402" s="9">
        <v>3.7709999999999999</v>
      </c>
      <c r="BU402" s="8"/>
      <c r="BV402" s="8"/>
      <c r="BW402" s="8"/>
      <c r="BX402" s="8"/>
      <c r="BY402" s="8"/>
      <c r="BZ402" s="8"/>
      <c r="CA402" s="8"/>
      <c r="CB402" s="8"/>
      <c r="CC402" s="8"/>
      <c r="CD402" s="8"/>
      <c r="CE402" s="8"/>
      <c r="CF402" s="8"/>
      <c r="CG402" s="8"/>
      <c r="CH402" s="8"/>
      <c r="CI402" s="8"/>
      <c r="CJ402" s="8"/>
      <c r="CK402" s="8"/>
    </row>
    <row r="403" spans="1:89" x14ac:dyDescent="0.2">
      <c r="A403" s="8" t="s">
        <v>688</v>
      </c>
      <c r="B403" s="11">
        <v>17.933333333330001</v>
      </c>
      <c r="C403" s="11">
        <v>18.149999999999999</v>
      </c>
      <c r="D403" s="11">
        <v>16.25</v>
      </c>
      <c r="E403" s="11">
        <v>19.399999999999999</v>
      </c>
      <c r="F403" s="11">
        <v>35</v>
      </c>
      <c r="G403" s="11">
        <v>27</v>
      </c>
      <c r="H403" s="11">
        <v>2.16</v>
      </c>
      <c r="I403" s="11">
        <v>2.64</v>
      </c>
      <c r="J403" s="11">
        <v>3.7094209999999999</v>
      </c>
      <c r="K403" s="11">
        <v>41.293283533100002</v>
      </c>
      <c r="L403" s="11">
        <v>1.0344</v>
      </c>
      <c r="M403" s="11">
        <v>1.7016</v>
      </c>
      <c r="N403" s="11">
        <v>1.1202000000000001</v>
      </c>
      <c r="O403" s="11">
        <v>1.6645000000000001</v>
      </c>
      <c r="P403" s="11">
        <v>1.402072</v>
      </c>
      <c r="Q403" s="11">
        <v>1.728475</v>
      </c>
      <c r="R403" s="11">
        <v>1.8628659999999999</v>
      </c>
      <c r="S403" s="11">
        <v>461</v>
      </c>
      <c r="T403" s="11">
        <v>828.33</v>
      </c>
      <c r="U403" s="11">
        <v>438</v>
      </c>
      <c r="V403" s="11">
        <v>622</v>
      </c>
      <c r="W403" s="11">
        <v>401</v>
      </c>
      <c r="X403" s="11" t="s">
        <v>492</v>
      </c>
      <c r="Y403" s="11">
        <v>235</v>
      </c>
      <c r="Z403" s="11">
        <v>436</v>
      </c>
      <c r="AA403" s="11">
        <v>215</v>
      </c>
      <c r="AB403" s="11" t="s">
        <v>492</v>
      </c>
      <c r="AC403" s="11" t="s">
        <v>492</v>
      </c>
      <c r="AD403" s="11">
        <v>79.55</v>
      </c>
      <c r="AE403" s="11">
        <v>94.61</v>
      </c>
      <c r="AF403" s="11">
        <v>95.75</v>
      </c>
      <c r="AG403" s="11">
        <v>256.25</v>
      </c>
      <c r="AH403" s="11">
        <v>218</v>
      </c>
      <c r="AI403" s="11">
        <v>162</v>
      </c>
      <c r="AJ403" s="11" t="s">
        <v>492</v>
      </c>
      <c r="AK403" s="11">
        <v>146.27000000000001</v>
      </c>
      <c r="AL403" s="11">
        <v>147.71</v>
      </c>
      <c r="AM403" s="11" t="s">
        <v>492</v>
      </c>
      <c r="AN403" s="11">
        <v>0.31085000000000002</v>
      </c>
      <c r="AO403" s="11">
        <v>0.42438999999999999</v>
      </c>
      <c r="AP403" s="11">
        <v>2.5417000000000001</v>
      </c>
      <c r="AQ403" s="11">
        <v>1.08577535</v>
      </c>
      <c r="AR403" s="11">
        <v>2.7168999999999999</v>
      </c>
      <c r="AS403" s="11">
        <v>10.913</v>
      </c>
      <c r="AT403" s="11">
        <v>0.61196534503</v>
      </c>
      <c r="AU403" s="11">
        <v>0.46471383656999998</v>
      </c>
      <c r="AV403" s="11">
        <v>0.1797</v>
      </c>
      <c r="AW403" s="11">
        <v>2950.87</v>
      </c>
      <c r="AX403" s="11">
        <v>324.49</v>
      </c>
      <c r="AY403" s="11">
        <v>245.58</v>
      </c>
      <c r="AZ403" s="11" t="s">
        <v>492</v>
      </c>
      <c r="BA403" s="11">
        <v>604.35276632615</v>
      </c>
      <c r="BB403" s="11">
        <v>443.44</v>
      </c>
      <c r="BC403" s="11">
        <v>1.1951000000000001</v>
      </c>
      <c r="BD403" s="11" t="s">
        <v>492</v>
      </c>
      <c r="BE403" s="11">
        <v>0.88360000000000005</v>
      </c>
      <c r="BF403" s="11">
        <v>31.5</v>
      </c>
      <c r="BG403" s="11">
        <v>124.625</v>
      </c>
      <c r="BH403" s="11">
        <v>121.88</v>
      </c>
      <c r="BI403" s="11">
        <v>103.75</v>
      </c>
      <c r="BJ403" s="11">
        <v>114</v>
      </c>
      <c r="BK403" s="11">
        <v>1207.0999999999999</v>
      </c>
      <c r="BL403" s="11">
        <v>33.1</v>
      </c>
      <c r="BM403" s="11">
        <v>2206.8200000000002</v>
      </c>
      <c r="BN403" s="11">
        <v>454.6</v>
      </c>
      <c r="BO403" s="11">
        <v>5756.2</v>
      </c>
      <c r="BP403" s="11">
        <v>5724.07</v>
      </c>
      <c r="BQ403" s="11">
        <v>1057.9000000000001</v>
      </c>
      <c r="BR403" s="11">
        <v>334.82</v>
      </c>
      <c r="BS403" s="11">
        <v>361.97</v>
      </c>
      <c r="BT403" s="11">
        <v>3.7252000000000001</v>
      </c>
      <c r="BU403" s="8"/>
      <c r="BV403" s="8"/>
      <c r="BW403" s="8"/>
      <c r="BX403" s="8"/>
      <c r="BY403" s="8"/>
      <c r="BZ403" s="8"/>
      <c r="CA403" s="8"/>
      <c r="CB403" s="8"/>
      <c r="CC403" s="8"/>
      <c r="CD403" s="8"/>
      <c r="CE403" s="8"/>
      <c r="CF403" s="8"/>
      <c r="CG403" s="8"/>
      <c r="CH403" s="8"/>
      <c r="CI403" s="8"/>
      <c r="CJ403" s="8"/>
      <c r="CK403" s="8"/>
    </row>
    <row r="404" spans="1:89" x14ac:dyDescent="0.2">
      <c r="A404" s="10" t="s">
        <v>687</v>
      </c>
      <c r="B404" s="9">
        <v>17.216666666670001</v>
      </c>
      <c r="C404" s="9">
        <v>17.399999999999999</v>
      </c>
      <c r="D404" s="9">
        <v>15.2</v>
      </c>
      <c r="E404" s="9">
        <v>19.05</v>
      </c>
      <c r="F404" s="9">
        <v>35</v>
      </c>
      <c r="G404" s="9">
        <v>27</v>
      </c>
      <c r="H404" s="9">
        <v>1.88</v>
      </c>
      <c r="I404" s="9">
        <v>2.76</v>
      </c>
      <c r="J404" s="9">
        <v>3.6421939999999999</v>
      </c>
      <c r="K404" s="9">
        <v>38.418069892109997</v>
      </c>
      <c r="L404" s="9">
        <v>1.0355000000000001</v>
      </c>
      <c r="M404" s="9">
        <v>1.5298</v>
      </c>
      <c r="N404" s="9">
        <v>1.034</v>
      </c>
      <c r="O404" s="9">
        <v>1.7614000000000001</v>
      </c>
      <c r="P404" s="9">
        <v>1.5036449999999999</v>
      </c>
      <c r="Q404" s="9">
        <v>1.870611</v>
      </c>
      <c r="R404" s="9">
        <v>1.91</v>
      </c>
      <c r="S404" s="9">
        <v>444</v>
      </c>
      <c r="T404" s="9">
        <v>846.25</v>
      </c>
      <c r="U404" s="9">
        <v>418</v>
      </c>
      <c r="V404" s="9">
        <v>621</v>
      </c>
      <c r="W404" s="9">
        <v>410</v>
      </c>
      <c r="X404" s="9" t="s">
        <v>492</v>
      </c>
      <c r="Y404" s="9">
        <v>239</v>
      </c>
      <c r="Z404" s="9">
        <v>444</v>
      </c>
      <c r="AA404" s="9">
        <v>216</v>
      </c>
      <c r="AB404" s="9" t="s">
        <v>492</v>
      </c>
      <c r="AC404" s="9" t="s">
        <v>492</v>
      </c>
      <c r="AD404" s="9">
        <v>75.08</v>
      </c>
      <c r="AE404" s="9">
        <v>94.21</v>
      </c>
      <c r="AF404" s="9">
        <v>95.18</v>
      </c>
      <c r="AG404" s="9">
        <v>259.75</v>
      </c>
      <c r="AH404" s="9">
        <v>219</v>
      </c>
      <c r="AI404" s="9">
        <v>166</v>
      </c>
      <c r="AJ404" s="9" t="s">
        <v>492</v>
      </c>
      <c r="AK404" s="9">
        <v>156.91999999999999</v>
      </c>
      <c r="AL404" s="9">
        <v>155.79</v>
      </c>
      <c r="AM404" s="9" t="s">
        <v>492</v>
      </c>
      <c r="AN404" s="9">
        <v>0.52492000000000005</v>
      </c>
      <c r="AO404" s="9">
        <v>0.42605999999999999</v>
      </c>
      <c r="AP404" s="9">
        <v>2.3544999999999998</v>
      </c>
      <c r="AQ404" s="9">
        <v>1.1128921759999999</v>
      </c>
      <c r="AR404" s="9">
        <v>2.6892999999999998</v>
      </c>
      <c r="AS404" s="9">
        <v>11.243600000000001</v>
      </c>
      <c r="AT404" s="9">
        <v>0.63219999999999998</v>
      </c>
      <c r="AU404" s="9">
        <v>0.45760000000000001</v>
      </c>
      <c r="AV404" s="9">
        <v>0.1817</v>
      </c>
      <c r="AW404" s="9">
        <v>2861.41</v>
      </c>
      <c r="AX404" s="9">
        <v>319.27</v>
      </c>
      <c r="AY404" s="9">
        <v>249.97</v>
      </c>
      <c r="AZ404" s="9" t="s">
        <v>492</v>
      </c>
      <c r="BA404" s="9">
        <v>605.35572255287002</v>
      </c>
      <c r="BB404" s="9">
        <v>511.96</v>
      </c>
      <c r="BC404" s="9">
        <v>1.2609999999999999</v>
      </c>
      <c r="BD404" s="9" t="s">
        <v>492</v>
      </c>
      <c r="BE404" s="9">
        <v>0.90590000000000004</v>
      </c>
      <c r="BF404" s="9">
        <v>31.5</v>
      </c>
      <c r="BG404" s="9">
        <v>123.75</v>
      </c>
      <c r="BH404" s="9">
        <v>121.88</v>
      </c>
      <c r="BI404" s="9">
        <v>102.5</v>
      </c>
      <c r="BJ404" s="9">
        <v>113</v>
      </c>
      <c r="BK404" s="9">
        <v>1206.76</v>
      </c>
      <c r="BL404" s="9">
        <v>29.09</v>
      </c>
      <c r="BM404" s="9">
        <v>2256.85</v>
      </c>
      <c r="BN404" s="9">
        <v>436.5</v>
      </c>
      <c r="BO404" s="9">
        <v>5900.9</v>
      </c>
      <c r="BP404" s="9">
        <v>5930.93</v>
      </c>
      <c r="BQ404" s="9">
        <v>1061.0999999999999</v>
      </c>
      <c r="BR404" s="9">
        <v>329.01</v>
      </c>
      <c r="BS404" s="9">
        <v>359.14</v>
      </c>
      <c r="BT404" s="9">
        <v>3.6835</v>
      </c>
      <c r="BU404" s="8"/>
      <c r="BV404" s="8"/>
      <c r="BW404" s="8"/>
      <c r="BX404" s="8"/>
      <c r="BY404" s="8"/>
      <c r="BZ404" s="8"/>
      <c r="CA404" s="8"/>
      <c r="CB404" s="8"/>
      <c r="CC404" s="8"/>
      <c r="CD404" s="8"/>
      <c r="CE404" s="8"/>
      <c r="CF404" s="8"/>
      <c r="CG404" s="8"/>
      <c r="CH404" s="8"/>
      <c r="CI404" s="8"/>
      <c r="CJ404" s="8"/>
      <c r="CK404" s="8"/>
    </row>
    <row r="405" spans="1:89" x14ac:dyDescent="0.2">
      <c r="A405" s="8" t="s">
        <v>686</v>
      </c>
      <c r="B405" s="11">
        <v>18.16666666667</v>
      </c>
      <c r="C405" s="11">
        <v>18.45</v>
      </c>
      <c r="D405" s="11">
        <v>16</v>
      </c>
      <c r="E405" s="11">
        <v>20.05</v>
      </c>
      <c r="F405" s="11">
        <v>31</v>
      </c>
      <c r="G405" s="11">
        <v>27</v>
      </c>
      <c r="H405" s="11">
        <v>1.69</v>
      </c>
      <c r="I405" s="11">
        <v>2.74</v>
      </c>
      <c r="J405" s="11">
        <v>3.6114980000000001</v>
      </c>
      <c r="K405" s="11">
        <v>35.99495322077</v>
      </c>
      <c r="L405" s="11">
        <v>0.99760000000000004</v>
      </c>
      <c r="M405" s="11">
        <v>1.4914000000000001</v>
      </c>
      <c r="N405" s="11">
        <v>1.0361</v>
      </c>
      <c r="O405" s="11">
        <v>1.8460000000000001</v>
      </c>
      <c r="P405" s="11">
        <v>1.590484</v>
      </c>
      <c r="Q405" s="11">
        <v>2.167557</v>
      </c>
      <c r="R405" s="11">
        <v>1.78</v>
      </c>
      <c r="S405" s="11">
        <v>439</v>
      </c>
      <c r="T405" s="11">
        <v>852.5</v>
      </c>
      <c r="U405" s="11">
        <v>391</v>
      </c>
      <c r="V405" s="11">
        <v>611</v>
      </c>
      <c r="W405" s="11">
        <v>425</v>
      </c>
      <c r="X405" s="11" t="s">
        <v>492</v>
      </c>
      <c r="Y405" s="11">
        <v>236</v>
      </c>
      <c r="Z405" s="11">
        <v>433</v>
      </c>
      <c r="AA405" s="11">
        <v>201</v>
      </c>
      <c r="AB405" s="11" t="s">
        <v>492</v>
      </c>
      <c r="AC405" s="11" t="s">
        <v>492</v>
      </c>
      <c r="AD405" s="11">
        <v>74.83</v>
      </c>
      <c r="AE405" s="11">
        <v>94.38</v>
      </c>
      <c r="AF405" s="11">
        <v>94.47</v>
      </c>
      <c r="AG405" s="11">
        <v>254.25</v>
      </c>
      <c r="AH405" s="11">
        <v>216</v>
      </c>
      <c r="AI405" s="11">
        <v>172</v>
      </c>
      <c r="AJ405" s="11" t="s">
        <v>492</v>
      </c>
      <c r="AK405" s="11">
        <v>149.43</v>
      </c>
      <c r="AL405" s="11">
        <v>148.81</v>
      </c>
      <c r="AM405" s="11" t="s">
        <v>492</v>
      </c>
      <c r="AN405" s="11">
        <v>0.58560999999999996</v>
      </c>
      <c r="AO405" s="11">
        <v>0.41241</v>
      </c>
      <c r="AP405" s="11">
        <v>2.3875999999999999</v>
      </c>
      <c r="AQ405" s="11">
        <v>1.1254585100000001</v>
      </c>
      <c r="AR405" s="11">
        <v>2.5867</v>
      </c>
      <c r="AS405" s="11">
        <v>11.5467</v>
      </c>
      <c r="AT405" s="11">
        <v>0.61170000000000002</v>
      </c>
      <c r="AU405" s="11">
        <v>0.46410000000000001</v>
      </c>
      <c r="AV405" s="11">
        <v>0.18870000000000001</v>
      </c>
      <c r="AW405" s="11">
        <v>2847.42</v>
      </c>
      <c r="AX405" s="11">
        <v>314.52999999999997</v>
      </c>
      <c r="AY405" s="11">
        <v>286.7</v>
      </c>
      <c r="AZ405" s="11" t="s">
        <v>492</v>
      </c>
      <c r="BA405" s="11">
        <v>618.11458860302002</v>
      </c>
      <c r="BB405" s="11">
        <v>611.77</v>
      </c>
      <c r="BC405" s="11">
        <v>1.3324</v>
      </c>
      <c r="BD405" s="11" t="s">
        <v>492</v>
      </c>
      <c r="BE405" s="11">
        <v>0.89439999999999997</v>
      </c>
      <c r="BF405" s="11">
        <v>31.5</v>
      </c>
      <c r="BG405" s="11">
        <v>120.25</v>
      </c>
      <c r="BH405" s="11">
        <v>121.5</v>
      </c>
      <c r="BI405" s="11">
        <v>102.5</v>
      </c>
      <c r="BJ405" s="11">
        <v>112.5</v>
      </c>
      <c r="BK405" s="11">
        <v>1201.8499999999999</v>
      </c>
      <c r="BL405" s="11">
        <v>29.09</v>
      </c>
      <c r="BM405" s="11">
        <v>2212.6</v>
      </c>
      <c r="BN405" s="11">
        <v>414</v>
      </c>
      <c r="BO405" s="11">
        <v>5790.9</v>
      </c>
      <c r="BP405" s="11">
        <v>6038.68</v>
      </c>
      <c r="BQ405" s="11">
        <v>1072.0999999999999</v>
      </c>
      <c r="BR405" s="11">
        <v>329.31</v>
      </c>
      <c r="BS405" s="11">
        <v>359.02</v>
      </c>
      <c r="BT405" s="11">
        <v>3.6555</v>
      </c>
      <c r="BU405" s="8"/>
      <c r="BV405" s="8"/>
      <c r="BW405" s="8"/>
      <c r="BX405" s="8"/>
      <c r="BY405" s="8"/>
      <c r="BZ405" s="8"/>
      <c r="CA405" s="8"/>
      <c r="CB405" s="8"/>
      <c r="CC405" s="8"/>
      <c r="CD405" s="8"/>
      <c r="CE405" s="8"/>
      <c r="CF405" s="8"/>
      <c r="CG405" s="8"/>
      <c r="CH405" s="8"/>
      <c r="CI405" s="8"/>
      <c r="CJ405" s="8"/>
      <c r="CK405" s="8"/>
    </row>
    <row r="406" spans="1:89" x14ac:dyDescent="0.2">
      <c r="A406" s="10" t="s">
        <v>685</v>
      </c>
      <c r="B406" s="9">
        <v>18.466666666670001</v>
      </c>
      <c r="C406" s="9">
        <v>18.75</v>
      </c>
      <c r="D406" s="9">
        <v>16.3</v>
      </c>
      <c r="E406" s="9">
        <v>20.350000000000001</v>
      </c>
      <c r="F406" s="9">
        <v>31</v>
      </c>
      <c r="G406" s="9">
        <v>27</v>
      </c>
      <c r="H406" s="9">
        <v>2.1800000000000002</v>
      </c>
      <c r="I406" s="9">
        <v>2.75</v>
      </c>
      <c r="J406" s="9">
        <v>3.5899909999999999</v>
      </c>
      <c r="K406" s="9">
        <v>41.978174836389996</v>
      </c>
      <c r="L406" s="9">
        <v>0.97509999999999997</v>
      </c>
      <c r="M406" s="9">
        <v>1.4026000000000001</v>
      </c>
      <c r="N406" s="9">
        <v>1.0119</v>
      </c>
      <c r="O406" s="9">
        <v>1.6074999999999999</v>
      </c>
      <c r="P406" s="9">
        <v>1.5457540000000001</v>
      </c>
      <c r="Q406" s="9">
        <v>1.6967369999999999</v>
      </c>
      <c r="R406" s="9">
        <v>1.58</v>
      </c>
      <c r="S406" s="9">
        <v>427</v>
      </c>
      <c r="T406" s="9">
        <v>860</v>
      </c>
      <c r="U406" s="9">
        <v>377</v>
      </c>
      <c r="V406" s="9">
        <v>602</v>
      </c>
      <c r="W406" s="9">
        <v>408</v>
      </c>
      <c r="X406" s="9" t="s">
        <v>492</v>
      </c>
      <c r="Y406" s="9">
        <v>238</v>
      </c>
      <c r="Z406" s="9">
        <v>438</v>
      </c>
      <c r="AA406" s="9">
        <v>193</v>
      </c>
      <c r="AB406" s="9" t="s">
        <v>492</v>
      </c>
      <c r="AC406" s="9" t="s">
        <v>492</v>
      </c>
      <c r="AD406" s="9">
        <v>75.16</v>
      </c>
      <c r="AE406" s="9">
        <v>97.14</v>
      </c>
      <c r="AF406" s="9">
        <v>95.4</v>
      </c>
      <c r="AG406" s="9">
        <v>230.2</v>
      </c>
      <c r="AH406" s="9">
        <v>197</v>
      </c>
      <c r="AI406" s="9">
        <v>161</v>
      </c>
      <c r="AJ406" s="9" t="s">
        <v>492</v>
      </c>
      <c r="AK406" s="9">
        <v>145.46</v>
      </c>
      <c r="AL406" s="9">
        <v>148.08000000000001</v>
      </c>
      <c r="AM406" s="9" t="s">
        <v>492</v>
      </c>
      <c r="AN406" s="9">
        <v>0.65900000000000003</v>
      </c>
      <c r="AO406" s="9">
        <v>0.36446000000000001</v>
      </c>
      <c r="AP406" s="9">
        <v>2.5263</v>
      </c>
      <c r="AQ406" s="9">
        <v>1.1503707160000001</v>
      </c>
      <c r="AR406" s="9">
        <v>2.7039</v>
      </c>
      <c r="AS406" s="9">
        <v>11.6569</v>
      </c>
      <c r="AT406" s="9">
        <v>0.62939999999999996</v>
      </c>
      <c r="AU406" s="9">
        <v>0.47549999999999998</v>
      </c>
      <c r="AV406" s="9">
        <v>0.2341</v>
      </c>
      <c r="AW406" s="9">
        <v>2805.46</v>
      </c>
      <c r="AX406" s="9">
        <v>312.77999999999997</v>
      </c>
      <c r="AY406" s="9">
        <v>345.34</v>
      </c>
      <c r="AZ406" s="9" t="s">
        <v>492</v>
      </c>
      <c r="BA406" s="9">
        <v>616.81467272359998</v>
      </c>
      <c r="BB406" s="9">
        <v>700.44</v>
      </c>
      <c r="BC406" s="9">
        <v>1.3574999999999999</v>
      </c>
      <c r="BD406" s="9" t="s">
        <v>492</v>
      </c>
      <c r="BE406" s="9">
        <v>0.84809999999999997</v>
      </c>
      <c r="BF406" s="9">
        <v>31.5</v>
      </c>
      <c r="BG406" s="9">
        <v>115.1</v>
      </c>
      <c r="BH406" s="9">
        <v>111</v>
      </c>
      <c r="BI406" s="9">
        <v>86.2</v>
      </c>
      <c r="BJ406" s="9">
        <v>112.5</v>
      </c>
      <c r="BK406" s="9">
        <v>1151.33</v>
      </c>
      <c r="BL406" s="9">
        <v>29.09</v>
      </c>
      <c r="BM406" s="9">
        <v>2152.59</v>
      </c>
      <c r="BN406" s="9">
        <v>405.9</v>
      </c>
      <c r="BO406" s="9">
        <v>5659.4</v>
      </c>
      <c r="BP406" s="9">
        <v>5971.3</v>
      </c>
      <c r="BQ406" s="9">
        <v>996.1</v>
      </c>
      <c r="BR406" s="9">
        <v>330.08</v>
      </c>
      <c r="BS406" s="9">
        <v>350.46</v>
      </c>
      <c r="BT406" s="9">
        <v>3.6469999999999998</v>
      </c>
      <c r="BU406" s="8"/>
      <c r="BV406" s="8"/>
      <c r="BW406" s="8"/>
      <c r="BX406" s="8"/>
      <c r="BY406" s="8"/>
      <c r="BZ406" s="8"/>
      <c r="CA406" s="8"/>
      <c r="CB406" s="8"/>
      <c r="CC406" s="8"/>
      <c r="CD406" s="8"/>
      <c r="CE406" s="8"/>
      <c r="CF406" s="8"/>
      <c r="CG406" s="8"/>
      <c r="CH406" s="8"/>
      <c r="CI406" s="8"/>
      <c r="CJ406" s="8"/>
      <c r="CK406" s="8"/>
    </row>
    <row r="407" spans="1:89" x14ac:dyDescent="0.2">
      <c r="A407" s="8" t="s">
        <v>684</v>
      </c>
      <c r="B407" s="11">
        <v>18.433333333330001</v>
      </c>
      <c r="C407" s="11">
        <v>18.649999999999999</v>
      </c>
      <c r="D407" s="11">
        <v>16.350000000000001</v>
      </c>
      <c r="E407" s="11">
        <v>20.3</v>
      </c>
      <c r="F407" s="11">
        <v>31</v>
      </c>
      <c r="G407" s="11">
        <v>27</v>
      </c>
      <c r="H407" s="11">
        <v>2.35</v>
      </c>
      <c r="I407" s="11">
        <v>2.68</v>
      </c>
      <c r="J407" s="11">
        <v>3.6245319999999999</v>
      </c>
      <c r="K407" s="11">
        <v>43.733171497969998</v>
      </c>
      <c r="L407" s="11">
        <v>1.0117</v>
      </c>
      <c r="M407" s="11">
        <v>1.2758</v>
      </c>
      <c r="N407" s="11">
        <v>0.98939999999999995</v>
      </c>
      <c r="O407" s="11">
        <v>1.5736000000000001</v>
      </c>
      <c r="P407" s="11">
        <v>1.491452</v>
      </c>
      <c r="Q407" s="11">
        <v>1.769253</v>
      </c>
      <c r="R407" s="11">
        <v>1.46</v>
      </c>
      <c r="S407" s="11">
        <v>402</v>
      </c>
      <c r="T407" s="11">
        <v>870</v>
      </c>
      <c r="U407" s="11">
        <v>361</v>
      </c>
      <c r="V407" s="11">
        <v>623</v>
      </c>
      <c r="W407" s="11">
        <v>392</v>
      </c>
      <c r="X407" s="11" t="s">
        <v>492</v>
      </c>
      <c r="Y407" s="11">
        <v>244</v>
      </c>
      <c r="Z407" s="11">
        <v>448</v>
      </c>
      <c r="AA407" s="11">
        <v>194</v>
      </c>
      <c r="AB407" s="11" t="s">
        <v>492</v>
      </c>
      <c r="AC407" s="11" t="s">
        <v>492</v>
      </c>
      <c r="AD407" s="11">
        <v>77.45</v>
      </c>
      <c r="AE407" s="11">
        <v>100.55</v>
      </c>
      <c r="AF407" s="11">
        <v>95.06</v>
      </c>
      <c r="AG407" s="11">
        <v>206.25</v>
      </c>
      <c r="AH407" s="11">
        <v>182</v>
      </c>
      <c r="AI407" s="11">
        <v>153</v>
      </c>
      <c r="AJ407" s="11" t="s">
        <v>492</v>
      </c>
      <c r="AK407" s="11">
        <v>156.34</v>
      </c>
      <c r="AL407" s="11">
        <v>141.83000000000001</v>
      </c>
      <c r="AM407" s="11" t="s">
        <v>492</v>
      </c>
      <c r="AN407" s="11">
        <v>0.56369999999999998</v>
      </c>
      <c r="AO407" s="11">
        <v>0.38062000000000001</v>
      </c>
      <c r="AP407" s="11">
        <v>2.5922000000000001</v>
      </c>
      <c r="AQ407" s="11">
        <v>1.179692162</v>
      </c>
      <c r="AR407" s="11">
        <v>2.9127999999999998</v>
      </c>
      <c r="AS407" s="11">
        <v>11.64</v>
      </c>
      <c r="AT407" s="11">
        <v>0.66369999999999996</v>
      </c>
      <c r="AU407" s="11">
        <v>0.4783</v>
      </c>
      <c r="AV407" s="11">
        <v>0.24579999999999999</v>
      </c>
      <c r="AW407" s="11">
        <v>2774.73</v>
      </c>
      <c r="AX407" s="11">
        <v>324.24</v>
      </c>
      <c r="AY407" s="11">
        <v>463.41</v>
      </c>
      <c r="AZ407" s="11" t="s">
        <v>492</v>
      </c>
      <c r="BA407" s="11">
        <v>645.42230389324004</v>
      </c>
      <c r="BB407" s="11">
        <v>738.14</v>
      </c>
      <c r="BC407" s="11">
        <v>1.3459000000000001</v>
      </c>
      <c r="BD407" s="11" t="s">
        <v>492</v>
      </c>
      <c r="BE407" s="11">
        <v>0.82430000000000003</v>
      </c>
      <c r="BF407" s="11">
        <v>31.5</v>
      </c>
      <c r="BG407" s="11">
        <v>112.75</v>
      </c>
      <c r="BH407" s="11">
        <v>109.6</v>
      </c>
      <c r="BI407" s="11">
        <v>81</v>
      </c>
      <c r="BJ407" s="11">
        <v>112.5</v>
      </c>
      <c r="BK407" s="11">
        <v>1108.53</v>
      </c>
      <c r="BL407" s="11">
        <v>29.09</v>
      </c>
      <c r="BM407" s="11">
        <v>1949.88</v>
      </c>
      <c r="BN407" s="11">
        <v>420.7</v>
      </c>
      <c r="BO407" s="11">
        <v>5590.9</v>
      </c>
      <c r="BP407" s="11">
        <v>5972.33</v>
      </c>
      <c r="BQ407" s="11">
        <v>1004.6</v>
      </c>
      <c r="BR407" s="11">
        <v>342.15</v>
      </c>
      <c r="BS407" s="11">
        <v>368.01</v>
      </c>
      <c r="BT407" s="11">
        <v>3.9516</v>
      </c>
      <c r="BU407" s="8"/>
      <c r="BV407" s="8"/>
      <c r="BW407" s="8"/>
      <c r="BX407" s="8"/>
      <c r="BY407" s="8"/>
      <c r="BZ407" s="8"/>
      <c r="CA407" s="8"/>
      <c r="CB407" s="8"/>
      <c r="CC407" s="8"/>
      <c r="CD407" s="8"/>
      <c r="CE407" s="8"/>
      <c r="CF407" s="8"/>
      <c r="CG407" s="8"/>
      <c r="CH407" s="8"/>
      <c r="CI407" s="8"/>
      <c r="CJ407" s="8"/>
      <c r="CK407" s="8"/>
    </row>
    <row r="408" spans="1:89" x14ac:dyDescent="0.2">
      <c r="A408" s="10" t="s">
        <v>683</v>
      </c>
      <c r="B408" s="9">
        <v>18.16666666667</v>
      </c>
      <c r="C408" s="9">
        <v>18.5</v>
      </c>
      <c r="D408" s="9">
        <v>16</v>
      </c>
      <c r="E408" s="9">
        <v>20</v>
      </c>
      <c r="F408" s="9">
        <v>31</v>
      </c>
      <c r="G408" s="9">
        <v>27</v>
      </c>
      <c r="H408" s="9">
        <v>2.17</v>
      </c>
      <c r="I408" s="9">
        <v>2.68</v>
      </c>
      <c r="J408" s="9">
        <v>3.566033</v>
      </c>
      <c r="K408" s="9">
        <v>41.507731635989998</v>
      </c>
      <c r="L408" s="9">
        <v>0.99580000000000002</v>
      </c>
      <c r="M408" s="9">
        <v>1.3708</v>
      </c>
      <c r="N408" s="9">
        <v>1.0179</v>
      </c>
      <c r="O408" s="9">
        <v>1.5314000000000001</v>
      </c>
      <c r="P408" s="9">
        <v>1.320317</v>
      </c>
      <c r="Q408" s="9">
        <v>1.853755</v>
      </c>
      <c r="R408" s="9">
        <v>1.42</v>
      </c>
      <c r="S408" s="9">
        <v>418</v>
      </c>
      <c r="T408" s="9">
        <v>1051.25</v>
      </c>
      <c r="U408" s="9">
        <v>348</v>
      </c>
      <c r="V408" s="9">
        <v>685</v>
      </c>
      <c r="W408" s="9">
        <v>371</v>
      </c>
      <c r="X408" s="9" t="s">
        <v>492</v>
      </c>
      <c r="Y408" s="9">
        <v>246</v>
      </c>
      <c r="Z408" s="9">
        <v>448</v>
      </c>
      <c r="AA408" s="9">
        <v>195</v>
      </c>
      <c r="AB408" s="9" t="s">
        <v>492</v>
      </c>
      <c r="AC408" s="9" t="s">
        <v>492</v>
      </c>
      <c r="AD408" s="9">
        <v>77.459999999999994</v>
      </c>
      <c r="AE408" s="9">
        <v>98.59</v>
      </c>
      <c r="AF408" s="9">
        <v>93.15</v>
      </c>
      <c r="AG408" s="9">
        <v>184.75</v>
      </c>
      <c r="AH408" s="9">
        <v>165</v>
      </c>
      <c r="AI408" s="9">
        <v>145</v>
      </c>
      <c r="AJ408" s="9" t="s">
        <v>492</v>
      </c>
      <c r="AK408" s="9">
        <v>140.09</v>
      </c>
      <c r="AL408" s="9">
        <v>136.69</v>
      </c>
      <c r="AM408" s="9" t="s">
        <v>492</v>
      </c>
      <c r="AN408" s="9">
        <v>0.46160000000000001</v>
      </c>
      <c r="AO408" s="9">
        <v>0.39362000000000003</v>
      </c>
      <c r="AP408" s="9">
        <v>2.6762000000000001</v>
      </c>
      <c r="AQ408" s="9">
        <v>1.2418624460000001</v>
      </c>
      <c r="AR408" s="9">
        <v>3.0316999999999998</v>
      </c>
      <c r="AS408" s="9">
        <v>11.6029</v>
      </c>
      <c r="AT408" s="9">
        <v>0.65590000000000004</v>
      </c>
      <c r="AU408" s="9">
        <v>0.47089999999999999</v>
      </c>
      <c r="AV408" s="9">
        <v>0.26079999999999998</v>
      </c>
      <c r="AW408" s="9">
        <v>2694.58</v>
      </c>
      <c r="AX408" s="9">
        <v>323.33</v>
      </c>
      <c r="AY408" s="9">
        <v>520.80999999999995</v>
      </c>
      <c r="AZ408" s="9" t="s">
        <v>492</v>
      </c>
      <c r="BA408" s="9">
        <v>776.64435838019006</v>
      </c>
      <c r="BB408" s="9">
        <v>751.81</v>
      </c>
      <c r="BC408" s="9">
        <v>1.3271999999999999</v>
      </c>
      <c r="BD408" s="9" t="s">
        <v>492</v>
      </c>
      <c r="BE408" s="9">
        <v>0.81440000000000001</v>
      </c>
      <c r="BF408" s="9">
        <v>31.5</v>
      </c>
      <c r="BG408" s="9">
        <v>115.1</v>
      </c>
      <c r="BH408" s="9">
        <v>107.5</v>
      </c>
      <c r="BI408" s="9">
        <v>81</v>
      </c>
      <c r="BJ408" s="9">
        <v>112.5</v>
      </c>
      <c r="BK408" s="9">
        <v>1123.96</v>
      </c>
      <c r="BL408" s="9">
        <v>29.09</v>
      </c>
      <c r="BM408" s="9">
        <v>1794.5</v>
      </c>
      <c r="BN408" s="9">
        <v>407.2</v>
      </c>
      <c r="BO408" s="9">
        <v>5503.5</v>
      </c>
      <c r="BP408" s="9">
        <v>5762.55</v>
      </c>
      <c r="BQ408" s="9">
        <v>980.4</v>
      </c>
      <c r="BR408" s="9">
        <v>367.18</v>
      </c>
      <c r="BS408" s="9">
        <v>385.16</v>
      </c>
      <c r="BT408" s="9">
        <v>4.4640000000000004</v>
      </c>
      <c r="BU408" s="8"/>
      <c r="BV408" s="8"/>
      <c r="BW408" s="8"/>
      <c r="BX408" s="8"/>
      <c r="BY408" s="8"/>
      <c r="BZ408" s="8"/>
      <c r="CA408" s="8"/>
      <c r="CB408" s="8"/>
      <c r="CC408" s="8"/>
      <c r="CD408" s="8"/>
      <c r="CE408" s="8"/>
      <c r="CF408" s="8"/>
      <c r="CG408" s="8"/>
      <c r="CH408" s="8"/>
      <c r="CI408" s="8"/>
      <c r="CJ408" s="8"/>
      <c r="CK408" s="8"/>
    </row>
    <row r="409" spans="1:89" x14ac:dyDescent="0.2">
      <c r="A409" s="8" t="s">
        <v>682</v>
      </c>
      <c r="B409" s="11">
        <v>17.466666666670001</v>
      </c>
      <c r="C409" s="11">
        <v>17.649999999999999</v>
      </c>
      <c r="D409" s="11">
        <v>15.6</v>
      </c>
      <c r="E409" s="11">
        <v>19.149999999999999</v>
      </c>
      <c r="F409" s="11">
        <v>31</v>
      </c>
      <c r="G409" s="11">
        <v>27</v>
      </c>
      <c r="H409" s="11">
        <v>1.97</v>
      </c>
      <c r="I409" s="11">
        <v>2.68</v>
      </c>
      <c r="J409" s="11">
        <v>3.5350790000000001</v>
      </c>
      <c r="K409" s="11">
        <v>39.058085889220003</v>
      </c>
      <c r="L409" s="11">
        <v>0.98719999999999997</v>
      </c>
      <c r="M409" s="11">
        <v>1.3778999999999999</v>
      </c>
      <c r="N409" s="11">
        <v>1.0266999999999999</v>
      </c>
      <c r="O409" s="11">
        <v>1.6032</v>
      </c>
      <c r="P409" s="11">
        <v>1.348695</v>
      </c>
      <c r="Q409" s="11">
        <v>1.9810209999999999</v>
      </c>
      <c r="R409" s="11">
        <v>1.48</v>
      </c>
      <c r="S409" s="11">
        <v>436</v>
      </c>
      <c r="T409" s="11">
        <v>1026.25</v>
      </c>
      <c r="U409" s="11">
        <v>348</v>
      </c>
      <c r="V409" s="11">
        <v>712</v>
      </c>
      <c r="W409" s="11">
        <v>356</v>
      </c>
      <c r="X409" s="11" t="s">
        <v>492</v>
      </c>
      <c r="Y409" s="11">
        <v>245</v>
      </c>
      <c r="Z409" s="11">
        <v>461</v>
      </c>
      <c r="AA409" s="11">
        <v>197</v>
      </c>
      <c r="AB409" s="11" t="s">
        <v>492</v>
      </c>
      <c r="AC409" s="11" t="s">
        <v>492</v>
      </c>
      <c r="AD409" s="11">
        <v>75.3</v>
      </c>
      <c r="AE409" s="11">
        <v>92.76</v>
      </c>
      <c r="AF409" s="11">
        <v>88.52</v>
      </c>
      <c r="AG409" s="11">
        <v>189</v>
      </c>
      <c r="AH409" s="11">
        <v>169</v>
      </c>
      <c r="AI409" s="11">
        <v>147</v>
      </c>
      <c r="AJ409" s="11" t="s">
        <v>492</v>
      </c>
      <c r="AK409" s="11">
        <v>112.25</v>
      </c>
      <c r="AL409" s="11">
        <v>121.99</v>
      </c>
      <c r="AM409" s="11" t="s">
        <v>492</v>
      </c>
      <c r="AN409" s="11">
        <v>0.38956000000000002</v>
      </c>
      <c r="AO409" s="11">
        <v>0.37670999999999999</v>
      </c>
      <c r="AP409" s="11">
        <v>2.7425000000000002</v>
      </c>
      <c r="AQ409" s="11">
        <v>1.2330439660000001</v>
      </c>
      <c r="AR409" s="11">
        <v>3.0165999999999999</v>
      </c>
      <c r="AS409" s="11">
        <v>11.243600000000001</v>
      </c>
      <c r="AT409" s="11">
        <v>0.63719999999999999</v>
      </c>
      <c r="AU409" s="11">
        <v>0.47170000000000001</v>
      </c>
      <c r="AV409" s="11">
        <v>0.2291</v>
      </c>
      <c r="AW409" s="11">
        <v>2665.12</v>
      </c>
      <c r="AX409" s="11">
        <v>314.45</v>
      </c>
      <c r="AY409" s="11">
        <v>493.82</v>
      </c>
      <c r="AZ409" s="11" t="s">
        <v>492</v>
      </c>
      <c r="BA409" s="11">
        <v>803.58189683099999</v>
      </c>
      <c r="BB409" s="11">
        <v>745.3</v>
      </c>
      <c r="BC409" s="11">
        <v>1.2992999999999999</v>
      </c>
      <c r="BD409" s="11" t="s">
        <v>492</v>
      </c>
      <c r="BE409" s="11">
        <v>0.81089999999999995</v>
      </c>
      <c r="BF409" s="11">
        <v>31.5</v>
      </c>
      <c r="BG409" s="11">
        <v>113.875</v>
      </c>
      <c r="BH409" s="11">
        <v>105.5</v>
      </c>
      <c r="BI409" s="11">
        <v>81</v>
      </c>
      <c r="BJ409" s="11">
        <v>112.5</v>
      </c>
      <c r="BK409" s="11">
        <v>1165.3</v>
      </c>
      <c r="BL409" s="11">
        <v>29.09</v>
      </c>
      <c r="BM409" s="11">
        <v>1853.42</v>
      </c>
      <c r="BN409" s="11">
        <v>393.9</v>
      </c>
      <c r="BO409" s="11">
        <v>5112.7</v>
      </c>
      <c r="BP409" s="11">
        <v>5532.43</v>
      </c>
      <c r="BQ409" s="11">
        <v>926</v>
      </c>
      <c r="BR409" s="11">
        <v>371.89</v>
      </c>
      <c r="BS409" s="11">
        <v>383.02</v>
      </c>
      <c r="BT409" s="11">
        <v>4.3757000000000001</v>
      </c>
      <c r="BU409" s="8"/>
      <c r="BV409" s="8"/>
      <c r="BW409" s="8"/>
      <c r="BX409" s="8"/>
      <c r="BY409" s="8"/>
      <c r="BZ409" s="8"/>
      <c r="CA409" s="8"/>
      <c r="CB409" s="8"/>
      <c r="CC409" s="8"/>
      <c r="CD409" s="8"/>
      <c r="CE409" s="8"/>
      <c r="CF409" s="8"/>
      <c r="CG409" s="8"/>
      <c r="CH409" s="8"/>
      <c r="CI409" s="8"/>
      <c r="CJ409" s="8"/>
      <c r="CK409" s="8"/>
    </row>
    <row r="410" spans="1:89" x14ac:dyDescent="0.2">
      <c r="A410" s="10" t="s">
        <v>681</v>
      </c>
      <c r="B410" s="9">
        <v>16.316666666669999</v>
      </c>
      <c r="C410" s="9">
        <v>16.8</v>
      </c>
      <c r="D410" s="9">
        <v>14.25</v>
      </c>
      <c r="E410" s="9">
        <v>17.899999999999999</v>
      </c>
      <c r="F410" s="9">
        <v>31</v>
      </c>
      <c r="G410" s="9">
        <v>27</v>
      </c>
      <c r="H410" s="9">
        <v>2.06</v>
      </c>
      <c r="I410" s="9">
        <v>2.66</v>
      </c>
      <c r="J410" s="9">
        <v>3.539228</v>
      </c>
      <c r="K410" s="9">
        <v>40.058720932040004</v>
      </c>
      <c r="L410" s="9">
        <v>1.0604</v>
      </c>
      <c r="M410" s="9">
        <v>1.5831</v>
      </c>
      <c r="N410" s="9">
        <v>1.0891</v>
      </c>
      <c r="O410" s="9">
        <v>1.6238999999999999</v>
      </c>
      <c r="P410" s="9">
        <v>1.3278589999999999</v>
      </c>
      <c r="Q410" s="9">
        <v>1.9537770000000001</v>
      </c>
      <c r="R410" s="9">
        <v>1.59</v>
      </c>
      <c r="S410" s="9">
        <v>460</v>
      </c>
      <c r="T410" s="9">
        <v>1000</v>
      </c>
      <c r="U410" s="9">
        <v>356</v>
      </c>
      <c r="V410" s="9">
        <v>773</v>
      </c>
      <c r="W410" s="9">
        <v>362</v>
      </c>
      <c r="X410" s="9" t="s">
        <v>492</v>
      </c>
      <c r="Y410" s="9">
        <v>287</v>
      </c>
      <c r="Z410" s="9">
        <v>505</v>
      </c>
      <c r="AA410" s="9">
        <v>227</v>
      </c>
      <c r="AB410" s="9" t="s">
        <v>492</v>
      </c>
      <c r="AC410" s="9" t="s">
        <v>492</v>
      </c>
      <c r="AD410" s="9">
        <v>74.03</v>
      </c>
      <c r="AE410" s="9">
        <v>101.25</v>
      </c>
      <c r="AF410" s="9">
        <v>96.17</v>
      </c>
      <c r="AG410" s="9">
        <v>200.75</v>
      </c>
      <c r="AH410" s="9">
        <v>177</v>
      </c>
      <c r="AI410" s="9">
        <v>149</v>
      </c>
      <c r="AJ410" s="9" t="s">
        <v>492</v>
      </c>
      <c r="AK410" s="9">
        <v>116.77</v>
      </c>
      <c r="AL410" s="9">
        <v>127.5</v>
      </c>
      <c r="AM410" s="9" t="s">
        <v>492</v>
      </c>
      <c r="AN410" s="9">
        <v>0.35072999999999999</v>
      </c>
      <c r="AO410" s="9">
        <v>0.40436</v>
      </c>
      <c r="AP410" s="9">
        <v>2.8197000000000001</v>
      </c>
      <c r="AQ410" s="9">
        <v>1.25001954</v>
      </c>
      <c r="AR410" s="9">
        <v>3.0259999999999998</v>
      </c>
      <c r="AS410" s="9">
        <v>10.957000000000001</v>
      </c>
      <c r="AT410" s="9">
        <v>0.6129</v>
      </c>
      <c r="AU410" s="9">
        <v>0.48249999999999998</v>
      </c>
      <c r="AV410" s="9">
        <v>0.21340000000000001</v>
      </c>
      <c r="AW410" s="9">
        <v>2648.22</v>
      </c>
      <c r="AX410" s="9">
        <v>299.97000000000003</v>
      </c>
      <c r="AY410" s="9">
        <v>467.02</v>
      </c>
      <c r="AZ410" s="9" t="s">
        <v>492</v>
      </c>
      <c r="BA410" s="9">
        <v>829.75535445005005</v>
      </c>
      <c r="BB410" s="9">
        <v>696.18</v>
      </c>
      <c r="BC410" s="9">
        <v>1.2748999999999999</v>
      </c>
      <c r="BD410" s="9" t="s">
        <v>492</v>
      </c>
      <c r="BE410" s="9">
        <v>0.80869999999999997</v>
      </c>
      <c r="BF410" s="9">
        <v>31.5</v>
      </c>
      <c r="BG410" s="9">
        <v>112.875</v>
      </c>
      <c r="BH410" s="9">
        <v>105.1</v>
      </c>
      <c r="BI410" s="9">
        <v>81</v>
      </c>
      <c r="BJ410" s="9">
        <v>112.5</v>
      </c>
      <c r="BK410" s="9">
        <v>1202.1300000000001</v>
      </c>
      <c r="BL410" s="9">
        <v>29.09</v>
      </c>
      <c r="BM410" s="9">
        <v>1927.16</v>
      </c>
      <c r="BN410" s="9">
        <v>388.2</v>
      </c>
      <c r="BO410" s="9">
        <v>4972.6000000000004</v>
      </c>
      <c r="BP410" s="9">
        <v>5036.2</v>
      </c>
      <c r="BQ410" s="9">
        <v>927.6</v>
      </c>
      <c r="BR410" s="9">
        <v>392.19</v>
      </c>
      <c r="BS410" s="9">
        <v>403.65</v>
      </c>
      <c r="BT410" s="9">
        <v>5.0194000000000001</v>
      </c>
      <c r="BU410" s="8"/>
      <c r="BV410" s="8"/>
      <c r="BW410" s="8"/>
      <c r="BX410" s="8"/>
      <c r="BY410" s="8"/>
      <c r="BZ410" s="8"/>
      <c r="CA410" s="8"/>
      <c r="CB410" s="8"/>
      <c r="CC410" s="8"/>
      <c r="CD410" s="8"/>
      <c r="CE410" s="8"/>
      <c r="CF410" s="8"/>
      <c r="CG410" s="8"/>
      <c r="CH410" s="8"/>
      <c r="CI410" s="8"/>
      <c r="CJ410" s="8"/>
      <c r="CK410" s="8"/>
    </row>
    <row r="411" spans="1:89" x14ac:dyDescent="0.2">
      <c r="A411" s="8" t="s">
        <v>680</v>
      </c>
      <c r="B411" s="11">
        <v>16.483333333329998</v>
      </c>
      <c r="C411" s="11">
        <v>16.7</v>
      </c>
      <c r="D411" s="11">
        <v>14.75</v>
      </c>
      <c r="E411" s="11">
        <v>18</v>
      </c>
      <c r="F411" s="11">
        <v>31</v>
      </c>
      <c r="G411" s="11">
        <v>27</v>
      </c>
      <c r="H411" s="11">
        <v>2.2599999999999998</v>
      </c>
      <c r="I411" s="11">
        <v>2.65</v>
      </c>
      <c r="J411" s="11">
        <v>3.4930219999999998</v>
      </c>
      <c r="K411" s="11">
        <v>42.408551510999999</v>
      </c>
      <c r="L411" s="11">
        <v>1.0966</v>
      </c>
      <c r="M411" s="11">
        <v>1.6958</v>
      </c>
      <c r="N411" s="11">
        <v>1.2887999999999999</v>
      </c>
      <c r="O411" s="11">
        <v>1.5792999999999999</v>
      </c>
      <c r="P411" s="11">
        <v>1.386884</v>
      </c>
      <c r="Q411" s="11">
        <v>1.8410740000000001</v>
      </c>
      <c r="R411" s="11">
        <v>1.51</v>
      </c>
      <c r="S411" s="11">
        <v>455</v>
      </c>
      <c r="T411" s="11">
        <v>1061</v>
      </c>
      <c r="U411" s="11">
        <v>361</v>
      </c>
      <c r="V411" s="11">
        <v>858</v>
      </c>
      <c r="W411" s="11">
        <v>356</v>
      </c>
      <c r="X411" s="11" t="s">
        <v>492</v>
      </c>
      <c r="Y411" s="11">
        <v>274</v>
      </c>
      <c r="Z411" s="11">
        <v>483</v>
      </c>
      <c r="AA411" s="11">
        <v>223</v>
      </c>
      <c r="AB411" s="11" t="s">
        <v>492</v>
      </c>
      <c r="AC411" s="11" t="s">
        <v>492</v>
      </c>
      <c r="AD411" s="11">
        <v>69.69</v>
      </c>
      <c r="AE411" s="11">
        <v>100.31</v>
      </c>
      <c r="AF411" s="11">
        <v>98.49</v>
      </c>
      <c r="AG411" s="11">
        <v>209</v>
      </c>
      <c r="AH411" s="11">
        <v>187</v>
      </c>
      <c r="AI411" s="11">
        <v>156</v>
      </c>
      <c r="AJ411" s="11" t="s">
        <v>492</v>
      </c>
      <c r="AK411" s="11">
        <v>119.55</v>
      </c>
      <c r="AL411" s="11">
        <v>129.71</v>
      </c>
      <c r="AM411" s="11" t="s">
        <v>492</v>
      </c>
      <c r="AN411" s="11">
        <v>0.31691000000000003</v>
      </c>
      <c r="AO411" s="11">
        <v>0.44342999999999999</v>
      </c>
      <c r="AP411" s="11">
        <v>2.8043</v>
      </c>
      <c r="AQ411" s="11">
        <v>1.2771363659999999</v>
      </c>
      <c r="AR411" s="11">
        <v>2.8797999999999999</v>
      </c>
      <c r="AS411" s="11">
        <v>10.8026</v>
      </c>
      <c r="AT411" s="11">
        <v>0.59570000000000001</v>
      </c>
      <c r="AU411" s="11">
        <v>0.48380000000000001</v>
      </c>
      <c r="AV411" s="11">
        <v>0.2059</v>
      </c>
      <c r="AW411" s="11">
        <v>2625.52</v>
      </c>
      <c r="AX411" s="11">
        <v>295.23</v>
      </c>
      <c r="AY411" s="11">
        <v>450.47</v>
      </c>
      <c r="AZ411" s="11" t="s">
        <v>492</v>
      </c>
      <c r="BA411" s="11">
        <v>835.60671444226</v>
      </c>
      <c r="BB411" s="11">
        <v>703.88</v>
      </c>
      <c r="BC411" s="11">
        <v>1.2236</v>
      </c>
      <c r="BD411" s="11" t="s">
        <v>492</v>
      </c>
      <c r="BE411" s="11">
        <v>0.82320000000000004</v>
      </c>
      <c r="BF411" s="11">
        <v>31.5</v>
      </c>
      <c r="BG411" s="11">
        <v>113.1</v>
      </c>
      <c r="BH411" s="11">
        <v>107.5</v>
      </c>
      <c r="BI411" s="11">
        <v>81</v>
      </c>
      <c r="BJ411" s="11">
        <v>112.5</v>
      </c>
      <c r="BK411" s="11">
        <v>1172.1400000000001</v>
      </c>
      <c r="BL411" s="11">
        <v>29.09</v>
      </c>
      <c r="BM411" s="11">
        <v>1947.45</v>
      </c>
      <c r="BN411" s="11">
        <v>388.4</v>
      </c>
      <c r="BO411" s="11">
        <v>4809.3</v>
      </c>
      <c r="BP411" s="11">
        <v>4721.8100000000004</v>
      </c>
      <c r="BQ411" s="11">
        <v>884</v>
      </c>
      <c r="BR411" s="11">
        <v>378.84</v>
      </c>
      <c r="BS411" s="11">
        <v>391.9</v>
      </c>
      <c r="BT411" s="11">
        <v>4.8376999999999999</v>
      </c>
      <c r="BU411" s="8"/>
      <c r="BV411" s="8"/>
      <c r="BW411" s="8"/>
      <c r="BX411" s="8"/>
      <c r="BY411" s="8"/>
      <c r="BZ411" s="8"/>
      <c r="CA411" s="8"/>
      <c r="CB411" s="8"/>
      <c r="CC411" s="8"/>
      <c r="CD411" s="8"/>
      <c r="CE411" s="8"/>
      <c r="CF411" s="8"/>
      <c r="CG411" s="8"/>
      <c r="CH411" s="8"/>
      <c r="CI411" s="8"/>
      <c r="CJ411" s="8"/>
      <c r="CK411" s="8"/>
    </row>
    <row r="412" spans="1:89" x14ac:dyDescent="0.2">
      <c r="A412" s="10" t="s">
        <v>679</v>
      </c>
      <c r="B412" s="9">
        <v>15.9</v>
      </c>
      <c r="C412" s="9">
        <v>16</v>
      </c>
      <c r="D412" s="9">
        <v>14.2</v>
      </c>
      <c r="E412" s="9">
        <v>17.5</v>
      </c>
      <c r="F412" s="9">
        <v>31</v>
      </c>
      <c r="G412" s="9">
        <v>27</v>
      </c>
      <c r="H412" s="9">
        <v>2.27</v>
      </c>
      <c r="I412" s="9">
        <v>2.62</v>
      </c>
      <c r="J412" s="9">
        <v>3.4808539999999999</v>
      </c>
      <c r="K412" s="9">
        <v>42.379122320969998</v>
      </c>
      <c r="L412" s="9">
        <v>1.2677</v>
      </c>
      <c r="M412" s="9">
        <v>1.7806999999999999</v>
      </c>
      <c r="N412" s="9">
        <v>1.3778999999999999</v>
      </c>
      <c r="O412" s="9">
        <v>1.5643</v>
      </c>
      <c r="P412" s="9">
        <v>1.5241640000000001</v>
      </c>
      <c r="Q412" s="9">
        <v>1.718812</v>
      </c>
      <c r="R412" s="9">
        <v>1.45</v>
      </c>
      <c r="S412" s="9">
        <v>424</v>
      </c>
      <c r="T412" s="9">
        <v>1501</v>
      </c>
      <c r="U412" s="9">
        <v>353</v>
      </c>
      <c r="V412" s="9">
        <v>845</v>
      </c>
      <c r="W412" s="9">
        <v>352</v>
      </c>
      <c r="X412" s="9" t="s">
        <v>492</v>
      </c>
      <c r="Y412" s="9">
        <v>260</v>
      </c>
      <c r="Z412" s="9">
        <v>489</v>
      </c>
      <c r="AA412" s="9">
        <v>214</v>
      </c>
      <c r="AB412" s="9" t="s">
        <v>492</v>
      </c>
      <c r="AC412" s="9" t="s">
        <v>492</v>
      </c>
      <c r="AD412" s="9">
        <v>64.41</v>
      </c>
      <c r="AE412" s="9">
        <v>100.9</v>
      </c>
      <c r="AF412" s="9">
        <v>97.22</v>
      </c>
      <c r="AG412" s="9">
        <v>206</v>
      </c>
      <c r="AH412" s="9">
        <v>185</v>
      </c>
      <c r="AI412" s="9">
        <v>158</v>
      </c>
      <c r="AJ412" s="9" t="s">
        <v>492</v>
      </c>
      <c r="AK412" s="9">
        <v>115.71</v>
      </c>
      <c r="AL412" s="9">
        <v>131.16999999999999</v>
      </c>
      <c r="AM412" s="9" t="s">
        <v>492</v>
      </c>
      <c r="AN412" s="9">
        <v>0.35076000000000002</v>
      </c>
      <c r="AO412" s="9">
        <v>0.60489000000000004</v>
      </c>
      <c r="AP412" s="9">
        <v>2.7336999999999998</v>
      </c>
      <c r="AQ412" s="9">
        <v>1.269420196</v>
      </c>
      <c r="AR412" s="9">
        <v>3.1061999999999999</v>
      </c>
      <c r="AS412" s="9">
        <v>11.1884</v>
      </c>
      <c r="AT412" s="9">
        <v>0.60860000000000003</v>
      </c>
      <c r="AU412" s="9">
        <v>0.48409999999999997</v>
      </c>
      <c r="AV412" s="9">
        <v>0.21029999999999999</v>
      </c>
      <c r="AW412" s="9">
        <v>2605.88</v>
      </c>
      <c r="AX412" s="9">
        <v>308.36</v>
      </c>
      <c r="AY412" s="9">
        <v>384</v>
      </c>
      <c r="AZ412" s="9" t="s">
        <v>492</v>
      </c>
      <c r="BA412" s="9">
        <v>851.10576151250996</v>
      </c>
      <c r="BB412" s="9">
        <v>664.86</v>
      </c>
      <c r="BC412" s="9">
        <v>1.2166999999999999</v>
      </c>
      <c r="BD412" s="9" t="s">
        <v>492</v>
      </c>
      <c r="BE412" s="9">
        <v>0.82299999999999995</v>
      </c>
      <c r="BF412" s="9">
        <v>31.5</v>
      </c>
      <c r="BG412" s="9">
        <v>116.875</v>
      </c>
      <c r="BH412" s="9">
        <v>107.5</v>
      </c>
      <c r="BI412" s="9">
        <v>81</v>
      </c>
      <c r="BJ412" s="9">
        <v>112.5</v>
      </c>
      <c r="BK412" s="9">
        <v>1115.3800000000001</v>
      </c>
      <c r="BL412" s="9">
        <v>29.09</v>
      </c>
      <c r="BM412" s="9">
        <v>1861.86</v>
      </c>
      <c r="BN412" s="9">
        <v>375.7</v>
      </c>
      <c r="BO412" s="9">
        <v>4493.6000000000004</v>
      </c>
      <c r="BP412" s="9">
        <v>4352.8900000000003</v>
      </c>
      <c r="BQ412" s="9">
        <v>874.2</v>
      </c>
      <c r="BR412" s="9">
        <v>355.28</v>
      </c>
      <c r="BS412" s="9">
        <v>362.46</v>
      </c>
      <c r="BT412" s="9">
        <v>4.2184999999999997</v>
      </c>
      <c r="BU412" s="8"/>
      <c r="BV412" s="8"/>
      <c r="BW412" s="8"/>
      <c r="BX412" s="8"/>
      <c r="BY412" s="8"/>
      <c r="BZ412" s="8"/>
      <c r="CA412" s="8"/>
      <c r="CB412" s="8"/>
      <c r="CC412" s="8"/>
      <c r="CD412" s="8"/>
      <c r="CE412" s="8"/>
      <c r="CF412" s="8"/>
      <c r="CG412" s="8"/>
      <c r="CH412" s="8"/>
      <c r="CI412" s="8"/>
      <c r="CJ412" s="8"/>
      <c r="CK412" s="8"/>
    </row>
    <row r="413" spans="1:89" x14ac:dyDescent="0.2">
      <c r="A413" s="8" t="s">
        <v>678</v>
      </c>
      <c r="B413" s="11">
        <v>16.516666666670002</v>
      </c>
      <c r="C413" s="11">
        <v>16.600000000000001</v>
      </c>
      <c r="D413" s="11">
        <v>14.8</v>
      </c>
      <c r="E413" s="11">
        <v>18.149999999999999</v>
      </c>
      <c r="F413" s="11">
        <v>31</v>
      </c>
      <c r="G413" s="11">
        <v>27</v>
      </c>
      <c r="H413" s="11">
        <v>2.02</v>
      </c>
      <c r="I413" s="11">
        <v>2.62</v>
      </c>
      <c r="J413" s="11">
        <v>3.3912589999999998</v>
      </c>
      <c r="K413" s="11">
        <v>39.282578994639998</v>
      </c>
      <c r="L413" s="11">
        <v>1.2923</v>
      </c>
      <c r="M413" s="11">
        <v>1.6896</v>
      </c>
      <c r="N413" s="11">
        <v>1.2989999999999999</v>
      </c>
      <c r="O413" s="11">
        <v>1.5717000000000001</v>
      </c>
      <c r="P413" s="11">
        <v>1.4865619999999999</v>
      </c>
      <c r="Q413" s="11">
        <v>1.6885559999999999</v>
      </c>
      <c r="R413" s="11">
        <v>1.54</v>
      </c>
      <c r="S413" s="11">
        <v>419</v>
      </c>
      <c r="T413" s="11">
        <v>1423.75</v>
      </c>
      <c r="U413" s="11">
        <v>339</v>
      </c>
      <c r="V413" s="11">
        <v>807</v>
      </c>
      <c r="W413" s="11">
        <v>333</v>
      </c>
      <c r="X413" s="11" t="s">
        <v>492</v>
      </c>
      <c r="Y413" s="11">
        <v>249</v>
      </c>
      <c r="Z413" s="11">
        <v>491</v>
      </c>
      <c r="AA413" s="11">
        <v>207</v>
      </c>
      <c r="AB413" s="11" t="s">
        <v>492</v>
      </c>
      <c r="AC413" s="11" t="s">
        <v>492</v>
      </c>
      <c r="AD413" s="11">
        <v>60.95</v>
      </c>
      <c r="AE413" s="11">
        <v>106.53</v>
      </c>
      <c r="AF413" s="11">
        <v>100.92</v>
      </c>
      <c r="AG413" s="11">
        <v>256.75</v>
      </c>
      <c r="AH413" s="11">
        <v>217</v>
      </c>
      <c r="AI413" s="11">
        <v>162</v>
      </c>
      <c r="AJ413" s="11" t="s">
        <v>492</v>
      </c>
      <c r="AK413" s="11">
        <v>127.87</v>
      </c>
      <c r="AL413" s="11">
        <v>135.94999999999999</v>
      </c>
      <c r="AM413" s="11" t="s">
        <v>492</v>
      </c>
      <c r="AN413" s="11">
        <v>0.33068999999999998</v>
      </c>
      <c r="AO413" s="11">
        <v>0.62141999999999997</v>
      </c>
      <c r="AP413" s="11">
        <v>2.6698</v>
      </c>
      <c r="AQ413" s="11">
        <v>1.2273119539999999</v>
      </c>
      <c r="AR413" s="11">
        <v>2.9826000000000001</v>
      </c>
      <c r="AS413" s="11">
        <v>11.6844</v>
      </c>
      <c r="AT413" s="11">
        <v>0.60040000000000004</v>
      </c>
      <c r="AU413" s="11">
        <v>0.48220000000000002</v>
      </c>
      <c r="AV413" s="11">
        <v>0.22689999999999999</v>
      </c>
      <c r="AW413" s="11">
        <v>2591.58</v>
      </c>
      <c r="AX413" s="11">
        <v>304.38</v>
      </c>
      <c r="AY413" s="11">
        <v>378.13</v>
      </c>
      <c r="AZ413" s="11" t="s">
        <v>492</v>
      </c>
      <c r="BA413" s="11">
        <v>851.33972869483</v>
      </c>
      <c r="BB413" s="11">
        <v>617.28</v>
      </c>
      <c r="BC413" s="11">
        <v>1.2081</v>
      </c>
      <c r="BD413" s="11" t="s">
        <v>492</v>
      </c>
      <c r="BE413" s="11">
        <v>0.79810000000000003</v>
      </c>
      <c r="BF413" s="11">
        <v>31.5</v>
      </c>
      <c r="BG413" s="11">
        <v>129.5</v>
      </c>
      <c r="BH413" s="11">
        <v>111.25</v>
      </c>
      <c r="BI413" s="11">
        <v>81</v>
      </c>
      <c r="BJ413" s="11">
        <v>112.5</v>
      </c>
      <c r="BK413" s="11">
        <v>1087.0999999999999</v>
      </c>
      <c r="BL413" s="11">
        <v>29.09</v>
      </c>
      <c r="BM413" s="11">
        <v>1646.4</v>
      </c>
      <c r="BN413" s="11">
        <v>384.3</v>
      </c>
      <c r="BO413" s="11">
        <v>4681.1000000000004</v>
      </c>
      <c r="BP413" s="11">
        <v>4448.8999999999996</v>
      </c>
      <c r="BQ413" s="11">
        <v>914.9</v>
      </c>
      <c r="BR413" s="11">
        <v>364.18</v>
      </c>
      <c r="BS413" s="11">
        <v>367.91</v>
      </c>
      <c r="BT413" s="11">
        <v>4.343</v>
      </c>
      <c r="BU413" s="8"/>
      <c r="BV413" s="8"/>
      <c r="BW413" s="8"/>
      <c r="BX413" s="8"/>
      <c r="BY413" s="8"/>
      <c r="BZ413" s="8"/>
      <c r="CA413" s="8"/>
      <c r="CB413" s="8"/>
      <c r="CC413" s="8"/>
      <c r="CD413" s="8"/>
      <c r="CE413" s="8"/>
      <c r="CF413" s="8"/>
      <c r="CG413" s="8"/>
      <c r="CH413" s="8"/>
      <c r="CI413" s="8"/>
      <c r="CJ413" s="8"/>
      <c r="CK413" s="8"/>
    </row>
    <row r="414" spans="1:89" x14ac:dyDescent="0.2">
      <c r="A414" s="10" t="s">
        <v>677</v>
      </c>
      <c r="B414" s="9">
        <v>15.2</v>
      </c>
      <c r="C414" s="9">
        <v>15.15</v>
      </c>
      <c r="D414" s="9">
        <v>13.7</v>
      </c>
      <c r="E414" s="9">
        <v>16.75</v>
      </c>
      <c r="F414" s="9">
        <v>31</v>
      </c>
      <c r="G414" s="9">
        <v>27</v>
      </c>
      <c r="H414" s="9">
        <v>2.2599999999999998</v>
      </c>
      <c r="I414" s="9">
        <v>2.62</v>
      </c>
      <c r="J414" s="9">
        <v>3.3554949999999999</v>
      </c>
      <c r="K414" s="9">
        <v>42.172758609719999</v>
      </c>
      <c r="L414" s="9">
        <v>1.321</v>
      </c>
      <c r="M414" s="9">
        <v>1.7327999999999999</v>
      </c>
      <c r="N414" s="9">
        <v>1.355</v>
      </c>
      <c r="O414" s="9">
        <v>1.5436000000000001</v>
      </c>
      <c r="P414" s="9">
        <v>1.40598</v>
      </c>
      <c r="Q414" s="9">
        <v>1.764743</v>
      </c>
      <c r="R414" s="9">
        <v>1.46</v>
      </c>
      <c r="S414" s="9">
        <v>464</v>
      </c>
      <c r="T414" s="9">
        <v>1303.75</v>
      </c>
      <c r="U414" s="9">
        <v>358</v>
      </c>
      <c r="V414" s="9">
        <v>808</v>
      </c>
      <c r="W414" s="9">
        <v>357</v>
      </c>
      <c r="X414" s="9" t="s">
        <v>492</v>
      </c>
      <c r="Y414" s="9">
        <v>267</v>
      </c>
      <c r="Z414" s="9">
        <v>536</v>
      </c>
      <c r="AA414" s="9">
        <v>216</v>
      </c>
      <c r="AB414" s="9" t="s">
        <v>492</v>
      </c>
      <c r="AC414" s="9" t="s">
        <v>492</v>
      </c>
      <c r="AD414" s="9">
        <v>63.85</v>
      </c>
      <c r="AE414" s="9">
        <v>116.67</v>
      </c>
      <c r="AF414" s="9">
        <v>113.81</v>
      </c>
      <c r="AG414" s="9">
        <v>307.75</v>
      </c>
      <c r="AH414" s="9">
        <v>263</v>
      </c>
      <c r="AI414" s="9">
        <v>167</v>
      </c>
      <c r="AJ414" s="9" t="s">
        <v>492</v>
      </c>
      <c r="AK414" s="9">
        <v>136.41</v>
      </c>
      <c r="AL414" s="9">
        <v>146.61000000000001</v>
      </c>
      <c r="AM414" s="9" t="s">
        <v>492</v>
      </c>
      <c r="AN414" s="9">
        <v>0.36826999999999999</v>
      </c>
      <c r="AO414" s="9">
        <v>0.44079000000000002</v>
      </c>
      <c r="AP414" s="9">
        <v>2.6410999999999998</v>
      </c>
      <c r="AQ414" s="9">
        <v>1.2143046959999999</v>
      </c>
      <c r="AR414" s="9">
        <v>2.9706000000000001</v>
      </c>
      <c r="AS414" s="9">
        <v>11.5191</v>
      </c>
      <c r="AT414" s="9">
        <v>0.59119999999999995</v>
      </c>
      <c r="AU414" s="9">
        <v>0.48209999999999997</v>
      </c>
      <c r="AV414" s="9">
        <v>0.22309999999999999</v>
      </c>
      <c r="AW414" s="9">
        <v>2629.38</v>
      </c>
      <c r="AX414" s="9">
        <v>299.54000000000002</v>
      </c>
      <c r="AY414" s="9">
        <v>333.36</v>
      </c>
      <c r="AZ414" s="9" t="s">
        <v>492</v>
      </c>
      <c r="BA414" s="9">
        <v>835.18135273468999</v>
      </c>
      <c r="BB414" s="9">
        <v>602.97</v>
      </c>
      <c r="BC414" s="9">
        <v>1.2105999999999999</v>
      </c>
      <c r="BD414" s="9" t="s">
        <v>492</v>
      </c>
      <c r="BE414" s="9">
        <v>0.80910000000000004</v>
      </c>
      <c r="BF414" s="9">
        <v>31.5</v>
      </c>
      <c r="BG414" s="9">
        <v>140.4</v>
      </c>
      <c r="BH414" s="9">
        <v>112.5</v>
      </c>
      <c r="BI414" s="9">
        <v>82.8</v>
      </c>
      <c r="BJ414" s="9">
        <v>112.5</v>
      </c>
      <c r="BK414" s="9">
        <v>1039.81</v>
      </c>
      <c r="BL414" s="9">
        <v>29.09</v>
      </c>
      <c r="BM414" s="9">
        <v>1630.02</v>
      </c>
      <c r="BN414" s="9">
        <v>400.3</v>
      </c>
      <c r="BO414" s="9">
        <v>4640.8999999999996</v>
      </c>
      <c r="BP414" s="9">
        <v>4633.8900000000003</v>
      </c>
      <c r="BQ414" s="9">
        <v>928.4</v>
      </c>
      <c r="BR414" s="9">
        <v>373.83</v>
      </c>
      <c r="BS414" s="9">
        <v>374.41</v>
      </c>
      <c r="BT414" s="9">
        <v>4.5331999999999999</v>
      </c>
      <c r="BU414" s="8"/>
      <c r="BV414" s="8"/>
      <c r="BW414" s="8"/>
      <c r="BX414" s="8"/>
      <c r="BY414" s="8"/>
      <c r="BZ414" s="8"/>
      <c r="CA414" s="8"/>
      <c r="CB414" s="8"/>
      <c r="CC414" s="8"/>
      <c r="CD414" s="8"/>
      <c r="CE414" s="8"/>
      <c r="CF414" s="8"/>
      <c r="CG414" s="8"/>
      <c r="CH414" s="8"/>
      <c r="CI414" s="8"/>
      <c r="CJ414" s="8"/>
      <c r="CK414" s="8"/>
    </row>
    <row r="415" spans="1:89" x14ac:dyDescent="0.2">
      <c r="A415" s="8" t="s">
        <v>676</v>
      </c>
      <c r="B415" s="11">
        <v>13.76666666667</v>
      </c>
      <c r="C415" s="11">
        <v>13.6</v>
      </c>
      <c r="D415" s="11">
        <v>12.15</v>
      </c>
      <c r="E415" s="11">
        <v>15.55</v>
      </c>
      <c r="F415" s="11">
        <v>31</v>
      </c>
      <c r="G415" s="11">
        <v>26.5</v>
      </c>
      <c r="H415" s="11">
        <v>2.34</v>
      </c>
      <c r="I415" s="11">
        <v>2.6</v>
      </c>
      <c r="J415" s="11">
        <v>3.25</v>
      </c>
      <c r="K415" s="11">
        <v>42.977676760900003</v>
      </c>
      <c r="L415" s="11">
        <v>1.3622000000000001</v>
      </c>
      <c r="M415" s="11">
        <v>1.7921</v>
      </c>
      <c r="N415" s="11">
        <v>1.3627</v>
      </c>
      <c r="O415" s="11">
        <v>1.5722</v>
      </c>
      <c r="P415" s="11">
        <v>1.376271</v>
      </c>
      <c r="Q415" s="11">
        <v>1.8303879999999999</v>
      </c>
      <c r="R415" s="11">
        <v>1.51</v>
      </c>
      <c r="S415" s="11">
        <v>615</v>
      </c>
      <c r="T415" s="11">
        <v>1310</v>
      </c>
      <c r="U415" s="11">
        <v>367</v>
      </c>
      <c r="V415" s="11">
        <v>924</v>
      </c>
      <c r="W415" s="11">
        <v>411</v>
      </c>
      <c r="X415" s="11" t="s">
        <v>492</v>
      </c>
      <c r="Y415" s="11">
        <v>276</v>
      </c>
      <c r="Z415" s="11">
        <v>589</v>
      </c>
      <c r="AA415" s="11">
        <v>215</v>
      </c>
      <c r="AB415" s="11" t="s">
        <v>492</v>
      </c>
      <c r="AC415" s="11" t="s">
        <v>492</v>
      </c>
      <c r="AD415" s="11">
        <v>68.31</v>
      </c>
      <c r="AE415" s="11">
        <v>121.79</v>
      </c>
      <c r="AF415" s="11">
        <v>119.93</v>
      </c>
      <c r="AG415" s="11">
        <v>320.5</v>
      </c>
      <c r="AH415" s="11">
        <v>252</v>
      </c>
      <c r="AI415" s="11">
        <v>155</v>
      </c>
      <c r="AJ415" s="11" t="s">
        <v>492</v>
      </c>
      <c r="AK415" s="11">
        <v>140.49</v>
      </c>
      <c r="AL415" s="11">
        <v>158.72999999999999</v>
      </c>
      <c r="AM415" s="11" t="s">
        <v>492</v>
      </c>
      <c r="AN415" s="11">
        <v>0.41455999999999998</v>
      </c>
      <c r="AO415" s="11">
        <v>0.32116</v>
      </c>
      <c r="AP415" s="11">
        <v>2.4626000000000001</v>
      </c>
      <c r="AQ415" s="11">
        <v>1.1832195539999999</v>
      </c>
      <c r="AR415" s="11">
        <v>2.9807000000000001</v>
      </c>
      <c r="AS415" s="11">
        <v>11.596299999999999</v>
      </c>
      <c r="AT415" s="11">
        <v>0.59489999999999998</v>
      </c>
      <c r="AU415" s="11">
        <v>0.4849</v>
      </c>
      <c r="AV415" s="11">
        <v>0.2319</v>
      </c>
      <c r="AW415" s="11">
        <v>2594.7399999999998</v>
      </c>
      <c r="AX415" s="11">
        <v>307.76</v>
      </c>
      <c r="AY415" s="11">
        <v>304.66000000000003</v>
      </c>
      <c r="AZ415" s="11" t="s">
        <v>492</v>
      </c>
      <c r="BA415" s="11">
        <v>830.07827928152005</v>
      </c>
      <c r="BB415" s="11">
        <v>592.53</v>
      </c>
      <c r="BC415" s="11">
        <v>1.306</v>
      </c>
      <c r="BD415" s="11" t="s">
        <v>492</v>
      </c>
      <c r="BE415" s="11">
        <v>0.81530000000000002</v>
      </c>
      <c r="BF415" s="11">
        <v>31.5</v>
      </c>
      <c r="BG415" s="11">
        <v>150.375</v>
      </c>
      <c r="BH415" s="11">
        <v>122.5</v>
      </c>
      <c r="BI415" s="11">
        <v>85.5</v>
      </c>
      <c r="BJ415" s="11">
        <v>112.5</v>
      </c>
      <c r="BK415" s="11">
        <v>1094.3</v>
      </c>
      <c r="BL415" s="11">
        <v>29.09</v>
      </c>
      <c r="BM415" s="11">
        <v>1724.19</v>
      </c>
      <c r="BN415" s="11">
        <v>461.2</v>
      </c>
      <c r="BO415" s="11">
        <v>4777.8999999999996</v>
      </c>
      <c r="BP415" s="11">
        <v>5119.12</v>
      </c>
      <c r="BQ415" s="11">
        <v>974.4</v>
      </c>
      <c r="BR415" s="11">
        <v>383.3</v>
      </c>
      <c r="BS415" s="11">
        <v>383.17</v>
      </c>
      <c r="BT415" s="11">
        <v>4.9717000000000002</v>
      </c>
      <c r="BU415" s="8"/>
      <c r="BV415" s="8"/>
      <c r="BW415" s="8"/>
      <c r="BX415" s="8"/>
      <c r="BY415" s="8"/>
      <c r="BZ415" s="8"/>
      <c r="CA415" s="8"/>
      <c r="CB415" s="8"/>
      <c r="CC415" s="8"/>
      <c r="CD415" s="8"/>
      <c r="CE415" s="8"/>
      <c r="CF415" s="8"/>
      <c r="CG415" s="8"/>
      <c r="CH415" s="8"/>
      <c r="CI415" s="8"/>
      <c r="CJ415" s="8"/>
      <c r="CK415" s="8"/>
    </row>
    <row r="416" spans="1:89" x14ac:dyDescent="0.2">
      <c r="A416" s="10" t="s">
        <v>675</v>
      </c>
      <c r="B416" s="9">
        <v>14.13333333333</v>
      </c>
      <c r="C416" s="9">
        <v>14.25</v>
      </c>
      <c r="D416" s="9">
        <v>13.15</v>
      </c>
      <c r="E416" s="9">
        <v>15</v>
      </c>
      <c r="F416" s="9">
        <v>31</v>
      </c>
      <c r="G416" s="9">
        <v>27</v>
      </c>
      <c r="H416" s="9">
        <v>2.34</v>
      </c>
      <c r="I416" s="9">
        <v>2.4700000000000002</v>
      </c>
      <c r="J416" s="9">
        <v>3.12</v>
      </c>
      <c r="K416" s="9">
        <v>42.271586118670001</v>
      </c>
      <c r="L416" s="9">
        <v>1.2641</v>
      </c>
      <c r="M416" s="9">
        <v>1.7404999999999999</v>
      </c>
      <c r="N416" s="9">
        <v>1.3092999999999999</v>
      </c>
      <c r="O416" s="9">
        <v>1.5414000000000001</v>
      </c>
      <c r="P416" s="9">
        <v>1.3834759999999999</v>
      </c>
      <c r="Q416" s="9">
        <v>1.7408349999999999</v>
      </c>
      <c r="R416" s="9">
        <v>1.5</v>
      </c>
      <c r="S416" s="9">
        <v>595</v>
      </c>
      <c r="T416" s="9">
        <v>1196.25</v>
      </c>
      <c r="U416" s="9">
        <v>366</v>
      </c>
      <c r="V416" s="9">
        <v>993</v>
      </c>
      <c r="W416" s="9">
        <v>404</v>
      </c>
      <c r="X416" s="9" t="s">
        <v>492</v>
      </c>
      <c r="Y416" s="9">
        <v>282</v>
      </c>
      <c r="Z416" s="9">
        <v>602</v>
      </c>
      <c r="AA416" s="9">
        <v>215</v>
      </c>
      <c r="AB416" s="9" t="s">
        <v>492</v>
      </c>
      <c r="AC416" s="9" t="s">
        <v>492</v>
      </c>
      <c r="AD416" s="9">
        <v>74.62</v>
      </c>
      <c r="AE416" s="9">
        <v>127.23</v>
      </c>
      <c r="AF416" s="9">
        <v>121.92</v>
      </c>
      <c r="AG416" s="9">
        <v>356</v>
      </c>
      <c r="AH416" s="9">
        <v>263</v>
      </c>
      <c r="AI416" s="9">
        <v>151</v>
      </c>
      <c r="AJ416" s="9" t="s">
        <v>492</v>
      </c>
      <c r="AK416" s="9">
        <v>152.71</v>
      </c>
      <c r="AL416" s="9">
        <v>153.22</v>
      </c>
      <c r="AM416" s="9" t="s">
        <v>492</v>
      </c>
      <c r="AN416" s="9">
        <v>0.53264</v>
      </c>
      <c r="AO416" s="9">
        <v>0.30401</v>
      </c>
      <c r="AP416" s="9">
        <v>2.4216000000000002</v>
      </c>
      <c r="AQ416" s="9">
        <v>1.1640393600000001</v>
      </c>
      <c r="AR416" s="9">
        <v>3.0234000000000001</v>
      </c>
      <c r="AS416" s="9">
        <v>11.712</v>
      </c>
      <c r="AT416" s="9">
        <v>0.59599999999999997</v>
      </c>
      <c r="AU416" s="9">
        <v>0.48509999999999998</v>
      </c>
      <c r="AV416" s="9">
        <v>0.2271</v>
      </c>
      <c r="AW416" s="9">
        <v>2634.14</v>
      </c>
      <c r="AX416" s="9">
        <v>304.02999999999997</v>
      </c>
      <c r="AY416" s="9">
        <v>294.83999999999997</v>
      </c>
      <c r="AZ416" s="9" t="s">
        <v>492</v>
      </c>
      <c r="BA416" s="9">
        <v>773.48405120348002</v>
      </c>
      <c r="BB416" s="9">
        <v>564.97</v>
      </c>
      <c r="BC416" s="9">
        <v>1.5257000000000001</v>
      </c>
      <c r="BD416" s="9" t="s">
        <v>492</v>
      </c>
      <c r="BE416" s="9">
        <v>0.80910000000000004</v>
      </c>
      <c r="BF416" s="9">
        <v>31.5</v>
      </c>
      <c r="BG416" s="9">
        <v>150</v>
      </c>
      <c r="BH416" s="9">
        <v>125</v>
      </c>
      <c r="BI416" s="9">
        <v>85.5</v>
      </c>
      <c r="BJ416" s="9">
        <v>112.5</v>
      </c>
      <c r="BK416" s="9">
        <v>1174.5899999999999</v>
      </c>
      <c r="BL416" s="9">
        <v>26.47</v>
      </c>
      <c r="BM416" s="9">
        <v>1805.35</v>
      </c>
      <c r="BN416" s="9">
        <v>490.1</v>
      </c>
      <c r="BO416" s="9">
        <v>4942.8</v>
      </c>
      <c r="BP416" s="9">
        <v>5577.95</v>
      </c>
      <c r="BQ416" s="9">
        <v>996.7</v>
      </c>
      <c r="BR416" s="9">
        <v>386.88</v>
      </c>
      <c r="BS416" s="9">
        <v>387.8</v>
      </c>
      <c r="BT416" s="9">
        <v>5.1458000000000004</v>
      </c>
      <c r="BU416" s="8"/>
      <c r="BV416" s="8"/>
      <c r="BW416" s="8"/>
      <c r="BX416" s="8"/>
      <c r="BY416" s="8"/>
      <c r="BZ416" s="8"/>
      <c r="CA416" s="8"/>
      <c r="CB416" s="8"/>
      <c r="CC416" s="8"/>
      <c r="CD416" s="8"/>
      <c r="CE416" s="8"/>
      <c r="CF416" s="8"/>
      <c r="CG416" s="8"/>
      <c r="CH416" s="8"/>
      <c r="CI416" s="8"/>
      <c r="CJ416" s="8"/>
      <c r="CK416" s="8"/>
    </row>
    <row r="417" spans="1:89" x14ac:dyDescent="0.2">
      <c r="A417" s="8" t="s">
        <v>674</v>
      </c>
      <c r="B417" s="11">
        <v>13.783333333330001</v>
      </c>
      <c r="C417" s="11">
        <v>13.8</v>
      </c>
      <c r="D417" s="11">
        <v>12.8</v>
      </c>
      <c r="E417" s="11">
        <v>14.75</v>
      </c>
      <c r="F417" s="11">
        <v>31</v>
      </c>
      <c r="G417" s="11">
        <v>27</v>
      </c>
      <c r="H417" s="11">
        <v>2.71</v>
      </c>
      <c r="I417" s="11">
        <v>2.36</v>
      </c>
      <c r="J417" s="11">
        <v>3.19</v>
      </c>
      <c r="K417" s="11">
        <v>46.289121742299997</v>
      </c>
      <c r="L417" s="11">
        <v>1.2289000000000001</v>
      </c>
      <c r="M417" s="11">
        <v>1.8503000000000001</v>
      </c>
      <c r="N417" s="11">
        <v>1.3404</v>
      </c>
      <c r="O417" s="11">
        <v>1.4830000000000001</v>
      </c>
      <c r="P417" s="11">
        <v>1.4138999999999999</v>
      </c>
      <c r="Q417" s="11">
        <v>1.4252469999999999</v>
      </c>
      <c r="R417" s="11">
        <v>1.61</v>
      </c>
      <c r="S417" s="11">
        <v>573</v>
      </c>
      <c r="T417" s="11">
        <v>1170</v>
      </c>
      <c r="U417" s="11">
        <v>364</v>
      </c>
      <c r="V417" s="11">
        <v>1011</v>
      </c>
      <c r="W417" s="11">
        <v>387</v>
      </c>
      <c r="X417" s="11" t="s">
        <v>492</v>
      </c>
      <c r="Y417" s="11">
        <v>273</v>
      </c>
      <c r="Z417" s="11">
        <v>577</v>
      </c>
      <c r="AA417" s="11">
        <v>207</v>
      </c>
      <c r="AB417" s="11" t="s">
        <v>492</v>
      </c>
      <c r="AC417" s="11" t="s">
        <v>492</v>
      </c>
      <c r="AD417" s="11">
        <v>72.290000000000006</v>
      </c>
      <c r="AE417" s="11">
        <v>123.22</v>
      </c>
      <c r="AF417" s="11">
        <v>119.21</v>
      </c>
      <c r="AG417" s="11">
        <v>343.75</v>
      </c>
      <c r="AH417" s="11">
        <v>259</v>
      </c>
      <c r="AI417" s="11">
        <v>155</v>
      </c>
      <c r="AJ417" s="11" t="s">
        <v>492</v>
      </c>
      <c r="AK417" s="11">
        <v>144.19</v>
      </c>
      <c r="AL417" s="11">
        <v>146.97</v>
      </c>
      <c r="AM417" s="11" t="s">
        <v>492</v>
      </c>
      <c r="AN417" s="11">
        <v>0.66690000000000005</v>
      </c>
      <c r="AO417" s="11">
        <v>0.34010000000000001</v>
      </c>
      <c r="AP417" s="11">
        <v>2.4935999999999998</v>
      </c>
      <c r="AQ417" s="11">
        <v>1.182337706</v>
      </c>
      <c r="AR417" s="11">
        <v>2.9599000000000002</v>
      </c>
      <c r="AS417" s="11">
        <v>11.712</v>
      </c>
      <c r="AT417" s="11">
        <v>0.59040000000000004</v>
      </c>
      <c r="AU417" s="11">
        <v>0.48349999999999999</v>
      </c>
      <c r="AV417" s="11">
        <v>0.23849999999999999</v>
      </c>
      <c r="AW417" s="11">
        <v>2553.7199999999998</v>
      </c>
      <c r="AX417" s="11">
        <v>304.74</v>
      </c>
      <c r="AY417" s="11">
        <v>303.35000000000002</v>
      </c>
      <c r="AZ417" s="11" t="s">
        <v>492</v>
      </c>
      <c r="BA417" s="11">
        <v>758.98874573249998</v>
      </c>
      <c r="BB417" s="11">
        <v>600.26</v>
      </c>
      <c r="BC417" s="11">
        <v>1.7781</v>
      </c>
      <c r="BD417" s="11" t="s">
        <v>492</v>
      </c>
      <c r="BE417" s="11">
        <v>0.85360000000000003</v>
      </c>
      <c r="BF417" s="11">
        <v>31.5</v>
      </c>
      <c r="BG417" s="11">
        <v>151.75</v>
      </c>
      <c r="BH417" s="11">
        <v>125.63</v>
      </c>
      <c r="BI417" s="11">
        <v>85.5</v>
      </c>
      <c r="BJ417" s="11">
        <v>112.5</v>
      </c>
      <c r="BK417" s="11">
        <v>1269.93</v>
      </c>
      <c r="BL417" s="11">
        <v>26.47</v>
      </c>
      <c r="BM417" s="11">
        <v>1866.4</v>
      </c>
      <c r="BN417" s="11">
        <v>485.4</v>
      </c>
      <c r="BO417" s="11">
        <v>5443.4</v>
      </c>
      <c r="BP417" s="11">
        <v>5824.95</v>
      </c>
      <c r="BQ417" s="11">
        <v>968.9</v>
      </c>
      <c r="BR417" s="11">
        <v>381.91</v>
      </c>
      <c r="BS417" s="11">
        <v>394.02</v>
      </c>
      <c r="BT417" s="11">
        <v>5.2473000000000001</v>
      </c>
      <c r="BU417" s="8"/>
      <c r="BV417" s="8"/>
      <c r="BW417" s="8"/>
      <c r="BX417" s="8"/>
      <c r="BY417" s="8"/>
      <c r="BZ417" s="8"/>
      <c r="CA417" s="8"/>
      <c r="CB417" s="8"/>
      <c r="CC417" s="8"/>
      <c r="CD417" s="8"/>
      <c r="CE417" s="8"/>
      <c r="CF417" s="8"/>
      <c r="CG417" s="8"/>
      <c r="CH417" s="8"/>
      <c r="CI417" s="8"/>
      <c r="CJ417" s="8"/>
      <c r="CK417" s="8"/>
    </row>
    <row r="418" spans="1:89" x14ac:dyDescent="0.2">
      <c r="A418" s="10" t="s">
        <v>673</v>
      </c>
      <c r="B418" s="9">
        <v>13.61666666667</v>
      </c>
      <c r="C418" s="9">
        <v>13.95</v>
      </c>
      <c r="D418" s="9">
        <v>12.25</v>
      </c>
      <c r="E418" s="9">
        <v>14.65</v>
      </c>
      <c r="F418" s="9">
        <v>29.5</v>
      </c>
      <c r="G418" s="9">
        <v>27</v>
      </c>
      <c r="H418" s="9">
        <v>2.21</v>
      </c>
      <c r="I418" s="9">
        <v>2.36</v>
      </c>
      <c r="J418" s="9">
        <v>3.15</v>
      </c>
      <c r="K418" s="9">
        <v>40.190335491900001</v>
      </c>
      <c r="L418" s="9">
        <v>1.3072999999999999</v>
      </c>
      <c r="M418" s="9">
        <v>1.9180999999999999</v>
      </c>
      <c r="N418" s="9">
        <v>1.4265000000000001</v>
      </c>
      <c r="O418" s="9">
        <v>1.474</v>
      </c>
      <c r="P418" s="9">
        <v>1.3990830000000001</v>
      </c>
      <c r="Q418" s="9">
        <v>1.362973</v>
      </c>
      <c r="R418" s="9">
        <v>1.66</v>
      </c>
      <c r="S418" s="9">
        <v>539</v>
      </c>
      <c r="T418" s="9">
        <v>1180</v>
      </c>
      <c r="U418" s="9">
        <v>352</v>
      </c>
      <c r="V418" s="9">
        <v>1013</v>
      </c>
      <c r="W418" s="9">
        <v>395</v>
      </c>
      <c r="X418" s="9" t="s">
        <v>492</v>
      </c>
      <c r="Y418" s="9">
        <v>274</v>
      </c>
      <c r="Z418" s="9">
        <v>586</v>
      </c>
      <c r="AA418" s="9">
        <v>200</v>
      </c>
      <c r="AB418" s="9" t="s">
        <v>492</v>
      </c>
      <c r="AC418" s="9" t="s">
        <v>492</v>
      </c>
      <c r="AD418" s="9">
        <v>68.290000000000006</v>
      </c>
      <c r="AE418" s="9">
        <v>119.4</v>
      </c>
      <c r="AF418" s="9">
        <v>114.33</v>
      </c>
      <c r="AG418" s="9">
        <v>269.75</v>
      </c>
      <c r="AH418" s="9">
        <v>222</v>
      </c>
      <c r="AI418" s="9">
        <v>155.25</v>
      </c>
      <c r="AJ418" s="9" t="s">
        <v>492</v>
      </c>
      <c r="AK418" s="9">
        <v>133.49</v>
      </c>
      <c r="AL418" s="9">
        <v>141.1</v>
      </c>
      <c r="AM418" s="9" t="s">
        <v>492</v>
      </c>
      <c r="AN418" s="9">
        <v>0.50561999999999996</v>
      </c>
      <c r="AO418" s="9">
        <v>0.46444000000000002</v>
      </c>
      <c r="AP418" s="9">
        <v>2.6903000000000001</v>
      </c>
      <c r="AQ418" s="9">
        <v>1.2224617900000001</v>
      </c>
      <c r="AR418" s="9">
        <v>2.9580000000000002</v>
      </c>
      <c r="AS418" s="9">
        <v>12.291</v>
      </c>
      <c r="AT418" s="9">
        <v>0.59530000000000005</v>
      </c>
      <c r="AU418" s="9">
        <v>0.4839</v>
      </c>
      <c r="AV418" s="9">
        <v>0.2586</v>
      </c>
      <c r="AW418" s="9">
        <v>2595.42</v>
      </c>
      <c r="AX418" s="9">
        <v>311.57</v>
      </c>
      <c r="AY418" s="9">
        <v>310.48</v>
      </c>
      <c r="AZ418" s="9" t="s">
        <v>492</v>
      </c>
      <c r="BA418" s="9">
        <v>771.97556376185003</v>
      </c>
      <c r="BB418" s="9">
        <v>617.1</v>
      </c>
      <c r="BC418" s="9">
        <v>1.8039000000000001</v>
      </c>
      <c r="BD418" s="9" t="s">
        <v>492</v>
      </c>
      <c r="BE418" s="9">
        <v>0.91269999999999996</v>
      </c>
      <c r="BF418" s="9">
        <v>31.5</v>
      </c>
      <c r="BG418" s="9">
        <v>155.875</v>
      </c>
      <c r="BH418" s="9">
        <v>127.5</v>
      </c>
      <c r="BI418" s="9">
        <v>98.625</v>
      </c>
      <c r="BJ418" s="9">
        <v>112.5</v>
      </c>
      <c r="BK418" s="9">
        <v>1289.03</v>
      </c>
      <c r="BL418" s="9">
        <v>26.47</v>
      </c>
      <c r="BM418" s="9">
        <v>1914.87</v>
      </c>
      <c r="BN418" s="9">
        <v>451.5</v>
      </c>
      <c r="BO418" s="9">
        <v>5405.4</v>
      </c>
      <c r="BP418" s="9">
        <v>5587.54</v>
      </c>
      <c r="BQ418" s="9">
        <v>935.9</v>
      </c>
      <c r="BR418" s="9">
        <v>384.13</v>
      </c>
      <c r="BS418" s="9">
        <v>400.28</v>
      </c>
      <c r="BT418" s="9">
        <v>5.4349999999999996</v>
      </c>
      <c r="BU418" s="8"/>
      <c r="BV418" s="8"/>
      <c r="BW418" s="8"/>
      <c r="BX418" s="8"/>
      <c r="BY418" s="8"/>
      <c r="BZ418" s="8"/>
      <c r="CA418" s="8"/>
      <c r="CB418" s="8"/>
      <c r="CC418" s="8"/>
      <c r="CD418" s="8"/>
      <c r="CE418" s="8"/>
      <c r="CF418" s="8"/>
      <c r="CG418" s="8"/>
      <c r="CH418" s="8"/>
      <c r="CI418" s="8"/>
      <c r="CJ418" s="8"/>
      <c r="CK418" s="8"/>
    </row>
    <row r="419" spans="1:89" x14ac:dyDescent="0.2">
      <c r="A419" s="8" t="s">
        <v>672</v>
      </c>
      <c r="B419" s="11">
        <v>15.08333333333</v>
      </c>
      <c r="C419" s="11">
        <v>15.15</v>
      </c>
      <c r="D419" s="11">
        <v>13.8</v>
      </c>
      <c r="E419" s="11">
        <v>16.3</v>
      </c>
      <c r="F419" s="11">
        <v>29.5</v>
      </c>
      <c r="G419" s="11">
        <v>27</v>
      </c>
      <c r="H419" s="11">
        <v>2.04</v>
      </c>
      <c r="I419" s="11">
        <v>2.36</v>
      </c>
      <c r="J419" s="11">
        <v>3.07</v>
      </c>
      <c r="K419" s="11">
        <v>38.071762559249997</v>
      </c>
      <c r="L419" s="11">
        <v>1.2436</v>
      </c>
      <c r="M419" s="11">
        <v>1.9966999999999999</v>
      </c>
      <c r="N419" s="11">
        <v>1.5832999999999999</v>
      </c>
      <c r="O419" s="11">
        <v>1.3454999999999999</v>
      </c>
      <c r="P419" s="11">
        <v>1.27765</v>
      </c>
      <c r="Q419" s="11">
        <v>1.178814</v>
      </c>
      <c r="R419" s="11">
        <v>1.58</v>
      </c>
      <c r="S419" s="11">
        <v>560</v>
      </c>
      <c r="T419" s="11">
        <v>988</v>
      </c>
      <c r="U419" s="11">
        <v>351</v>
      </c>
      <c r="V419" s="11">
        <v>1030</v>
      </c>
      <c r="W419" s="11">
        <v>434</v>
      </c>
      <c r="X419" s="11" t="s">
        <v>492</v>
      </c>
      <c r="Y419" s="11">
        <v>261</v>
      </c>
      <c r="Z419" s="11">
        <v>584</v>
      </c>
      <c r="AA419" s="11">
        <v>193</v>
      </c>
      <c r="AB419" s="11" t="s">
        <v>492</v>
      </c>
      <c r="AC419" s="11" t="s">
        <v>492</v>
      </c>
      <c r="AD419" s="11">
        <v>66.89</v>
      </c>
      <c r="AE419" s="11">
        <v>113.23</v>
      </c>
      <c r="AF419" s="11">
        <v>107.75</v>
      </c>
      <c r="AG419" s="11">
        <v>269.25</v>
      </c>
      <c r="AH419" s="11">
        <v>221</v>
      </c>
      <c r="AI419" s="11">
        <v>156.75</v>
      </c>
      <c r="AJ419" s="11" t="s">
        <v>492</v>
      </c>
      <c r="AK419" s="11">
        <v>129.97999999999999</v>
      </c>
      <c r="AL419" s="11">
        <v>140.36000000000001</v>
      </c>
      <c r="AM419" s="11" t="s">
        <v>492</v>
      </c>
      <c r="AN419" s="11">
        <v>0.49603999999999998</v>
      </c>
      <c r="AO419" s="11">
        <v>0.35815000000000002</v>
      </c>
      <c r="AP419" s="11">
        <v>2.6276999999999999</v>
      </c>
      <c r="AQ419" s="11">
        <v>1.2345872</v>
      </c>
      <c r="AR419" s="11">
        <v>2.9344999999999999</v>
      </c>
      <c r="AS419" s="11">
        <v>12.731999999999999</v>
      </c>
      <c r="AT419" s="11">
        <v>0.59199999999999997</v>
      </c>
      <c r="AU419" s="11">
        <v>0.4859</v>
      </c>
      <c r="AV419" s="11">
        <v>0.2427</v>
      </c>
      <c r="AW419" s="11">
        <v>2651.55</v>
      </c>
      <c r="AX419" s="11">
        <v>309.58999999999997</v>
      </c>
      <c r="AY419" s="11">
        <v>326.24</v>
      </c>
      <c r="AZ419" s="11" t="s">
        <v>492</v>
      </c>
      <c r="BA419" s="11">
        <v>819.92735490329005</v>
      </c>
      <c r="BB419" s="11">
        <v>647.04999999999995</v>
      </c>
      <c r="BC419" s="11">
        <v>1.8507</v>
      </c>
      <c r="BD419" s="11" t="s">
        <v>492</v>
      </c>
      <c r="BE419" s="11">
        <v>0.9486</v>
      </c>
      <c r="BF419" s="11">
        <v>31.5</v>
      </c>
      <c r="BG419" s="11">
        <v>162.25</v>
      </c>
      <c r="BH419" s="11">
        <v>130</v>
      </c>
      <c r="BI419" s="11">
        <v>103.5</v>
      </c>
      <c r="BJ419" s="11">
        <v>112.5</v>
      </c>
      <c r="BK419" s="11">
        <v>1278.72</v>
      </c>
      <c r="BL419" s="11">
        <v>26.47</v>
      </c>
      <c r="BM419" s="11">
        <v>1881.82</v>
      </c>
      <c r="BN419" s="11">
        <v>439.9</v>
      </c>
      <c r="BO419" s="11">
        <v>5385.7</v>
      </c>
      <c r="BP419" s="11">
        <v>5407.97</v>
      </c>
      <c r="BQ419" s="11">
        <v>923.6</v>
      </c>
      <c r="BR419" s="11">
        <v>377.27</v>
      </c>
      <c r="BS419" s="11">
        <v>397.9</v>
      </c>
      <c r="BT419" s="11">
        <v>5.3520000000000003</v>
      </c>
      <c r="BU419" s="8"/>
      <c r="BV419" s="8"/>
      <c r="BW419" s="8"/>
      <c r="BX419" s="8"/>
      <c r="BY419" s="8"/>
      <c r="BZ419" s="8"/>
      <c r="CA419" s="8"/>
      <c r="CB419" s="8"/>
      <c r="CC419" s="8"/>
      <c r="CD419" s="8"/>
      <c r="CE419" s="8"/>
      <c r="CF419" s="8"/>
      <c r="CG419" s="8"/>
      <c r="CH419" s="8"/>
      <c r="CI419" s="8"/>
      <c r="CJ419" s="8"/>
      <c r="CK419" s="8"/>
    </row>
    <row r="420" spans="1:89" x14ac:dyDescent="0.2">
      <c r="A420" s="10" t="s">
        <v>671</v>
      </c>
      <c r="B420" s="9">
        <v>16.283333333329999</v>
      </c>
      <c r="C420" s="9">
        <v>16.2</v>
      </c>
      <c r="D420" s="9">
        <v>14.8</v>
      </c>
      <c r="E420" s="9">
        <v>17.850000000000001</v>
      </c>
      <c r="F420" s="9">
        <v>31.4</v>
      </c>
      <c r="G420" s="9">
        <v>27</v>
      </c>
      <c r="H420" s="9">
        <v>1.92</v>
      </c>
      <c r="I420" s="9">
        <v>2.36</v>
      </c>
      <c r="J420" s="9">
        <v>3.06</v>
      </c>
      <c r="K420" s="9">
        <v>36.60778286152</v>
      </c>
      <c r="L420" s="9">
        <v>1.3788</v>
      </c>
      <c r="M420" s="9">
        <v>2.6869999999999998</v>
      </c>
      <c r="N420" s="9">
        <v>2.0933000000000002</v>
      </c>
      <c r="O420" s="9">
        <v>1.5230999999999999</v>
      </c>
      <c r="P420" s="9">
        <v>1.178077</v>
      </c>
      <c r="Q420" s="9">
        <v>1.851132</v>
      </c>
      <c r="R420" s="9">
        <v>1.54</v>
      </c>
      <c r="S420" s="9">
        <v>599</v>
      </c>
      <c r="T420" s="9">
        <v>908</v>
      </c>
      <c r="U420" s="9">
        <v>362</v>
      </c>
      <c r="V420" s="9">
        <v>1020</v>
      </c>
      <c r="W420" s="9">
        <v>488</v>
      </c>
      <c r="X420" s="9" t="s">
        <v>492</v>
      </c>
      <c r="Y420" s="9">
        <v>256</v>
      </c>
      <c r="Z420" s="9">
        <v>594</v>
      </c>
      <c r="AA420" s="9">
        <v>196</v>
      </c>
      <c r="AB420" s="9" t="s">
        <v>492</v>
      </c>
      <c r="AC420" s="9" t="s">
        <v>492</v>
      </c>
      <c r="AD420" s="9">
        <v>68.55</v>
      </c>
      <c r="AE420" s="9">
        <v>109.59</v>
      </c>
      <c r="AF420" s="9">
        <v>106.21</v>
      </c>
      <c r="AG420" s="9">
        <v>233</v>
      </c>
      <c r="AH420" s="9">
        <v>201</v>
      </c>
      <c r="AI420" s="9">
        <v>160.19999999999999</v>
      </c>
      <c r="AJ420" s="9" t="s">
        <v>492</v>
      </c>
      <c r="AK420" s="9">
        <v>125.25</v>
      </c>
      <c r="AL420" s="9">
        <v>139.99</v>
      </c>
      <c r="AM420" s="9" t="s">
        <v>492</v>
      </c>
      <c r="AN420" s="9">
        <v>0.37576999999999999</v>
      </c>
      <c r="AO420" s="9">
        <v>0.41578999999999999</v>
      </c>
      <c r="AP420" s="9">
        <v>2.3906999999999998</v>
      </c>
      <c r="AQ420" s="9">
        <v>1.299403028</v>
      </c>
      <c r="AR420" s="9">
        <v>2.9788000000000001</v>
      </c>
      <c r="AS420" s="9">
        <v>12.787000000000001</v>
      </c>
      <c r="AT420" s="9">
        <v>0.60009999999999997</v>
      </c>
      <c r="AU420" s="9">
        <v>0.48899999999999999</v>
      </c>
      <c r="AV420" s="9">
        <v>0.25530000000000003</v>
      </c>
      <c r="AW420" s="9">
        <v>2674.01</v>
      </c>
      <c r="AX420" s="9">
        <v>318.06</v>
      </c>
      <c r="AY420" s="9">
        <v>343.5</v>
      </c>
      <c r="AZ420" s="9" t="s">
        <v>492</v>
      </c>
      <c r="BA420" s="9">
        <v>851.58009674169</v>
      </c>
      <c r="BB420" s="9">
        <v>637.21</v>
      </c>
      <c r="BC420" s="9">
        <v>1.8980999999999999</v>
      </c>
      <c r="BD420" s="9" t="s">
        <v>492</v>
      </c>
      <c r="BE420" s="9">
        <v>0.97929999999999995</v>
      </c>
      <c r="BF420" s="9">
        <v>31.5</v>
      </c>
      <c r="BG420" s="9">
        <v>159.19999999999999</v>
      </c>
      <c r="BH420" s="9">
        <v>132.5</v>
      </c>
      <c r="BI420" s="9">
        <v>103.5</v>
      </c>
      <c r="BJ420" s="9">
        <v>112.5</v>
      </c>
      <c r="BK420" s="9">
        <v>1322.59</v>
      </c>
      <c r="BL420" s="9">
        <v>26.47</v>
      </c>
      <c r="BM420" s="9">
        <v>2150.6</v>
      </c>
      <c r="BN420" s="9">
        <v>473.5</v>
      </c>
      <c r="BO420" s="9">
        <v>5504.4</v>
      </c>
      <c r="BP420" s="9">
        <v>6086.65</v>
      </c>
      <c r="BQ420" s="9">
        <v>955.6</v>
      </c>
      <c r="BR420" s="9">
        <v>381.43</v>
      </c>
      <c r="BS420" s="9">
        <v>398.01</v>
      </c>
      <c r="BT420" s="9">
        <v>5.4195000000000002</v>
      </c>
      <c r="BU420" s="8"/>
      <c r="BV420" s="8"/>
      <c r="BW420" s="8"/>
      <c r="BX420" s="8"/>
      <c r="BY420" s="8"/>
      <c r="BZ420" s="8"/>
      <c r="CA420" s="8"/>
      <c r="CB420" s="8"/>
      <c r="CC420" s="8"/>
      <c r="CD420" s="8"/>
      <c r="CE420" s="8"/>
      <c r="CF420" s="8"/>
      <c r="CG420" s="8"/>
      <c r="CH420" s="8"/>
      <c r="CI420" s="8"/>
      <c r="CJ420" s="8"/>
      <c r="CK420" s="8"/>
    </row>
    <row r="421" spans="1:89" x14ac:dyDescent="0.2">
      <c r="A421" s="8" t="s">
        <v>670</v>
      </c>
      <c r="B421" s="11">
        <v>17.16666666667</v>
      </c>
      <c r="C421" s="11">
        <v>16.75</v>
      </c>
      <c r="D421" s="11">
        <v>15.7</v>
      </c>
      <c r="E421" s="11">
        <v>19.05</v>
      </c>
      <c r="F421" s="11">
        <v>33.6</v>
      </c>
      <c r="G421" s="11">
        <v>28.5</v>
      </c>
      <c r="H421" s="11">
        <v>1.9</v>
      </c>
      <c r="I421" s="11">
        <v>2.36</v>
      </c>
      <c r="J421" s="11">
        <v>3.1</v>
      </c>
      <c r="K421" s="11">
        <v>36.392015165609997</v>
      </c>
      <c r="L421" s="11">
        <v>1.4590000000000001</v>
      </c>
      <c r="M421" s="11">
        <v>3.1621000000000001</v>
      </c>
      <c r="N421" s="11">
        <v>2.4775999999999998</v>
      </c>
      <c r="O421" s="11">
        <v>1.4761</v>
      </c>
      <c r="P421" s="11">
        <v>1.2244809999999999</v>
      </c>
      <c r="Q421" s="11">
        <v>1.6337060000000001</v>
      </c>
      <c r="R421" s="11">
        <v>1.57</v>
      </c>
      <c r="S421" s="11">
        <v>608</v>
      </c>
      <c r="T421" s="11">
        <v>919</v>
      </c>
      <c r="U421" s="11">
        <v>365</v>
      </c>
      <c r="V421" s="11">
        <v>1014</v>
      </c>
      <c r="W421" s="11">
        <v>508</v>
      </c>
      <c r="X421" s="11" t="s">
        <v>492</v>
      </c>
      <c r="Y421" s="11">
        <v>265</v>
      </c>
      <c r="Z421" s="11">
        <v>571</v>
      </c>
      <c r="AA421" s="11">
        <v>203</v>
      </c>
      <c r="AB421" s="11" t="s">
        <v>492</v>
      </c>
      <c r="AC421" s="11" t="s">
        <v>492</v>
      </c>
      <c r="AD421" s="11">
        <v>67.78</v>
      </c>
      <c r="AE421" s="11">
        <v>112.16</v>
      </c>
      <c r="AF421" s="11">
        <v>105.73</v>
      </c>
      <c r="AG421" s="11">
        <v>213.75</v>
      </c>
      <c r="AH421" s="11">
        <v>193</v>
      </c>
      <c r="AI421" s="11">
        <v>166.25</v>
      </c>
      <c r="AJ421" s="11" t="s">
        <v>492</v>
      </c>
      <c r="AK421" s="11">
        <v>120.15</v>
      </c>
      <c r="AL421" s="11">
        <v>139.26</v>
      </c>
      <c r="AM421" s="11" t="s">
        <v>492</v>
      </c>
      <c r="AN421" s="11">
        <v>0.25051000000000001</v>
      </c>
      <c r="AO421" s="11">
        <v>0.43664999999999998</v>
      </c>
      <c r="AP421" s="11">
        <v>2.2324000000000002</v>
      </c>
      <c r="AQ421" s="11">
        <v>1.3084419700000001</v>
      </c>
      <c r="AR421" s="11">
        <v>2.9579</v>
      </c>
      <c r="AS421" s="11">
        <v>13.282999999999999</v>
      </c>
      <c r="AT421" s="11">
        <v>0.60880000000000001</v>
      </c>
      <c r="AU421" s="11">
        <v>0.495</v>
      </c>
      <c r="AV421" s="11">
        <v>0.26569999999999999</v>
      </c>
      <c r="AW421" s="11">
        <v>2641.3</v>
      </c>
      <c r="AX421" s="11">
        <v>331.2</v>
      </c>
      <c r="AY421" s="11">
        <v>344.6</v>
      </c>
      <c r="AZ421" s="11" t="s">
        <v>492</v>
      </c>
      <c r="BA421" s="11">
        <v>876.93310365878995</v>
      </c>
      <c r="BB421" s="11">
        <v>629.58000000000004</v>
      </c>
      <c r="BC421" s="11">
        <v>1.8852</v>
      </c>
      <c r="BD421" s="11" t="s">
        <v>492</v>
      </c>
      <c r="BE421" s="11">
        <v>1.0505</v>
      </c>
      <c r="BF421" s="11">
        <v>31.5</v>
      </c>
      <c r="BG421" s="11">
        <v>157.625</v>
      </c>
      <c r="BH421" s="11">
        <v>132.5</v>
      </c>
      <c r="BI421" s="11">
        <v>103.5</v>
      </c>
      <c r="BJ421" s="11">
        <v>112.5</v>
      </c>
      <c r="BK421" s="11">
        <v>1400.58</v>
      </c>
      <c r="BL421" s="11">
        <v>26.47</v>
      </c>
      <c r="BM421" s="11">
        <v>2364.1999999999998</v>
      </c>
      <c r="BN421" s="11">
        <v>525.1</v>
      </c>
      <c r="BO421" s="11">
        <v>5509.2</v>
      </c>
      <c r="BP421" s="11">
        <v>6281.84</v>
      </c>
      <c r="BQ421" s="11">
        <v>966.2</v>
      </c>
      <c r="BR421" s="11">
        <v>385.64</v>
      </c>
      <c r="BS421" s="11">
        <v>401.09</v>
      </c>
      <c r="BT421" s="11">
        <v>5.3875999999999999</v>
      </c>
      <c r="BU421" s="8"/>
      <c r="BV421" s="8"/>
      <c r="BW421" s="8"/>
      <c r="BX421" s="8"/>
      <c r="BY421" s="8"/>
      <c r="BZ421" s="8"/>
      <c r="CA421" s="8"/>
      <c r="CB421" s="8"/>
      <c r="CC421" s="8"/>
      <c r="CD421" s="8"/>
      <c r="CE421" s="8"/>
      <c r="CF421" s="8"/>
      <c r="CG421" s="8"/>
      <c r="CH421" s="8"/>
      <c r="CI421" s="8"/>
      <c r="CJ421" s="8"/>
      <c r="CK421" s="8"/>
    </row>
    <row r="422" spans="1:89" x14ac:dyDescent="0.2">
      <c r="A422" s="10" t="s">
        <v>669</v>
      </c>
      <c r="B422" s="9">
        <v>17.88333333333</v>
      </c>
      <c r="C422" s="9">
        <v>17.600000000000001</v>
      </c>
      <c r="D422" s="9">
        <v>16.399999999999999</v>
      </c>
      <c r="E422" s="9">
        <v>19.649999999999999</v>
      </c>
      <c r="F422" s="9">
        <v>33.1</v>
      </c>
      <c r="G422" s="9">
        <v>28.5</v>
      </c>
      <c r="H422" s="9">
        <v>1.96</v>
      </c>
      <c r="I422" s="9">
        <v>2.42</v>
      </c>
      <c r="J422" s="9">
        <v>3.14</v>
      </c>
      <c r="K422" s="9">
        <v>37.432955650970001</v>
      </c>
      <c r="L422" s="9">
        <v>1.5523</v>
      </c>
      <c r="M422" s="9">
        <v>4.8255999999999997</v>
      </c>
      <c r="N422" s="9">
        <v>3.6154999999999999</v>
      </c>
      <c r="O422" s="9">
        <v>1.5923</v>
      </c>
      <c r="P422" s="9">
        <v>1.216221</v>
      </c>
      <c r="Q422" s="9">
        <v>1.8507830000000001</v>
      </c>
      <c r="R422" s="9">
        <v>1.71</v>
      </c>
      <c r="S422" s="9">
        <v>579</v>
      </c>
      <c r="T422" s="9">
        <v>920</v>
      </c>
      <c r="U422" s="9">
        <v>376</v>
      </c>
      <c r="V422" s="9">
        <v>1017</v>
      </c>
      <c r="W422" s="9">
        <v>494</v>
      </c>
      <c r="X422" s="9" t="s">
        <v>492</v>
      </c>
      <c r="Y422" s="9">
        <v>237</v>
      </c>
      <c r="Z422" s="9">
        <v>560</v>
      </c>
      <c r="AA422" s="9">
        <v>193</v>
      </c>
      <c r="AB422" s="9" t="s">
        <v>492</v>
      </c>
      <c r="AC422" s="9" t="s">
        <v>492</v>
      </c>
      <c r="AD422" s="9">
        <v>64.319999999999993</v>
      </c>
      <c r="AE422" s="9">
        <v>97.83</v>
      </c>
      <c r="AF422" s="9">
        <v>93.75</v>
      </c>
      <c r="AG422" s="9">
        <v>226.25</v>
      </c>
      <c r="AH422" s="9">
        <v>204</v>
      </c>
      <c r="AI422" s="9">
        <v>177.75</v>
      </c>
      <c r="AJ422" s="9" t="s">
        <v>492</v>
      </c>
      <c r="AK422" s="9">
        <v>119.51</v>
      </c>
      <c r="AL422" s="9">
        <v>137.41999999999999</v>
      </c>
      <c r="AM422" s="9" t="s">
        <v>492</v>
      </c>
      <c r="AN422" s="9">
        <v>0.44617000000000001</v>
      </c>
      <c r="AO422" s="9">
        <v>0.53729000000000005</v>
      </c>
      <c r="AP422" s="9">
        <v>2.1911999999999998</v>
      </c>
      <c r="AQ422" s="9">
        <v>1.278238676</v>
      </c>
      <c r="AR422" s="9">
        <v>2.9581</v>
      </c>
      <c r="AS422" s="9">
        <v>13.867000000000001</v>
      </c>
      <c r="AT422" s="9">
        <v>0.62960000000000005</v>
      </c>
      <c r="AU422" s="9">
        <v>0.50070000000000003</v>
      </c>
      <c r="AV422" s="9">
        <v>0.2596</v>
      </c>
      <c r="AW422" s="9">
        <v>2632.1</v>
      </c>
      <c r="AX422" s="9">
        <v>343.77</v>
      </c>
      <c r="AY422" s="9">
        <v>331.98</v>
      </c>
      <c r="AZ422" s="9" t="s">
        <v>492</v>
      </c>
      <c r="BA422" s="9">
        <v>875.75043339722004</v>
      </c>
      <c r="BB422" s="9">
        <v>649.70000000000005</v>
      </c>
      <c r="BC422" s="9">
        <v>1.8010999999999999</v>
      </c>
      <c r="BD422" s="9" t="s">
        <v>492</v>
      </c>
      <c r="BE422" s="9">
        <v>1.2511000000000001</v>
      </c>
      <c r="BF422" s="9">
        <v>31.5</v>
      </c>
      <c r="BG422" s="9">
        <v>158.625</v>
      </c>
      <c r="BH422" s="9">
        <v>132.5</v>
      </c>
      <c r="BI422" s="9">
        <v>106.5</v>
      </c>
      <c r="BJ422" s="9">
        <v>112.5</v>
      </c>
      <c r="BK422" s="9">
        <v>1492.42</v>
      </c>
      <c r="BL422" s="9">
        <v>26.47</v>
      </c>
      <c r="BM422" s="9">
        <v>2458.19</v>
      </c>
      <c r="BN422" s="9">
        <v>580.1</v>
      </c>
      <c r="BO422" s="9">
        <v>5311.2</v>
      </c>
      <c r="BP422" s="9">
        <v>6226.76</v>
      </c>
      <c r="BQ422" s="9">
        <v>964</v>
      </c>
      <c r="BR422" s="9">
        <v>385.49</v>
      </c>
      <c r="BS422" s="9">
        <v>411.95</v>
      </c>
      <c r="BT422" s="9">
        <v>5.2823000000000002</v>
      </c>
      <c r="BU422" s="8"/>
      <c r="BV422" s="8"/>
      <c r="BW422" s="8"/>
      <c r="BX422" s="8"/>
      <c r="BY422" s="8"/>
      <c r="BZ422" s="8"/>
      <c r="CA422" s="8"/>
      <c r="CB422" s="8"/>
      <c r="CC422" s="8"/>
      <c r="CD422" s="8"/>
      <c r="CE422" s="8"/>
      <c r="CF422" s="8"/>
      <c r="CG422" s="8"/>
      <c r="CH422" s="8"/>
      <c r="CI422" s="8"/>
      <c r="CJ422" s="8"/>
      <c r="CK422" s="8"/>
    </row>
    <row r="423" spans="1:89" x14ac:dyDescent="0.2">
      <c r="A423" s="8" t="s">
        <v>668</v>
      </c>
      <c r="B423" s="11">
        <v>17</v>
      </c>
      <c r="C423" s="11">
        <v>16.8</v>
      </c>
      <c r="D423" s="11">
        <v>15.85</v>
      </c>
      <c r="E423" s="11">
        <v>18.350000000000001</v>
      </c>
      <c r="F423" s="11">
        <v>33.1</v>
      </c>
      <c r="G423" s="11">
        <v>28.5</v>
      </c>
      <c r="H423" s="11">
        <v>1.66</v>
      </c>
      <c r="I423" s="11">
        <v>2.46</v>
      </c>
      <c r="J423" s="11">
        <v>3.24</v>
      </c>
      <c r="K423" s="11">
        <v>34.047852063359997</v>
      </c>
      <c r="L423" s="11">
        <v>1.5509999999999999</v>
      </c>
      <c r="M423" s="11">
        <v>4.4188999999999998</v>
      </c>
      <c r="N423" s="11">
        <v>3.585</v>
      </c>
      <c r="O423" s="11">
        <v>1.5801000000000001</v>
      </c>
      <c r="P423" s="11">
        <v>1.349189</v>
      </c>
      <c r="Q423" s="11">
        <v>1.731222</v>
      </c>
      <c r="R423" s="11">
        <v>1.66</v>
      </c>
      <c r="S423" s="11">
        <v>596</v>
      </c>
      <c r="T423" s="11">
        <v>903</v>
      </c>
      <c r="U423" s="11">
        <v>378</v>
      </c>
      <c r="V423" s="11">
        <v>1018</v>
      </c>
      <c r="W423" s="11">
        <v>575</v>
      </c>
      <c r="X423" s="11" t="s">
        <v>492</v>
      </c>
      <c r="Y423" s="11">
        <v>232</v>
      </c>
      <c r="Z423" s="11">
        <v>600</v>
      </c>
      <c r="AA423" s="11">
        <v>189</v>
      </c>
      <c r="AB423" s="11" t="s">
        <v>492</v>
      </c>
      <c r="AC423" s="11" t="s">
        <v>492</v>
      </c>
      <c r="AD423" s="11">
        <v>66.16</v>
      </c>
      <c r="AE423" s="11">
        <v>95.99</v>
      </c>
      <c r="AF423" s="11">
        <v>95.02</v>
      </c>
      <c r="AG423" s="11">
        <v>252.6</v>
      </c>
      <c r="AH423" s="11">
        <v>228</v>
      </c>
      <c r="AI423" s="11">
        <v>199.6</v>
      </c>
      <c r="AJ423" s="11" t="s">
        <v>492</v>
      </c>
      <c r="AK423" s="11">
        <v>128.15</v>
      </c>
      <c r="AL423" s="11">
        <v>145.87</v>
      </c>
      <c r="AM423" s="11" t="s">
        <v>492</v>
      </c>
      <c r="AN423" s="11">
        <v>0.40738000000000002</v>
      </c>
      <c r="AO423" s="11">
        <v>0.54396999999999995</v>
      </c>
      <c r="AP423" s="11">
        <v>2.1995</v>
      </c>
      <c r="AQ423" s="11">
        <v>1.232162118</v>
      </c>
      <c r="AR423" s="11">
        <v>2.9651000000000001</v>
      </c>
      <c r="AS423" s="11">
        <v>14.137</v>
      </c>
      <c r="AT423" s="11">
        <v>0.63449999999999995</v>
      </c>
      <c r="AU423" s="11">
        <v>0.48280000000000001</v>
      </c>
      <c r="AV423" s="11">
        <v>0.26679999999999998</v>
      </c>
      <c r="AW423" s="11">
        <v>2608.14</v>
      </c>
      <c r="AX423" s="11">
        <v>344.81</v>
      </c>
      <c r="AY423" s="11">
        <v>316.74</v>
      </c>
      <c r="AZ423" s="11" t="s">
        <v>492</v>
      </c>
      <c r="BA423" s="11">
        <v>885.12969768761002</v>
      </c>
      <c r="BB423" s="11">
        <v>630.99</v>
      </c>
      <c r="BC423" s="11">
        <v>1.6902999999999999</v>
      </c>
      <c r="BD423" s="11" t="s">
        <v>492</v>
      </c>
      <c r="BE423" s="11">
        <v>1.2609999999999999</v>
      </c>
      <c r="BF423" s="11">
        <v>31.5</v>
      </c>
      <c r="BG423" s="11">
        <v>161.1</v>
      </c>
      <c r="BH423" s="11">
        <v>132.5</v>
      </c>
      <c r="BI423" s="11">
        <v>88</v>
      </c>
      <c r="BJ423" s="11">
        <v>112.5</v>
      </c>
      <c r="BK423" s="11">
        <v>1455.36</v>
      </c>
      <c r="BL423" s="11">
        <v>26.47</v>
      </c>
      <c r="BM423" s="11">
        <v>2406.23</v>
      </c>
      <c r="BN423" s="11">
        <v>570.79999999999995</v>
      </c>
      <c r="BO423" s="11">
        <v>5161.5</v>
      </c>
      <c r="BP423" s="11">
        <v>5859.5</v>
      </c>
      <c r="BQ423" s="11">
        <v>944.9</v>
      </c>
      <c r="BR423" s="11">
        <v>380.36</v>
      </c>
      <c r="BS423" s="11">
        <v>412.19</v>
      </c>
      <c r="BT423" s="11">
        <v>5.1971999999999996</v>
      </c>
      <c r="BU423" s="8"/>
      <c r="BV423" s="8"/>
      <c r="BW423" s="8"/>
      <c r="BX423" s="8"/>
      <c r="BY423" s="8"/>
      <c r="BZ423" s="8"/>
      <c r="CA423" s="8"/>
      <c r="CB423" s="8"/>
      <c r="CC423" s="8"/>
      <c r="CD423" s="8"/>
      <c r="CE423" s="8"/>
      <c r="CF423" s="8"/>
      <c r="CG423" s="8"/>
      <c r="CH423" s="8"/>
      <c r="CI423" s="8"/>
      <c r="CJ423" s="8"/>
      <c r="CK423" s="8"/>
    </row>
    <row r="424" spans="1:89" x14ac:dyDescent="0.2">
      <c r="A424" s="10" t="s">
        <v>667</v>
      </c>
      <c r="B424" s="9">
        <v>16.2</v>
      </c>
      <c r="C424" s="9">
        <v>15.9</v>
      </c>
      <c r="D424" s="9">
        <v>15.25</v>
      </c>
      <c r="E424" s="9">
        <v>17.45</v>
      </c>
      <c r="F424" s="9">
        <v>33.1</v>
      </c>
      <c r="G424" s="9">
        <v>29</v>
      </c>
      <c r="H424" s="9">
        <v>1.49</v>
      </c>
      <c r="I424" s="9">
        <v>2.48</v>
      </c>
      <c r="J424" s="9">
        <v>3.28</v>
      </c>
      <c r="K424" s="9">
        <v>32.105657869189997</v>
      </c>
      <c r="L424" s="9">
        <v>1.4861</v>
      </c>
      <c r="M424" s="9">
        <v>4.8943000000000003</v>
      </c>
      <c r="N424" s="9">
        <v>4.0297000000000001</v>
      </c>
      <c r="O424" s="9">
        <v>1.5378000000000001</v>
      </c>
      <c r="P424" s="9">
        <v>1.4210989999999999</v>
      </c>
      <c r="Q424" s="9">
        <v>1.6222300000000001</v>
      </c>
      <c r="R424" s="9">
        <v>1.57</v>
      </c>
      <c r="S424" s="9">
        <v>622</v>
      </c>
      <c r="T424" s="9">
        <v>825</v>
      </c>
      <c r="U424" s="9">
        <v>392</v>
      </c>
      <c r="V424" s="9">
        <v>1018</v>
      </c>
      <c r="W424" s="9">
        <v>614</v>
      </c>
      <c r="X424" s="9" t="s">
        <v>492</v>
      </c>
      <c r="Y424" s="9">
        <v>233</v>
      </c>
      <c r="Z424" s="9">
        <v>672</v>
      </c>
      <c r="AA424" s="9">
        <v>184</v>
      </c>
      <c r="AB424" s="9" t="s">
        <v>492</v>
      </c>
      <c r="AC424" s="9" t="s">
        <v>492</v>
      </c>
      <c r="AD424" s="9">
        <v>72.27</v>
      </c>
      <c r="AE424" s="9">
        <v>97.51</v>
      </c>
      <c r="AF424" s="9">
        <v>91.78</v>
      </c>
      <c r="AG424" s="9">
        <v>259.75</v>
      </c>
      <c r="AH424" s="9">
        <v>239</v>
      </c>
      <c r="AI424" s="9">
        <v>210</v>
      </c>
      <c r="AJ424" s="9" t="s">
        <v>492</v>
      </c>
      <c r="AK424" s="9">
        <v>142.12</v>
      </c>
      <c r="AL424" s="9">
        <v>158.72999999999999</v>
      </c>
      <c r="AM424" s="9" t="s">
        <v>492</v>
      </c>
      <c r="AN424" s="9">
        <v>0.43841000000000002</v>
      </c>
      <c r="AO424" s="9">
        <v>0.53922000000000003</v>
      </c>
      <c r="AP424" s="9">
        <v>2.2081</v>
      </c>
      <c r="AQ424" s="9">
        <v>1.2374532060000001</v>
      </c>
      <c r="AR424" s="9">
        <v>2.9659</v>
      </c>
      <c r="AS424" s="9">
        <v>13.625</v>
      </c>
      <c r="AT424" s="9">
        <v>0.64659999999999995</v>
      </c>
      <c r="AU424" s="9">
        <v>0.48020000000000002</v>
      </c>
      <c r="AV424" s="9">
        <v>0.2777</v>
      </c>
      <c r="AW424" s="9">
        <v>2634.62</v>
      </c>
      <c r="AX424" s="9">
        <v>347.76</v>
      </c>
      <c r="AY424" s="9">
        <v>299.92</v>
      </c>
      <c r="AZ424" s="9" t="s">
        <v>492</v>
      </c>
      <c r="BA424" s="9">
        <v>861.97839974740998</v>
      </c>
      <c r="BB424" s="9">
        <v>566.5</v>
      </c>
      <c r="BC424" s="9">
        <v>1.6557999999999999</v>
      </c>
      <c r="BD424" s="9" t="s">
        <v>492</v>
      </c>
      <c r="BE424" s="9">
        <v>1.2665999999999999</v>
      </c>
      <c r="BF424" s="9">
        <v>31.5</v>
      </c>
      <c r="BG424" s="9">
        <v>164</v>
      </c>
      <c r="BH424" s="9">
        <v>132.5</v>
      </c>
      <c r="BI424" s="9">
        <v>88</v>
      </c>
      <c r="BJ424" s="9">
        <v>112.5</v>
      </c>
      <c r="BK424" s="9">
        <v>1569.22</v>
      </c>
      <c r="BL424" s="9">
        <v>26.47</v>
      </c>
      <c r="BM424" s="9">
        <v>2505.9299999999998</v>
      </c>
      <c r="BN424" s="9">
        <v>613.5</v>
      </c>
      <c r="BO424" s="9">
        <v>5321.1</v>
      </c>
      <c r="BP424" s="9">
        <v>6364.75</v>
      </c>
      <c r="BQ424" s="9">
        <v>992.4</v>
      </c>
      <c r="BR424" s="9">
        <v>391.58</v>
      </c>
      <c r="BS424" s="9">
        <v>417.28</v>
      </c>
      <c r="BT424" s="9">
        <v>5.5236999999999998</v>
      </c>
      <c r="BU424" s="8"/>
      <c r="BV424" s="8"/>
      <c r="BW424" s="8"/>
      <c r="BX424" s="8"/>
      <c r="BY424" s="8"/>
      <c r="BZ424" s="8"/>
      <c r="CA424" s="8"/>
      <c r="CB424" s="8"/>
      <c r="CC424" s="8"/>
      <c r="CD424" s="8"/>
      <c r="CE424" s="8"/>
      <c r="CF424" s="8"/>
      <c r="CG424" s="8"/>
      <c r="CH424" s="8"/>
      <c r="CI424" s="8"/>
      <c r="CJ424" s="8"/>
      <c r="CK424" s="8"/>
    </row>
    <row r="425" spans="1:89" x14ac:dyDescent="0.2">
      <c r="A425" s="8" t="s">
        <v>666</v>
      </c>
      <c r="B425" s="11">
        <v>16.466666666670001</v>
      </c>
      <c r="C425" s="11">
        <v>16.399999999999999</v>
      </c>
      <c r="D425" s="11">
        <v>15.35</v>
      </c>
      <c r="E425" s="11">
        <v>17.649999999999999</v>
      </c>
      <c r="F425" s="11">
        <v>33.1</v>
      </c>
      <c r="G425" s="11">
        <v>30.75</v>
      </c>
      <c r="H425" s="11">
        <v>1.51</v>
      </c>
      <c r="I425" s="11">
        <v>2.56</v>
      </c>
      <c r="J425" s="11">
        <v>3.26</v>
      </c>
      <c r="K425" s="11">
        <v>32.715293238059999</v>
      </c>
      <c r="L425" s="11">
        <v>1.4478</v>
      </c>
      <c r="M425" s="11">
        <v>4.45</v>
      </c>
      <c r="N425" s="11">
        <v>3.7351999999999999</v>
      </c>
      <c r="O425" s="11">
        <v>1.5037</v>
      </c>
      <c r="P425" s="11">
        <v>1.430328</v>
      </c>
      <c r="Q425" s="11">
        <v>1.4806900000000001</v>
      </c>
      <c r="R425" s="11">
        <v>1.6</v>
      </c>
      <c r="S425" s="11">
        <v>621</v>
      </c>
      <c r="T425" s="11">
        <v>800</v>
      </c>
      <c r="U425" s="11">
        <v>398</v>
      </c>
      <c r="V425" s="11">
        <v>1029</v>
      </c>
      <c r="W425" s="11">
        <v>616</v>
      </c>
      <c r="X425" s="11" t="s">
        <v>492</v>
      </c>
      <c r="Y425" s="11">
        <v>227</v>
      </c>
      <c r="Z425" s="11">
        <v>642</v>
      </c>
      <c r="AA425" s="11">
        <v>177</v>
      </c>
      <c r="AB425" s="11" t="s">
        <v>492</v>
      </c>
      <c r="AC425" s="11" t="s">
        <v>492</v>
      </c>
      <c r="AD425" s="11">
        <v>80.14</v>
      </c>
      <c r="AE425" s="11">
        <v>96.48</v>
      </c>
      <c r="AF425" s="11">
        <v>92.37</v>
      </c>
      <c r="AG425" s="11">
        <v>262</v>
      </c>
      <c r="AH425" s="11">
        <v>243</v>
      </c>
      <c r="AI425" s="11">
        <v>215.8</v>
      </c>
      <c r="AJ425" s="11" t="s">
        <v>492</v>
      </c>
      <c r="AK425" s="11">
        <v>157.38</v>
      </c>
      <c r="AL425" s="11">
        <v>167.18</v>
      </c>
      <c r="AM425" s="11" t="s">
        <v>492</v>
      </c>
      <c r="AN425" s="11">
        <v>0.32379999999999998</v>
      </c>
      <c r="AO425" s="11">
        <v>0.43486999999999998</v>
      </c>
      <c r="AP425" s="11">
        <v>2.1248</v>
      </c>
      <c r="AQ425" s="11">
        <v>1.197770046</v>
      </c>
      <c r="AR425" s="11">
        <v>3.0350000000000001</v>
      </c>
      <c r="AS425" s="11">
        <v>13.917</v>
      </c>
      <c r="AT425" s="11">
        <v>0.66420000000000001</v>
      </c>
      <c r="AU425" s="11">
        <v>0.47449999999999998</v>
      </c>
      <c r="AV425" s="11">
        <v>0.28110000000000002</v>
      </c>
      <c r="AW425" s="11">
        <v>2699.88</v>
      </c>
      <c r="AX425" s="11">
        <v>354.51</v>
      </c>
      <c r="AY425" s="11">
        <v>291.55</v>
      </c>
      <c r="AZ425" s="11" t="s">
        <v>492</v>
      </c>
      <c r="BA425" s="11">
        <v>805.96790340074995</v>
      </c>
      <c r="BB425" s="11">
        <v>567.91</v>
      </c>
      <c r="BC425" s="11">
        <v>1.6329</v>
      </c>
      <c r="BD425" s="11" t="s">
        <v>492</v>
      </c>
      <c r="BE425" s="11">
        <v>1.3680000000000001</v>
      </c>
      <c r="BF425" s="11">
        <v>31.5</v>
      </c>
      <c r="BG425" s="11">
        <v>167.125</v>
      </c>
      <c r="BH425" s="11">
        <v>136.63</v>
      </c>
      <c r="BI425" s="11">
        <v>88</v>
      </c>
      <c r="BJ425" s="11">
        <v>112.5</v>
      </c>
      <c r="BK425" s="11">
        <v>1698.05</v>
      </c>
      <c r="BL425" s="11">
        <v>26.47</v>
      </c>
      <c r="BM425" s="11">
        <v>2547.67</v>
      </c>
      <c r="BN425" s="11">
        <v>641.79999999999995</v>
      </c>
      <c r="BO425" s="11">
        <v>5473.6</v>
      </c>
      <c r="BP425" s="11">
        <v>6748.29</v>
      </c>
      <c r="BQ425" s="11">
        <v>1058.5</v>
      </c>
      <c r="BR425" s="11">
        <v>389.77</v>
      </c>
      <c r="BS425" s="11">
        <v>419.4</v>
      </c>
      <c r="BT425" s="11">
        <v>5.4541000000000004</v>
      </c>
      <c r="BU425" s="8"/>
      <c r="BV425" s="8"/>
      <c r="BW425" s="8"/>
      <c r="BX425" s="8"/>
      <c r="BY425" s="8"/>
      <c r="BZ425" s="8"/>
      <c r="CA425" s="8"/>
      <c r="CB425" s="8"/>
      <c r="CC425" s="8"/>
      <c r="CD425" s="8"/>
      <c r="CE425" s="8"/>
      <c r="CF425" s="8"/>
      <c r="CG425" s="8"/>
      <c r="CH425" s="8"/>
      <c r="CI425" s="8"/>
      <c r="CJ425" s="8"/>
      <c r="CK425" s="8"/>
    </row>
    <row r="426" spans="1:89" x14ac:dyDescent="0.2">
      <c r="A426" s="10" t="s">
        <v>665</v>
      </c>
      <c r="B426" s="9">
        <v>17.08333333333</v>
      </c>
      <c r="C426" s="9">
        <v>17.2</v>
      </c>
      <c r="D426" s="9">
        <v>15.95</v>
      </c>
      <c r="E426" s="9">
        <v>18.100000000000001</v>
      </c>
      <c r="F426" s="9">
        <v>33.1</v>
      </c>
      <c r="G426" s="9">
        <v>30.5</v>
      </c>
      <c r="H426" s="9">
        <v>1.58</v>
      </c>
      <c r="I426" s="9">
        <v>2.57</v>
      </c>
      <c r="J426" s="9">
        <v>3.26</v>
      </c>
      <c r="K426" s="9">
        <v>33.612869070110001</v>
      </c>
      <c r="L426" s="9">
        <v>1.4352</v>
      </c>
      <c r="M426" s="9">
        <v>4.0324999999999998</v>
      </c>
      <c r="N426" s="9">
        <v>3.3803000000000001</v>
      </c>
      <c r="O426" s="9">
        <v>1.4266000000000001</v>
      </c>
      <c r="P426" s="9">
        <v>1.3499380000000001</v>
      </c>
      <c r="Q426" s="9">
        <v>1.4698530000000001</v>
      </c>
      <c r="R426" s="9">
        <v>1.46</v>
      </c>
      <c r="S426" s="9">
        <v>706</v>
      </c>
      <c r="T426" s="9">
        <v>815</v>
      </c>
      <c r="U426" s="9">
        <v>394</v>
      </c>
      <c r="V426" s="9">
        <v>1048</v>
      </c>
      <c r="W426" s="9">
        <v>707</v>
      </c>
      <c r="X426" s="9" t="s">
        <v>492</v>
      </c>
      <c r="Y426" s="9">
        <v>239</v>
      </c>
      <c r="Z426" s="9">
        <v>706</v>
      </c>
      <c r="AA426" s="9">
        <v>174</v>
      </c>
      <c r="AB426" s="9" t="s">
        <v>492</v>
      </c>
      <c r="AC426" s="9" t="s">
        <v>492</v>
      </c>
      <c r="AD426" s="9">
        <v>83.98</v>
      </c>
      <c r="AE426" s="9">
        <v>95.47</v>
      </c>
      <c r="AF426" s="9">
        <v>97.74</v>
      </c>
      <c r="AG426" s="9">
        <v>264.5</v>
      </c>
      <c r="AH426" s="9">
        <v>242</v>
      </c>
      <c r="AI426" s="9">
        <v>216.5</v>
      </c>
      <c r="AJ426" s="9" t="s">
        <v>492</v>
      </c>
      <c r="AK426" s="9">
        <v>152.38999999999999</v>
      </c>
      <c r="AL426" s="9">
        <v>162.04</v>
      </c>
      <c r="AM426" s="9" t="s">
        <v>492</v>
      </c>
      <c r="AN426" s="9">
        <v>0.29687000000000002</v>
      </c>
      <c r="AO426" s="9">
        <v>0.32921</v>
      </c>
      <c r="AP426" s="9">
        <v>2.1886999999999999</v>
      </c>
      <c r="AQ426" s="9">
        <v>1.1391271540000001</v>
      </c>
      <c r="AR426" s="9">
        <v>3.0259</v>
      </c>
      <c r="AS426" s="9">
        <v>13.614000000000001</v>
      </c>
      <c r="AT426" s="9">
        <v>0.65739999999999998</v>
      </c>
      <c r="AU426" s="9">
        <v>0.47560000000000002</v>
      </c>
      <c r="AV426" s="9">
        <v>0.30730000000000002</v>
      </c>
      <c r="AW426" s="9">
        <v>2693.64</v>
      </c>
      <c r="AX426" s="9">
        <v>351.43</v>
      </c>
      <c r="AY426" s="9">
        <v>279.43</v>
      </c>
      <c r="AZ426" s="9" t="s">
        <v>492</v>
      </c>
      <c r="BA426" s="9">
        <v>792.71004143764003</v>
      </c>
      <c r="BB426" s="9">
        <v>562.70000000000005</v>
      </c>
      <c r="BC426" s="9">
        <v>1.7097</v>
      </c>
      <c r="BD426" s="9" t="s">
        <v>492</v>
      </c>
      <c r="BE426" s="9">
        <v>1.3436999999999999</v>
      </c>
      <c r="BF426" s="9">
        <v>33.5</v>
      </c>
      <c r="BG426" s="9">
        <v>165.875</v>
      </c>
      <c r="BH426" s="9">
        <v>139</v>
      </c>
      <c r="BI426" s="9">
        <v>88</v>
      </c>
      <c r="BJ426" s="9">
        <v>112.5</v>
      </c>
      <c r="BK426" s="9">
        <v>1892.59</v>
      </c>
      <c r="BL426" s="9">
        <v>26.47</v>
      </c>
      <c r="BM426" s="9">
        <v>2802.45</v>
      </c>
      <c r="BN426" s="9">
        <v>667.2</v>
      </c>
      <c r="BO426" s="9">
        <v>6161.1</v>
      </c>
      <c r="BP426" s="9">
        <v>7556.14</v>
      </c>
      <c r="BQ426" s="9">
        <v>1151.7</v>
      </c>
      <c r="BR426" s="9">
        <v>384.39</v>
      </c>
      <c r="BS426" s="9">
        <v>412.37</v>
      </c>
      <c r="BT426" s="9">
        <v>5.1924000000000001</v>
      </c>
      <c r="BU426" s="8"/>
      <c r="BV426" s="8"/>
      <c r="BW426" s="8"/>
      <c r="BX426" s="8"/>
      <c r="BY426" s="8"/>
      <c r="BZ426" s="8"/>
      <c r="CA426" s="8"/>
      <c r="CB426" s="8"/>
      <c r="CC426" s="8"/>
      <c r="CD426" s="8"/>
      <c r="CE426" s="8"/>
      <c r="CF426" s="8"/>
      <c r="CG426" s="8"/>
      <c r="CH426" s="8"/>
      <c r="CI426" s="8"/>
      <c r="CJ426" s="8"/>
      <c r="CK426" s="8"/>
    </row>
    <row r="427" spans="1:89" x14ac:dyDescent="0.2">
      <c r="A427" s="8" t="s">
        <v>664</v>
      </c>
      <c r="B427" s="11">
        <v>15.94</v>
      </c>
      <c r="C427" s="11">
        <v>15.96</v>
      </c>
      <c r="D427" s="11">
        <v>14.7</v>
      </c>
      <c r="E427" s="11">
        <v>17.16</v>
      </c>
      <c r="F427" s="11">
        <v>36.1</v>
      </c>
      <c r="G427" s="11">
        <v>32</v>
      </c>
      <c r="H427" s="11">
        <v>1.72</v>
      </c>
      <c r="I427" s="11">
        <v>2.56</v>
      </c>
      <c r="J427" s="11">
        <v>3.29</v>
      </c>
      <c r="K427" s="11">
        <v>35.2857263852</v>
      </c>
      <c r="L427" s="11">
        <v>1.3975</v>
      </c>
      <c r="M427" s="11">
        <v>3.7157</v>
      </c>
      <c r="N427" s="11">
        <v>2.8601000000000001</v>
      </c>
      <c r="O427" s="11">
        <v>1.4227000000000001</v>
      </c>
      <c r="P427" s="11">
        <v>1.3279719999999999</v>
      </c>
      <c r="Q427" s="11">
        <v>1.5502689999999999</v>
      </c>
      <c r="R427" s="11">
        <v>1.39</v>
      </c>
      <c r="S427" s="11">
        <v>692</v>
      </c>
      <c r="T427" s="11">
        <v>833.33</v>
      </c>
      <c r="U427" s="11">
        <v>418</v>
      </c>
      <c r="V427" s="11">
        <v>1062</v>
      </c>
      <c r="W427" s="11">
        <v>719</v>
      </c>
      <c r="X427" s="11" t="s">
        <v>492</v>
      </c>
      <c r="Y427" s="11">
        <v>243</v>
      </c>
      <c r="Z427" s="11">
        <v>693</v>
      </c>
      <c r="AA427" s="11">
        <v>178</v>
      </c>
      <c r="AB427" s="11" t="s">
        <v>492</v>
      </c>
      <c r="AC427" s="11" t="s">
        <v>492</v>
      </c>
      <c r="AD427" s="11">
        <v>86.49</v>
      </c>
      <c r="AE427" s="11">
        <v>102.49</v>
      </c>
      <c r="AF427" s="11">
        <v>100.62</v>
      </c>
      <c r="AG427" s="11">
        <v>260.5</v>
      </c>
      <c r="AH427" s="11">
        <v>244</v>
      </c>
      <c r="AI427" s="11">
        <v>223.5</v>
      </c>
      <c r="AJ427" s="11" t="s">
        <v>492</v>
      </c>
      <c r="AK427" s="11">
        <v>157.34</v>
      </c>
      <c r="AL427" s="11">
        <v>164.61</v>
      </c>
      <c r="AM427" s="11" t="s">
        <v>492</v>
      </c>
      <c r="AN427" s="11">
        <v>0.53737999999999997</v>
      </c>
      <c r="AO427" s="11">
        <v>0.23238</v>
      </c>
      <c r="AP427" s="11">
        <v>2.2256</v>
      </c>
      <c r="AQ427" s="11">
        <v>1.1298677500000001</v>
      </c>
      <c r="AR427" s="11">
        <v>2.9398</v>
      </c>
      <c r="AS427" s="11">
        <v>13.228</v>
      </c>
      <c r="AT427" s="11">
        <v>0.64510000000000001</v>
      </c>
      <c r="AU427" s="11">
        <v>0.4919</v>
      </c>
      <c r="AV427" s="11">
        <v>0.32340000000000002</v>
      </c>
      <c r="AW427" s="11">
        <v>2681.41</v>
      </c>
      <c r="AX427" s="11">
        <v>341.65</v>
      </c>
      <c r="AY427" s="11">
        <v>247.96</v>
      </c>
      <c r="AZ427" s="11" t="s">
        <v>492</v>
      </c>
      <c r="BA427" s="11">
        <v>778.00690827384994</v>
      </c>
      <c r="BB427" s="11">
        <v>539.99</v>
      </c>
      <c r="BC427" s="11">
        <v>1.9218</v>
      </c>
      <c r="BD427" s="11" t="s">
        <v>492</v>
      </c>
      <c r="BE427" s="11">
        <v>1.4654</v>
      </c>
      <c r="BF427" s="11">
        <v>33.5</v>
      </c>
      <c r="BG427" s="11">
        <v>171.66666666667001</v>
      </c>
      <c r="BH427" s="11">
        <v>139</v>
      </c>
      <c r="BI427" s="11">
        <v>88</v>
      </c>
      <c r="BJ427" s="11">
        <v>112.5</v>
      </c>
      <c r="BK427" s="11">
        <v>1878.31</v>
      </c>
      <c r="BL427" s="11">
        <v>26.47</v>
      </c>
      <c r="BM427" s="11">
        <v>2985.3</v>
      </c>
      <c r="BN427" s="11">
        <v>634.29999999999995</v>
      </c>
      <c r="BO427" s="11">
        <v>5946.8</v>
      </c>
      <c r="BP427" s="11">
        <v>8555.5</v>
      </c>
      <c r="BQ427" s="11">
        <v>1114.3</v>
      </c>
      <c r="BR427" s="11">
        <v>379.29</v>
      </c>
      <c r="BS427" s="11">
        <v>410.85</v>
      </c>
      <c r="BT427" s="11">
        <v>4.7794999999999996</v>
      </c>
      <c r="BU427" s="8"/>
      <c r="BV427" s="8"/>
      <c r="BW427" s="8"/>
      <c r="BX427" s="8"/>
      <c r="BY427" s="8"/>
      <c r="BZ427" s="8"/>
      <c r="CA427" s="8"/>
      <c r="CB427" s="8"/>
      <c r="CC427" s="8"/>
      <c r="CD427" s="8"/>
      <c r="CE427" s="8"/>
      <c r="CF427" s="8"/>
      <c r="CG427" s="8"/>
      <c r="CH427" s="8"/>
      <c r="CI427" s="8"/>
      <c r="CJ427" s="8"/>
      <c r="CK427" s="8"/>
    </row>
    <row r="428" spans="1:89" x14ac:dyDescent="0.2">
      <c r="A428" s="10" t="s">
        <v>663</v>
      </c>
      <c r="B428" s="9">
        <v>16.899999999999999</v>
      </c>
      <c r="C428" s="9">
        <v>16.63</v>
      </c>
      <c r="D428" s="9">
        <v>16.079999999999998</v>
      </c>
      <c r="E428" s="9">
        <v>17.989999999999998</v>
      </c>
      <c r="F428" s="9">
        <v>37.1</v>
      </c>
      <c r="G428" s="9">
        <v>34</v>
      </c>
      <c r="H428" s="9">
        <v>1.51</v>
      </c>
      <c r="I428" s="9">
        <v>2.66</v>
      </c>
      <c r="J428" s="9">
        <v>3.36</v>
      </c>
      <c r="K428" s="9">
        <v>33.258439885930002</v>
      </c>
      <c r="L428" s="9">
        <v>1.4686999999999999</v>
      </c>
      <c r="M428" s="9">
        <v>3.8056000000000001</v>
      </c>
      <c r="N428" s="9">
        <v>2.8999000000000001</v>
      </c>
      <c r="O428" s="9">
        <v>1.4621999999999999</v>
      </c>
      <c r="P428" s="9">
        <v>1.3642620000000001</v>
      </c>
      <c r="Q428" s="9">
        <v>1.642469</v>
      </c>
      <c r="R428" s="9">
        <v>1.38</v>
      </c>
      <c r="S428" s="9">
        <v>622</v>
      </c>
      <c r="T428" s="9">
        <v>878</v>
      </c>
      <c r="U428" s="9">
        <v>435</v>
      </c>
      <c r="V428" s="9">
        <v>1054</v>
      </c>
      <c r="W428" s="9">
        <v>655</v>
      </c>
      <c r="X428" s="9" t="s">
        <v>492</v>
      </c>
      <c r="Y428" s="9">
        <v>243</v>
      </c>
      <c r="Z428" s="9">
        <v>674</v>
      </c>
      <c r="AA428" s="9">
        <v>183</v>
      </c>
      <c r="AB428" s="9" t="s">
        <v>492</v>
      </c>
      <c r="AC428" s="9" t="s">
        <v>492</v>
      </c>
      <c r="AD428" s="9">
        <v>85.45</v>
      </c>
      <c r="AE428" s="9">
        <v>106.96</v>
      </c>
      <c r="AF428" s="9">
        <v>101.74</v>
      </c>
      <c r="AG428" s="9">
        <v>276.8</v>
      </c>
      <c r="AH428" s="9">
        <v>258</v>
      </c>
      <c r="AI428" s="9">
        <v>232.2</v>
      </c>
      <c r="AJ428" s="9" t="s">
        <v>492</v>
      </c>
      <c r="AK428" s="9">
        <v>152.99</v>
      </c>
      <c r="AL428" s="9">
        <v>156.16</v>
      </c>
      <c r="AM428" s="9" t="s">
        <v>492</v>
      </c>
      <c r="AN428" s="9">
        <v>0.35825000000000001</v>
      </c>
      <c r="AO428" s="9">
        <v>0.35110000000000002</v>
      </c>
      <c r="AP428" s="9">
        <v>2.1278992240000001</v>
      </c>
      <c r="AQ428" s="9">
        <v>1.1298677500000001</v>
      </c>
      <c r="AR428" s="9">
        <v>2.7543000000000002</v>
      </c>
      <c r="AS428" s="9">
        <v>13.4482</v>
      </c>
      <c r="AT428" s="9">
        <v>0.65129999999999999</v>
      </c>
      <c r="AU428" s="9">
        <v>0.4995</v>
      </c>
      <c r="AV428" s="9">
        <v>0.32540000000000002</v>
      </c>
      <c r="AW428" s="9">
        <v>2595.13</v>
      </c>
      <c r="AX428" s="9">
        <v>341</v>
      </c>
      <c r="AY428" s="9">
        <v>248.42</v>
      </c>
      <c r="AZ428" s="9">
        <v>632.75598284948001</v>
      </c>
      <c r="BA428" s="9">
        <v>793.78967186796001</v>
      </c>
      <c r="BB428" s="9">
        <v>551.01</v>
      </c>
      <c r="BC428" s="9">
        <v>2.1080000000000001</v>
      </c>
      <c r="BD428" s="9" t="s">
        <v>492</v>
      </c>
      <c r="BE428" s="9">
        <v>1.6442000000000001</v>
      </c>
      <c r="BF428" s="9">
        <v>33.5</v>
      </c>
      <c r="BG428" s="9">
        <v>188.2</v>
      </c>
      <c r="BH428" s="9">
        <v>142.38</v>
      </c>
      <c r="BI428" s="9">
        <v>159.6</v>
      </c>
      <c r="BJ428" s="9">
        <v>112.5</v>
      </c>
      <c r="BK428" s="9">
        <v>2060.5500000000002</v>
      </c>
      <c r="BL428" s="9">
        <v>28.38</v>
      </c>
      <c r="BM428" s="9">
        <v>3008.93</v>
      </c>
      <c r="BN428" s="9">
        <v>666.6</v>
      </c>
      <c r="BO428" s="9">
        <v>6199.3</v>
      </c>
      <c r="BP428" s="9">
        <v>9592.5499999999993</v>
      </c>
      <c r="BQ428" s="9">
        <v>1156.5</v>
      </c>
      <c r="BR428" s="9">
        <v>378.55</v>
      </c>
      <c r="BS428" s="9">
        <v>413.9</v>
      </c>
      <c r="BT428" s="9">
        <v>4.7731000000000003</v>
      </c>
      <c r="BU428" s="8"/>
      <c r="BV428" s="8"/>
      <c r="BW428" s="8"/>
      <c r="BX428" s="8"/>
      <c r="BY428" s="8"/>
      <c r="BZ428" s="8"/>
      <c r="CA428" s="8"/>
      <c r="CB428" s="8"/>
      <c r="CC428" s="8"/>
      <c r="CD428" s="8"/>
      <c r="CE428" s="8"/>
      <c r="CF428" s="8"/>
      <c r="CG428" s="8"/>
      <c r="CH428" s="8"/>
      <c r="CI428" s="8"/>
      <c r="CJ428" s="8"/>
      <c r="CK428" s="8"/>
    </row>
    <row r="429" spans="1:89" x14ac:dyDescent="0.2">
      <c r="A429" s="8" t="s">
        <v>662</v>
      </c>
      <c r="B429" s="11">
        <v>17.41666666667</v>
      </c>
      <c r="C429" s="11">
        <v>17.079999999999998</v>
      </c>
      <c r="D429" s="11">
        <v>16.64</v>
      </c>
      <c r="E429" s="11">
        <v>18.53</v>
      </c>
      <c r="F429" s="11">
        <v>37.6</v>
      </c>
      <c r="G429" s="11">
        <v>34.5</v>
      </c>
      <c r="H429" s="11">
        <v>1.58</v>
      </c>
      <c r="I429" s="11">
        <v>2.66</v>
      </c>
      <c r="J429" s="11">
        <v>3.4</v>
      </c>
      <c r="K429" s="11">
        <v>34.135575757650003</v>
      </c>
      <c r="L429" s="11">
        <v>1.5102</v>
      </c>
      <c r="M429" s="11">
        <v>3.7431000000000001</v>
      </c>
      <c r="N429" s="11">
        <v>2.9693999999999998</v>
      </c>
      <c r="O429" s="11">
        <v>1.4104000000000001</v>
      </c>
      <c r="P429" s="11">
        <v>1.377246</v>
      </c>
      <c r="Q429" s="11">
        <v>1.4965949999999999</v>
      </c>
      <c r="R429" s="11">
        <v>1.3574999999999999</v>
      </c>
      <c r="S429" s="11">
        <v>636</v>
      </c>
      <c r="T429" s="11">
        <v>885</v>
      </c>
      <c r="U429" s="11">
        <v>437</v>
      </c>
      <c r="V429" s="11">
        <v>1025</v>
      </c>
      <c r="W429" s="11">
        <v>661</v>
      </c>
      <c r="X429" s="11" t="s">
        <v>492</v>
      </c>
      <c r="Y429" s="11">
        <v>238</v>
      </c>
      <c r="Z429" s="11">
        <v>663</v>
      </c>
      <c r="AA429" s="11">
        <v>185</v>
      </c>
      <c r="AB429" s="11" t="s">
        <v>492</v>
      </c>
      <c r="AC429" s="11" t="s">
        <v>492</v>
      </c>
      <c r="AD429" s="11">
        <v>85.77</v>
      </c>
      <c r="AE429" s="11">
        <v>106.69</v>
      </c>
      <c r="AF429" s="11">
        <v>102.07</v>
      </c>
      <c r="AG429" s="11">
        <v>280.5</v>
      </c>
      <c r="AH429" s="11">
        <v>262</v>
      </c>
      <c r="AI429" s="11">
        <v>221</v>
      </c>
      <c r="AJ429" s="11" t="s">
        <v>492</v>
      </c>
      <c r="AK429" s="11">
        <v>149.71</v>
      </c>
      <c r="AL429" s="11">
        <v>154.32</v>
      </c>
      <c r="AM429" s="11" t="s">
        <v>492</v>
      </c>
      <c r="AN429" s="11">
        <v>0.58008999999999999</v>
      </c>
      <c r="AO429" s="11">
        <v>0.41837999999999997</v>
      </c>
      <c r="AP429" s="11">
        <v>2.1616299099999998</v>
      </c>
      <c r="AQ429" s="11">
        <v>1.1340565279999999</v>
      </c>
      <c r="AR429" s="11">
        <v>2.7069000000000001</v>
      </c>
      <c r="AS429" s="11">
        <v>13.696199999999999</v>
      </c>
      <c r="AT429" s="11">
        <v>0.65039999999999998</v>
      </c>
      <c r="AU429" s="11">
        <v>0.49980000000000002</v>
      </c>
      <c r="AV429" s="11">
        <v>0.31769999999999998</v>
      </c>
      <c r="AW429" s="11">
        <v>2673.19</v>
      </c>
      <c r="AX429" s="11">
        <v>334.12</v>
      </c>
      <c r="AY429" s="11">
        <v>251.8</v>
      </c>
      <c r="AZ429" s="11">
        <v>621.5456405745</v>
      </c>
      <c r="BA429" s="11">
        <v>753.20105401508999</v>
      </c>
      <c r="BB429" s="11">
        <v>599.11</v>
      </c>
      <c r="BC429" s="11">
        <v>2.2254</v>
      </c>
      <c r="BD429" s="11" t="s">
        <v>492</v>
      </c>
      <c r="BE429" s="11">
        <v>1.7703</v>
      </c>
      <c r="BF429" s="11">
        <v>31.5</v>
      </c>
      <c r="BG429" s="11">
        <v>198.625</v>
      </c>
      <c r="BH429" s="11">
        <v>147.5</v>
      </c>
      <c r="BI429" s="11">
        <v>177.5</v>
      </c>
      <c r="BJ429" s="11">
        <v>112.5</v>
      </c>
      <c r="BK429" s="11">
        <v>1916.15</v>
      </c>
      <c r="BL429" s="11">
        <v>28.38</v>
      </c>
      <c r="BM429" s="11">
        <v>2877.65</v>
      </c>
      <c r="BN429" s="11">
        <v>579.9</v>
      </c>
      <c r="BO429" s="11">
        <v>5478.3</v>
      </c>
      <c r="BP429" s="11">
        <v>8505.4500000000007</v>
      </c>
      <c r="BQ429" s="11">
        <v>1032.2</v>
      </c>
      <c r="BR429" s="11">
        <v>376.64</v>
      </c>
      <c r="BS429" s="11">
        <v>413.97</v>
      </c>
      <c r="BT429" s="11">
        <v>4.7214999999999998</v>
      </c>
      <c r="BU429" s="8"/>
      <c r="BV429" s="8"/>
      <c r="BW429" s="8"/>
      <c r="BX429" s="8"/>
      <c r="BY429" s="8"/>
      <c r="BZ429" s="8"/>
      <c r="CA429" s="8"/>
      <c r="CB429" s="8"/>
      <c r="CC429" s="8"/>
      <c r="CD429" s="8"/>
      <c r="CE429" s="8"/>
      <c r="CF429" s="8"/>
      <c r="CG429" s="8"/>
      <c r="CH429" s="8"/>
      <c r="CI429" s="8"/>
      <c r="CJ429" s="8"/>
      <c r="CK429" s="8"/>
    </row>
    <row r="430" spans="1:89" x14ac:dyDescent="0.2">
      <c r="A430" s="10" t="s">
        <v>661</v>
      </c>
      <c r="B430" s="9">
        <v>17.34666666667</v>
      </c>
      <c r="C430" s="9">
        <v>17.010000000000002</v>
      </c>
      <c r="D430" s="9">
        <v>16.489999999999998</v>
      </c>
      <c r="E430" s="9">
        <v>18.54</v>
      </c>
      <c r="F430" s="9">
        <v>38.35</v>
      </c>
      <c r="G430" s="9">
        <v>34.75</v>
      </c>
      <c r="H430" s="9">
        <v>1.54</v>
      </c>
      <c r="I430" s="9">
        <v>2.65</v>
      </c>
      <c r="J430" s="9">
        <v>3.46</v>
      </c>
      <c r="K430" s="9">
        <v>33.642950760150001</v>
      </c>
      <c r="L430" s="9">
        <v>1.4850000000000001</v>
      </c>
      <c r="M430" s="9">
        <v>3.9558</v>
      </c>
      <c r="N430" s="9">
        <v>3.2193999999999998</v>
      </c>
      <c r="O430" s="9">
        <v>1.3474999999999999</v>
      </c>
      <c r="P430" s="9">
        <v>1.3630960000000001</v>
      </c>
      <c r="Q430" s="9">
        <v>1.344409</v>
      </c>
      <c r="R430" s="9">
        <v>1.335</v>
      </c>
      <c r="S430" s="9">
        <v>632</v>
      </c>
      <c r="T430" s="9">
        <v>855</v>
      </c>
      <c r="U430" s="9">
        <v>447</v>
      </c>
      <c r="V430" s="9">
        <v>990</v>
      </c>
      <c r="W430" s="9">
        <v>687</v>
      </c>
      <c r="X430" s="9" t="s">
        <v>492</v>
      </c>
      <c r="Y430" s="9">
        <v>246</v>
      </c>
      <c r="Z430" s="9">
        <v>652</v>
      </c>
      <c r="AA430" s="9">
        <v>175</v>
      </c>
      <c r="AB430" s="9" t="s">
        <v>492</v>
      </c>
      <c r="AC430" s="9" t="s">
        <v>492</v>
      </c>
      <c r="AD430" s="9">
        <v>90.83</v>
      </c>
      <c r="AE430" s="9">
        <v>109.7</v>
      </c>
      <c r="AF430" s="9">
        <v>102.74</v>
      </c>
      <c r="AG430" s="9">
        <v>286.25</v>
      </c>
      <c r="AH430" s="9">
        <v>259</v>
      </c>
      <c r="AI430" s="9">
        <v>223.5</v>
      </c>
      <c r="AJ430" s="9" t="s">
        <v>492</v>
      </c>
      <c r="AK430" s="9">
        <v>143.08000000000001</v>
      </c>
      <c r="AL430" s="9">
        <v>150.28</v>
      </c>
      <c r="AM430" s="9" t="s">
        <v>492</v>
      </c>
      <c r="AN430" s="9">
        <v>0.39778999999999998</v>
      </c>
      <c r="AO430" s="9">
        <v>0.44861000000000001</v>
      </c>
      <c r="AP430" s="9">
        <v>2.0441236639999998</v>
      </c>
      <c r="AQ430" s="9">
        <v>1.14309547</v>
      </c>
      <c r="AR430" s="9">
        <v>2.7298</v>
      </c>
      <c r="AS430" s="9">
        <v>14.0434</v>
      </c>
      <c r="AT430" s="9">
        <v>0.67989999999999995</v>
      </c>
      <c r="AU430" s="9">
        <v>0.49519999999999997</v>
      </c>
      <c r="AV430" s="9">
        <v>0.32169999999999999</v>
      </c>
      <c r="AW430" s="9">
        <v>2586.7600000000002</v>
      </c>
      <c r="AX430" s="9">
        <v>346.84</v>
      </c>
      <c r="AY430" s="9">
        <v>283.10000000000002</v>
      </c>
      <c r="AZ430" s="9">
        <v>642.14476351012001</v>
      </c>
      <c r="BA430" s="9">
        <v>713.57749117421997</v>
      </c>
      <c r="BB430" s="9">
        <v>656.48</v>
      </c>
      <c r="BC430" s="9">
        <v>2.4361999999999999</v>
      </c>
      <c r="BD430" s="9" t="s">
        <v>492</v>
      </c>
      <c r="BE430" s="9">
        <v>1.8033999999999999</v>
      </c>
      <c r="BF430" s="9">
        <v>31.5</v>
      </c>
      <c r="BG430" s="9">
        <v>205.625</v>
      </c>
      <c r="BH430" s="9">
        <v>147.5</v>
      </c>
      <c r="BI430" s="9">
        <v>191.25</v>
      </c>
      <c r="BJ430" s="9">
        <v>112.5</v>
      </c>
      <c r="BK430" s="9">
        <v>1805.07</v>
      </c>
      <c r="BL430" s="9">
        <v>28.38</v>
      </c>
      <c r="BM430" s="9">
        <v>2924.04</v>
      </c>
      <c r="BN430" s="9">
        <v>585.6</v>
      </c>
      <c r="BO430" s="9">
        <v>5532.4</v>
      </c>
      <c r="BP430" s="9">
        <v>7531.91</v>
      </c>
      <c r="BQ430" s="9">
        <v>1022.2</v>
      </c>
      <c r="BR430" s="9">
        <v>382.12</v>
      </c>
      <c r="BS430" s="9">
        <v>416.89</v>
      </c>
      <c r="BT430" s="9">
        <v>4.6485000000000003</v>
      </c>
      <c r="BU430" s="8"/>
      <c r="BV430" s="8"/>
      <c r="BW430" s="8"/>
      <c r="BX430" s="8"/>
      <c r="BY430" s="8"/>
      <c r="BZ430" s="8"/>
      <c r="CA430" s="8"/>
      <c r="CB430" s="8"/>
      <c r="CC430" s="8"/>
      <c r="CD430" s="8"/>
      <c r="CE430" s="8"/>
      <c r="CF430" s="8"/>
      <c r="CG430" s="8"/>
      <c r="CH430" s="8"/>
      <c r="CI430" s="8"/>
      <c r="CJ430" s="8"/>
      <c r="CK430" s="8"/>
    </row>
    <row r="431" spans="1:89" x14ac:dyDescent="0.2">
      <c r="A431" s="8" t="s">
        <v>660</v>
      </c>
      <c r="B431" s="11">
        <v>18.646666666670001</v>
      </c>
      <c r="C431" s="11">
        <v>18.670000000000002</v>
      </c>
      <c r="D431" s="11">
        <v>17.399999999999999</v>
      </c>
      <c r="E431" s="11">
        <v>19.87</v>
      </c>
      <c r="F431" s="11">
        <v>37.1</v>
      </c>
      <c r="G431" s="11">
        <v>35</v>
      </c>
      <c r="H431" s="11">
        <v>1.62</v>
      </c>
      <c r="I431" s="11">
        <v>2.71</v>
      </c>
      <c r="J431" s="11">
        <v>3.45</v>
      </c>
      <c r="K431" s="11">
        <v>34.892884000530003</v>
      </c>
      <c r="L431" s="11">
        <v>1.4612000000000001</v>
      </c>
      <c r="M431" s="11">
        <v>3.8449</v>
      </c>
      <c r="N431" s="11">
        <v>3.1918000000000002</v>
      </c>
      <c r="O431" s="11">
        <v>1.3688</v>
      </c>
      <c r="P431" s="11">
        <v>1.361928</v>
      </c>
      <c r="Q431" s="11">
        <v>1.3945920000000001</v>
      </c>
      <c r="R431" s="11">
        <v>1.35</v>
      </c>
      <c r="S431" s="11">
        <v>619</v>
      </c>
      <c r="T431" s="11">
        <v>823</v>
      </c>
      <c r="U431" s="11">
        <v>447</v>
      </c>
      <c r="V431" s="11">
        <v>981</v>
      </c>
      <c r="W431" s="11">
        <v>625</v>
      </c>
      <c r="X431" s="11" t="s">
        <v>492</v>
      </c>
      <c r="Y431" s="11">
        <v>249</v>
      </c>
      <c r="Z431" s="11">
        <v>610</v>
      </c>
      <c r="AA431" s="11">
        <v>181</v>
      </c>
      <c r="AB431" s="11" t="s">
        <v>492</v>
      </c>
      <c r="AC431" s="11" t="s">
        <v>492</v>
      </c>
      <c r="AD431" s="11">
        <v>93.4</v>
      </c>
      <c r="AE431" s="11">
        <v>109.3</v>
      </c>
      <c r="AF431" s="11">
        <v>103.29</v>
      </c>
      <c r="AG431" s="11">
        <v>281.5</v>
      </c>
      <c r="AH431" s="11">
        <v>260</v>
      </c>
      <c r="AI431" s="11">
        <v>226.25</v>
      </c>
      <c r="AJ431" s="11" t="s">
        <v>492</v>
      </c>
      <c r="AK431" s="11">
        <v>140.68</v>
      </c>
      <c r="AL431" s="11">
        <v>148.81</v>
      </c>
      <c r="AM431" s="11" t="s">
        <v>492</v>
      </c>
      <c r="AN431" s="11">
        <v>0.38580999999999999</v>
      </c>
      <c r="AO431" s="11">
        <v>0.55642000000000003</v>
      </c>
      <c r="AP431" s="11">
        <v>1.923310488</v>
      </c>
      <c r="AQ431" s="11">
        <v>1.1327337559999999</v>
      </c>
      <c r="AR431" s="11">
        <v>2.6324000000000001</v>
      </c>
      <c r="AS431" s="11">
        <v>14.412699999999999</v>
      </c>
      <c r="AT431" s="11">
        <v>0.70079999999999998</v>
      </c>
      <c r="AU431" s="11">
        <v>0.50229999999999997</v>
      </c>
      <c r="AV431" s="11">
        <v>0.30199999999999999</v>
      </c>
      <c r="AW431" s="11">
        <v>2501.1</v>
      </c>
      <c r="AX431" s="11">
        <v>350.64</v>
      </c>
      <c r="AY431" s="11">
        <v>300.91000000000003</v>
      </c>
      <c r="AZ431" s="11">
        <v>639.70284770945</v>
      </c>
      <c r="BA431" s="11">
        <v>730.81622126847003</v>
      </c>
      <c r="BB431" s="11">
        <v>665.11</v>
      </c>
      <c r="BC431" s="11">
        <v>2.5078999999999998</v>
      </c>
      <c r="BD431" s="11" t="s">
        <v>492</v>
      </c>
      <c r="BE431" s="11">
        <v>1.84</v>
      </c>
      <c r="BF431" s="11">
        <v>31.5</v>
      </c>
      <c r="BG431" s="11">
        <v>204.5</v>
      </c>
      <c r="BH431" s="11">
        <v>147.5</v>
      </c>
      <c r="BI431" s="11">
        <v>205</v>
      </c>
      <c r="BJ431" s="11">
        <v>112.5</v>
      </c>
      <c r="BK431" s="11">
        <v>1849</v>
      </c>
      <c r="BL431" s="11">
        <v>28.38</v>
      </c>
      <c r="BM431" s="11">
        <v>2903.5</v>
      </c>
      <c r="BN431" s="11">
        <v>608.5</v>
      </c>
      <c r="BO431" s="11">
        <v>5872.1</v>
      </c>
      <c r="BP431" s="11">
        <v>7397.83</v>
      </c>
      <c r="BQ431" s="11">
        <v>1061.4000000000001</v>
      </c>
      <c r="BR431" s="11">
        <v>391.03</v>
      </c>
      <c r="BS431" s="11">
        <v>448.29</v>
      </c>
      <c r="BT431" s="11">
        <v>5.4776999999999996</v>
      </c>
      <c r="BU431" s="8"/>
      <c r="BV431" s="8"/>
      <c r="BW431" s="8"/>
      <c r="BX431" s="8"/>
      <c r="BY431" s="8"/>
      <c r="BZ431" s="8"/>
      <c r="CA431" s="8"/>
      <c r="CB431" s="8"/>
      <c r="CC431" s="8"/>
      <c r="CD431" s="8"/>
      <c r="CE431" s="8"/>
      <c r="CF431" s="8"/>
      <c r="CG431" s="8"/>
      <c r="CH431" s="8"/>
      <c r="CI431" s="8"/>
      <c r="CJ431" s="8"/>
      <c r="CK431" s="8"/>
    </row>
    <row r="432" spans="1:89" x14ac:dyDescent="0.2">
      <c r="A432" s="10" t="s">
        <v>659</v>
      </c>
      <c r="B432" s="9">
        <v>18.42333333333</v>
      </c>
      <c r="C432" s="9">
        <v>18.38</v>
      </c>
      <c r="D432" s="9">
        <v>17.25</v>
      </c>
      <c r="E432" s="9">
        <v>19.64</v>
      </c>
      <c r="F432" s="9">
        <v>38.770000000000003</v>
      </c>
      <c r="G432" s="9">
        <v>35</v>
      </c>
      <c r="H432" s="9">
        <v>1.64</v>
      </c>
      <c r="I432" s="9">
        <v>2.71</v>
      </c>
      <c r="J432" s="9">
        <v>3.53</v>
      </c>
      <c r="K432" s="9">
        <v>35.189950987129997</v>
      </c>
      <c r="L432" s="9">
        <v>1.4453</v>
      </c>
      <c r="M432" s="9">
        <v>3.7700999999999998</v>
      </c>
      <c r="N432" s="9">
        <v>3.1063000000000001</v>
      </c>
      <c r="O432" s="9">
        <v>1.4943</v>
      </c>
      <c r="P432" s="9">
        <v>1.3087310000000001</v>
      </c>
      <c r="Q432" s="9">
        <v>1.872288</v>
      </c>
      <c r="R432" s="9">
        <v>1.302</v>
      </c>
      <c r="S432" s="9">
        <v>616</v>
      </c>
      <c r="T432" s="9">
        <v>822</v>
      </c>
      <c r="U432" s="9">
        <v>436</v>
      </c>
      <c r="V432" s="9">
        <v>973</v>
      </c>
      <c r="W432" s="9">
        <v>611</v>
      </c>
      <c r="X432" s="9" t="s">
        <v>492</v>
      </c>
      <c r="Y432" s="9">
        <v>250</v>
      </c>
      <c r="Z432" s="9">
        <v>595</v>
      </c>
      <c r="AA432" s="9">
        <v>181</v>
      </c>
      <c r="AB432" s="9" t="s">
        <v>492</v>
      </c>
      <c r="AC432" s="9" t="s">
        <v>492</v>
      </c>
      <c r="AD432" s="9">
        <v>100.79</v>
      </c>
      <c r="AE432" s="9">
        <v>111.97</v>
      </c>
      <c r="AF432" s="9">
        <v>108.06</v>
      </c>
      <c r="AG432" s="9">
        <v>291</v>
      </c>
      <c r="AH432" s="9">
        <v>268</v>
      </c>
      <c r="AI432" s="9">
        <v>238.6</v>
      </c>
      <c r="AJ432" s="9" t="s">
        <v>492</v>
      </c>
      <c r="AK432" s="9">
        <v>143.28</v>
      </c>
      <c r="AL432" s="9">
        <v>158.72999999999999</v>
      </c>
      <c r="AM432" s="9" t="s">
        <v>492</v>
      </c>
      <c r="AN432" s="9">
        <v>0.39300000000000002</v>
      </c>
      <c r="AO432" s="9">
        <v>0.56189999999999996</v>
      </c>
      <c r="AP432" s="9">
        <v>1.7520115140000001</v>
      </c>
      <c r="AQ432" s="9">
        <v>1.153677646</v>
      </c>
      <c r="AR432" s="9">
        <v>2.5337000000000001</v>
      </c>
      <c r="AS432" s="9">
        <v>14.8812</v>
      </c>
      <c r="AT432" s="9">
        <v>0.70660000000000001</v>
      </c>
      <c r="AU432" s="9">
        <v>0.50929999999999997</v>
      </c>
      <c r="AV432" s="9">
        <v>0.29809999999999998</v>
      </c>
      <c r="AW432" s="9">
        <v>2518.9299999999998</v>
      </c>
      <c r="AX432" s="9">
        <v>340.95</v>
      </c>
      <c r="AY432" s="9">
        <v>285.43</v>
      </c>
      <c r="AZ432" s="9">
        <v>635.24590163933999</v>
      </c>
      <c r="BA432" s="9">
        <v>750.76812042567997</v>
      </c>
      <c r="BB432" s="9">
        <v>635.41</v>
      </c>
      <c r="BC432" s="9">
        <v>2.5335000000000001</v>
      </c>
      <c r="BD432" s="9" t="s">
        <v>492</v>
      </c>
      <c r="BE432" s="9">
        <v>1.7224999999999999</v>
      </c>
      <c r="BF432" s="9">
        <v>31.5</v>
      </c>
      <c r="BG432" s="9">
        <v>197.8</v>
      </c>
      <c r="BH432" s="9">
        <v>147.5</v>
      </c>
      <c r="BI432" s="9">
        <v>159</v>
      </c>
      <c r="BJ432" s="9">
        <v>112.5</v>
      </c>
      <c r="BK432" s="9">
        <v>1762.69</v>
      </c>
      <c r="BL432" s="9">
        <v>28.38</v>
      </c>
      <c r="BM432" s="9">
        <v>2773.31</v>
      </c>
      <c r="BN432" s="9">
        <v>596.5</v>
      </c>
      <c r="BO432" s="9">
        <v>5926.5</v>
      </c>
      <c r="BP432" s="9">
        <v>7232.19</v>
      </c>
      <c r="BQ432" s="9">
        <v>1036.2</v>
      </c>
      <c r="BR432" s="9">
        <v>385.22</v>
      </c>
      <c r="BS432" s="9">
        <v>437.35</v>
      </c>
      <c r="BT432" s="9">
        <v>5.5598000000000001</v>
      </c>
      <c r="BU432" s="8"/>
      <c r="BV432" s="8"/>
      <c r="BW432" s="8"/>
      <c r="BX432" s="8"/>
      <c r="BY432" s="8"/>
      <c r="BZ432" s="8"/>
      <c r="CA432" s="8"/>
      <c r="CB432" s="8"/>
      <c r="CC432" s="8"/>
      <c r="CD432" s="8"/>
      <c r="CE432" s="8"/>
      <c r="CF432" s="8"/>
      <c r="CG432" s="8"/>
      <c r="CH432" s="8"/>
      <c r="CI432" s="8"/>
      <c r="CJ432" s="8"/>
      <c r="CK432" s="8"/>
    </row>
    <row r="433" spans="1:89" x14ac:dyDescent="0.2">
      <c r="A433" s="8" t="s">
        <v>658</v>
      </c>
      <c r="B433" s="11">
        <v>17.363333333330001</v>
      </c>
      <c r="C433" s="11">
        <v>17.350000000000001</v>
      </c>
      <c r="D433" s="11">
        <v>16.239999999999998</v>
      </c>
      <c r="E433" s="11">
        <v>18.5</v>
      </c>
      <c r="F433" s="11">
        <v>40.770000000000003</v>
      </c>
      <c r="G433" s="11">
        <v>34.89</v>
      </c>
      <c r="H433" s="11">
        <v>1.62</v>
      </c>
      <c r="I433" s="11">
        <v>2.73</v>
      </c>
      <c r="J433" s="11">
        <v>3.56</v>
      </c>
      <c r="K433" s="11">
        <v>35.062487798120003</v>
      </c>
      <c r="L433" s="11">
        <v>1.4372</v>
      </c>
      <c r="M433" s="11">
        <v>3.4058999999999999</v>
      </c>
      <c r="N433" s="11">
        <v>2.84</v>
      </c>
      <c r="O433" s="11">
        <v>1.4919</v>
      </c>
      <c r="P433" s="11">
        <v>1.2041459999999999</v>
      </c>
      <c r="Q433" s="11">
        <v>1.9791859999999999</v>
      </c>
      <c r="R433" s="11">
        <v>1.2925</v>
      </c>
      <c r="S433" s="11">
        <v>668</v>
      </c>
      <c r="T433" s="11">
        <v>841</v>
      </c>
      <c r="U433" s="11">
        <v>467</v>
      </c>
      <c r="V433" s="11">
        <v>965</v>
      </c>
      <c r="W433" s="11">
        <v>631</v>
      </c>
      <c r="X433" s="11" t="s">
        <v>492</v>
      </c>
      <c r="Y433" s="11">
        <v>252</v>
      </c>
      <c r="Z433" s="11">
        <v>611</v>
      </c>
      <c r="AA433" s="11">
        <v>180</v>
      </c>
      <c r="AB433" s="11" t="s">
        <v>492</v>
      </c>
      <c r="AC433" s="11" t="s">
        <v>492</v>
      </c>
      <c r="AD433" s="11">
        <v>105.77</v>
      </c>
      <c r="AE433" s="11">
        <v>119.86</v>
      </c>
      <c r="AF433" s="11">
        <v>112.83</v>
      </c>
      <c r="AG433" s="11">
        <v>326</v>
      </c>
      <c r="AH433" s="11">
        <v>303</v>
      </c>
      <c r="AI433" s="11">
        <v>275.75</v>
      </c>
      <c r="AJ433" s="11" t="s">
        <v>492</v>
      </c>
      <c r="AK433" s="11">
        <v>153.47999999999999</v>
      </c>
      <c r="AL433" s="11">
        <v>170.12</v>
      </c>
      <c r="AM433" s="11" t="s">
        <v>492</v>
      </c>
      <c r="AN433" s="11">
        <v>0.36890000000000001</v>
      </c>
      <c r="AO433" s="11">
        <v>0.65486999999999995</v>
      </c>
      <c r="AP433" s="11">
        <v>1.6605197840000001</v>
      </c>
      <c r="AQ433" s="11">
        <v>1.192919882</v>
      </c>
      <c r="AR433" s="11">
        <v>2.5331999999999999</v>
      </c>
      <c r="AS433" s="11">
        <v>14.8812</v>
      </c>
      <c r="AT433" s="11">
        <v>0.70240000000000002</v>
      </c>
      <c r="AU433" s="11">
        <v>0.51870000000000005</v>
      </c>
      <c r="AV433" s="11">
        <v>0.30909999999999999</v>
      </c>
      <c r="AW433" s="11">
        <v>2587.4699999999998</v>
      </c>
      <c r="AX433" s="11">
        <v>345.78</v>
      </c>
      <c r="AY433" s="11">
        <v>274.22000000000003</v>
      </c>
      <c r="AZ433" s="11">
        <v>625.45765194043997</v>
      </c>
      <c r="BA433" s="11">
        <v>759.11308092203001</v>
      </c>
      <c r="BB433" s="11">
        <v>627</v>
      </c>
      <c r="BC433" s="11">
        <v>1.9996</v>
      </c>
      <c r="BD433" s="11" t="s">
        <v>492</v>
      </c>
      <c r="BE433" s="11">
        <v>1.5417000000000001</v>
      </c>
      <c r="BF433" s="11">
        <v>31.5</v>
      </c>
      <c r="BG433" s="11">
        <v>185.625</v>
      </c>
      <c r="BH433" s="11">
        <v>147.5</v>
      </c>
      <c r="BI433" s="11">
        <v>90</v>
      </c>
      <c r="BJ433" s="11">
        <v>112.5</v>
      </c>
      <c r="BK433" s="11">
        <v>1780.05</v>
      </c>
      <c r="BL433" s="11">
        <v>28.38</v>
      </c>
      <c r="BM433" s="11">
        <v>2994.64</v>
      </c>
      <c r="BN433" s="11">
        <v>611.79999999999995</v>
      </c>
      <c r="BO433" s="11">
        <v>6670.7</v>
      </c>
      <c r="BP433" s="11">
        <v>7871.57</v>
      </c>
      <c r="BQ433" s="11">
        <v>1009.6</v>
      </c>
      <c r="BR433" s="11">
        <v>387.56</v>
      </c>
      <c r="BS433" s="11">
        <v>438.53</v>
      </c>
      <c r="BT433" s="11">
        <v>5.3636999999999997</v>
      </c>
      <c r="BU433" s="8"/>
      <c r="BV433" s="8"/>
      <c r="BW433" s="8"/>
      <c r="BX433" s="8"/>
      <c r="BY433" s="8"/>
      <c r="BZ433" s="8"/>
      <c r="CA433" s="8"/>
      <c r="CB433" s="8"/>
      <c r="CC433" s="8"/>
      <c r="CD433" s="8"/>
      <c r="CE433" s="8"/>
      <c r="CF433" s="8"/>
      <c r="CG433" s="8"/>
      <c r="CH433" s="8"/>
      <c r="CI433" s="8"/>
      <c r="CJ433" s="8"/>
      <c r="CK433" s="8"/>
    </row>
    <row r="434" spans="1:89" x14ac:dyDescent="0.2">
      <c r="A434" s="10" t="s">
        <v>657</v>
      </c>
      <c r="B434" s="9">
        <v>16.08333333333</v>
      </c>
      <c r="C434" s="9">
        <v>15.86</v>
      </c>
      <c r="D434" s="9">
        <v>14.97</v>
      </c>
      <c r="E434" s="9">
        <v>17.420000000000002</v>
      </c>
      <c r="F434" s="9">
        <v>41.05</v>
      </c>
      <c r="G434" s="9">
        <v>36.15</v>
      </c>
      <c r="H434" s="9">
        <v>1.44</v>
      </c>
      <c r="I434" s="9">
        <v>2.8</v>
      </c>
      <c r="J434" s="9">
        <v>3.48</v>
      </c>
      <c r="K434" s="9">
        <v>33.155259203009997</v>
      </c>
      <c r="L434" s="9">
        <v>1.3640000000000001</v>
      </c>
      <c r="M434" s="9">
        <v>3.2111999999999998</v>
      </c>
      <c r="N434" s="9">
        <v>2.6402999999999999</v>
      </c>
      <c r="O434" s="9">
        <v>1.5698000000000001</v>
      </c>
      <c r="P434" s="9">
        <v>1.222782</v>
      </c>
      <c r="Q434" s="9">
        <v>2.2046869999999998</v>
      </c>
      <c r="R434" s="9">
        <v>1.282</v>
      </c>
      <c r="S434" s="9">
        <v>693</v>
      </c>
      <c r="T434" s="9">
        <v>876</v>
      </c>
      <c r="U434" s="9">
        <v>502</v>
      </c>
      <c r="V434" s="9">
        <v>969</v>
      </c>
      <c r="W434" s="9">
        <v>655</v>
      </c>
      <c r="X434" s="9" t="s">
        <v>492</v>
      </c>
      <c r="Y434" s="9">
        <v>261</v>
      </c>
      <c r="Z434" s="9">
        <v>626</v>
      </c>
      <c r="AA434" s="9">
        <v>193</v>
      </c>
      <c r="AB434" s="9" t="s">
        <v>492</v>
      </c>
      <c r="AC434" s="9" t="s">
        <v>492</v>
      </c>
      <c r="AD434" s="9">
        <v>112.97</v>
      </c>
      <c r="AE434" s="9">
        <v>126.99</v>
      </c>
      <c r="AF434" s="9">
        <v>119.1</v>
      </c>
      <c r="AG434" s="9">
        <v>345.6</v>
      </c>
      <c r="AH434" s="9">
        <v>327</v>
      </c>
      <c r="AI434" s="9">
        <v>296</v>
      </c>
      <c r="AJ434" s="9" t="s">
        <v>492</v>
      </c>
      <c r="AK434" s="9">
        <v>173.36</v>
      </c>
      <c r="AL434" s="9">
        <v>190.7</v>
      </c>
      <c r="AM434" s="9" t="s">
        <v>492</v>
      </c>
      <c r="AN434" s="9">
        <v>0.53541000000000005</v>
      </c>
      <c r="AO434" s="9">
        <v>0.68669999999999998</v>
      </c>
      <c r="AP434" s="9">
        <v>1.6331824960000001</v>
      </c>
      <c r="AQ434" s="9">
        <v>1.24340568</v>
      </c>
      <c r="AR434" s="9">
        <v>2.5400999999999998</v>
      </c>
      <c r="AS434" s="9">
        <v>14.551</v>
      </c>
      <c r="AT434" s="9">
        <v>0.70479999999999998</v>
      </c>
      <c r="AU434" s="9">
        <v>0.54020000000000001</v>
      </c>
      <c r="AV434" s="9">
        <v>0.29959999999999998</v>
      </c>
      <c r="AW434" s="9">
        <v>2642.87</v>
      </c>
      <c r="AX434" s="9">
        <v>351.79</v>
      </c>
      <c r="AY434" s="9">
        <v>259.57</v>
      </c>
      <c r="AZ434" s="9">
        <v>615.63612283751002</v>
      </c>
      <c r="BA434" s="9">
        <v>752.31998638686002</v>
      </c>
      <c r="BB434" s="9">
        <v>584.72</v>
      </c>
      <c r="BC434" s="9">
        <v>1.9258</v>
      </c>
      <c r="BD434" s="9" t="s">
        <v>492</v>
      </c>
      <c r="BE434" s="9">
        <v>1.3340000000000001</v>
      </c>
      <c r="BF434" s="9">
        <v>33.5</v>
      </c>
      <c r="BG434" s="9">
        <v>180.8</v>
      </c>
      <c r="BH434" s="9">
        <v>147.5</v>
      </c>
      <c r="BI434" s="9">
        <v>90</v>
      </c>
      <c r="BJ434" s="9">
        <v>112.5</v>
      </c>
      <c r="BK434" s="9">
        <v>1860.1</v>
      </c>
      <c r="BL434" s="9">
        <v>28.38</v>
      </c>
      <c r="BM434" s="9">
        <v>3075.67</v>
      </c>
      <c r="BN434" s="9">
        <v>621.9</v>
      </c>
      <c r="BO434" s="9">
        <v>6668.9</v>
      </c>
      <c r="BP434" s="9">
        <v>8596.57</v>
      </c>
      <c r="BQ434" s="9">
        <v>1026.8</v>
      </c>
      <c r="BR434" s="9">
        <v>386.23</v>
      </c>
      <c r="BS434" s="9">
        <v>433.63</v>
      </c>
      <c r="BT434" s="9">
        <v>5.1647999999999996</v>
      </c>
      <c r="BU434" s="8"/>
      <c r="BV434" s="8"/>
      <c r="BW434" s="8"/>
      <c r="BX434" s="8"/>
      <c r="BY434" s="8"/>
      <c r="BZ434" s="8"/>
      <c r="CA434" s="8"/>
      <c r="CB434" s="8"/>
      <c r="CC434" s="8"/>
      <c r="CD434" s="8"/>
      <c r="CE434" s="8"/>
      <c r="CF434" s="8"/>
      <c r="CG434" s="8"/>
      <c r="CH434" s="8"/>
      <c r="CI434" s="8"/>
      <c r="CJ434" s="8"/>
      <c r="CK434" s="8"/>
    </row>
    <row r="435" spans="1:89" x14ac:dyDescent="0.2">
      <c r="A435" s="8" t="s">
        <v>656</v>
      </c>
      <c r="B435" s="11">
        <v>16.466666666670001</v>
      </c>
      <c r="C435" s="11">
        <v>16.07</v>
      </c>
      <c r="D435" s="11">
        <v>15.37</v>
      </c>
      <c r="E435" s="11">
        <v>17.96</v>
      </c>
      <c r="F435" s="11">
        <v>40.880000000000003</v>
      </c>
      <c r="G435" s="11">
        <v>35.700000000000003</v>
      </c>
      <c r="H435" s="11">
        <v>1.56</v>
      </c>
      <c r="I435" s="11">
        <v>2.8</v>
      </c>
      <c r="J435" s="11">
        <v>3.46</v>
      </c>
      <c r="K435" s="11">
        <v>34.598914078070003</v>
      </c>
      <c r="L435" s="11">
        <v>1.4129</v>
      </c>
      <c r="M435" s="11">
        <v>3.3776999999999999</v>
      </c>
      <c r="N435" s="11">
        <v>2.87</v>
      </c>
      <c r="O435" s="11">
        <v>1.5047999999999999</v>
      </c>
      <c r="P435" s="11">
        <v>1.398069</v>
      </c>
      <c r="Q435" s="11">
        <v>1.8762270000000001</v>
      </c>
      <c r="R435" s="11">
        <v>1.24</v>
      </c>
      <c r="S435" s="11">
        <v>686</v>
      </c>
      <c r="T435" s="11">
        <v>885</v>
      </c>
      <c r="U435" s="11">
        <v>493</v>
      </c>
      <c r="V435" s="11">
        <v>980</v>
      </c>
      <c r="W435" s="11">
        <v>616</v>
      </c>
      <c r="X435" s="11" t="s">
        <v>492</v>
      </c>
      <c r="Y435" s="11">
        <v>257</v>
      </c>
      <c r="Z435" s="11">
        <v>616</v>
      </c>
      <c r="AA435" s="11">
        <v>190</v>
      </c>
      <c r="AB435" s="11" t="s">
        <v>492</v>
      </c>
      <c r="AC435" s="11" t="s">
        <v>492</v>
      </c>
      <c r="AD435" s="11">
        <v>104.87</v>
      </c>
      <c r="AE435" s="11">
        <v>126.44</v>
      </c>
      <c r="AF435" s="11">
        <v>118.7</v>
      </c>
      <c r="AG435" s="11">
        <v>339.5</v>
      </c>
      <c r="AH435" s="11">
        <v>318</v>
      </c>
      <c r="AI435" s="11">
        <v>286</v>
      </c>
      <c r="AJ435" s="11" t="s">
        <v>492</v>
      </c>
      <c r="AK435" s="11">
        <v>168.47</v>
      </c>
      <c r="AL435" s="11">
        <v>184.45</v>
      </c>
      <c r="AM435" s="11" t="s">
        <v>492</v>
      </c>
      <c r="AN435" s="11">
        <v>0.52</v>
      </c>
      <c r="AO435" s="11">
        <v>0.60838999999999999</v>
      </c>
      <c r="AP435" s="11">
        <v>1.6865342999999999</v>
      </c>
      <c r="AQ435" s="11">
        <v>1.311087514</v>
      </c>
      <c r="AR435" s="11">
        <v>2.5192000000000001</v>
      </c>
      <c r="AS435" s="11">
        <v>13.448</v>
      </c>
      <c r="AT435" s="11">
        <v>0.69369999999999998</v>
      </c>
      <c r="AU435" s="11">
        <v>0.51680000000000004</v>
      </c>
      <c r="AV435" s="11">
        <v>0.28620000000000001</v>
      </c>
      <c r="AW435" s="11">
        <v>2691.66</v>
      </c>
      <c r="AX435" s="11">
        <v>341.96</v>
      </c>
      <c r="AY435" s="11">
        <v>235.66</v>
      </c>
      <c r="AZ435" s="11">
        <v>583.33668584301995</v>
      </c>
      <c r="BA435" s="11">
        <v>741.71674429781001</v>
      </c>
      <c r="BB435" s="11">
        <v>560.55999999999995</v>
      </c>
      <c r="BC435" s="11">
        <v>1.8753</v>
      </c>
      <c r="BD435" s="11" t="s">
        <v>492</v>
      </c>
      <c r="BE435" s="11">
        <v>1.2979000000000001</v>
      </c>
      <c r="BF435" s="11">
        <v>33.5</v>
      </c>
      <c r="BG435" s="11">
        <v>185.25</v>
      </c>
      <c r="BH435" s="11">
        <v>147.5</v>
      </c>
      <c r="BI435" s="11">
        <v>90</v>
      </c>
      <c r="BJ435" s="11">
        <v>112.5</v>
      </c>
      <c r="BK435" s="11">
        <v>1888.32</v>
      </c>
      <c r="BL435" s="11">
        <v>28.38</v>
      </c>
      <c r="BM435" s="11">
        <v>3036.84</v>
      </c>
      <c r="BN435" s="11">
        <v>623.6</v>
      </c>
      <c r="BO435" s="11">
        <v>6992.3</v>
      </c>
      <c r="BP435" s="11">
        <v>8944.66</v>
      </c>
      <c r="BQ435" s="11">
        <v>1014.4</v>
      </c>
      <c r="BR435" s="11">
        <v>383.67</v>
      </c>
      <c r="BS435" s="11">
        <v>425.34</v>
      </c>
      <c r="BT435" s="11">
        <v>5.3982000000000001</v>
      </c>
      <c r="BU435" s="8"/>
      <c r="BV435" s="8"/>
      <c r="BW435" s="8"/>
      <c r="BX435" s="8"/>
      <c r="BY435" s="8"/>
      <c r="BZ435" s="8"/>
      <c r="CA435" s="8"/>
      <c r="CB435" s="8"/>
      <c r="CC435" s="8"/>
      <c r="CD435" s="8"/>
      <c r="CE435" s="8"/>
      <c r="CF435" s="8"/>
      <c r="CG435" s="8"/>
      <c r="CH435" s="8"/>
      <c r="CI435" s="8"/>
      <c r="CJ435" s="8"/>
      <c r="CK435" s="8"/>
    </row>
    <row r="436" spans="1:89" x14ac:dyDescent="0.2">
      <c r="A436" s="10" t="s">
        <v>655</v>
      </c>
      <c r="B436" s="9">
        <v>16.82</v>
      </c>
      <c r="C436" s="9">
        <v>16.78</v>
      </c>
      <c r="D436" s="9">
        <v>15.65</v>
      </c>
      <c r="E436" s="9">
        <v>18.03</v>
      </c>
      <c r="F436" s="9">
        <v>40.93</v>
      </c>
      <c r="G436" s="9">
        <v>35.93</v>
      </c>
      <c r="H436" s="9">
        <v>1.64</v>
      </c>
      <c r="I436" s="9">
        <v>2.78</v>
      </c>
      <c r="J436" s="9">
        <v>3.46</v>
      </c>
      <c r="K436" s="9">
        <v>35.475304468170002</v>
      </c>
      <c r="L436" s="9">
        <v>1.3971</v>
      </c>
      <c r="M436" s="9">
        <v>2.9643000000000002</v>
      </c>
      <c r="N436" s="9">
        <v>2.5364</v>
      </c>
      <c r="O436" s="9">
        <v>1.5497000000000001</v>
      </c>
      <c r="P436" s="9">
        <v>1.566794</v>
      </c>
      <c r="Q436" s="9">
        <v>1.777377</v>
      </c>
      <c r="R436" s="9">
        <v>1.3049999999999999</v>
      </c>
      <c r="S436" s="9">
        <v>677</v>
      </c>
      <c r="T436" s="9">
        <v>970</v>
      </c>
      <c r="U436" s="9">
        <v>505</v>
      </c>
      <c r="V436" s="9">
        <v>981</v>
      </c>
      <c r="W436" s="9">
        <v>586</v>
      </c>
      <c r="X436" s="9" t="s">
        <v>492</v>
      </c>
      <c r="Y436" s="9">
        <v>266</v>
      </c>
      <c r="Z436" s="9">
        <v>614</v>
      </c>
      <c r="AA436" s="9">
        <v>206</v>
      </c>
      <c r="AB436" s="9" t="s">
        <v>492</v>
      </c>
      <c r="AC436" s="9" t="s">
        <v>492</v>
      </c>
      <c r="AD436" s="9">
        <v>104.82</v>
      </c>
      <c r="AE436" s="9">
        <v>130.47999999999999</v>
      </c>
      <c r="AF436" s="9">
        <v>127.26</v>
      </c>
      <c r="AG436" s="9">
        <v>359.75</v>
      </c>
      <c r="AH436" s="9">
        <v>332</v>
      </c>
      <c r="AI436" s="9">
        <v>284.75</v>
      </c>
      <c r="AJ436" s="9" t="s">
        <v>492</v>
      </c>
      <c r="AK436" s="9">
        <v>185.61</v>
      </c>
      <c r="AL436" s="9">
        <v>193.64</v>
      </c>
      <c r="AM436" s="9" t="s">
        <v>492</v>
      </c>
      <c r="AN436" s="9">
        <v>0.52</v>
      </c>
      <c r="AO436" s="9">
        <v>0.53754999999999997</v>
      </c>
      <c r="AP436" s="9">
        <v>1.76479831</v>
      </c>
      <c r="AQ436" s="9">
        <v>1.336661106</v>
      </c>
      <c r="AR436" s="9">
        <v>2.5598000000000001</v>
      </c>
      <c r="AS436" s="9">
        <v>12.2136</v>
      </c>
      <c r="AT436" s="9">
        <v>0.68830000000000002</v>
      </c>
      <c r="AU436" s="9">
        <v>0.51170000000000004</v>
      </c>
      <c r="AV436" s="9">
        <v>0.25769999999999998</v>
      </c>
      <c r="AW436" s="9">
        <v>2689.09</v>
      </c>
      <c r="AX436" s="9">
        <v>337.09</v>
      </c>
      <c r="AY436" s="9">
        <v>221.73</v>
      </c>
      <c r="AZ436" s="9">
        <v>565.65656565657002</v>
      </c>
      <c r="BA436" s="9">
        <v>728.69897473166998</v>
      </c>
      <c r="BB436" s="9">
        <v>527.42999999999995</v>
      </c>
      <c r="BC436" s="9">
        <v>2.0102000000000002</v>
      </c>
      <c r="BD436" s="9" t="s">
        <v>492</v>
      </c>
      <c r="BE436" s="9">
        <v>1.3471</v>
      </c>
      <c r="BF436" s="9">
        <v>33.5</v>
      </c>
      <c r="BG436" s="9">
        <v>192</v>
      </c>
      <c r="BH436" s="9">
        <v>147.5</v>
      </c>
      <c r="BI436" s="9">
        <v>90</v>
      </c>
      <c r="BJ436" s="9">
        <v>112.5</v>
      </c>
      <c r="BK436" s="9">
        <v>1760.83</v>
      </c>
      <c r="BL436" s="9">
        <v>28.38</v>
      </c>
      <c r="BM436" s="9">
        <v>2915.52</v>
      </c>
      <c r="BN436" s="9">
        <v>592.70000000000005</v>
      </c>
      <c r="BO436" s="9">
        <v>6328.1</v>
      </c>
      <c r="BP436" s="9">
        <v>8405.2099999999991</v>
      </c>
      <c r="BQ436" s="9">
        <v>986.2</v>
      </c>
      <c r="BR436" s="9">
        <v>383.06</v>
      </c>
      <c r="BS436" s="9">
        <v>429.65</v>
      </c>
      <c r="BT436" s="9">
        <v>5.4295</v>
      </c>
      <c r="BU436" s="8"/>
      <c r="BV436" s="8"/>
      <c r="BW436" s="8"/>
      <c r="BX436" s="8"/>
      <c r="BY436" s="8"/>
      <c r="BZ436" s="8"/>
      <c r="CA436" s="8"/>
      <c r="CB436" s="8"/>
      <c r="CC436" s="8"/>
      <c r="CD436" s="8"/>
      <c r="CE436" s="8"/>
      <c r="CF436" s="8"/>
      <c r="CG436" s="8"/>
      <c r="CH436" s="8"/>
      <c r="CI436" s="8"/>
      <c r="CJ436" s="8"/>
      <c r="CK436" s="8"/>
    </row>
    <row r="437" spans="1:89" x14ac:dyDescent="0.2">
      <c r="A437" s="8" t="s">
        <v>654</v>
      </c>
      <c r="B437" s="11">
        <v>16.123333333329999</v>
      </c>
      <c r="C437" s="11">
        <v>16.12</v>
      </c>
      <c r="D437" s="11">
        <v>14.92</v>
      </c>
      <c r="E437" s="11">
        <v>17.329999999999998</v>
      </c>
      <c r="F437" s="11">
        <v>40.97</v>
      </c>
      <c r="G437" s="11">
        <v>35.75</v>
      </c>
      <c r="H437" s="11">
        <v>1.77</v>
      </c>
      <c r="I437" s="11">
        <v>2.75</v>
      </c>
      <c r="J437" s="11">
        <v>3.45</v>
      </c>
      <c r="K437" s="11">
        <v>36.904548842170001</v>
      </c>
      <c r="L437" s="11">
        <v>1.3946000000000001</v>
      </c>
      <c r="M437" s="11">
        <v>2.8058000000000001</v>
      </c>
      <c r="N437" s="11">
        <v>2.4859</v>
      </c>
      <c r="O437" s="11">
        <v>1.5572999999999999</v>
      </c>
      <c r="P437" s="11">
        <v>1.6167609999999999</v>
      </c>
      <c r="Q437" s="11">
        <v>1.7872749999999999</v>
      </c>
      <c r="R437" s="11">
        <v>1.268</v>
      </c>
      <c r="S437" s="11">
        <v>718</v>
      </c>
      <c r="T437" s="11">
        <v>1055</v>
      </c>
      <c r="U437" s="11">
        <v>522</v>
      </c>
      <c r="V437" s="11">
        <v>990</v>
      </c>
      <c r="W437" s="11">
        <v>615</v>
      </c>
      <c r="X437" s="11" t="s">
        <v>492</v>
      </c>
      <c r="Y437" s="11">
        <v>271</v>
      </c>
      <c r="Z437" s="11">
        <v>638</v>
      </c>
      <c r="AA437" s="11">
        <v>214</v>
      </c>
      <c r="AB437" s="11" t="s">
        <v>492</v>
      </c>
      <c r="AC437" s="11" t="s">
        <v>492</v>
      </c>
      <c r="AD437" s="11">
        <v>112.7</v>
      </c>
      <c r="AE437" s="11">
        <v>140.86000000000001</v>
      </c>
      <c r="AF437" s="11">
        <v>137.07</v>
      </c>
      <c r="AG437" s="11">
        <v>382.6</v>
      </c>
      <c r="AH437" s="11">
        <v>351</v>
      </c>
      <c r="AI437" s="11">
        <v>294.39999999999998</v>
      </c>
      <c r="AJ437" s="11" t="s">
        <v>492</v>
      </c>
      <c r="AK437" s="11">
        <v>194.04</v>
      </c>
      <c r="AL437" s="11">
        <v>203.73</v>
      </c>
      <c r="AM437" s="11" t="s">
        <v>492</v>
      </c>
      <c r="AN437" s="11">
        <v>0.43320999999999998</v>
      </c>
      <c r="AO437" s="11">
        <v>0.54620999999999997</v>
      </c>
      <c r="AP437" s="11">
        <v>1.8223388920000001</v>
      </c>
      <c r="AQ437" s="11">
        <v>1.2945528639999999</v>
      </c>
      <c r="AR437" s="11">
        <v>2.6714000000000002</v>
      </c>
      <c r="AS437" s="11">
        <v>12.2356</v>
      </c>
      <c r="AT437" s="11">
        <v>0.69779999999999998</v>
      </c>
      <c r="AU437" s="11">
        <v>0.50619999999999998</v>
      </c>
      <c r="AV437" s="11">
        <v>0.26040000000000002</v>
      </c>
      <c r="AW437" s="11">
        <v>2689.44</v>
      </c>
      <c r="AX437" s="11">
        <v>344.06</v>
      </c>
      <c r="AY437" s="11">
        <v>233.86</v>
      </c>
      <c r="AZ437" s="11">
        <v>546.44808743169006</v>
      </c>
      <c r="BA437" s="11">
        <v>723.49069347963996</v>
      </c>
      <c r="BB437" s="11">
        <v>526.54999999999995</v>
      </c>
      <c r="BC437" s="11">
        <v>2.0093000000000001</v>
      </c>
      <c r="BD437" s="11" t="s">
        <v>492</v>
      </c>
      <c r="BE437" s="11">
        <v>1.4100999999999999</v>
      </c>
      <c r="BF437" s="11">
        <v>33.5</v>
      </c>
      <c r="BG437" s="11">
        <v>204.8</v>
      </c>
      <c r="BH437" s="11">
        <v>150</v>
      </c>
      <c r="BI437" s="11">
        <v>90</v>
      </c>
      <c r="BJ437" s="11">
        <v>112.5</v>
      </c>
      <c r="BK437" s="11">
        <v>1674.32</v>
      </c>
      <c r="BL437" s="11">
        <v>28.38</v>
      </c>
      <c r="BM437" s="11">
        <v>2813.55</v>
      </c>
      <c r="BN437" s="11">
        <v>639.1</v>
      </c>
      <c r="BO437" s="11">
        <v>6220.7</v>
      </c>
      <c r="BP437" s="11">
        <v>8061.73</v>
      </c>
      <c r="BQ437" s="11">
        <v>979.1</v>
      </c>
      <c r="BR437" s="11">
        <v>383.14</v>
      </c>
      <c r="BS437" s="11">
        <v>412.66</v>
      </c>
      <c r="BT437" s="11">
        <v>5.3741000000000003</v>
      </c>
      <c r="BU437" s="8"/>
      <c r="BV437" s="8"/>
      <c r="BW437" s="8"/>
      <c r="BX437" s="8"/>
      <c r="BY437" s="8"/>
      <c r="BZ437" s="8"/>
      <c r="CA437" s="8"/>
      <c r="CB437" s="8"/>
      <c r="CC437" s="8"/>
      <c r="CD437" s="8"/>
      <c r="CE437" s="8"/>
      <c r="CF437" s="8"/>
      <c r="CG437" s="8"/>
      <c r="CH437" s="8"/>
      <c r="CI437" s="8"/>
      <c r="CJ437" s="8"/>
      <c r="CK437" s="8"/>
    </row>
    <row r="438" spans="1:89" x14ac:dyDescent="0.2">
      <c r="A438" s="10" t="s">
        <v>653</v>
      </c>
      <c r="B438" s="9">
        <v>16.74333333333</v>
      </c>
      <c r="C438" s="9">
        <v>16.88</v>
      </c>
      <c r="D438" s="9">
        <v>15.56</v>
      </c>
      <c r="E438" s="9">
        <v>17.79</v>
      </c>
      <c r="F438" s="9">
        <v>39.590000000000003</v>
      </c>
      <c r="G438" s="9">
        <v>36.07</v>
      </c>
      <c r="H438" s="9">
        <v>2.04</v>
      </c>
      <c r="I438" s="9">
        <v>2.75</v>
      </c>
      <c r="J438" s="9">
        <v>3.41</v>
      </c>
      <c r="K438" s="9">
        <v>40.156159781500001</v>
      </c>
      <c r="L438" s="9">
        <v>1.4350000000000001</v>
      </c>
      <c r="M438" s="9">
        <v>2.7612999999999999</v>
      </c>
      <c r="N438" s="9">
        <v>2.4411999999999998</v>
      </c>
      <c r="O438" s="9">
        <v>1.6267</v>
      </c>
      <c r="P438" s="9">
        <v>1.8022339999999999</v>
      </c>
      <c r="Q438" s="9">
        <v>1.8427439999999999</v>
      </c>
      <c r="R438" s="9">
        <v>1.2350000000000001</v>
      </c>
      <c r="S438" s="9">
        <v>750</v>
      </c>
      <c r="T438" s="9">
        <v>1016</v>
      </c>
      <c r="U438" s="9">
        <v>602</v>
      </c>
      <c r="V438" s="9">
        <v>995</v>
      </c>
      <c r="W438" s="9">
        <v>607</v>
      </c>
      <c r="X438" s="9" t="s">
        <v>492</v>
      </c>
      <c r="Y438" s="9">
        <v>282</v>
      </c>
      <c r="Z438" s="9">
        <v>623</v>
      </c>
      <c r="AA438" s="9">
        <v>225</v>
      </c>
      <c r="AB438" s="9" t="s">
        <v>492</v>
      </c>
      <c r="AC438" s="9" t="s">
        <v>492</v>
      </c>
      <c r="AD438" s="9">
        <v>125.76</v>
      </c>
      <c r="AE438" s="9">
        <v>143.94999999999999</v>
      </c>
      <c r="AF438" s="9">
        <v>141.80000000000001</v>
      </c>
      <c r="AG438" s="9">
        <v>340.5</v>
      </c>
      <c r="AH438" s="9">
        <v>322</v>
      </c>
      <c r="AI438" s="9">
        <v>298.25</v>
      </c>
      <c r="AJ438" s="9" t="s">
        <v>492</v>
      </c>
      <c r="AK438" s="9">
        <v>198.27</v>
      </c>
      <c r="AL438" s="9">
        <v>203.93</v>
      </c>
      <c r="AM438" s="9" t="s">
        <v>492</v>
      </c>
      <c r="AN438" s="9">
        <v>0.44091999999999998</v>
      </c>
      <c r="AO438" s="9">
        <v>0.56423999999999996</v>
      </c>
      <c r="AP438" s="9">
        <v>1.937640518</v>
      </c>
      <c r="AQ438" s="9">
        <v>1.3150558299999999</v>
      </c>
      <c r="AR438" s="9">
        <v>2.6545999999999998</v>
      </c>
      <c r="AS438" s="9">
        <v>12.4285</v>
      </c>
      <c r="AT438" s="9">
        <v>0.69530000000000003</v>
      </c>
      <c r="AU438" s="9">
        <v>0.49819999999999998</v>
      </c>
      <c r="AV438" s="9">
        <v>0.2641</v>
      </c>
      <c r="AW438" s="9">
        <v>2744.74</v>
      </c>
      <c r="AX438" s="9">
        <v>337.67</v>
      </c>
      <c r="AY438" s="9">
        <v>230.96</v>
      </c>
      <c r="AZ438" s="9">
        <v>521.84590197482999</v>
      </c>
      <c r="BA438" s="9">
        <v>716.07334023150997</v>
      </c>
      <c r="BB438" s="9">
        <v>539.65</v>
      </c>
      <c r="BC438" s="9">
        <v>1.9662999999999999</v>
      </c>
      <c r="BD438" s="9" t="s">
        <v>492</v>
      </c>
      <c r="BE438" s="9">
        <v>1.6133</v>
      </c>
      <c r="BF438" s="9">
        <v>33.5</v>
      </c>
      <c r="BG438" s="9">
        <v>224.875</v>
      </c>
      <c r="BH438" s="9">
        <v>160.69999999999999</v>
      </c>
      <c r="BI438" s="9">
        <v>90</v>
      </c>
      <c r="BJ438" s="9">
        <v>112.5</v>
      </c>
      <c r="BK438" s="9">
        <v>1654.07</v>
      </c>
      <c r="BL438" s="9">
        <v>28.38</v>
      </c>
      <c r="BM438" s="9">
        <v>2977.36</v>
      </c>
      <c r="BN438" s="9">
        <v>713.6</v>
      </c>
      <c r="BO438" s="9">
        <v>6386.9</v>
      </c>
      <c r="BP438" s="9">
        <v>8505.91</v>
      </c>
      <c r="BQ438" s="9">
        <v>1030.7</v>
      </c>
      <c r="BR438" s="9">
        <v>385.31</v>
      </c>
      <c r="BS438" s="9">
        <v>413.12</v>
      </c>
      <c r="BT438" s="9">
        <v>5.3151000000000002</v>
      </c>
      <c r="BU438" s="8"/>
      <c r="BV438" s="8"/>
      <c r="BW438" s="8"/>
      <c r="BX438" s="8"/>
      <c r="BY438" s="8"/>
      <c r="BZ438" s="8"/>
      <c r="CA438" s="8"/>
      <c r="CB438" s="8"/>
      <c r="CC438" s="8"/>
      <c r="CD438" s="8"/>
      <c r="CE438" s="8"/>
      <c r="CF438" s="8"/>
      <c r="CG438" s="8"/>
      <c r="CH438" s="8"/>
      <c r="CI438" s="8"/>
      <c r="CJ438" s="8"/>
      <c r="CK438" s="8"/>
    </row>
    <row r="439" spans="1:89" x14ac:dyDescent="0.2">
      <c r="A439" s="8" t="s">
        <v>652</v>
      </c>
      <c r="B439" s="11">
        <v>17.86666666667</v>
      </c>
      <c r="C439" s="11">
        <v>17.96</v>
      </c>
      <c r="D439" s="11">
        <v>16.809999999999999</v>
      </c>
      <c r="E439" s="11">
        <v>18.829999999999998</v>
      </c>
      <c r="F439" s="11">
        <v>39.35</v>
      </c>
      <c r="G439" s="11">
        <v>35.01</v>
      </c>
      <c r="H439" s="11">
        <v>2.71</v>
      </c>
      <c r="I439" s="11">
        <v>2.73</v>
      </c>
      <c r="J439" s="11">
        <v>3.37</v>
      </c>
      <c r="K439" s="11">
        <v>48.170040462499998</v>
      </c>
      <c r="L439" s="11">
        <v>1.3778999999999999</v>
      </c>
      <c r="M439" s="11">
        <v>2.3422000000000001</v>
      </c>
      <c r="N439" s="11">
        <v>2.0478999999999998</v>
      </c>
      <c r="O439" s="11">
        <v>1.4802</v>
      </c>
      <c r="P439" s="11">
        <v>1.4797480000000001</v>
      </c>
      <c r="Q439" s="11">
        <v>1.6908609999999999</v>
      </c>
      <c r="R439" s="11">
        <v>1.27</v>
      </c>
      <c r="S439" s="11">
        <v>718</v>
      </c>
      <c r="T439" s="11">
        <v>1013</v>
      </c>
      <c r="U439" s="11">
        <v>647</v>
      </c>
      <c r="V439" s="11">
        <v>988</v>
      </c>
      <c r="W439" s="11">
        <v>590</v>
      </c>
      <c r="X439" s="11" t="s">
        <v>492</v>
      </c>
      <c r="Y439" s="11">
        <v>296</v>
      </c>
      <c r="Z439" s="11">
        <v>579</v>
      </c>
      <c r="AA439" s="11">
        <v>250</v>
      </c>
      <c r="AB439" s="11" t="s">
        <v>492</v>
      </c>
      <c r="AC439" s="11" t="s">
        <v>492</v>
      </c>
      <c r="AD439" s="11">
        <v>125</v>
      </c>
      <c r="AE439" s="11">
        <v>148.65</v>
      </c>
      <c r="AF439" s="11">
        <v>153</v>
      </c>
      <c r="AG439" s="11">
        <v>341.5</v>
      </c>
      <c r="AH439" s="11">
        <v>312</v>
      </c>
      <c r="AI439" s="11">
        <v>277.75</v>
      </c>
      <c r="AJ439" s="11" t="s">
        <v>492</v>
      </c>
      <c r="AK439" s="11">
        <v>205.33</v>
      </c>
      <c r="AL439" s="11">
        <v>208.92</v>
      </c>
      <c r="AM439" s="11" t="s">
        <v>492</v>
      </c>
      <c r="AN439" s="11">
        <v>0.40784999999999999</v>
      </c>
      <c r="AO439" s="11">
        <v>0.44323000000000001</v>
      </c>
      <c r="AP439" s="11">
        <v>1.909862306</v>
      </c>
      <c r="AQ439" s="11">
        <v>1.291245934</v>
      </c>
      <c r="AR439" s="11">
        <v>2.6156999999999999</v>
      </c>
      <c r="AS439" s="11">
        <v>12.2081</v>
      </c>
      <c r="AT439" s="11">
        <v>0.6845</v>
      </c>
      <c r="AU439" s="11">
        <v>0.50039999999999996</v>
      </c>
      <c r="AV439" s="11">
        <v>0.27139999999999997</v>
      </c>
      <c r="AW439" s="11">
        <v>2800.9</v>
      </c>
      <c r="AX439" s="11">
        <v>302.2</v>
      </c>
      <c r="AY439" s="11">
        <v>241.78</v>
      </c>
      <c r="AZ439" s="11">
        <v>523.81336127005</v>
      </c>
      <c r="BA439" s="11">
        <v>715.84779644152002</v>
      </c>
      <c r="BB439" s="11">
        <v>540.20000000000005</v>
      </c>
      <c r="BC439" s="11">
        <v>1.9373</v>
      </c>
      <c r="BD439" s="11" t="s">
        <v>492</v>
      </c>
      <c r="BE439" s="11">
        <v>1.6359999999999999</v>
      </c>
      <c r="BF439" s="11">
        <v>33.5</v>
      </c>
      <c r="BG439" s="11">
        <v>229.16666666667001</v>
      </c>
      <c r="BH439" s="11">
        <v>162.5</v>
      </c>
      <c r="BI439" s="11">
        <v>90</v>
      </c>
      <c r="BJ439" s="11">
        <v>112.5</v>
      </c>
      <c r="BK439" s="11">
        <v>1656.74</v>
      </c>
      <c r="BL439" s="11">
        <v>28.38</v>
      </c>
      <c r="BM439" s="11">
        <v>2926.26</v>
      </c>
      <c r="BN439" s="11">
        <v>731.6</v>
      </c>
      <c r="BO439" s="11">
        <v>6289.5</v>
      </c>
      <c r="BP439" s="11">
        <v>8090.89</v>
      </c>
      <c r="BQ439" s="11">
        <v>1018.1</v>
      </c>
      <c r="BR439" s="11">
        <v>387.44</v>
      </c>
      <c r="BS439" s="11">
        <v>408.71</v>
      </c>
      <c r="BT439" s="11">
        <v>5.1768999999999998</v>
      </c>
      <c r="BU439" s="8"/>
      <c r="BV439" s="8"/>
      <c r="BW439" s="8"/>
      <c r="BX439" s="8"/>
      <c r="BY439" s="8"/>
      <c r="BZ439" s="8"/>
      <c r="CA439" s="8"/>
      <c r="CB439" s="8"/>
      <c r="CC439" s="8"/>
      <c r="CD439" s="8"/>
      <c r="CE439" s="8"/>
      <c r="CF439" s="8"/>
      <c r="CG439" s="8"/>
      <c r="CH439" s="8"/>
      <c r="CI439" s="8"/>
      <c r="CJ439" s="8"/>
      <c r="CK439" s="8"/>
    </row>
    <row r="440" spans="1:89" x14ac:dyDescent="0.2">
      <c r="A440" s="10" t="s">
        <v>651</v>
      </c>
      <c r="B440" s="9">
        <v>17.8</v>
      </c>
      <c r="C440" s="9">
        <v>17.940000000000001</v>
      </c>
      <c r="D440" s="9">
        <v>16.57</v>
      </c>
      <c r="E440" s="9">
        <v>18.89</v>
      </c>
      <c r="F440" s="9">
        <v>39.369999999999997</v>
      </c>
      <c r="G440" s="9">
        <v>34.75</v>
      </c>
      <c r="H440" s="9">
        <v>2.93</v>
      </c>
      <c r="I440" s="9">
        <v>2.75</v>
      </c>
      <c r="J440" s="9">
        <v>3.43</v>
      </c>
      <c r="K440" s="9">
        <v>50.977311609840001</v>
      </c>
      <c r="L440" s="9">
        <v>1.349</v>
      </c>
      <c r="M440" s="9">
        <v>2.4394</v>
      </c>
      <c r="N440" s="9">
        <v>1.9839</v>
      </c>
      <c r="O440" s="9">
        <v>1.5205</v>
      </c>
      <c r="P440" s="9">
        <v>1.7156469999999999</v>
      </c>
      <c r="Q440" s="9">
        <v>1.475975</v>
      </c>
      <c r="R440" s="9">
        <v>1.37</v>
      </c>
      <c r="S440" s="9">
        <v>711</v>
      </c>
      <c r="T440" s="9">
        <v>986</v>
      </c>
      <c r="U440" s="9">
        <v>649</v>
      </c>
      <c r="V440" s="9">
        <v>959</v>
      </c>
      <c r="W440" s="9">
        <v>535</v>
      </c>
      <c r="X440" s="9">
        <v>686</v>
      </c>
      <c r="Y440" s="9">
        <v>305</v>
      </c>
      <c r="Z440" s="9">
        <v>554</v>
      </c>
      <c r="AA440" s="9">
        <v>260</v>
      </c>
      <c r="AB440" s="9" t="s">
        <v>492</v>
      </c>
      <c r="AC440" s="9" t="s">
        <v>492</v>
      </c>
      <c r="AD440" s="9">
        <v>124.93</v>
      </c>
      <c r="AE440" s="9">
        <v>156.13</v>
      </c>
      <c r="AF440" s="9">
        <v>154.30000000000001</v>
      </c>
      <c r="AG440" s="9">
        <v>369.2</v>
      </c>
      <c r="AH440" s="9">
        <v>331</v>
      </c>
      <c r="AI440" s="9">
        <v>271.60000000000002</v>
      </c>
      <c r="AJ440" s="9" t="s">
        <v>492</v>
      </c>
      <c r="AK440" s="9">
        <v>196.98</v>
      </c>
      <c r="AL440" s="9">
        <v>206.88</v>
      </c>
      <c r="AM440" s="9" t="s">
        <v>492</v>
      </c>
      <c r="AN440" s="9">
        <v>0.41337000000000002</v>
      </c>
      <c r="AO440" s="9">
        <v>0.41753000000000001</v>
      </c>
      <c r="AP440" s="9">
        <v>1.8629039000000001</v>
      </c>
      <c r="AQ440" s="9">
        <v>1.28860039</v>
      </c>
      <c r="AR440" s="9">
        <v>2.6082999999999998</v>
      </c>
      <c r="AS440" s="9">
        <v>11.978400000000001</v>
      </c>
      <c r="AT440" s="9">
        <v>0.6865</v>
      </c>
      <c r="AU440" s="9">
        <v>0.49380000000000002</v>
      </c>
      <c r="AV440" s="9">
        <v>0.2762</v>
      </c>
      <c r="AW440" s="9">
        <v>2869.95</v>
      </c>
      <c r="AX440" s="9">
        <v>279.69</v>
      </c>
      <c r="AY440" s="9">
        <v>234.29</v>
      </c>
      <c r="AZ440" s="9">
        <v>519.41825155825995</v>
      </c>
      <c r="BA440" s="9">
        <v>719.34948924819003</v>
      </c>
      <c r="BB440" s="9">
        <v>529.12</v>
      </c>
      <c r="BC440" s="9">
        <v>1.9003000000000001</v>
      </c>
      <c r="BD440" s="9" t="s">
        <v>492</v>
      </c>
      <c r="BE440" s="9">
        <v>1.5498000000000001</v>
      </c>
      <c r="BF440" s="9">
        <v>33.5</v>
      </c>
      <c r="BG440" s="9">
        <v>226.3</v>
      </c>
      <c r="BH440" s="9">
        <v>162.5</v>
      </c>
      <c r="BI440" s="9">
        <v>90</v>
      </c>
      <c r="BJ440" s="9">
        <v>112.5</v>
      </c>
      <c r="BK440" s="9">
        <v>1589.34</v>
      </c>
      <c r="BL440" s="9">
        <v>30</v>
      </c>
      <c r="BM440" s="9">
        <v>2616.41</v>
      </c>
      <c r="BN440" s="9">
        <v>709.5</v>
      </c>
      <c r="BO440" s="9">
        <v>6271.6</v>
      </c>
      <c r="BP440" s="9">
        <v>7862.05</v>
      </c>
      <c r="BQ440" s="9">
        <v>1019.1</v>
      </c>
      <c r="BR440" s="9">
        <v>399.45</v>
      </c>
      <c r="BS440" s="9">
        <v>415.48</v>
      </c>
      <c r="BT440" s="9">
        <v>5.4604999999999997</v>
      </c>
      <c r="BU440" s="8"/>
      <c r="BV440" s="8"/>
      <c r="BW440" s="8"/>
      <c r="BX440" s="8"/>
      <c r="BY440" s="8"/>
      <c r="BZ440" s="8"/>
      <c r="CA440" s="8"/>
      <c r="CB440" s="8"/>
      <c r="CC440" s="8"/>
      <c r="CD440" s="8"/>
      <c r="CE440" s="8"/>
      <c r="CF440" s="8"/>
      <c r="CG440" s="8"/>
      <c r="CH440" s="8"/>
      <c r="CI440" s="8"/>
      <c r="CJ440" s="8"/>
      <c r="CK440" s="8"/>
    </row>
    <row r="441" spans="1:89" x14ac:dyDescent="0.2">
      <c r="A441" s="8" t="s">
        <v>650</v>
      </c>
      <c r="B441" s="11">
        <v>17.696666666670001</v>
      </c>
      <c r="C441" s="11">
        <v>17.97</v>
      </c>
      <c r="D441" s="11">
        <v>16.05</v>
      </c>
      <c r="E441" s="11">
        <v>19.07</v>
      </c>
      <c r="F441" s="11">
        <v>39.28</v>
      </c>
      <c r="G441" s="11">
        <v>34.25</v>
      </c>
      <c r="H441" s="11">
        <v>4.4000000000000004</v>
      </c>
      <c r="I441" s="11">
        <v>2.77</v>
      </c>
      <c r="J441" s="11">
        <v>3.48</v>
      </c>
      <c r="K441" s="11">
        <v>68.957024033389999</v>
      </c>
      <c r="L441" s="11">
        <v>1.3702000000000001</v>
      </c>
      <c r="M441" s="11">
        <v>2.7357</v>
      </c>
      <c r="N441" s="11">
        <v>2.1360999999999999</v>
      </c>
      <c r="O441" s="11">
        <v>1.5156000000000001</v>
      </c>
      <c r="P441" s="11">
        <v>1.783177</v>
      </c>
      <c r="Q441" s="11">
        <v>1.423616</v>
      </c>
      <c r="R441" s="11">
        <v>1.34</v>
      </c>
      <c r="S441" s="11">
        <v>738</v>
      </c>
      <c r="T441" s="11">
        <v>980</v>
      </c>
      <c r="U441" s="11">
        <v>641</v>
      </c>
      <c r="V441" s="11">
        <v>925</v>
      </c>
      <c r="W441" s="11">
        <v>518</v>
      </c>
      <c r="X441" s="11">
        <v>716</v>
      </c>
      <c r="Y441" s="11">
        <v>299</v>
      </c>
      <c r="Z441" s="11">
        <v>548</v>
      </c>
      <c r="AA441" s="11">
        <v>253</v>
      </c>
      <c r="AB441" s="11" t="s">
        <v>492</v>
      </c>
      <c r="AC441" s="11" t="s">
        <v>492</v>
      </c>
      <c r="AD441" s="11">
        <v>123.31</v>
      </c>
      <c r="AE441" s="11">
        <v>164.81</v>
      </c>
      <c r="AF441" s="11">
        <v>159.81</v>
      </c>
      <c r="AG441" s="11">
        <v>368</v>
      </c>
      <c r="AH441" s="11">
        <v>320</v>
      </c>
      <c r="AI441" s="11">
        <v>256.25</v>
      </c>
      <c r="AJ441" s="11" t="s">
        <v>492</v>
      </c>
      <c r="AK441" s="11">
        <v>203.96</v>
      </c>
      <c r="AL441" s="11">
        <v>218.89</v>
      </c>
      <c r="AM441" s="11" t="s">
        <v>492</v>
      </c>
      <c r="AN441" s="11">
        <v>0.59084000000000003</v>
      </c>
      <c r="AO441" s="11">
        <v>0.43447000000000002</v>
      </c>
      <c r="AP441" s="11">
        <v>1.8124181020000001</v>
      </c>
      <c r="AQ441" s="11">
        <v>1.2528855459999999</v>
      </c>
      <c r="AR441" s="11">
        <v>2.6313</v>
      </c>
      <c r="AS441" s="11">
        <v>12.097899999999999</v>
      </c>
      <c r="AT441" s="11">
        <v>0.68920000000000003</v>
      </c>
      <c r="AU441" s="11">
        <v>0.4975</v>
      </c>
      <c r="AV441" s="11">
        <v>0.28239999999999998</v>
      </c>
      <c r="AW441" s="11">
        <v>2890.78</v>
      </c>
      <c r="AX441" s="11">
        <v>272.77999999999997</v>
      </c>
      <c r="AY441" s="11">
        <v>246.43</v>
      </c>
      <c r="AZ441" s="11">
        <v>505.89215569574998</v>
      </c>
      <c r="BA441" s="11">
        <v>713.65616759500995</v>
      </c>
      <c r="BB441" s="11">
        <v>548.59</v>
      </c>
      <c r="BC441" s="11">
        <v>1.8749</v>
      </c>
      <c r="BD441" s="11" t="s">
        <v>492</v>
      </c>
      <c r="BE441" s="11">
        <v>1.5578000000000001</v>
      </c>
      <c r="BF441" s="11">
        <v>33.5</v>
      </c>
      <c r="BG441" s="11">
        <v>225.875</v>
      </c>
      <c r="BH441" s="11">
        <v>169.1</v>
      </c>
      <c r="BI441" s="11">
        <v>90</v>
      </c>
      <c r="BJ441" s="11">
        <v>112.5</v>
      </c>
      <c r="BK441" s="11">
        <v>1591.55</v>
      </c>
      <c r="BL441" s="11">
        <v>30</v>
      </c>
      <c r="BM441" s="11">
        <v>2537.71</v>
      </c>
      <c r="BN441" s="11">
        <v>769.7</v>
      </c>
      <c r="BO441" s="11">
        <v>6195.5</v>
      </c>
      <c r="BP441" s="11">
        <v>8215.5499999999993</v>
      </c>
      <c r="BQ441" s="11">
        <v>1035.8</v>
      </c>
      <c r="BR441" s="11">
        <v>404.76</v>
      </c>
      <c r="BS441" s="11">
        <v>420.21</v>
      </c>
      <c r="BT441" s="11">
        <v>5.6566999999999998</v>
      </c>
      <c r="BU441" s="8"/>
      <c r="BV441" s="8"/>
      <c r="BW441" s="8"/>
      <c r="BX441" s="8"/>
      <c r="BY441" s="8"/>
      <c r="BZ441" s="8"/>
      <c r="CA441" s="8"/>
      <c r="CB441" s="8"/>
      <c r="CC441" s="8"/>
      <c r="CD441" s="8"/>
      <c r="CE441" s="8"/>
      <c r="CF441" s="8"/>
      <c r="CG441" s="8"/>
      <c r="CH441" s="8"/>
      <c r="CI441" s="8"/>
      <c r="CJ441" s="8"/>
      <c r="CK441" s="8"/>
    </row>
    <row r="442" spans="1:89" x14ac:dyDescent="0.2">
      <c r="A442" s="10" t="s">
        <v>649</v>
      </c>
      <c r="B442" s="9">
        <v>19.399999999999999</v>
      </c>
      <c r="C442" s="9">
        <v>19.989999999999998</v>
      </c>
      <c r="D442" s="9">
        <v>17.05</v>
      </c>
      <c r="E442" s="9">
        <v>21.16</v>
      </c>
      <c r="F442" s="9">
        <v>39.01</v>
      </c>
      <c r="G442" s="9">
        <v>32.92</v>
      </c>
      <c r="H442" s="9">
        <v>2.95</v>
      </c>
      <c r="I442" s="9">
        <v>2.67</v>
      </c>
      <c r="J442" s="9">
        <v>3.47</v>
      </c>
      <c r="K442" s="9">
        <v>50.866961041700002</v>
      </c>
      <c r="L442" s="9">
        <v>1.3392999999999999</v>
      </c>
      <c r="M442" s="9">
        <v>2.6640999999999999</v>
      </c>
      <c r="N442" s="9">
        <v>2.0049000000000001</v>
      </c>
      <c r="O442" s="9">
        <v>1.5666</v>
      </c>
      <c r="P442" s="9">
        <v>1.921497</v>
      </c>
      <c r="Q442" s="9">
        <v>1.4115169999999999</v>
      </c>
      <c r="R442" s="9">
        <v>1.3667</v>
      </c>
      <c r="S442" s="9">
        <v>723</v>
      </c>
      <c r="T442" s="9">
        <v>988</v>
      </c>
      <c r="U442" s="9">
        <v>616</v>
      </c>
      <c r="V442" s="9">
        <v>911</v>
      </c>
      <c r="W442" s="9">
        <v>519</v>
      </c>
      <c r="X442" s="9">
        <v>715</v>
      </c>
      <c r="Y442" s="9">
        <v>295</v>
      </c>
      <c r="Z442" s="9">
        <v>538</v>
      </c>
      <c r="AA442" s="9">
        <v>246</v>
      </c>
      <c r="AB442" s="9" t="s">
        <v>492</v>
      </c>
      <c r="AC442" s="9" t="s">
        <v>492</v>
      </c>
      <c r="AD442" s="9">
        <v>124.47</v>
      </c>
      <c r="AE442" s="9">
        <v>184.86</v>
      </c>
      <c r="AF442" s="9">
        <v>165.84</v>
      </c>
      <c r="AG442" s="9">
        <v>359.5</v>
      </c>
      <c r="AH442" s="9">
        <v>313</v>
      </c>
      <c r="AI442" s="9">
        <v>259.5</v>
      </c>
      <c r="AJ442" s="9" t="s">
        <v>492</v>
      </c>
      <c r="AK442" s="9">
        <v>205.51</v>
      </c>
      <c r="AL442" s="9">
        <v>215.32</v>
      </c>
      <c r="AM442" s="9" t="s">
        <v>492</v>
      </c>
      <c r="AN442" s="9">
        <v>0.5</v>
      </c>
      <c r="AO442" s="9">
        <v>0.47438999999999998</v>
      </c>
      <c r="AP442" s="9">
        <v>1.720044524</v>
      </c>
      <c r="AQ442" s="9">
        <v>1.215186544</v>
      </c>
      <c r="AR442" s="9">
        <v>2.6387999999999998</v>
      </c>
      <c r="AS442" s="9">
        <v>12.015000000000001</v>
      </c>
      <c r="AT442" s="9">
        <v>0.68500000000000005</v>
      </c>
      <c r="AU442" s="9">
        <v>0.49759999999999999</v>
      </c>
      <c r="AV442" s="9">
        <v>0.28460000000000002</v>
      </c>
      <c r="AW442" s="9">
        <v>2965.09</v>
      </c>
      <c r="AX442" s="9">
        <v>271.79000000000002</v>
      </c>
      <c r="AY442" s="9">
        <v>253.01</v>
      </c>
      <c r="AZ442" s="9">
        <v>504.04222094839002</v>
      </c>
      <c r="BA442" s="9">
        <v>728.66736912034003</v>
      </c>
      <c r="BB442" s="9">
        <v>529.22</v>
      </c>
      <c r="BC442" s="9">
        <v>1.8345</v>
      </c>
      <c r="BD442" s="9" t="s">
        <v>492</v>
      </c>
      <c r="BE442" s="9">
        <v>1.4763999999999999</v>
      </c>
      <c r="BF442" s="9">
        <v>33.5</v>
      </c>
      <c r="BG442" s="9">
        <v>221</v>
      </c>
      <c r="BH442" s="9">
        <v>173.5</v>
      </c>
      <c r="BI442" s="9">
        <v>90</v>
      </c>
      <c r="BJ442" s="9">
        <v>112.5</v>
      </c>
      <c r="BK442" s="9">
        <v>1612.48</v>
      </c>
      <c r="BL442" s="9">
        <v>30</v>
      </c>
      <c r="BM442" s="9">
        <v>2561.02</v>
      </c>
      <c r="BN442" s="9">
        <v>817.9</v>
      </c>
      <c r="BO442" s="9">
        <v>6196.4</v>
      </c>
      <c r="BP442" s="9">
        <v>8021.74</v>
      </c>
      <c r="BQ442" s="9">
        <v>1063.9000000000001</v>
      </c>
      <c r="BR442" s="9">
        <v>396.21</v>
      </c>
      <c r="BS442" s="9">
        <v>411.19</v>
      </c>
      <c r="BT442" s="9">
        <v>5.5240999999999998</v>
      </c>
      <c r="BU442" s="8"/>
      <c r="BV442" s="8"/>
      <c r="BW442" s="8"/>
      <c r="BX442" s="8"/>
      <c r="BY442" s="8"/>
      <c r="BZ442" s="8"/>
      <c r="CA442" s="8"/>
      <c r="CB442" s="8"/>
      <c r="CC442" s="8"/>
      <c r="CD442" s="8"/>
      <c r="CE442" s="8"/>
      <c r="CF442" s="8"/>
      <c r="CG442" s="8"/>
      <c r="CH442" s="8"/>
      <c r="CI442" s="8"/>
      <c r="CJ442" s="8"/>
      <c r="CK442" s="8"/>
    </row>
    <row r="443" spans="1:89" x14ac:dyDescent="0.2">
      <c r="A443" s="8" t="s">
        <v>648</v>
      </c>
      <c r="B443" s="11">
        <v>20.66</v>
      </c>
      <c r="C443" s="11">
        <v>21.01</v>
      </c>
      <c r="D443" s="11">
        <v>17.77</v>
      </c>
      <c r="E443" s="11">
        <v>23.2</v>
      </c>
      <c r="F443" s="11">
        <v>39.33</v>
      </c>
      <c r="G443" s="11">
        <v>33.67</v>
      </c>
      <c r="H443" s="11">
        <v>2.23</v>
      </c>
      <c r="I443" s="11">
        <v>3.1</v>
      </c>
      <c r="J443" s="11">
        <v>3.56</v>
      </c>
      <c r="K443" s="11">
        <v>44.228915096240002</v>
      </c>
      <c r="L443" s="11">
        <v>1.4563999999999999</v>
      </c>
      <c r="M443" s="11">
        <v>2.7227000000000001</v>
      </c>
      <c r="N443" s="11">
        <v>1.9988999999999999</v>
      </c>
      <c r="O443" s="11">
        <v>1.6972</v>
      </c>
      <c r="P443" s="11">
        <v>1.931025</v>
      </c>
      <c r="Q443" s="11">
        <v>1.7456449999999999</v>
      </c>
      <c r="R443" s="11">
        <v>1.415</v>
      </c>
      <c r="S443" s="11">
        <v>756</v>
      </c>
      <c r="T443" s="11">
        <v>1015</v>
      </c>
      <c r="U443" s="11">
        <v>583</v>
      </c>
      <c r="V443" s="11">
        <v>895</v>
      </c>
      <c r="W443" s="11">
        <v>562</v>
      </c>
      <c r="X443" s="11">
        <v>755</v>
      </c>
      <c r="Y443" s="11">
        <v>316</v>
      </c>
      <c r="Z443" s="11">
        <v>582</v>
      </c>
      <c r="AA443" s="11">
        <v>270</v>
      </c>
      <c r="AB443" s="11" t="s">
        <v>492</v>
      </c>
      <c r="AC443" s="11" t="s">
        <v>492</v>
      </c>
      <c r="AD443" s="11">
        <v>132.69</v>
      </c>
      <c r="AE443" s="11">
        <v>190.37</v>
      </c>
      <c r="AF443" s="11">
        <v>188.66</v>
      </c>
      <c r="AG443" s="11">
        <v>327.2</v>
      </c>
      <c r="AH443" s="11">
        <v>281</v>
      </c>
      <c r="AI443" s="11">
        <v>244.8</v>
      </c>
      <c r="AJ443" s="11" t="s">
        <v>492</v>
      </c>
      <c r="AK443" s="11">
        <v>247.52</v>
      </c>
      <c r="AL443" s="11">
        <v>257.61</v>
      </c>
      <c r="AM443" s="11" t="s">
        <v>492</v>
      </c>
      <c r="AN443" s="11">
        <v>0.60516999999999999</v>
      </c>
      <c r="AO443" s="11">
        <v>0.52878999999999998</v>
      </c>
      <c r="AP443" s="11">
        <v>1.7151943599999999</v>
      </c>
      <c r="AQ443" s="11">
        <v>1.2350281240000001</v>
      </c>
      <c r="AR443" s="11">
        <v>3.0922000000000001</v>
      </c>
      <c r="AS443" s="11">
        <v>12.897</v>
      </c>
      <c r="AT443" s="11">
        <v>0.67969999999999997</v>
      </c>
      <c r="AU443" s="11">
        <v>0.498</v>
      </c>
      <c r="AV443" s="11">
        <v>0.2641</v>
      </c>
      <c r="AW443" s="11">
        <v>2981.05</v>
      </c>
      <c r="AX443" s="11">
        <v>270.27</v>
      </c>
      <c r="AY443" s="11">
        <v>252.48</v>
      </c>
      <c r="AZ443" s="11">
        <v>489.62005483745003</v>
      </c>
      <c r="BA443" s="11">
        <v>751.36769792347002</v>
      </c>
      <c r="BB443" s="11">
        <v>521.11</v>
      </c>
      <c r="BC443" s="11">
        <v>1.825</v>
      </c>
      <c r="BD443" s="11" t="s">
        <v>492</v>
      </c>
      <c r="BE443" s="11">
        <v>1.4573</v>
      </c>
      <c r="BF443" s="11">
        <v>33.5</v>
      </c>
      <c r="BG443" s="11">
        <v>210.75</v>
      </c>
      <c r="BH443" s="11">
        <v>173.5</v>
      </c>
      <c r="BI443" s="11">
        <v>160.4</v>
      </c>
      <c r="BJ443" s="11">
        <v>112.5</v>
      </c>
      <c r="BK443" s="11">
        <v>1587.23</v>
      </c>
      <c r="BL443" s="11">
        <v>30</v>
      </c>
      <c r="BM443" s="11">
        <v>2595.7800000000002</v>
      </c>
      <c r="BN443" s="11">
        <v>815</v>
      </c>
      <c r="BO443" s="11">
        <v>6480.9</v>
      </c>
      <c r="BP443" s="11">
        <v>8042.85</v>
      </c>
      <c r="BQ443" s="11">
        <v>1045.4000000000001</v>
      </c>
      <c r="BR443" s="11">
        <v>392.85</v>
      </c>
      <c r="BS443" s="11">
        <v>404.39</v>
      </c>
      <c r="BT443" s="11">
        <v>5.4208999999999996</v>
      </c>
      <c r="BU443" s="8"/>
      <c r="BV443" s="8"/>
      <c r="BW443" s="8"/>
      <c r="BX443" s="8"/>
      <c r="BY443" s="8"/>
      <c r="BZ443" s="8"/>
      <c r="CA443" s="8"/>
      <c r="CB443" s="8"/>
      <c r="CC443" s="8"/>
      <c r="CD443" s="8"/>
      <c r="CE443" s="8"/>
      <c r="CF443" s="8"/>
      <c r="CG443" s="8"/>
      <c r="CH443" s="8"/>
      <c r="CI443" s="8"/>
      <c r="CJ443" s="8"/>
      <c r="CK443" s="8"/>
    </row>
    <row r="444" spans="1:89" x14ac:dyDescent="0.2">
      <c r="A444" s="10" t="s">
        <v>647</v>
      </c>
      <c r="B444" s="9">
        <v>19.06333333333</v>
      </c>
      <c r="C444" s="9">
        <v>19.12</v>
      </c>
      <c r="D444" s="9">
        <v>16.989999999999998</v>
      </c>
      <c r="E444" s="9">
        <v>21.08</v>
      </c>
      <c r="F444" s="9">
        <v>38.200000000000003</v>
      </c>
      <c r="G444" s="9">
        <v>33.28</v>
      </c>
      <c r="H444" s="9">
        <v>2.2400000000000002</v>
      </c>
      <c r="I444" s="9">
        <v>2.81</v>
      </c>
      <c r="J444" s="9">
        <v>3.6</v>
      </c>
      <c r="K444" s="9">
        <v>42.998796596529999</v>
      </c>
      <c r="L444" s="9">
        <v>1.5241</v>
      </c>
      <c r="M444" s="9">
        <v>2.8498999999999999</v>
      </c>
      <c r="N444" s="9">
        <v>2.0106000000000002</v>
      </c>
      <c r="O444" s="9">
        <v>1.7266999999999999</v>
      </c>
      <c r="P444" s="9">
        <v>1.839466</v>
      </c>
      <c r="Q444" s="9">
        <v>1.9155139999999999</v>
      </c>
      <c r="R444" s="9">
        <v>1.425</v>
      </c>
      <c r="S444" s="9">
        <v>778</v>
      </c>
      <c r="T444" s="9">
        <v>1015</v>
      </c>
      <c r="U444" s="9">
        <v>564</v>
      </c>
      <c r="V444" s="9">
        <v>897</v>
      </c>
      <c r="W444" s="9">
        <v>552</v>
      </c>
      <c r="X444" s="9">
        <v>775</v>
      </c>
      <c r="Y444" s="9">
        <v>322</v>
      </c>
      <c r="Z444" s="9">
        <v>591</v>
      </c>
      <c r="AA444" s="9">
        <v>271</v>
      </c>
      <c r="AB444" s="9" t="s">
        <v>492</v>
      </c>
      <c r="AC444" s="9" t="s">
        <v>492</v>
      </c>
      <c r="AD444" s="9">
        <v>137.79</v>
      </c>
      <c r="AE444" s="9">
        <v>204.02</v>
      </c>
      <c r="AF444" s="9">
        <v>185.76</v>
      </c>
      <c r="AG444" s="9">
        <v>332.25</v>
      </c>
      <c r="AH444" s="9">
        <v>279</v>
      </c>
      <c r="AI444" s="9">
        <v>244.5</v>
      </c>
      <c r="AJ444" s="9" t="s">
        <v>492</v>
      </c>
      <c r="AK444" s="9">
        <v>213.43</v>
      </c>
      <c r="AL444" s="9">
        <v>262.11</v>
      </c>
      <c r="AM444" s="9" t="s">
        <v>492</v>
      </c>
      <c r="AN444" s="9">
        <v>0.53571999999999997</v>
      </c>
      <c r="AO444" s="9">
        <v>0.52009000000000005</v>
      </c>
      <c r="AP444" s="9">
        <v>1.7015257159999999</v>
      </c>
      <c r="AQ444" s="9">
        <v>1.329826784</v>
      </c>
      <c r="AR444" s="9">
        <v>3.3439000000000001</v>
      </c>
      <c r="AS444" s="9">
        <v>13.933199999999999</v>
      </c>
      <c r="AT444" s="9">
        <v>0.67969999999999997</v>
      </c>
      <c r="AU444" s="9">
        <v>0.498</v>
      </c>
      <c r="AV444" s="9">
        <v>0.25109999999999999</v>
      </c>
      <c r="AW444" s="9">
        <v>2987.62</v>
      </c>
      <c r="AX444" s="9">
        <v>279.31</v>
      </c>
      <c r="AY444" s="9">
        <v>261.64999999999998</v>
      </c>
      <c r="AZ444" s="9">
        <v>481.56566629425998</v>
      </c>
      <c r="BA444" s="9">
        <v>753.09737591143005</v>
      </c>
      <c r="BB444" s="9">
        <v>535.48</v>
      </c>
      <c r="BC444" s="9">
        <v>1.8288</v>
      </c>
      <c r="BD444" s="9" t="s">
        <v>492</v>
      </c>
      <c r="BE444" s="9">
        <v>1.4843999999999999</v>
      </c>
      <c r="BF444" s="9">
        <v>33.5</v>
      </c>
      <c r="BG444" s="9">
        <v>186.125</v>
      </c>
      <c r="BH444" s="9">
        <v>173.5</v>
      </c>
      <c r="BI444" s="9">
        <v>169.5</v>
      </c>
      <c r="BJ444" s="9">
        <v>112.5</v>
      </c>
      <c r="BK444" s="9">
        <v>1589.26</v>
      </c>
      <c r="BL444" s="9">
        <v>30</v>
      </c>
      <c r="BM444" s="9">
        <v>2658.26</v>
      </c>
      <c r="BN444" s="9">
        <v>840.2</v>
      </c>
      <c r="BO444" s="9">
        <v>6412.4</v>
      </c>
      <c r="BP444" s="9">
        <v>8026.55</v>
      </c>
      <c r="BQ444" s="9">
        <v>1035.8</v>
      </c>
      <c r="BR444" s="9">
        <v>391.93</v>
      </c>
      <c r="BS444" s="9">
        <v>401.42</v>
      </c>
      <c r="BT444" s="9">
        <v>5.3651999999999997</v>
      </c>
      <c r="BU444" s="8"/>
      <c r="BV444" s="8"/>
      <c r="BW444" s="8"/>
      <c r="BX444" s="8"/>
      <c r="BY444" s="8"/>
      <c r="BZ444" s="8"/>
      <c r="CA444" s="8"/>
      <c r="CB444" s="8"/>
      <c r="CC444" s="8"/>
      <c r="CD444" s="8"/>
      <c r="CE444" s="8"/>
      <c r="CF444" s="8"/>
      <c r="CG444" s="8"/>
      <c r="CH444" s="8"/>
      <c r="CI444" s="8"/>
      <c r="CJ444" s="8"/>
      <c r="CK444" s="8"/>
    </row>
    <row r="445" spans="1:89" x14ac:dyDescent="0.2">
      <c r="A445" s="8" t="s">
        <v>646</v>
      </c>
      <c r="B445" s="11">
        <v>18.513333333329999</v>
      </c>
      <c r="C445" s="11">
        <v>18.27</v>
      </c>
      <c r="D445" s="11">
        <v>17</v>
      </c>
      <c r="E445" s="11">
        <v>20.27</v>
      </c>
      <c r="F445" s="11">
        <v>38.200000000000003</v>
      </c>
      <c r="G445" s="11">
        <v>32.4</v>
      </c>
      <c r="H445" s="11">
        <v>2.4900000000000002</v>
      </c>
      <c r="I445" s="11">
        <v>2.81</v>
      </c>
      <c r="J445" s="11">
        <v>3.6</v>
      </c>
      <c r="K445" s="11">
        <v>46.034639839950003</v>
      </c>
      <c r="L445" s="11">
        <v>1.5375000000000001</v>
      </c>
      <c r="M445" s="11">
        <v>2.7658999999999998</v>
      </c>
      <c r="N445" s="11">
        <v>1.8984000000000001</v>
      </c>
      <c r="O445" s="11">
        <v>1.6628000000000001</v>
      </c>
      <c r="P445" s="11">
        <v>1.741527</v>
      </c>
      <c r="Q445" s="11">
        <v>1.8494120000000001</v>
      </c>
      <c r="R445" s="11">
        <v>1.3975</v>
      </c>
      <c r="S445" s="11">
        <v>816</v>
      </c>
      <c r="T445" s="11">
        <v>950</v>
      </c>
      <c r="U445" s="11">
        <v>563</v>
      </c>
      <c r="V445" s="11">
        <v>904</v>
      </c>
      <c r="W445" s="11">
        <v>508</v>
      </c>
      <c r="X445" s="11">
        <v>762</v>
      </c>
      <c r="Y445" s="11">
        <v>308</v>
      </c>
      <c r="Z445" s="11">
        <v>563</v>
      </c>
      <c r="AA445" s="11">
        <v>266</v>
      </c>
      <c r="AB445" s="11" t="s">
        <v>492</v>
      </c>
      <c r="AC445" s="11" t="s">
        <v>492</v>
      </c>
      <c r="AD445" s="11">
        <v>138.13999999999999</v>
      </c>
      <c r="AE445" s="11">
        <v>197.55</v>
      </c>
      <c r="AF445" s="11">
        <v>174.88</v>
      </c>
      <c r="AG445" s="11">
        <v>341.5</v>
      </c>
      <c r="AH445" s="11">
        <v>285</v>
      </c>
      <c r="AI445" s="11">
        <v>240.25</v>
      </c>
      <c r="AJ445" s="11" t="s">
        <v>492</v>
      </c>
      <c r="AK445" s="11">
        <v>180.6</v>
      </c>
      <c r="AL445" s="11">
        <v>227.34</v>
      </c>
      <c r="AM445" s="11" t="s">
        <v>492</v>
      </c>
      <c r="AN445" s="11">
        <v>0.48458000000000001</v>
      </c>
      <c r="AO445" s="11">
        <v>0.55905000000000005</v>
      </c>
      <c r="AP445" s="11">
        <v>1.6541263859999999</v>
      </c>
      <c r="AQ445" s="11">
        <v>1.425066368</v>
      </c>
      <c r="AR445" s="11">
        <v>3.5337999999999998</v>
      </c>
      <c r="AS445" s="11">
        <v>14.1464</v>
      </c>
      <c r="AT445" s="11">
        <v>0.68079999999999996</v>
      </c>
      <c r="AU445" s="11">
        <v>0.49580000000000002</v>
      </c>
      <c r="AV445" s="11">
        <v>0.26829999999999998</v>
      </c>
      <c r="AW445" s="11">
        <v>2996.06</v>
      </c>
      <c r="AX445" s="11">
        <v>280.10000000000002</v>
      </c>
      <c r="AY445" s="11">
        <v>255.85</v>
      </c>
      <c r="AZ445" s="11">
        <v>502.24076649668001</v>
      </c>
      <c r="BA445" s="11">
        <v>747.90020714315006</v>
      </c>
      <c r="BB445" s="11">
        <v>523.62</v>
      </c>
      <c r="BC445" s="11">
        <v>1.8291999999999999</v>
      </c>
      <c r="BD445" s="11" t="s">
        <v>492</v>
      </c>
      <c r="BE445" s="11">
        <v>1.4711000000000001</v>
      </c>
      <c r="BF445" s="11">
        <v>33.5</v>
      </c>
      <c r="BG445" s="11">
        <v>182.125</v>
      </c>
      <c r="BH445" s="11">
        <v>174.63</v>
      </c>
      <c r="BI445" s="11">
        <v>172.125</v>
      </c>
      <c r="BJ445" s="11">
        <v>112.5</v>
      </c>
      <c r="BK445" s="11">
        <v>1482.48</v>
      </c>
      <c r="BL445" s="11">
        <v>30</v>
      </c>
      <c r="BM445" s="11">
        <v>2173.4</v>
      </c>
      <c r="BN445" s="11">
        <v>796.5</v>
      </c>
      <c r="BO445" s="11">
        <v>6191.9</v>
      </c>
      <c r="BP445" s="11">
        <v>7709.48</v>
      </c>
      <c r="BQ445" s="11">
        <v>1008.5</v>
      </c>
      <c r="BR445" s="11">
        <v>385.27</v>
      </c>
      <c r="BS445" s="11">
        <v>392.25</v>
      </c>
      <c r="BT445" s="11">
        <v>5.1615000000000002</v>
      </c>
      <c r="BU445" s="8"/>
      <c r="BV445" s="8"/>
      <c r="BW445" s="8"/>
      <c r="BX445" s="8"/>
      <c r="BY445" s="8"/>
      <c r="BZ445" s="8"/>
      <c r="CA445" s="8"/>
      <c r="CB445" s="8"/>
      <c r="CC445" s="8"/>
      <c r="CD445" s="8"/>
      <c r="CE445" s="8"/>
      <c r="CF445" s="8"/>
      <c r="CG445" s="8"/>
      <c r="CH445" s="8"/>
      <c r="CI445" s="8"/>
      <c r="CJ445" s="8"/>
      <c r="CK445" s="8"/>
    </row>
    <row r="446" spans="1:89" x14ac:dyDescent="0.2">
      <c r="A446" s="10" t="s">
        <v>645</v>
      </c>
      <c r="B446" s="9">
        <v>19.586666666669998</v>
      </c>
      <c r="C446" s="9">
        <v>19.61</v>
      </c>
      <c r="D446" s="9">
        <v>17.79</v>
      </c>
      <c r="E446" s="9">
        <v>21.36</v>
      </c>
      <c r="F446" s="9">
        <v>38.4</v>
      </c>
      <c r="G446" s="9">
        <v>32.1</v>
      </c>
      <c r="H446" s="9">
        <v>2.48</v>
      </c>
      <c r="I446" s="9">
        <v>2.78</v>
      </c>
      <c r="J446" s="9">
        <v>3.61</v>
      </c>
      <c r="K446" s="9">
        <v>45.777361879410002</v>
      </c>
      <c r="L446" s="9">
        <v>1.4950000000000001</v>
      </c>
      <c r="M446" s="9">
        <v>2.7</v>
      </c>
      <c r="N446" s="9">
        <v>1.7077</v>
      </c>
      <c r="O446" s="9">
        <v>1.7901</v>
      </c>
      <c r="P446" s="9">
        <v>1.8553919999999999</v>
      </c>
      <c r="Q446" s="9">
        <v>2.1408499999999999</v>
      </c>
      <c r="R446" s="9">
        <v>1.3740000000000001</v>
      </c>
      <c r="S446" s="9">
        <v>775</v>
      </c>
      <c r="T446" s="9">
        <v>993</v>
      </c>
      <c r="U446" s="9">
        <v>547</v>
      </c>
      <c r="V446" s="9">
        <v>902</v>
      </c>
      <c r="W446" s="9">
        <v>476</v>
      </c>
      <c r="X446" s="9">
        <v>734</v>
      </c>
      <c r="Y446" s="9">
        <v>312</v>
      </c>
      <c r="Z446" s="9">
        <v>549</v>
      </c>
      <c r="AA446" s="9">
        <v>265</v>
      </c>
      <c r="AB446" s="9" t="s">
        <v>492</v>
      </c>
      <c r="AC446" s="9" t="s">
        <v>492</v>
      </c>
      <c r="AD446" s="9">
        <v>133.09</v>
      </c>
      <c r="AE446" s="9">
        <v>197.8</v>
      </c>
      <c r="AF446" s="9">
        <v>163.63999999999999</v>
      </c>
      <c r="AG446" s="9">
        <v>358</v>
      </c>
      <c r="AH446" s="9">
        <v>293</v>
      </c>
      <c r="AI446" s="9">
        <v>229.2</v>
      </c>
      <c r="AJ446" s="9" t="s">
        <v>492</v>
      </c>
      <c r="AK446" s="9">
        <v>181.08</v>
      </c>
      <c r="AL446" s="9">
        <v>202.6</v>
      </c>
      <c r="AM446" s="9" t="s">
        <v>492</v>
      </c>
      <c r="AN446" s="9">
        <v>0.42504999999999998</v>
      </c>
      <c r="AO446" s="9">
        <v>0.52744999999999997</v>
      </c>
      <c r="AP446" s="9">
        <v>1.6841092179999999</v>
      </c>
      <c r="AQ446" s="9">
        <v>1.4607812120000001</v>
      </c>
      <c r="AR446" s="9">
        <v>3.5449999999999999</v>
      </c>
      <c r="AS446" s="9">
        <v>13.558400000000001</v>
      </c>
      <c r="AT446" s="9">
        <v>0.69689999999999996</v>
      </c>
      <c r="AU446" s="9">
        <v>0.48060000000000003</v>
      </c>
      <c r="AV446" s="9">
        <v>0.28239999999999998</v>
      </c>
      <c r="AW446" s="9">
        <v>3050.38</v>
      </c>
      <c r="AX446" s="9">
        <v>284.68</v>
      </c>
      <c r="AY446" s="9">
        <v>259.69</v>
      </c>
      <c r="AZ446" s="9">
        <v>520.28114815251001</v>
      </c>
      <c r="BA446" s="9">
        <v>743.96678033917999</v>
      </c>
      <c r="BB446" s="9">
        <v>521.39</v>
      </c>
      <c r="BC446" s="9">
        <v>1.758</v>
      </c>
      <c r="BD446" s="9" t="s">
        <v>492</v>
      </c>
      <c r="BE446" s="9">
        <v>1.3513999999999999</v>
      </c>
      <c r="BF446" s="9">
        <v>32.9</v>
      </c>
      <c r="BG446" s="9">
        <v>188</v>
      </c>
      <c r="BH446" s="9">
        <v>175.63</v>
      </c>
      <c r="BI446" s="9">
        <v>184.5</v>
      </c>
      <c r="BJ446" s="9">
        <v>112.5</v>
      </c>
      <c r="BK446" s="9">
        <v>1458.7</v>
      </c>
      <c r="BL446" s="9">
        <v>30</v>
      </c>
      <c r="BM446" s="9">
        <v>1985.57</v>
      </c>
      <c r="BN446" s="9">
        <v>783.7</v>
      </c>
      <c r="BO446" s="9">
        <v>6250.2</v>
      </c>
      <c r="BP446" s="9">
        <v>7203.65</v>
      </c>
      <c r="BQ446" s="9">
        <v>1000.1</v>
      </c>
      <c r="BR446" s="9">
        <v>383.47</v>
      </c>
      <c r="BS446" s="9">
        <v>393.66</v>
      </c>
      <c r="BT446" s="9">
        <v>5.0652999999999997</v>
      </c>
      <c r="BU446" s="8"/>
      <c r="BV446" s="8"/>
      <c r="BW446" s="8"/>
      <c r="BX446" s="8"/>
      <c r="BY446" s="8"/>
      <c r="BZ446" s="8"/>
      <c r="CA446" s="8"/>
      <c r="CB446" s="8"/>
      <c r="CC446" s="8"/>
      <c r="CD446" s="8"/>
      <c r="CE446" s="8"/>
      <c r="CF446" s="8"/>
      <c r="CG446" s="8"/>
      <c r="CH446" s="8"/>
      <c r="CI446" s="8"/>
      <c r="CJ446" s="8"/>
      <c r="CK446" s="8"/>
    </row>
    <row r="447" spans="1:89" x14ac:dyDescent="0.2">
      <c r="A447" s="8" t="s">
        <v>644</v>
      </c>
      <c r="B447" s="11">
        <v>20.440000000000001</v>
      </c>
      <c r="C447" s="11">
        <v>20.58</v>
      </c>
      <c r="D447" s="11">
        <v>18.77</v>
      </c>
      <c r="E447" s="11">
        <v>21.97</v>
      </c>
      <c r="F447" s="11">
        <v>38.35</v>
      </c>
      <c r="G447" s="11">
        <v>32.03</v>
      </c>
      <c r="H447" s="11">
        <v>2.0299999999999998</v>
      </c>
      <c r="I447" s="11">
        <v>2.79</v>
      </c>
      <c r="J447" s="11">
        <v>3.68</v>
      </c>
      <c r="K447" s="11">
        <v>40.407808351390003</v>
      </c>
      <c r="L447" s="11">
        <v>1.5008999999999999</v>
      </c>
      <c r="M447" s="11">
        <v>2.7827000000000002</v>
      </c>
      <c r="N447" s="11">
        <v>1.7464999999999999</v>
      </c>
      <c r="O447" s="11">
        <v>1.7371000000000001</v>
      </c>
      <c r="P447" s="11">
        <v>1.954701</v>
      </c>
      <c r="Q447" s="11">
        <v>1.8214490000000001</v>
      </c>
      <c r="R447" s="11">
        <v>1.4350000000000001</v>
      </c>
      <c r="S447" s="11">
        <v>742</v>
      </c>
      <c r="T447" s="11">
        <v>970</v>
      </c>
      <c r="U447" s="11">
        <v>539</v>
      </c>
      <c r="V447" s="11">
        <v>885</v>
      </c>
      <c r="W447" s="11">
        <v>513</v>
      </c>
      <c r="X447" s="11">
        <v>725</v>
      </c>
      <c r="Y447" s="11">
        <v>317</v>
      </c>
      <c r="Z447" s="11">
        <v>565</v>
      </c>
      <c r="AA447" s="11">
        <v>270</v>
      </c>
      <c r="AB447" s="11" t="s">
        <v>492</v>
      </c>
      <c r="AC447" s="11" t="s">
        <v>492</v>
      </c>
      <c r="AD447" s="11">
        <v>115.01</v>
      </c>
      <c r="AE447" s="11">
        <v>185.5</v>
      </c>
      <c r="AF447" s="11">
        <v>152.47</v>
      </c>
      <c r="AG447" s="11">
        <v>335.5</v>
      </c>
      <c r="AH447" s="11">
        <v>276</v>
      </c>
      <c r="AI447" s="11">
        <v>213</v>
      </c>
      <c r="AJ447" s="11" t="s">
        <v>492</v>
      </c>
      <c r="AK447" s="11">
        <v>174.99</v>
      </c>
      <c r="AL447" s="11">
        <v>191.63</v>
      </c>
      <c r="AM447" s="11" t="s">
        <v>492</v>
      </c>
      <c r="AN447" s="11">
        <v>0.40565000000000001</v>
      </c>
      <c r="AO447" s="11">
        <v>0.52725</v>
      </c>
      <c r="AP447" s="11">
        <v>1.755318444</v>
      </c>
      <c r="AQ447" s="11">
        <v>1.47048154</v>
      </c>
      <c r="AR447" s="11">
        <v>3.5133000000000001</v>
      </c>
      <c r="AS447" s="11">
        <v>13.1175</v>
      </c>
      <c r="AT447" s="11">
        <v>0.67659999999999998</v>
      </c>
      <c r="AU447" s="11">
        <v>0.49270000000000003</v>
      </c>
      <c r="AV447" s="11">
        <v>0.2727</v>
      </c>
      <c r="AW447" s="11">
        <v>3140.87</v>
      </c>
      <c r="AX447" s="11">
        <v>286.56</v>
      </c>
      <c r="AY447" s="11">
        <v>263.48</v>
      </c>
      <c r="AZ447" s="11">
        <v>513.83399209486004</v>
      </c>
      <c r="BA447" s="11">
        <v>743.42955556098002</v>
      </c>
      <c r="BB447" s="11">
        <v>538.27</v>
      </c>
      <c r="BC447" s="11">
        <v>1.6830000000000001</v>
      </c>
      <c r="BD447" s="11" t="s">
        <v>492</v>
      </c>
      <c r="BE447" s="11">
        <v>1.3033999999999999</v>
      </c>
      <c r="BF447" s="11">
        <v>32.5</v>
      </c>
      <c r="BG447" s="11">
        <v>189.875</v>
      </c>
      <c r="BH447" s="11">
        <v>178.6</v>
      </c>
      <c r="BI447" s="11">
        <v>187</v>
      </c>
      <c r="BJ447" s="11">
        <v>112.5</v>
      </c>
      <c r="BK447" s="11">
        <v>1463.36</v>
      </c>
      <c r="BL447" s="11">
        <v>30</v>
      </c>
      <c r="BM447" s="11">
        <v>2008.57</v>
      </c>
      <c r="BN447" s="11">
        <v>815.7</v>
      </c>
      <c r="BO447" s="11">
        <v>6110.2</v>
      </c>
      <c r="BP447" s="11">
        <v>7054.36</v>
      </c>
      <c r="BQ447" s="11">
        <v>1006.9</v>
      </c>
      <c r="BR447" s="11">
        <v>387.35</v>
      </c>
      <c r="BS447" s="11">
        <v>400.03</v>
      </c>
      <c r="BT447" s="11">
        <v>5.1353999999999997</v>
      </c>
      <c r="BU447" s="8"/>
      <c r="BV447" s="8"/>
      <c r="BW447" s="8"/>
      <c r="BX447" s="8"/>
      <c r="BY447" s="8"/>
      <c r="BZ447" s="8"/>
      <c r="CA447" s="8"/>
      <c r="CB447" s="8"/>
      <c r="CC447" s="8"/>
      <c r="CD447" s="8"/>
      <c r="CE447" s="8"/>
      <c r="CF447" s="8"/>
      <c r="CG447" s="8"/>
      <c r="CH447" s="8"/>
      <c r="CI447" s="8"/>
      <c r="CJ447" s="8"/>
      <c r="CK447" s="8"/>
    </row>
    <row r="448" spans="1:89" x14ac:dyDescent="0.2">
      <c r="A448" s="10" t="s">
        <v>643</v>
      </c>
      <c r="B448" s="9">
        <v>22.25666666667</v>
      </c>
      <c r="C448" s="9">
        <v>22.59</v>
      </c>
      <c r="D448" s="9">
        <v>20.260000000000002</v>
      </c>
      <c r="E448" s="9">
        <v>23.92</v>
      </c>
      <c r="F448" s="9">
        <v>38.1</v>
      </c>
      <c r="G448" s="9">
        <v>33.380000000000003</v>
      </c>
      <c r="H448" s="9">
        <v>1.84</v>
      </c>
      <c r="I448" s="9">
        <v>2.79</v>
      </c>
      <c r="J448" s="9">
        <v>3.68</v>
      </c>
      <c r="K448" s="9">
        <v>38.100567486389998</v>
      </c>
      <c r="L448" s="9">
        <v>1.476</v>
      </c>
      <c r="M448" s="9">
        <v>2.6168999999999998</v>
      </c>
      <c r="N448" s="9">
        <v>1.6389</v>
      </c>
      <c r="O448" s="9">
        <v>1.7435</v>
      </c>
      <c r="P448" s="9">
        <v>2.1046170000000002</v>
      </c>
      <c r="Q448" s="9">
        <v>1.6786540000000001</v>
      </c>
      <c r="R448" s="9">
        <v>1.4472</v>
      </c>
      <c r="S448" s="9">
        <v>721</v>
      </c>
      <c r="T448" s="9">
        <v>929</v>
      </c>
      <c r="U448" s="9">
        <v>566</v>
      </c>
      <c r="V448" s="9">
        <v>879</v>
      </c>
      <c r="W448" s="9">
        <v>545</v>
      </c>
      <c r="X448" s="9">
        <v>707</v>
      </c>
      <c r="Y448" s="9">
        <v>319</v>
      </c>
      <c r="Z448" s="9">
        <v>569</v>
      </c>
      <c r="AA448" s="9">
        <v>286</v>
      </c>
      <c r="AB448" s="9" t="s">
        <v>492</v>
      </c>
      <c r="AC448" s="9" t="s">
        <v>492</v>
      </c>
      <c r="AD448" s="9">
        <v>103.4</v>
      </c>
      <c r="AE448" s="9">
        <v>145.38999999999999</v>
      </c>
      <c r="AF448" s="9">
        <v>130.35</v>
      </c>
      <c r="AG448" s="9">
        <v>328.4</v>
      </c>
      <c r="AH448" s="9">
        <v>274</v>
      </c>
      <c r="AI448" s="9">
        <v>214.4</v>
      </c>
      <c r="AJ448" s="9" t="s">
        <v>492</v>
      </c>
      <c r="AK448" s="9">
        <v>169.71</v>
      </c>
      <c r="AL448" s="9">
        <v>178.71</v>
      </c>
      <c r="AM448" s="9" t="s">
        <v>492</v>
      </c>
      <c r="AN448" s="9">
        <v>0.39639000000000002</v>
      </c>
      <c r="AO448" s="9">
        <v>0.52842</v>
      </c>
      <c r="AP448" s="9">
        <v>1.745397654</v>
      </c>
      <c r="AQ448" s="9">
        <v>1.47048154</v>
      </c>
      <c r="AR448" s="9">
        <v>3.4718</v>
      </c>
      <c r="AS448" s="9">
        <v>13.0899</v>
      </c>
      <c r="AT448" s="9">
        <v>0.68079999999999996</v>
      </c>
      <c r="AU448" s="9">
        <v>0.49320000000000003</v>
      </c>
      <c r="AV448" s="9">
        <v>0.26279999999999998</v>
      </c>
      <c r="AW448" s="9">
        <v>3149.7</v>
      </c>
      <c r="AX448" s="9">
        <v>282.74</v>
      </c>
      <c r="AY448" s="9">
        <v>258.69</v>
      </c>
      <c r="AZ448" s="9">
        <v>506.99062067352003</v>
      </c>
      <c r="BA448" s="9">
        <v>755.30517965912998</v>
      </c>
      <c r="BB448" s="9">
        <v>537.61</v>
      </c>
      <c r="BC448" s="9">
        <v>1.6612</v>
      </c>
      <c r="BD448" s="9" t="s">
        <v>492</v>
      </c>
      <c r="BE448" s="9">
        <v>1.3048999999999999</v>
      </c>
      <c r="BF448" s="9">
        <v>32.5</v>
      </c>
      <c r="BG448" s="9">
        <v>186.7</v>
      </c>
      <c r="BH448" s="9">
        <v>181.5</v>
      </c>
      <c r="BI448" s="9">
        <v>181.4</v>
      </c>
      <c r="BJ448" s="9">
        <v>112.5</v>
      </c>
      <c r="BK448" s="9">
        <v>1407.38</v>
      </c>
      <c r="BL448" s="9">
        <v>30</v>
      </c>
      <c r="BM448" s="9">
        <v>1941.45</v>
      </c>
      <c r="BN448" s="9">
        <v>796.4</v>
      </c>
      <c r="BO448" s="9">
        <v>6101.9</v>
      </c>
      <c r="BP448" s="9">
        <v>7318.05</v>
      </c>
      <c r="BQ448" s="9">
        <v>1000.3</v>
      </c>
      <c r="BR448" s="9">
        <v>383.14</v>
      </c>
      <c r="BS448" s="9">
        <v>389.86</v>
      </c>
      <c r="BT448" s="9">
        <v>5.0388000000000002</v>
      </c>
      <c r="BU448" s="8"/>
      <c r="BV448" s="8"/>
      <c r="BW448" s="8"/>
      <c r="BX448" s="8"/>
      <c r="BY448" s="8"/>
      <c r="BZ448" s="8"/>
      <c r="CA448" s="8"/>
      <c r="CB448" s="8"/>
      <c r="CC448" s="8"/>
      <c r="CD448" s="8"/>
      <c r="CE448" s="8"/>
      <c r="CF448" s="8"/>
      <c r="CG448" s="8"/>
      <c r="CH448" s="8"/>
      <c r="CI448" s="8"/>
      <c r="CJ448" s="8"/>
      <c r="CK448" s="8"/>
    </row>
    <row r="449" spans="1:89" x14ac:dyDescent="0.2">
      <c r="A449" s="8" t="s">
        <v>642</v>
      </c>
      <c r="B449" s="11">
        <v>23.61</v>
      </c>
      <c r="C449" s="11">
        <v>24.18</v>
      </c>
      <c r="D449" s="11">
        <v>21.71</v>
      </c>
      <c r="E449" s="11">
        <v>24.94</v>
      </c>
      <c r="F449" s="11">
        <v>37.6</v>
      </c>
      <c r="G449" s="11">
        <v>34.25</v>
      </c>
      <c r="H449" s="11">
        <v>2.37</v>
      </c>
      <c r="I449" s="11">
        <v>2.94</v>
      </c>
      <c r="J449" s="11">
        <v>3.79</v>
      </c>
      <c r="K449" s="11">
        <v>45.324175370680003</v>
      </c>
      <c r="L449" s="11">
        <v>1.4770000000000001</v>
      </c>
      <c r="M449" s="11">
        <v>2.7381000000000002</v>
      </c>
      <c r="N449" s="11">
        <v>1.6075999999999999</v>
      </c>
      <c r="O449" s="11">
        <v>1.7265999999999999</v>
      </c>
      <c r="P449" s="11">
        <v>2.1416059999999999</v>
      </c>
      <c r="Q449" s="11">
        <v>1.546468</v>
      </c>
      <c r="R449" s="11">
        <v>1.4918750000000001</v>
      </c>
      <c r="S449" s="11">
        <v>722</v>
      </c>
      <c r="T449" s="11">
        <v>917</v>
      </c>
      <c r="U449" s="11">
        <v>581</v>
      </c>
      <c r="V449" s="11">
        <v>874</v>
      </c>
      <c r="W449" s="11">
        <v>532</v>
      </c>
      <c r="X449" s="11">
        <v>693</v>
      </c>
      <c r="Y449" s="11">
        <v>290</v>
      </c>
      <c r="Z449" s="11">
        <v>528</v>
      </c>
      <c r="AA449" s="11">
        <v>270</v>
      </c>
      <c r="AB449" s="11" t="s">
        <v>492</v>
      </c>
      <c r="AC449" s="11" t="s">
        <v>492</v>
      </c>
      <c r="AD449" s="11">
        <v>102.41</v>
      </c>
      <c r="AE449" s="11">
        <v>127.85</v>
      </c>
      <c r="AF449" s="11">
        <v>113.32</v>
      </c>
      <c r="AG449" s="11">
        <v>312.75</v>
      </c>
      <c r="AH449" s="11">
        <v>260</v>
      </c>
      <c r="AI449" s="11">
        <v>208</v>
      </c>
      <c r="AJ449" s="11" t="s">
        <v>492</v>
      </c>
      <c r="AK449" s="11">
        <v>158.44</v>
      </c>
      <c r="AL449" s="11">
        <v>178</v>
      </c>
      <c r="AM449" s="11" t="s">
        <v>492</v>
      </c>
      <c r="AN449" s="11">
        <v>0.37545000000000001</v>
      </c>
      <c r="AO449" s="11">
        <v>0.47370000000000001</v>
      </c>
      <c r="AP449" s="11">
        <v>1.793899294</v>
      </c>
      <c r="AQ449" s="11">
        <v>1.447994416</v>
      </c>
      <c r="AR449" s="11">
        <v>3.5926</v>
      </c>
      <c r="AS449" s="11">
        <v>13.1175</v>
      </c>
      <c r="AT449" s="11">
        <v>0.69230000000000003</v>
      </c>
      <c r="AU449" s="11">
        <v>0.49299999999999999</v>
      </c>
      <c r="AV449" s="11">
        <v>0.2452</v>
      </c>
      <c r="AW449" s="11">
        <v>3157.84</v>
      </c>
      <c r="AX449" s="11">
        <v>300</v>
      </c>
      <c r="AY449" s="11">
        <v>252.67</v>
      </c>
      <c r="AZ449" s="11">
        <v>503.22255985445003</v>
      </c>
      <c r="BA449" s="11">
        <v>758.92666564173999</v>
      </c>
      <c r="BB449" s="11">
        <v>525.09</v>
      </c>
      <c r="BC449" s="11">
        <v>1.6616</v>
      </c>
      <c r="BD449" s="11" t="s">
        <v>492</v>
      </c>
      <c r="BE449" s="11">
        <v>1.2412000000000001</v>
      </c>
      <c r="BF449" s="11">
        <v>32.5</v>
      </c>
      <c r="BG449" s="11">
        <v>183.75</v>
      </c>
      <c r="BH449" s="11">
        <v>182.5</v>
      </c>
      <c r="BI449" s="11">
        <v>172.25</v>
      </c>
      <c r="BJ449" s="11">
        <v>112.5</v>
      </c>
      <c r="BK449" s="11">
        <v>1336.34</v>
      </c>
      <c r="BL449" s="11">
        <v>30</v>
      </c>
      <c r="BM449" s="11">
        <v>1961.17</v>
      </c>
      <c r="BN449" s="11">
        <v>741.9</v>
      </c>
      <c r="BO449" s="11">
        <v>5941.9</v>
      </c>
      <c r="BP449" s="11">
        <v>7031.39</v>
      </c>
      <c r="BQ449" s="11">
        <v>1003.1</v>
      </c>
      <c r="BR449" s="11">
        <v>381.07</v>
      </c>
      <c r="BS449" s="11">
        <v>384.18</v>
      </c>
      <c r="BT449" s="11">
        <v>4.9276</v>
      </c>
      <c r="BU449" s="8"/>
      <c r="BV449" s="8"/>
      <c r="BW449" s="8"/>
      <c r="BX449" s="8"/>
      <c r="BY449" s="8"/>
      <c r="BZ449" s="8"/>
      <c r="CA449" s="8"/>
      <c r="CB449" s="8"/>
      <c r="CC449" s="8"/>
      <c r="CD449" s="8"/>
      <c r="CE449" s="8"/>
      <c r="CF449" s="8"/>
      <c r="CG449" s="8"/>
      <c r="CH449" s="8"/>
      <c r="CI449" s="8"/>
      <c r="CJ449" s="8"/>
      <c r="CK449" s="8"/>
    </row>
    <row r="450" spans="1:89" x14ac:dyDescent="0.2">
      <c r="A450" s="10" t="s">
        <v>641</v>
      </c>
      <c r="B450" s="9">
        <v>22.39</v>
      </c>
      <c r="C450" s="9">
        <v>22.64</v>
      </c>
      <c r="D450" s="9">
        <v>20.87</v>
      </c>
      <c r="E450" s="9">
        <v>23.66</v>
      </c>
      <c r="F450" s="9">
        <v>35.700000000000003</v>
      </c>
      <c r="G450" s="9">
        <v>34.14</v>
      </c>
      <c r="H450" s="9">
        <v>3.03</v>
      </c>
      <c r="I450" s="9">
        <v>2.96</v>
      </c>
      <c r="J450" s="9">
        <v>4.03</v>
      </c>
      <c r="K450" s="9">
        <v>53.596479562459997</v>
      </c>
      <c r="L450" s="9">
        <v>1.4676</v>
      </c>
      <c r="M450" s="9">
        <v>2.7353000000000001</v>
      </c>
      <c r="N450" s="9">
        <v>1.5476000000000001</v>
      </c>
      <c r="O450" s="9">
        <v>1.6061000000000001</v>
      </c>
      <c r="P450" s="9">
        <v>1.8560110000000001</v>
      </c>
      <c r="Q450" s="9">
        <v>1.4623949999999999</v>
      </c>
      <c r="R450" s="9">
        <v>1.5</v>
      </c>
      <c r="S450" s="9">
        <v>760</v>
      </c>
      <c r="T450" s="9">
        <v>904</v>
      </c>
      <c r="U450" s="9">
        <v>600</v>
      </c>
      <c r="V450" s="9">
        <v>868</v>
      </c>
      <c r="W450" s="9">
        <v>550</v>
      </c>
      <c r="X450" s="9">
        <v>721</v>
      </c>
      <c r="Y450" s="9">
        <v>286</v>
      </c>
      <c r="Z450" s="9">
        <v>517</v>
      </c>
      <c r="AA450" s="9">
        <v>274</v>
      </c>
      <c r="AB450" s="9" t="s">
        <v>492</v>
      </c>
      <c r="AC450" s="9" t="s">
        <v>492</v>
      </c>
      <c r="AD450" s="9">
        <v>99.99</v>
      </c>
      <c r="AE450" s="9">
        <v>117.74</v>
      </c>
      <c r="AF450" s="9">
        <v>105.55</v>
      </c>
      <c r="AG450" s="9">
        <v>315</v>
      </c>
      <c r="AH450" s="9">
        <v>258</v>
      </c>
      <c r="AI450" s="9">
        <v>205.75</v>
      </c>
      <c r="AJ450" s="9" t="s">
        <v>492</v>
      </c>
      <c r="AK450" s="9">
        <v>158.21</v>
      </c>
      <c r="AL450" s="9">
        <v>176.41</v>
      </c>
      <c r="AM450" s="9" t="s">
        <v>492</v>
      </c>
      <c r="AN450" s="9">
        <v>0.42659000000000002</v>
      </c>
      <c r="AO450" s="9">
        <v>0.47499000000000002</v>
      </c>
      <c r="AP450" s="9">
        <v>1.767223392</v>
      </c>
      <c r="AQ450" s="9">
        <v>1.4513013459999999</v>
      </c>
      <c r="AR450" s="9">
        <v>3.7719999999999998</v>
      </c>
      <c r="AS450" s="9">
        <v>13.646599999999999</v>
      </c>
      <c r="AT450" s="9">
        <v>0.7046</v>
      </c>
      <c r="AU450" s="9">
        <v>0.48770000000000002</v>
      </c>
      <c r="AV450" s="9">
        <v>0.23630000000000001</v>
      </c>
      <c r="AW450" s="9">
        <v>3213.38</v>
      </c>
      <c r="AX450" s="9">
        <v>303.54000000000002</v>
      </c>
      <c r="AY450" s="9">
        <v>253.21</v>
      </c>
      <c r="AZ450" s="9">
        <v>558.12313958953996</v>
      </c>
      <c r="BA450" s="9">
        <v>753.66427692286004</v>
      </c>
      <c r="BB450" s="9">
        <v>526.22</v>
      </c>
      <c r="BC450" s="9">
        <v>1.677</v>
      </c>
      <c r="BD450" s="9" t="s">
        <v>492</v>
      </c>
      <c r="BE450" s="9">
        <v>1.2703</v>
      </c>
      <c r="BF450" s="9">
        <v>32.5</v>
      </c>
      <c r="BG450" s="9">
        <v>188.25</v>
      </c>
      <c r="BH450" s="9">
        <v>182.5</v>
      </c>
      <c r="BI450" s="9">
        <v>172.625</v>
      </c>
      <c r="BJ450" s="9">
        <v>112.5</v>
      </c>
      <c r="BK450" s="9">
        <v>1449.52</v>
      </c>
      <c r="BL450" s="9">
        <v>30</v>
      </c>
      <c r="BM450" s="9">
        <v>2230.86</v>
      </c>
      <c r="BN450" s="9">
        <v>716.6</v>
      </c>
      <c r="BO450" s="9">
        <v>5991.7</v>
      </c>
      <c r="BP450" s="9">
        <v>6943.38</v>
      </c>
      <c r="BQ450" s="9">
        <v>1046.5</v>
      </c>
      <c r="BR450" s="9">
        <v>377.85</v>
      </c>
      <c r="BS450" s="9">
        <v>381.98</v>
      </c>
      <c r="BT450" s="9">
        <v>4.8331999999999997</v>
      </c>
      <c r="BU450" s="8"/>
      <c r="BV450" s="8"/>
      <c r="BW450" s="8"/>
      <c r="BX450" s="8"/>
      <c r="BY450" s="8"/>
      <c r="BZ450" s="8"/>
      <c r="CA450" s="8"/>
      <c r="CB450" s="8"/>
      <c r="CC450" s="8"/>
      <c r="CD450" s="8"/>
      <c r="CE450" s="8"/>
      <c r="CF450" s="8"/>
      <c r="CG450" s="8"/>
      <c r="CH450" s="8"/>
      <c r="CI450" s="8"/>
      <c r="CJ450" s="8"/>
      <c r="CK450" s="8"/>
    </row>
    <row r="451" spans="1:89" x14ac:dyDescent="0.2">
      <c r="A451" s="8" t="s">
        <v>640</v>
      </c>
      <c r="B451" s="11">
        <v>23.623333333329999</v>
      </c>
      <c r="C451" s="11">
        <v>23.9</v>
      </c>
      <c r="D451" s="11">
        <v>21.65</v>
      </c>
      <c r="E451" s="11">
        <v>25.32</v>
      </c>
      <c r="F451" s="11">
        <v>35.35</v>
      </c>
      <c r="G451" s="11">
        <v>35.04</v>
      </c>
      <c r="H451" s="11">
        <v>3.82</v>
      </c>
      <c r="I451" s="11">
        <v>2.96</v>
      </c>
      <c r="J451" s="11">
        <v>4.08</v>
      </c>
      <c r="K451" s="11">
        <v>63.223618916109999</v>
      </c>
      <c r="L451" s="11">
        <v>1.4738</v>
      </c>
      <c r="M451" s="11">
        <v>2.5798000000000001</v>
      </c>
      <c r="N451" s="11">
        <v>1.3902000000000001</v>
      </c>
      <c r="O451" s="11">
        <v>1.6337999999999999</v>
      </c>
      <c r="P451" s="11">
        <v>1.824765</v>
      </c>
      <c r="Q451" s="11">
        <v>1.5634110000000001</v>
      </c>
      <c r="R451" s="11">
        <v>1.5131250000000001</v>
      </c>
      <c r="S451" s="11">
        <v>777</v>
      </c>
      <c r="T451" s="11">
        <v>897</v>
      </c>
      <c r="U451" s="11">
        <v>583</v>
      </c>
      <c r="V451" s="11">
        <v>868</v>
      </c>
      <c r="W451" s="11">
        <v>561</v>
      </c>
      <c r="X451" s="11">
        <v>747</v>
      </c>
      <c r="Y451" s="11">
        <v>289</v>
      </c>
      <c r="Z451" s="11">
        <v>514</v>
      </c>
      <c r="AA451" s="11">
        <v>279</v>
      </c>
      <c r="AB451" s="11" t="s">
        <v>492</v>
      </c>
      <c r="AC451" s="11" t="s">
        <v>492</v>
      </c>
      <c r="AD451" s="11">
        <v>100.76</v>
      </c>
      <c r="AE451" s="11">
        <v>117.69</v>
      </c>
      <c r="AF451" s="11">
        <v>105.77</v>
      </c>
      <c r="AG451" s="11">
        <v>319.2</v>
      </c>
      <c r="AH451" s="11">
        <v>263</v>
      </c>
      <c r="AI451" s="11">
        <v>205.2</v>
      </c>
      <c r="AJ451" s="11" t="s">
        <v>492</v>
      </c>
      <c r="AK451" s="11">
        <v>158.6</v>
      </c>
      <c r="AL451" s="11">
        <v>175.7</v>
      </c>
      <c r="AM451" s="11" t="s">
        <v>492</v>
      </c>
      <c r="AN451" s="11">
        <v>0.47620000000000001</v>
      </c>
      <c r="AO451" s="11">
        <v>0.43387999999999999</v>
      </c>
      <c r="AP451" s="11">
        <v>1.787285434</v>
      </c>
      <c r="AQ451" s="11">
        <v>1.4371917780000001</v>
      </c>
      <c r="AR451" s="11">
        <v>3.7919</v>
      </c>
      <c r="AS451" s="11">
        <v>13.834</v>
      </c>
      <c r="AT451" s="11">
        <v>0.64549999999999996</v>
      </c>
      <c r="AU451" s="11">
        <v>0.48709999999999998</v>
      </c>
      <c r="AV451" s="11">
        <v>0.23680000000000001</v>
      </c>
      <c r="AW451" s="11">
        <v>3261.76</v>
      </c>
      <c r="AX451" s="11">
        <v>300.38</v>
      </c>
      <c r="AY451" s="11">
        <v>233.76</v>
      </c>
      <c r="AZ451" s="11">
        <v>543.65450279458003</v>
      </c>
      <c r="BA451" s="11">
        <v>726.85184544222</v>
      </c>
      <c r="BB451" s="11">
        <v>518.62</v>
      </c>
      <c r="BC451" s="11">
        <v>1.7464999999999999</v>
      </c>
      <c r="BD451" s="11" t="s">
        <v>492</v>
      </c>
      <c r="BE451" s="11">
        <v>1.2571000000000001</v>
      </c>
      <c r="BF451" s="11">
        <v>32.5</v>
      </c>
      <c r="BG451" s="11">
        <v>188.5</v>
      </c>
      <c r="BH451" s="11">
        <v>182.5</v>
      </c>
      <c r="BI451" s="11">
        <v>174.5</v>
      </c>
      <c r="BJ451" s="11">
        <v>112.5</v>
      </c>
      <c r="BK451" s="11">
        <v>1500.29</v>
      </c>
      <c r="BL451" s="11">
        <v>30</v>
      </c>
      <c r="BM451" s="11">
        <v>2268.08</v>
      </c>
      <c r="BN451" s="11">
        <v>688.8</v>
      </c>
      <c r="BO451" s="11">
        <v>5836.3</v>
      </c>
      <c r="BP451" s="11">
        <v>6580.75</v>
      </c>
      <c r="BQ451" s="11">
        <v>1036.3</v>
      </c>
      <c r="BR451" s="11">
        <v>369</v>
      </c>
      <c r="BS451" s="11">
        <v>370.7</v>
      </c>
      <c r="BT451" s="11">
        <v>4.8263999999999996</v>
      </c>
      <c r="BU451" s="8"/>
      <c r="BV451" s="8"/>
      <c r="BW451" s="8"/>
      <c r="BX451" s="8"/>
      <c r="BY451" s="8"/>
      <c r="BZ451" s="8"/>
      <c r="CA451" s="8"/>
      <c r="CB451" s="8"/>
      <c r="CC451" s="8"/>
      <c r="CD451" s="8"/>
      <c r="CE451" s="8"/>
      <c r="CF451" s="8"/>
      <c r="CG451" s="8"/>
      <c r="CH451" s="8"/>
      <c r="CI451" s="8"/>
      <c r="CJ451" s="8"/>
      <c r="CK451" s="8"/>
    </row>
    <row r="452" spans="1:89" x14ac:dyDescent="0.2">
      <c r="A452" s="10" t="s">
        <v>639</v>
      </c>
      <c r="B452" s="9">
        <v>23.226666666669999</v>
      </c>
      <c r="C452" s="9">
        <v>23.47</v>
      </c>
      <c r="D452" s="9">
        <v>21.28</v>
      </c>
      <c r="E452" s="9">
        <v>24.93</v>
      </c>
      <c r="F452" s="9">
        <v>35.229999999999997</v>
      </c>
      <c r="G452" s="9">
        <v>34.57</v>
      </c>
      <c r="H452" s="9">
        <v>3.31</v>
      </c>
      <c r="I452" s="9">
        <v>2.89</v>
      </c>
      <c r="J452" s="9">
        <v>4.13</v>
      </c>
      <c r="K452" s="9">
        <v>56.731595336719998</v>
      </c>
      <c r="L452" s="9">
        <v>1.4278999999999999</v>
      </c>
      <c r="M452" s="9">
        <v>2.9291</v>
      </c>
      <c r="N452" s="9">
        <v>1.4813000000000001</v>
      </c>
      <c r="O452" s="9">
        <v>1.6523000000000001</v>
      </c>
      <c r="P452" s="9">
        <v>1.7656210000000001</v>
      </c>
      <c r="Q452" s="9">
        <v>1.6187929999999999</v>
      </c>
      <c r="R452" s="9">
        <v>1.5725</v>
      </c>
      <c r="S452" s="9">
        <v>768</v>
      </c>
      <c r="T452" s="9">
        <v>893</v>
      </c>
      <c r="U452" s="9">
        <v>576</v>
      </c>
      <c r="V452" s="9">
        <v>874</v>
      </c>
      <c r="W452" s="9">
        <v>567</v>
      </c>
      <c r="X452" s="9">
        <v>754</v>
      </c>
      <c r="Y452" s="9">
        <v>301</v>
      </c>
      <c r="Z452" s="9">
        <v>534</v>
      </c>
      <c r="AA452" s="9">
        <v>280</v>
      </c>
      <c r="AB452" s="9" t="s">
        <v>492</v>
      </c>
      <c r="AC452" s="9" t="s">
        <v>492</v>
      </c>
      <c r="AD452" s="9">
        <v>98.97</v>
      </c>
      <c r="AE452" s="9">
        <v>118.36</v>
      </c>
      <c r="AF452" s="9">
        <v>105.65</v>
      </c>
      <c r="AG452" s="9">
        <v>356</v>
      </c>
      <c r="AH452" s="9">
        <v>291</v>
      </c>
      <c r="AI452" s="9">
        <v>217.5</v>
      </c>
      <c r="AJ452" s="9" t="s">
        <v>492</v>
      </c>
      <c r="AK452" s="9">
        <v>154.01</v>
      </c>
      <c r="AL452" s="9">
        <v>175.73</v>
      </c>
      <c r="AM452" s="9">
        <v>0.93589999999999995</v>
      </c>
      <c r="AN452" s="9">
        <v>0.66690000000000005</v>
      </c>
      <c r="AO452" s="9">
        <v>0.42459999999999998</v>
      </c>
      <c r="AP452" s="9">
        <v>1.765239234</v>
      </c>
      <c r="AQ452" s="9">
        <v>1.4153660400000001</v>
      </c>
      <c r="AR452" s="9">
        <v>3.7930000000000001</v>
      </c>
      <c r="AS452" s="9">
        <v>13.889099999999999</v>
      </c>
      <c r="AT452" s="9">
        <v>0.68959999999999999</v>
      </c>
      <c r="AU452" s="9">
        <v>0.4824</v>
      </c>
      <c r="AV452" s="9">
        <v>0.23569999999999999</v>
      </c>
      <c r="AW452" s="9">
        <v>3333.84</v>
      </c>
      <c r="AX452" s="9">
        <v>286.14</v>
      </c>
      <c r="AY452" s="9">
        <v>240.56</v>
      </c>
      <c r="AZ452" s="9">
        <v>516.90081042662996</v>
      </c>
      <c r="BA452" s="9">
        <v>743.81747336711999</v>
      </c>
      <c r="BB452" s="9">
        <v>499.93</v>
      </c>
      <c r="BC452" s="9">
        <v>1.7609999999999999</v>
      </c>
      <c r="BD452" s="9" t="s">
        <v>492</v>
      </c>
      <c r="BE452" s="9">
        <v>1.2313000000000001</v>
      </c>
      <c r="BF452" s="9">
        <v>32.5</v>
      </c>
      <c r="BG452" s="9">
        <v>188</v>
      </c>
      <c r="BH452" s="9">
        <v>181.9</v>
      </c>
      <c r="BI452" s="9">
        <v>173.5</v>
      </c>
      <c r="BJ452" s="9">
        <v>112.5</v>
      </c>
      <c r="BK452" s="9">
        <v>1575.61</v>
      </c>
      <c r="BL452" s="9">
        <v>30.15</v>
      </c>
      <c r="BM452" s="9">
        <v>2434.9299999999998</v>
      </c>
      <c r="BN452" s="9">
        <v>692.3</v>
      </c>
      <c r="BO452" s="9">
        <v>5877.7</v>
      </c>
      <c r="BP452" s="9">
        <v>7071.55</v>
      </c>
      <c r="BQ452" s="9">
        <v>1086.5</v>
      </c>
      <c r="BR452" s="9">
        <v>355.11</v>
      </c>
      <c r="BS452" s="9">
        <v>360.1</v>
      </c>
      <c r="BT452" s="9">
        <v>4.7747000000000002</v>
      </c>
      <c r="BU452" s="8"/>
      <c r="BV452" s="8"/>
      <c r="BW452" s="8"/>
      <c r="BX452" s="8"/>
      <c r="BY452" s="8"/>
      <c r="BZ452" s="8"/>
      <c r="CA452" s="8"/>
      <c r="CB452" s="8"/>
      <c r="CC452" s="8"/>
      <c r="CD452" s="8"/>
      <c r="CE452" s="8"/>
      <c r="CF452" s="8"/>
      <c r="CG452" s="8"/>
      <c r="CH452" s="8"/>
      <c r="CI452" s="8"/>
      <c r="CJ452" s="8"/>
      <c r="CK452" s="8"/>
    </row>
    <row r="453" spans="1:89" x14ac:dyDescent="0.2">
      <c r="A453" s="8" t="s">
        <v>638</v>
      </c>
      <c r="B453" s="11">
        <v>20.420000000000002</v>
      </c>
      <c r="C453" s="11">
        <v>20.83</v>
      </c>
      <c r="D453" s="11">
        <v>18.600000000000001</v>
      </c>
      <c r="E453" s="11">
        <v>21.83</v>
      </c>
      <c r="F453" s="11">
        <v>34.6</v>
      </c>
      <c r="G453" s="11">
        <v>33.799999999999997</v>
      </c>
      <c r="H453" s="11">
        <v>2.2200000000000002</v>
      </c>
      <c r="I453" s="11">
        <v>2.89</v>
      </c>
      <c r="J453" s="11">
        <v>4.22</v>
      </c>
      <c r="K453" s="11">
        <v>43.55629326343</v>
      </c>
      <c r="L453" s="11">
        <v>1.3726</v>
      </c>
      <c r="M453" s="11">
        <v>3.7119</v>
      </c>
      <c r="N453" s="11">
        <v>1.6623000000000001</v>
      </c>
      <c r="O453" s="11">
        <v>1.6758</v>
      </c>
      <c r="P453" s="11">
        <v>1.817979</v>
      </c>
      <c r="Q453" s="11">
        <v>1.5968899999999999</v>
      </c>
      <c r="R453" s="11">
        <v>1.6125</v>
      </c>
      <c r="S453" s="11">
        <v>768</v>
      </c>
      <c r="T453" s="11">
        <v>870</v>
      </c>
      <c r="U453" s="11">
        <v>558</v>
      </c>
      <c r="V453" s="11">
        <v>886</v>
      </c>
      <c r="W453" s="11">
        <v>580</v>
      </c>
      <c r="X453" s="11">
        <v>757</v>
      </c>
      <c r="Y453" s="11">
        <v>308</v>
      </c>
      <c r="Z453" s="11">
        <v>527</v>
      </c>
      <c r="AA453" s="11">
        <v>282</v>
      </c>
      <c r="AB453" s="11" t="s">
        <v>492</v>
      </c>
      <c r="AC453" s="11" t="s">
        <v>492</v>
      </c>
      <c r="AD453" s="11">
        <v>97.73</v>
      </c>
      <c r="AE453" s="11">
        <v>121.67</v>
      </c>
      <c r="AF453" s="11">
        <v>111.22</v>
      </c>
      <c r="AG453" s="11">
        <v>347</v>
      </c>
      <c r="AH453" s="11">
        <v>283</v>
      </c>
      <c r="AI453" s="11">
        <v>225.75</v>
      </c>
      <c r="AJ453" s="11" t="s">
        <v>492</v>
      </c>
      <c r="AK453" s="11">
        <v>143.58000000000001</v>
      </c>
      <c r="AL453" s="11">
        <v>172.35</v>
      </c>
      <c r="AM453" s="11">
        <v>0.97304999999999997</v>
      </c>
      <c r="AN453" s="11">
        <v>0.78539999999999999</v>
      </c>
      <c r="AO453" s="11">
        <v>0.40672999999999998</v>
      </c>
      <c r="AP453" s="11">
        <v>1.8386530800000001</v>
      </c>
      <c r="AQ453" s="11">
        <v>1.3787693480000001</v>
      </c>
      <c r="AR453" s="11">
        <v>3.6739000000000002</v>
      </c>
      <c r="AS453" s="11">
        <v>13.889099999999999</v>
      </c>
      <c r="AT453" s="11">
        <v>0.65410000000000001</v>
      </c>
      <c r="AU453" s="11">
        <v>0.4824</v>
      </c>
      <c r="AV453" s="11">
        <v>0.23830000000000001</v>
      </c>
      <c r="AW453" s="11">
        <v>3353.29</v>
      </c>
      <c r="AX453" s="11">
        <v>282.95</v>
      </c>
      <c r="AY453" s="11">
        <v>235.18</v>
      </c>
      <c r="AZ453" s="11">
        <v>530.52274174153001</v>
      </c>
      <c r="BA453" s="11">
        <v>753.28368325589997</v>
      </c>
      <c r="BB453" s="11">
        <v>487.78</v>
      </c>
      <c r="BC453" s="11">
        <v>1.7730999999999999</v>
      </c>
      <c r="BD453" s="11" t="s">
        <v>492</v>
      </c>
      <c r="BE453" s="11">
        <v>1.2206999999999999</v>
      </c>
      <c r="BF453" s="11">
        <v>32.5</v>
      </c>
      <c r="BG453" s="11">
        <v>187.375</v>
      </c>
      <c r="BH453" s="11">
        <v>181</v>
      </c>
      <c r="BI453" s="11">
        <v>160.375</v>
      </c>
      <c r="BJ453" s="11">
        <v>112.5</v>
      </c>
      <c r="BK453" s="11">
        <v>1580.01</v>
      </c>
      <c r="BL453" s="11">
        <v>30.15</v>
      </c>
      <c r="BM453" s="11">
        <v>2405.85</v>
      </c>
      <c r="BN453" s="11">
        <v>660.2</v>
      </c>
      <c r="BO453" s="11">
        <v>5883.2</v>
      </c>
      <c r="BP453" s="11">
        <v>7734.53</v>
      </c>
      <c r="BQ453" s="11">
        <v>1179.4000000000001</v>
      </c>
      <c r="BR453" s="11">
        <v>346.58</v>
      </c>
      <c r="BS453" s="11">
        <v>365.01</v>
      </c>
      <c r="BT453" s="11">
        <v>5.0721999999999996</v>
      </c>
      <c r="BU453" s="8"/>
      <c r="BV453" s="8"/>
      <c r="BW453" s="8"/>
      <c r="BX453" s="8"/>
      <c r="BY453" s="8"/>
      <c r="BZ453" s="8"/>
      <c r="CA453" s="8"/>
      <c r="CB453" s="8"/>
      <c r="CC453" s="8"/>
      <c r="CD453" s="8"/>
      <c r="CE453" s="8"/>
      <c r="CF453" s="8"/>
      <c r="CG453" s="8"/>
      <c r="CH453" s="8"/>
      <c r="CI453" s="8"/>
      <c r="CJ453" s="8"/>
      <c r="CK453" s="8"/>
    </row>
    <row r="454" spans="1:89" x14ac:dyDescent="0.2">
      <c r="A454" s="10" t="s">
        <v>637</v>
      </c>
      <c r="B454" s="9">
        <v>19.329999999999998</v>
      </c>
      <c r="C454" s="9">
        <v>19.21</v>
      </c>
      <c r="D454" s="9">
        <v>18.09</v>
      </c>
      <c r="E454" s="9">
        <v>20.69</v>
      </c>
      <c r="F454" s="9">
        <v>34.5</v>
      </c>
      <c r="G454" s="9">
        <v>33.4</v>
      </c>
      <c r="H454" s="9">
        <v>1.89</v>
      </c>
      <c r="I454" s="9">
        <v>2.83</v>
      </c>
      <c r="J454" s="9">
        <v>4.25</v>
      </c>
      <c r="K454" s="9">
        <v>39.284066661399997</v>
      </c>
      <c r="L454" s="9">
        <v>1.5236000000000001</v>
      </c>
      <c r="M454" s="9">
        <v>4.2923999999999998</v>
      </c>
      <c r="N454" s="9">
        <v>1.7687999999999999</v>
      </c>
      <c r="O454" s="9">
        <v>1.7381</v>
      </c>
      <c r="P454" s="9">
        <v>1.784457</v>
      </c>
      <c r="Q454" s="9">
        <v>1.6374299999999999</v>
      </c>
      <c r="R454" s="9">
        <v>1.7925</v>
      </c>
      <c r="S454" s="9">
        <v>737</v>
      </c>
      <c r="T454" s="9">
        <v>908</v>
      </c>
      <c r="U454" s="9">
        <v>554</v>
      </c>
      <c r="V454" s="9">
        <v>896</v>
      </c>
      <c r="W454" s="9">
        <v>559</v>
      </c>
      <c r="X454" s="9">
        <v>730</v>
      </c>
      <c r="Y454" s="9">
        <v>332</v>
      </c>
      <c r="Z454" s="9">
        <v>541</v>
      </c>
      <c r="AA454" s="9">
        <v>300</v>
      </c>
      <c r="AB454" s="9" t="s">
        <v>492</v>
      </c>
      <c r="AC454" s="9" t="s">
        <v>492</v>
      </c>
      <c r="AD454" s="9">
        <v>99.75</v>
      </c>
      <c r="AE454" s="9">
        <v>127.6</v>
      </c>
      <c r="AF454" s="9">
        <v>119.66</v>
      </c>
      <c r="AG454" s="9">
        <v>323.39999999999998</v>
      </c>
      <c r="AH454" s="9">
        <v>273</v>
      </c>
      <c r="AI454" s="9">
        <v>231.6</v>
      </c>
      <c r="AJ454" s="9" t="s">
        <v>492</v>
      </c>
      <c r="AK454" s="9">
        <v>153.80000000000001</v>
      </c>
      <c r="AL454" s="9">
        <v>176.61</v>
      </c>
      <c r="AM454" s="9">
        <v>1.10937</v>
      </c>
      <c r="AN454" s="9">
        <v>0.76473000000000002</v>
      </c>
      <c r="AO454" s="9">
        <v>0.41961999999999999</v>
      </c>
      <c r="AP454" s="9">
        <v>2.04037581</v>
      </c>
      <c r="AQ454" s="9">
        <v>1.362896084</v>
      </c>
      <c r="AR454" s="9">
        <v>3.4992999999999999</v>
      </c>
      <c r="AS454" s="9">
        <v>13.9994</v>
      </c>
      <c r="AT454" s="9">
        <v>0.64570000000000005</v>
      </c>
      <c r="AU454" s="9">
        <v>0.48080000000000001</v>
      </c>
      <c r="AV454" s="9">
        <v>0.24490000000000001</v>
      </c>
      <c r="AW454" s="9">
        <v>3402.27</v>
      </c>
      <c r="AX454" s="9">
        <v>279.74</v>
      </c>
      <c r="AY454" s="9">
        <v>242.04</v>
      </c>
      <c r="AZ454" s="9">
        <v>542.00542005420004</v>
      </c>
      <c r="BA454" s="9">
        <v>756.64171913515997</v>
      </c>
      <c r="BB454" s="9">
        <v>497.39</v>
      </c>
      <c r="BC454" s="9">
        <v>1.7771999999999999</v>
      </c>
      <c r="BD454" s="9" t="s">
        <v>492</v>
      </c>
      <c r="BE454" s="9">
        <v>1.2266999999999999</v>
      </c>
      <c r="BF454" s="9">
        <v>32.5</v>
      </c>
      <c r="BG454" s="9">
        <v>187.4</v>
      </c>
      <c r="BH454" s="9">
        <v>181</v>
      </c>
      <c r="BI454" s="9">
        <v>148</v>
      </c>
      <c r="BJ454" s="9">
        <v>112.5</v>
      </c>
      <c r="BK454" s="9">
        <v>1631.57</v>
      </c>
      <c r="BL454" s="9">
        <v>30.15</v>
      </c>
      <c r="BM454" s="9">
        <v>2421.29</v>
      </c>
      <c r="BN454" s="9">
        <v>694.6</v>
      </c>
      <c r="BO454" s="9">
        <v>5909.2</v>
      </c>
      <c r="BP454" s="9">
        <v>7895.87</v>
      </c>
      <c r="BQ454" s="9">
        <v>1254.8</v>
      </c>
      <c r="BR454" s="9">
        <v>351.81</v>
      </c>
      <c r="BS454" s="9">
        <v>378.9</v>
      </c>
      <c r="BT454" s="9">
        <v>5.1962000000000002</v>
      </c>
      <c r="BU454" s="8"/>
      <c r="BV454" s="8"/>
      <c r="BW454" s="8"/>
      <c r="BX454" s="8"/>
      <c r="BY454" s="8"/>
      <c r="BZ454" s="8"/>
      <c r="CA454" s="8"/>
      <c r="CB454" s="8"/>
      <c r="CC454" s="8"/>
      <c r="CD454" s="8"/>
      <c r="CE454" s="8"/>
      <c r="CF454" s="8"/>
      <c r="CG454" s="8"/>
      <c r="CH454" s="8"/>
      <c r="CI454" s="8"/>
      <c r="CJ454" s="8"/>
      <c r="CK454" s="8"/>
    </row>
    <row r="455" spans="1:89" x14ac:dyDescent="0.2">
      <c r="A455" s="8" t="s">
        <v>636</v>
      </c>
      <c r="B455" s="11">
        <v>17.88</v>
      </c>
      <c r="C455" s="11">
        <v>17.47</v>
      </c>
      <c r="D455" s="11">
        <v>16.77</v>
      </c>
      <c r="E455" s="11">
        <v>19.399999999999999</v>
      </c>
      <c r="F455" s="11">
        <v>35.4</v>
      </c>
      <c r="G455" s="11">
        <v>32.99</v>
      </c>
      <c r="H455" s="11">
        <v>2.0310000000000001</v>
      </c>
      <c r="I455" s="11">
        <v>2.77</v>
      </c>
      <c r="J455" s="11">
        <v>4.07</v>
      </c>
      <c r="K455" s="11">
        <v>40.589094971290002</v>
      </c>
      <c r="L455" s="11">
        <v>1.571</v>
      </c>
      <c r="M455" s="11">
        <v>4.5632999999999999</v>
      </c>
      <c r="N455" s="11">
        <v>1.7061999999999999</v>
      </c>
      <c r="O455" s="11">
        <v>1.8831</v>
      </c>
      <c r="P455" s="11">
        <v>1.917767</v>
      </c>
      <c r="Q455" s="11">
        <v>1.749072</v>
      </c>
      <c r="R455" s="11">
        <v>1.9824999999999999</v>
      </c>
      <c r="S455" s="11">
        <v>710</v>
      </c>
      <c r="T455" s="11">
        <v>920</v>
      </c>
      <c r="U455" s="11">
        <v>547</v>
      </c>
      <c r="V455" s="11">
        <v>938</v>
      </c>
      <c r="W455" s="11">
        <v>562</v>
      </c>
      <c r="X455" s="11">
        <v>705</v>
      </c>
      <c r="Y455" s="11">
        <v>338</v>
      </c>
      <c r="Z455" s="11">
        <v>541</v>
      </c>
      <c r="AA455" s="11">
        <v>301</v>
      </c>
      <c r="AB455" s="11" t="s">
        <v>492</v>
      </c>
      <c r="AC455" s="11" t="s">
        <v>492</v>
      </c>
      <c r="AD455" s="11">
        <v>97.87</v>
      </c>
      <c r="AE455" s="11">
        <v>124.4</v>
      </c>
      <c r="AF455" s="11">
        <v>118</v>
      </c>
      <c r="AG455" s="11">
        <v>304.5</v>
      </c>
      <c r="AH455" s="11">
        <v>262</v>
      </c>
      <c r="AI455" s="11">
        <v>217.25</v>
      </c>
      <c r="AJ455" s="11" t="s">
        <v>492</v>
      </c>
      <c r="AK455" s="11">
        <v>158.62</v>
      </c>
      <c r="AL455" s="11">
        <v>183.49</v>
      </c>
      <c r="AM455" s="11">
        <v>1.02335</v>
      </c>
      <c r="AN455" s="11">
        <v>0.58974000000000004</v>
      </c>
      <c r="AO455" s="11">
        <v>0.45118999999999998</v>
      </c>
      <c r="AP455" s="11">
        <v>1.997606182</v>
      </c>
      <c r="AQ455" s="11">
        <v>1.35143206</v>
      </c>
      <c r="AR455" s="11">
        <v>3.3109999999999999</v>
      </c>
      <c r="AS455" s="11">
        <v>14.412699999999999</v>
      </c>
      <c r="AT455" s="11">
        <v>0.63360000000000005</v>
      </c>
      <c r="AU455" s="11">
        <v>0.47910000000000003</v>
      </c>
      <c r="AV455" s="11">
        <v>0.24909999999999999</v>
      </c>
      <c r="AW455" s="11">
        <v>3451.87</v>
      </c>
      <c r="AX455" s="11">
        <v>277.66000000000003</v>
      </c>
      <c r="AY455" s="11">
        <v>240.16</v>
      </c>
      <c r="AZ455" s="11">
        <v>555.31453362256002</v>
      </c>
      <c r="BA455" s="11">
        <v>749.83030892449005</v>
      </c>
      <c r="BB455" s="11">
        <v>486.03</v>
      </c>
      <c r="BC455" s="11">
        <v>1.7392000000000001</v>
      </c>
      <c r="BD455" s="11" t="s">
        <v>492</v>
      </c>
      <c r="BE455" s="11">
        <v>1.1506000000000001</v>
      </c>
      <c r="BF455" s="11">
        <v>32.5</v>
      </c>
      <c r="BG455" s="11">
        <v>188.5</v>
      </c>
      <c r="BH455" s="11">
        <v>177.63</v>
      </c>
      <c r="BI455" s="11">
        <v>135</v>
      </c>
      <c r="BJ455" s="11">
        <v>112.5</v>
      </c>
      <c r="BK455" s="11">
        <v>1561.44</v>
      </c>
      <c r="BL455" s="11">
        <v>30.15</v>
      </c>
      <c r="BM455" s="11">
        <v>2391.1799999999998</v>
      </c>
      <c r="BN455" s="11">
        <v>642.5</v>
      </c>
      <c r="BO455" s="11">
        <v>5713.3</v>
      </c>
      <c r="BP455" s="11">
        <v>7315.52</v>
      </c>
      <c r="BQ455" s="11">
        <v>1240.4000000000001</v>
      </c>
      <c r="BR455" s="11">
        <v>344.47</v>
      </c>
      <c r="BS455" s="11">
        <v>371.08</v>
      </c>
      <c r="BT455" s="11">
        <v>4.7725999999999997</v>
      </c>
      <c r="BU455" s="8"/>
      <c r="BV455" s="8"/>
      <c r="BW455" s="8"/>
      <c r="BX455" s="8"/>
      <c r="BY455" s="8"/>
      <c r="BZ455" s="8"/>
      <c r="CA455" s="8"/>
      <c r="CB455" s="8"/>
      <c r="CC455" s="8"/>
      <c r="CD455" s="8"/>
      <c r="CE455" s="8"/>
      <c r="CF455" s="8"/>
      <c r="CG455" s="8"/>
      <c r="CH455" s="8"/>
      <c r="CI455" s="8"/>
      <c r="CJ455" s="8"/>
      <c r="CK455" s="8"/>
    </row>
    <row r="456" spans="1:89" x14ac:dyDescent="0.2">
      <c r="A456" s="10" t="s">
        <v>635</v>
      </c>
      <c r="B456" s="9">
        <v>19.367433333329998</v>
      </c>
      <c r="C456" s="9">
        <v>19.142499999999998</v>
      </c>
      <c r="D456" s="9">
        <v>18.454999999999998</v>
      </c>
      <c r="E456" s="9">
        <v>20.504799999999999</v>
      </c>
      <c r="F456" s="9">
        <v>35.729999999999997</v>
      </c>
      <c r="G456" s="9">
        <v>32.53</v>
      </c>
      <c r="H456" s="9">
        <v>2.2400000000000002</v>
      </c>
      <c r="I456" s="9">
        <v>2.74</v>
      </c>
      <c r="J456" s="9">
        <v>4.03</v>
      </c>
      <c r="K456" s="9">
        <v>42.957340987530003</v>
      </c>
      <c r="L456" s="9">
        <v>1.5691999999999999</v>
      </c>
      <c r="M456" s="9">
        <v>5.8922999999999996</v>
      </c>
      <c r="N456" s="9">
        <v>2.0634999999999999</v>
      </c>
      <c r="O456" s="9">
        <v>2.0609000000000002</v>
      </c>
      <c r="P456" s="9">
        <v>1.982243</v>
      </c>
      <c r="Q456" s="9">
        <v>2.2103769999999998</v>
      </c>
      <c r="R456" s="9">
        <v>1.99</v>
      </c>
      <c r="S456" s="9">
        <v>654</v>
      </c>
      <c r="T456" s="9">
        <v>953</v>
      </c>
      <c r="U456" s="9">
        <v>548</v>
      </c>
      <c r="V456" s="9">
        <v>981</v>
      </c>
      <c r="W456" s="9">
        <v>553</v>
      </c>
      <c r="X456" s="9">
        <v>668</v>
      </c>
      <c r="Y456" s="9">
        <v>298</v>
      </c>
      <c r="Z456" s="9">
        <v>541</v>
      </c>
      <c r="AA456" s="9">
        <v>300</v>
      </c>
      <c r="AB456" s="9" t="s">
        <v>492</v>
      </c>
      <c r="AC456" s="9" t="s">
        <v>492</v>
      </c>
      <c r="AD456" s="9">
        <v>100.07</v>
      </c>
      <c r="AE456" s="9">
        <v>118.77</v>
      </c>
      <c r="AF456" s="9">
        <v>114.2</v>
      </c>
      <c r="AG456" s="9">
        <v>324.5</v>
      </c>
      <c r="AH456" s="9">
        <v>267</v>
      </c>
      <c r="AI456" s="9">
        <v>215.5</v>
      </c>
      <c r="AJ456" s="9" t="s">
        <v>492</v>
      </c>
      <c r="AK456" s="9">
        <v>152.65</v>
      </c>
      <c r="AL456" s="9">
        <v>172.59</v>
      </c>
      <c r="AM456" s="9">
        <v>0.97484000000000004</v>
      </c>
      <c r="AN456" s="9">
        <v>0.38580999999999999</v>
      </c>
      <c r="AO456" s="9">
        <v>0.47014</v>
      </c>
      <c r="AP456" s="9">
        <v>1.8975164339999999</v>
      </c>
      <c r="AQ456" s="9">
        <v>1.3423931179999999</v>
      </c>
      <c r="AR456" s="9">
        <v>3.3391000000000002</v>
      </c>
      <c r="AS456" s="9">
        <v>14.6387</v>
      </c>
      <c r="AT456" s="9">
        <v>0.63490000000000002</v>
      </c>
      <c r="AU456" s="9">
        <v>0.47839999999999999</v>
      </c>
      <c r="AV456" s="9">
        <v>0.2447</v>
      </c>
      <c r="AW456" s="9">
        <v>3557.14</v>
      </c>
      <c r="AX456" s="9">
        <v>278.60000000000002</v>
      </c>
      <c r="AY456" s="9">
        <v>252.18</v>
      </c>
      <c r="AZ456" s="9">
        <v>600.72086503804996</v>
      </c>
      <c r="BA456" s="9">
        <v>747.55718951969004</v>
      </c>
      <c r="BB456" s="9">
        <v>512.65</v>
      </c>
      <c r="BC456" s="9">
        <v>1.7493000000000001</v>
      </c>
      <c r="BD456" s="9" t="s">
        <v>492</v>
      </c>
      <c r="BE456" s="9">
        <v>1.1067</v>
      </c>
      <c r="BF456" s="9">
        <v>32.5</v>
      </c>
      <c r="BG456" s="9">
        <v>188.5</v>
      </c>
      <c r="BH456" s="9">
        <v>170</v>
      </c>
      <c r="BI456" s="9">
        <v>113.125</v>
      </c>
      <c r="BJ456" s="9">
        <v>112.5</v>
      </c>
      <c r="BK456" s="9">
        <v>1625.25</v>
      </c>
      <c r="BL456" s="9">
        <v>30.15</v>
      </c>
      <c r="BM456" s="9">
        <v>2514.33</v>
      </c>
      <c r="BN456" s="9">
        <v>618.6</v>
      </c>
      <c r="BO456" s="9">
        <v>5711.2</v>
      </c>
      <c r="BP456" s="9">
        <v>7482.85</v>
      </c>
      <c r="BQ456" s="9">
        <v>1310.5</v>
      </c>
      <c r="BR456" s="9">
        <v>343.84</v>
      </c>
      <c r="BS456" s="9">
        <v>387.5</v>
      </c>
      <c r="BT456" s="9">
        <v>4.7496</v>
      </c>
      <c r="BU456" s="8"/>
      <c r="BV456" s="8"/>
      <c r="BW456" s="8"/>
      <c r="BX456" s="8"/>
      <c r="BY456" s="8"/>
      <c r="BZ456" s="8"/>
      <c r="CA456" s="8"/>
      <c r="CB456" s="8"/>
      <c r="CC456" s="8"/>
      <c r="CD456" s="8"/>
      <c r="CE456" s="8"/>
      <c r="CF456" s="8"/>
      <c r="CG456" s="8"/>
      <c r="CH456" s="8"/>
      <c r="CI456" s="8"/>
      <c r="CJ456" s="8"/>
      <c r="CK456" s="8"/>
    </row>
    <row r="457" spans="1:89" x14ac:dyDescent="0.2">
      <c r="A457" s="8" t="s">
        <v>634</v>
      </c>
      <c r="B457" s="11">
        <v>17.920000000000002</v>
      </c>
      <c r="C457" s="11">
        <v>17.55</v>
      </c>
      <c r="D457" s="11">
        <v>17.34</v>
      </c>
      <c r="E457" s="11">
        <v>18.87</v>
      </c>
      <c r="F457" s="11">
        <v>34.5</v>
      </c>
      <c r="G457" s="11">
        <v>32.28</v>
      </c>
      <c r="H457" s="11">
        <v>2.2000000000000002</v>
      </c>
      <c r="I457" s="11">
        <v>2.76</v>
      </c>
      <c r="J457" s="11">
        <v>4.03</v>
      </c>
      <c r="K457" s="11">
        <v>42.566685516379998</v>
      </c>
      <c r="L457" s="11">
        <v>1.6882999999999999</v>
      </c>
      <c r="M457" s="11">
        <v>4.8947000000000003</v>
      </c>
      <c r="N457" s="11">
        <v>1.9563999999999999</v>
      </c>
      <c r="O457" s="11">
        <v>2.0823999999999998</v>
      </c>
      <c r="P457" s="11">
        <v>2.0195729999999998</v>
      </c>
      <c r="Q457" s="11">
        <v>2.2956949999999998</v>
      </c>
      <c r="R457" s="11">
        <v>1.9319999999999999</v>
      </c>
      <c r="S457" s="11">
        <v>637</v>
      </c>
      <c r="T457" s="11">
        <v>969</v>
      </c>
      <c r="U457" s="11">
        <v>558</v>
      </c>
      <c r="V457" s="11">
        <v>1047</v>
      </c>
      <c r="W457" s="11">
        <v>533</v>
      </c>
      <c r="X457" s="11">
        <v>635</v>
      </c>
      <c r="Y457" s="11">
        <v>278</v>
      </c>
      <c r="Z457" s="11">
        <v>550</v>
      </c>
      <c r="AA457" s="11">
        <v>274</v>
      </c>
      <c r="AB457" s="11" t="s">
        <v>492</v>
      </c>
      <c r="AC457" s="11" t="s">
        <v>492</v>
      </c>
      <c r="AD457" s="11">
        <v>94.94</v>
      </c>
      <c r="AE457" s="11">
        <v>112.05</v>
      </c>
      <c r="AF457" s="11">
        <v>104.28</v>
      </c>
      <c r="AG457" s="11">
        <v>323.2</v>
      </c>
      <c r="AH457" s="11">
        <v>266</v>
      </c>
      <c r="AI457" s="11">
        <v>220.6</v>
      </c>
      <c r="AJ457" s="11" t="s">
        <v>492</v>
      </c>
      <c r="AK457" s="11">
        <v>131.59</v>
      </c>
      <c r="AL457" s="11">
        <v>148.38999999999999</v>
      </c>
      <c r="AM457" s="11">
        <v>0.79871999999999999</v>
      </c>
      <c r="AN457" s="11">
        <v>0.46778999999999998</v>
      </c>
      <c r="AO457" s="11">
        <v>0.43974999999999997</v>
      </c>
      <c r="AP457" s="11">
        <v>1.7564207540000001</v>
      </c>
      <c r="AQ457" s="11">
        <v>1.3423931179999999</v>
      </c>
      <c r="AR457" s="11">
        <v>3.3344</v>
      </c>
      <c r="AS457" s="11">
        <v>14.8812</v>
      </c>
      <c r="AT457" s="11">
        <v>0.63929999999999998</v>
      </c>
      <c r="AU457" s="11">
        <v>0.47689999999999999</v>
      </c>
      <c r="AV457" s="11">
        <v>0.252</v>
      </c>
      <c r="AW457" s="11">
        <v>3604.59</v>
      </c>
      <c r="AX457" s="11">
        <v>283.07</v>
      </c>
      <c r="AY457" s="11">
        <v>264.32</v>
      </c>
      <c r="AZ457" s="11">
        <v>591.86824498198996</v>
      </c>
      <c r="BA457" s="11">
        <v>744.94231422445</v>
      </c>
      <c r="BB457" s="11">
        <v>525.38</v>
      </c>
      <c r="BC457" s="11">
        <v>1.7765</v>
      </c>
      <c r="BD457" s="11" t="s">
        <v>492</v>
      </c>
      <c r="BE457" s="11">
        <v>1.1120000000000001</v>
      </c>
      <c r="BF457" s="11">
        <v>32.5</v>
      </c>
      <c r="BG457" s="11">
        <v>187</v>
      </c>
      <c r="BH457" s="11">
        <v>170</v>
      </c>
      <c r="BI457" s="11">
        <v>108.5</v>
      </c>
      <c r="BJ457" s="11">
        <v>112.5</v>
      </c>
      <c r="BK457" s="11">
        <v>1567.55</v>
      </c>
      <c r="BL457" s="11">
        <v>30.15</v>
      </c>
      <c r="BM457" s="11">
        <v>2612.62</v>
      </c>
      <c r="BN457" s="11">
        <v>614.9</v>
      </c>
      <c r="BO457" s="11">
        <v>5566.1</v>
      </c>
      <c r="BP457" s="11">
        <v>7062.48</v>
      </c>
      <c r="BQ457" s="11">
        <v>1354.2</v>
      </c>
      <c r="BR457" s="11">
        <v>340.76</v>
      </c>
      <c r="BS457" s="11">
        <v>430.76</v>
      </c>
      <c r="BT457" s="11">
        <v>4.7568999999999999</v>
      </c>
      <c r="BU457" s="8"/>
      <c r="BV457" s="8"/>
      <c r="BW457" s="8"/>
      <c r="BX457" s="8"/>
      <c r="BY457" s="8"/>
      <c r="BZ457" s="8"/>
      <c r="CA457" s="8"/>
      <c r="CB457" s="8"/>
      <c r="CC457" s="8"/>
      <c r="CD457" s="8"/>
      <c r="CE457" s="8"/>
      <c r="CF457" s="8"/>
      <c r="CG457" s="8"/>
      <c r="CH457" s="8"/>
      <c r="CI457" s="8"/>
      <c r="CJ457" s="8"/>
      <c r="CK457" s="8"/>
    </row>
    <row r="458" spans="1:89" x14ac:dyDescent="0.2">
      <c r="A458" s="10" t="s">
        <v>633</v>
      </c>
      <c r="B458" s="9">
        <v>18.329999999999998</v>
      </c>
      <c r="C458" s="9">
        <v>18.399999999999999</v>
      </c>
      <c r="D458" s="9">
        <v>17.29</v>
      </c>
      <c r="E458" s="9">
        <v>19.3</v>
      </c>
      <c r="F458" s="9">
        <v>35</v>
      </c>
      <c r="G458" s="9">
        <v>31.27</v>
      </c>
      <c r="H458" s="9">
        <v>2.19</v>
      </c>
      <c r="I458" s="9">
        <v>2.67</v>
      </c>
      <c r="J458" s="9">
        <v>3.89</v>
      </c>
      <c r="K458" s="9">
        <v>41.922545099110003</v>
      </c>
      <c r="L458" s="9">
        <v>1.6775</v>
      </c>
      <c r="M458" s="9">
        <v>4.1978</v>
      </c>
      <c r="N458" s="9">
        <v>1.756</v>
      </c>
      <c r="O458" s="9">
        <v>2.1856</v>
      </c>
      <c r="P458" s="9">
        <v>1.9539139999999999</v>
      </c>
      <c r="Q458" s="9">
        <v>2.595415</v>
      </c>
      <c r="R458" s="9">
        <v>2.0074999999999998</v>
      </c>
      <c r="S458" s="9">
        <v>597</v>
      </c>
      <c r="T458" s="9">
        <v>987</v>
      </c>
      <c r="U458" s="9">
        <v>581</v>
      </c>
      <c r="V458" s="9">
        <v>1096</v>
      </c>
      <c r="W458" s="9">
        <v>498</v>
      </c>
      <c r="X458" s="9">
        <v>594</v>
      </c>
      <c r="Y458" s="9">
        <v>306</v>
      </c>
      <c r="Z458" s="9">
        <v>535</v>
      </c>
      <c r="AA458" s="9">
        <v>248</v>
      </c>
      <c r="AB458" s="9" t="s">
        <v>492</v>
      </c>
      <c r="AC458" s="9" t="s">
        <v>492</v>
      </c>
      <c r="AD458" s="9">
        <v>91.66</v>
      </c>
      <c r="AE458" s="9">
        <v>106.06</v>
      </c>
      <c r="AF458" s="9">
        <v>96.21</v>
      </c>
      <c r="AG458" s="9">
        <v>320</v>
      </c>
      <c r="AH458" s="9">
        <v>267</v>
      </c>
      <c r="AI458" s="9">
        <v>215.75</v>
      </c>
      <c r="AJ458" s="9" t="s">
        <v>492</v>
      </c>
      <c r="AK458" s="9">
        <v>127.78</v>
      </c>
      <c r="AL458" s="9">
        <v>136.21</v>
      </c>
      <c r="AM458" s="9">
        <v>0.9153</v>
      </c>
      <c r="AN458" s="9">
        <v>0.43817</v>
      </c>
      <c r="AO458" s="9">
        <v>0.51549999999999996</v>
      </c>
      <c r="AP458" s="9">
        <v>1.8022768499999999</v>
      </c>
      <c r="AQ458" s="9">
        <v>1.35143206</v>
      </c>
      <c r="AR458" s="9">
        <v>3.3530000000000002</v>
      </c>
      <c r="AS458" s="9">
        <v>14.917999999999999</v>
      </c>
      <c r="AT458" s="9">
        <v>0.63290000000000002</v>
      </c>
      <c r="AU458" s="9">
        <v>0.4859</v>
      </c>
      <c r="AV458" s="9">
        <v>0.24740000000000001</v>
      </c>
      <c r="AW458" s="9">
        <v>3582.17</v>
      </c>
      <c r="AX458" s="9">
        <v>283.77</v>
      </c>
      <c r="AY458" s="9">
        <v>254.34</v>
      </c>
      <c r="AZ458" s="9">
        <v>570.85181017935997</v>
      </c>
      <c r="BA458" s="9">
        <v>705.70634147718999</v>
      </c>
      <c r="BB458" s="9">
        <v>512.34</v>
      </c>
      <c r="BC458" s="9">
        <v>1.7936000000000001</v>
      </c>
      <c r="BD458" s="9" t="s">
        <v>492</v>
      </c>
      <c r="BE458" s="9">
        <v>0.93869999999999998</v>
      </c>
      <c r="BF458" s="9">
        <v>32.5</v>
      </c>
      <c r="BG458" s="9">
        <v>186.875</v>
      </c>
      <c r="BH458" s="9">
        <v>168.2</v>
      </c>
      <c r="BI458" s="9">
        <v>112.5</v>
      </c>
      <c r="BJ458" s="9">
        <v>112.5</v>
      </c>
      <c r="BK458" s="9">
        <v>1591.99</v>
      </c>
      <c r="BL458" s="9">
        <v>30.15</v>
      </c>
      <c r="BM458" s="9">
        <v>2450.46</v>
      </c>
      <c r="BN458" s="9">
        <v>634.29999999999995</v>
      </c>
      <c r="BO458" s="9">
        <v>5442.7</v>
      </c>
      <c r="BP458" s="9">
        <v>6835.5</v>
      </c>
      <c r="BQ458" s="9">
        <v>1518</v>
      </c>
      <c r="BR458" s="9">
        <v>324.10000000000002</v>
      </c>
      <c r="BS458" s="9">
        <v>415.52</v>
      </c>
      <c r="BT458" s="9">
        <v>4.3723999999999998</v>
      </c>
      <c r="BU458" s="8"/>
      <c r="BV458" s="8"/>
      <c r="BW458" s="8"/>
      <c r="BX458" s="8"/>
      <c r="BY458" s="8"/>
      <c r="BZ458" s="8"/>
      <c r="CA458" s="8"/>
      <c r="CB458" s="8"/>
      <c r="CC458" s="8"/>
      <c r="CD458" s="8"/>
      <c r="CE458" s="8"/>
      <c r="CF458" s="8"/>
      <c r="CG458" s="8"/>
      <c r="CH458" s="8"/>
      <c r="CI458" s="8"/>
      <c r="CJ458" s="8"/>
      <c r="CK458" s="8"/>
    </row>
    <row r="459" spans="1:89" x14ac:dyDescent="0.2">
      <c r="A459" s="8" t="s">
        <v>632</v>
      </c>
      <c r="B459" s="11">
        <v>18.7</v>
      </c>
      <c r="C459" s="11">
        <v>18.71</v>
      </c>
      <c r="D459" s="11">
        <v>17.77</v>
      </c>
      <c r="E459" s="11">
        <v>19.62</v>
      </c>
      <c r="F459" s="11">
        <v>36.93</v>
      </c>
      <c r="G459" s="11">
        <v>31.03</v>
      </c>
      <c r="H459" s="11">
        <v>2.4700000000000002</v>
      </c>
      <c r="I459" s="11">
        <v>2.67</v>
      </c>
      <c r="J459" s="11">
        <v>3.69</v>
      </c>
      <c r="K459" s="11">
        <v>45.187190713930001</v>
      </c>
      <c r="L459" s="11">
        <v>1.653</v>
      </c>
      <c r="M459" s="11">
        <v>4.2064000000000004</v>
      </c>
      <c r="N459" s="11">
        <v>1.6413</v>
      </c>
      <c r="O459" s="11">
        <v>2.2448000000000001</v>
      </c>
      <c r="P459" s="11">
        <v>2.0958399999999999</v>
      </c>
      <c r="Q459" s="11">
        <v>2.431108</v>
      </c>
      <c r="R459" s="11">
        <v>2.2075</v>
      </c>
      <c r="S459" s="11">
        <v>567</v>
      </c>
      <c r="T459" s="11">
        <v>924</v>
      </c>
      <c r="U459" s="11">
        <v>621</v>
      </c>
      <c r="V459" s="11">
        <v>1093</v>
      </c>
      <c r="W459" s="11">
        <v>504</v>
      </c>
      <c r="X459" s="11">
        <v>556</v>
      </c>
      <c r="Y459" s="11">
        <v>265</v>
      </c>
      <c r="Z459" s="11">
        <v>544</v>
      </c>
      <c r="AA459" s="11">
        <v>258</v>
      </c>
      <c r="AB459" s="11" t="s">
        <v>492</v>
      </c>
      <c r="AC459" s="11" t="s">
        <v>492</v>
      </c>
      <c r="AD459" s="11">
        <v>91.3</v>
      </c>
      <c r="AE459" s="11">
        <v>112.92</v>
      </c>
      <c r="AF459" s="11">
        <v>104.06</v>
      </c>
      <c r="AG459" s="11">
        <v>285</v>
      </c>
      <c r="AH459" s="11">
        <v>246</v>
      </c>
      <c r="AI459" s="11">
        <v>209.25</v>
      </c>
      <c r="AJ459" s="11" t="s">
        <v>492</v>
      </c>
      <c r="AK459" s="11">
        <v>140.91</v>
      </c>
      <c r="AL459" s="11">
        <v>150.61000000000001</v>
      </c>
      <c r="AM459" s="11">
        <v>0.92198999999999998</v>
      </c>
      <c r="AN459" s="11">
        <v>0.41887999999999997</v>
      </c>
      <c r="AO459" s="11">
        <v>0.57150999999999996</v>
      </c>
      <c r="AP459" s="11">
        <v>1.8386530800000001</v>
      </c>
      <c r="AQ459" s="11">
        <v>1.3825172020000001</v>
      </c>
      <c r="AR459" s="11">
        <v>3.2166999999999999</v>
      </c>
      <c r="AS459" s="11">
        <v>15.4544</v>
      </c>
      <c r="AT459" s="11">
        <v>0.59899999999999998</v>
      </c>
      <c r="AU459" s="11">
        <v>0.49070000000000003</v>
      </c>
      <c r="AV459" s="11">
        <v>0.25790000000000002</v>
      </c>
      <c r="AW459" s="11">
        <v>3576.49</v>
      </c>
      <c r="AX459" s="11">
        <v>285.70999999999998</v>
      </c>
      <c r="AY459" s="11">
        <v>244.23</v>
      </c>
      <c r="AZ459" s="11">
        <v>556.00322320708995</v>
      </c>
      <c r="BA459" s="11">
        <v>649.00887436919004</v>
      </c>
      <c r="BB459" s="11">
        <v>500.42</v>
      </c>
      <c r="BC459" s="11">
        <v>1.7895000000000001</v>
      </c>
      <c r="BD459" s="11" t="s">
        <v>492</v>
      </c>
      <c r="BE459" s="11">
        <v>0.91579999999999995</v>
      </c>
      <c r="BF459" s="11">
        <v>32.5</v>
      </c>
      <c r="BG459" s="11">
        <v>186.625</v>
      </c>
      <c r="BH459" s="11">
        <v>163.5</v>
      </c>
      <c r="BI459" s="11">
        <v>102.5</v>
      </c>
      <c r="BJ459" s="11">
        <v>112.5</v>
      </c>
      <c r="BK459" s="11">
        <v>1710.58</v>
      </c>
      <c r="BL459" s="11">
        <v>30.15</v>
      </c>
      <c r="BM459" s="11">
        <v>2251.1999999999998</v>
      </c>
      <c r="BN459" s="11">
        <v>608.1</v>
      </c>
      <c r="BO459" s="11">
        <v>5428.4</v>
      </c>
      <c r="BP459" s="11">
        <v>6761.3</v>
      </c>
      <c r="BQ459" s="11">
        <v>1653.5</v>
      </c>
      <c r="BR459" s="11">
        <v>324.01</v>
      </c>
      <c r="BS459" s="11">
        <v>424.55</v>
      </c>
      <c r="BT459" s="11">
        <v>4.4964000000000004</v>
      </c>
      <c r="BU459" s="8"/>
      <c r="BV459" s="8"/>
      <c r="BW459" s="8"/>
      <c r="BX459" s="8"/>
      <c r="BY459" s="8"/>
      <c r="BZ459" s="8"/>
      <c r="CA459" s="8"/>
      <c r="CB459" s="8"/>
      <c r="CC459" s="8"/>
      <c r="CD459" s="8"/>
      <c r="CE459" s="8"/>
      <c r="CF459" s="8"/>
      <c r="CG459" s="8"/>
      <c r="CH459" s="8"/>
      <c r="CI459" s="8"/>
      <c r="CJ459" s="8"/>
      <c r="CK459" s="8"/>
    </row>
    <row r="460" spans="1:89" x14ac:dyDescent="0.2">
      <c r="A460" s="10" t="s">
        <v>631</v>
      </c>
      <c r="B460" s="9">
        <v>18.661746031749999</v>
      </c>
      <c r="C460" s="9">
        <v>18.45</v>
      </c>
      <c r="D460" s="9">
        <v>17.95</v>
      </c>
      <c r="E460" s="9">
        <v>19.585238095240001</v>
      </c>
      <c r="F460" s="9">
        <v>37.15</v>
      </c>
      <c r="G460" s="9">
        <v>29.88</v>
      </c>
      <c r="H460" s="9">
        <v>2.84</v>
      </c>
      <c r="I460" s="9">
        <v>2.7</v>
      </c>
      <c r="J460" s="9">
        <v>3.69</v>
      </c>
      <c r="K460" s="9">
        <v>49.822857885879998</v>
      </c>
      <c r="L460" s="9">
        <v>1.7655000000000001</v>
      </c>
      <c r="M460" s="9">
        <v>4.1859000000000002</v>
      </c>
      <c r="N460" s="9">
        <v>1.6568000000000001</v>
      </c>
      <c r="O460" s="9">
        <v>2.2113</v>
      </c>
      <c r="P460" s="9">
        <v>2.1778909999999998</v>
      </c>
      <c r="Q460" s="9">
        <v>2.374009</v>
      </c>
      <c r="R460" s="9">
        <v>2.0819999999999999</v>
      </c>
      <c r="S460" s="9">
        <v>615</v>
      </c>
      <c r="T460" s="9">
        <v>964</v>
      </c>
      <c r="U460" s="9">
        <v>637</v>
      </c>
      <c r="V460" s="9">
        <v>1083</v>
      </c>
      <c r="W460" s="9">
        <v>525</v>
      </c>
      <c r="X460" s="9">
        <v>603</v>
      </c>
      <c r="Y460" s="9">
        <v>269</v>
      </c>
      <c r="Z460" s="9">
        <v>555</v>
      </c>
      <c r="AA460" s="9">
        <v>266</v>
      </c>
      <c r="AB460" s="9" t="s">
        <v>492</v>
      </c>
      <c r="AC460" s="9" t="s">
        <v>492</v>
      </c>
      <c r="AD460" s="9">
        <v>92.51</v>
      </c>
      <c r="AE460" s="9">
        <v>112.24</v>
      </c>
      <c r="AF460" s="9">
        <v>106.79</v>
      </c>
      <c r="AG460" s="9">
        <v>270.60000000000002</v>
      </c>
      <c r="AH460" s="9">
        <v>239</v>
      </c>
      <c r="AI460" s="9">
        <v>202.8</v>
      </c>
      <c r="AJ460" s="9" t="s">
        <v>492</v>
      </c>
      <c r="AK460" s="9">
        <v>143.22</v>
      </c>
      <c r="AL460" s="9">
        <v>151.74</v>
      </c>
      <c r="AM460" s="9">
        <v>1.07942</v>
      </c>
      <c r="AN460" s="9">
        <v>0.44850000000000001</v>
      </c>
      <c r="AO460" s="9">
        <v>0.54713000000000001</v>
      </c>
      <c r="AP460" s="9">
        <v>1.7888286680000001</v>
      </c>
      <c r="AQ460" s="9">
        <v>1.39001291</v>
      </c>
      <c r="AR460" s="9">
        <v>3.2115</v>
      </c>
      <c r="AS460" s="9">
        <v>15.5756</v>
      </c>
      <c r="AT460" s="9">
        <v>0.58279999999999998</v>
      </c>
      <c r="AU460" s="9">
        <v>0.4914</v>
      </c>
      <c r="AV460" s="9">
        <v>0.24979999999999999</v>
      </c>
      <c r="AW460" s="9">
        <v>3635.2</v>
      </c>
      <c r="AX460" s="9">
        <v>283.77</v>
      </c>
      <c r="AY460" s="9">
        <v>232.74</v>
      </c>
      <c r="AZ460" s="9">
        <v>581.88831069511002</v>
      </c>
      <c r="BA460" s="9">
        <v>595.33682165190999</v>
      </c>
      <c r="BB460" s="9">
        <v>479.11</v>
      </c>
      <c r="BC460" s="9">
        <v>1.7558</v>
      </c>
      <c r="BD460" s="9" t="s">
        <v>492</v>
      </c>
      <c r="BE460" s="9">
        <v>0.86860000000000004</v>
      </c>
      <c r="BF460" s="9">
        <v>32.5</v>
      </c>
      <c r="BG460" s="9">
        <v>186.6</v>
      </c>
      <c r="BH460" s="9">
        <v>163.5</v>
      </c>
      <c r="BI460" s="9">
        <v>88.3</v>
      </c>
      <c r="BJ460" s="9">
        <v>112.5</v>
      </c>
      <c r="BK460" s="9">
        <v>1610.6</v>
      </c>
      <c r="BL460" s="9">
        <v>30.15</v>
      </c>
      <c r="BM460" s="9">
        <v>2107.3000000000002</v>
      </c>
      <c r="BN460" s="9">
        <v>634.29999999999995</v>
      </c>
      <c r="BO460" s="9">
        <v>5496.3</v>
      </c>
      <c r="BP460" s="9">
        <v>6503.84</v>
      </c>
      <c r="BQ460" s="9">
        <v>1640.9</v>
      </c>
      <c r="BR460" s="9">
        <v>322.82</v>
      </c>
      <c r="BS460" s="9">
        <v>424.73</v>
      </c>
      <c r="BT460" s="9">
        <v>4.7319000000000004</v>
      </c>
      <c r="BU460" s="8"/>
      <c r="BV460" s="8"/>
      <c r="BW460" s="8"/>
      <c r="BX460" s="8"/>
      <c r="BY460" s="8"/>
      <c r="BZ460" s="8"/>
      <c r="CA460" s="8"/>
      <c r="CB460" s="8"/>
      <c r="CC460" s="8"/>
      <c r="CD460" s="8"/>
      <c r="CE460" s="8"/>
      <c r="CF460" s="8"/>
      <c r="CG460" s="8"/>
      <c r="CH460" s="8"/>
      <c r="CI460" s="8"/>
      <c r="CJ460" s="8"/>
      <c r="CK460" s="8"/>
    </row>
    <row r="461" spans="1:89" x14ac:dyDescent="0.2">
      <c r="A461" s="8" t="s">
        <v>630</v>
      </c>
      <c r="B461" s="11">
        <v>20.04</v>
      </c>
      <c r="C461" s="11">
        <v>19.850000000000001</v>
      </c>
      <c r="D461" s="11">
        <v>19.059999999999999</v>
      </c>
      <c r="E461" s="11">
        <v>21.21</v>
      </c>
      <c r="F461" s="11">
        <v>37.15</v>
      </c>
      <c r="G461" s="11">
        <v>29</v>
      </c>
      <c r="H461" s="11">
        <v>3.04</v>
      </c>
      <c r="I461" s="11">
        <v>2.63</v>
      </c>
      <c r="J461" s="11">
        <v>3.62</v>
      </c>
      <c r="K461" s="11">
        <v>51.871329827099999</v>
      </c>
      <c r="L461" s="11">
        <v>1.7410000000000001</v>
      </c>
      <c r="M461" s="11">
        <v>3.6962999999999999</v>
      </c>
      <c r="N461" s="11">
        <v>1.6429</v>
      </c>
      <c r="O461" s="11">
        <v>2.2801</v>
      </c>
      <c r="P461" s="11">
        <v>2.2389209999999999</v>
      </c>
      <c r="Q461" s="11">
        <v>2.3765160000000001</v>
      </c>
      <c r="R461" s="11">
        <v>2.2250000000000001</v>
      </c>
      <c r="S461" s="11">
        <v>627</v>
      </c>
      <c r="T461" s="11">
        <v>1054.04</v>
      </c>
      <c r="U461" s="11">
        <v>658</v>
      </c>
      <c r="V461" s="11">
        <v>1083</v>
      </c>
      <c r="W461" s="11">
        <v>547</v>
      </c>
      <c r="X461" s="11">
        <v>619</v>
      </c>
      <c r="Y461" s="11">
        <v>278</v>
      </c>
      <c r="Z461" s="11">
        <v>611</v>
      </c>
      <c r="AA461" s="11">
        <v>260</v>
      </c>
      <c r="AB461" s="11" t="s">
        <v>492</v>
      </c>
      <c r="AC461" s="11" t="s">
        <v>492</v>
      </c>
      <c r="AD461" s="11">
        <v>102.71</v>
      </c>
      <c r="AE461" s="11">
        <v>120.36</v>
      </c>
      <c r="AF461" s="11">
        <v>112.83</v>
      </c>
      <c r="AG461" s="11">
        <v>265.75</v>
      </c>
      <c r="AH461" s="11">
        <v>233</v>
      </c>
      <c r="AI461" s="11">
        <v>192.25</v>
      </c>
      <c r="AJ461" s="11" t="s">
        <v>492</v>
      </c>
      <c r="AK461" s="11">
        <v>143.65</v>
      </c>
      <c r="AL461" s="11">
        <v>151.59</v>
      </c>
      <c r="AM461" s="11">
        <v>1.0515399999999999</v>
      </c>
      <c r="AN461" s="11">
        <v>0.38030000000000003</v>
      </c>
      <c r="AO461" s="11">
        <v>0.49347000000000002</v>
      </c>
      <c r="AP461" s="11">
        <v>1.7645778480000001</v>
      </c>
      <c r="AQ461" s="11">
        <v>1.3146149060000001</v>
      </c>
      <c r="AR461" s="11">
        <v>3.2725</v>
      </c>
      <c r="AS461" s="11">
        <v>15.256</v>
      </c>
      <c r="AT461" s="11">
        <v>0.59440000000000004</v>
      </c>
      <c r="AU461" s="11">
        <v>0.49049999999999999</v>
      </c>
      <c r="AV461" s="11">
        <v>0.25090000000000001</v>
      </c>
      <c r="AW461" s="11">
        <v>3621.51</v>
      </c>
      <c r="AX461" s="11">
        <v>295.98</v>
      </c>
      <c r="AY461" s="11">
        <v>227.39</v>
      </c>
      <c r="AZ461" s="11">
        <v>585.46022264457997</v>
      </c>
      <c r="BA461" s="11">
        <v>533.26371042330004</v>
      </c>
      <c r="BB461" s="11">
        <v>454.33</v>
      </c>
      <c r="BC461" s="11">
        <v>1.7141</v>
      </c>
      <c r="BD461" s="11" t="s">
        <v>492</v>
      </c>
      <c r="BE461" s="11">
        <v>0.873</v>
      </c>
      <c r="BF461" s="11">
        <v>32.5</v>
      </c>
      <c r="BG461" s="11">
        <v>186</v>
      </c>
      <c r="BH461" s="11">
        <v>164.3</v>
      </c>
      <c r="BI461" s="11">
        <v>87.5</v>
      </c>
      <c r="BJ461" s="11">
        <v>112.5</v>
      </c>
      <c r="BK461" s="11">
        <v>1607.86</v>
      </c>
      <c r="BL461" s="11">
        <v>30.15</v>
      </c>
      <c r="BM461" s="11">
        <v>2052.2600000000002</v>
      </c>
      <c r="BN461" s="11">
        <v>600.29999999999995</v>
      </c>
      <c r="BO461" s="11">
        <v>5561.3</v>
      </c>
      <c r="BP461" s="11">
        <v>6380.33</v>
      </c>
      <c r="BQ461" s="11">
        <v>1280.0999999999999</v>
      </c>
      <c r="BR461" s="11">
        <v>324.87</v>
      </c>
      <c r="BS461" s="11">
        <v>423.12</v>
      </c>
      <c r="BT461" s="11">
        <v>5.0347999999999997</v>
      </c>
      <c r="BU461" s="8"/>
      <c r="BV461" s="8"/>
      <c r="BW461" s="8"/>
      <c r="BX461" s="8"/>
      <c r="BY461" s="8"/>
      <c r="BZ461" s="8"/>
      <c r="CA461" s="8"/>
      <c r="CB461" s="8"/>
      <c r="CC461" s="8"/>
      <c r="CD461" s="8"/>
      <c r="CE461" s="8"/>
      <c r="CF461" s="8"/>
      <c r="CG461" s="8"/>
      <c r="CH461" s="8"/>
      <c r="CI461" s="8"/>
      <c r="CJ461" s="8"/>
      <c r="CK461" s="8"/>
    </row>
    <row r="462" spans="1:89" x14ac:dyDescent="0.2">
      <c r="A462" s="10" t="s">
        <v>629</v>
      </c>
      <c r="B462" s="9">
        <v>19.086666666669998</v>
      </c>
      <c r="C462" s="9">
        <v>19</v>
      </c>
      <c r="D462" s="9">
        <v>18.38</v>
      </c>
      <c r="E462" s="9">
        <v>19.88</v>
      </c>
      <c r="F462" s="9">
        <v>33.6</v>
      </c>
      <c r="G462" s="9">
        <v>27.69</v>
      </c>
      <c r="H462" s="9">
        <v>3.02</v>
      </c>
      <c r="I462" s="9">
        <v>2.66</v>
      </c>
      <c r="J462" s="9">
        <v>3.68</v>
      </c>
      <c r="K462" s="9">
        <v>51.811731184659997</v>
      </c>
      <c r="L462" s="9">
        <v>1.6963999999999999</v>
      </c>
      <c r="M462" s="9">
        <v>3.5333000000000001</v>
      </c>
      <c r="N462" s="9">
        <v>1.6763999999999999</v>
      </c>
      <c r="O462" s="9">
        <v>2.3323</v>
      </c>
      <c r="P462" s="9">
        <v>2.2256260000000001</v>
      </c>
      <c r="Q462" s="9">
        <v>2.3887969999999998</v>
      </c>
      <c r="R462" s="9">
        <v>2.3824999999999998</v>
      </c>
      <c r="S462" s="9">
        <v>616</v>
      </c>
      <c r="T462" s="9">
        <v>1199</v>
      </c>
      <c r="U462" s="9">
        <v>716</v>
      </c>
      <c r="V462" s="9">
        <v>1090</v>
      </c>
      <c r="W462" s="9">
        <v>556</v>
      </c>
      <c r="X462" s="9">
        <v>611</v>
      </c>
      <c r="Y462" s="9">
        <v>288</v>
      </c>
      <c r="Z462" s="9">
        <v>676</v>
      </c>
      <c r="AA462" s="9">
        <v>276</v>
      </c>
      <c r="AB462" s="9" t="s">
        <v>492</v>
      </c>
      <c r="AC462" s="9" t="s">
        <v>492</v>
      </c>
      <c r="AD462" s="9">
        <v>102.27</v>
      </c>
      <c r="AE462" s="9">
        <v>117.22</v>
      </c>
      <c r="AF462" s="9">
        <v>112.33</v>
      </c>
      <c r="AG462" s="9">
        <v>252.5</v>
      </c>
      <c r="AH462" s="9">
        <v>221</v>
      </c>
      <c r="AI462" s="9">
        <v>180.66666666667001</v>
      </c>
      <c r="AJ462" s="9" t="s">
        <v>492</v>
      </c>
      <c r="AK462" s="9">
        <v>138.22999999999999</v>
      </c>
      <c r="AL462" s="9">
        <v>149.88</v>
      </c>
      <c r="AM462" s="9">
        <v>0.97497</v>
      </c>
      <c r="AN462" s="9">
        <v>0.43403000000000003</v>
      </c>
      <c r="AO462" s="9">
        <v>0.41498000000000002</v>
      </c>
      <c r="AP462" s="9">
        <v>1.8346847639999999</v>
      </c>
      <c r="AQ462" s="9">
        <v>1.2689792719999999</v>
      </c>
      <c r="AR462" s="9">
        <v>3.3860999999999999</v>
      </c>
      <c r="AS462" s="9">
        <v>15.138500000000001</v>
      </c>
      <c r="AT462" s="9">
        <v>0.6149</v>
      </c>
      <c r="AU462" s="9">
        <v>0.48280000000000001</v>
      </c>
      <c r="AV462" s="9">
        <v>0.26479999999999998</v>
      </c>
      <c r="AW462" s="9">
        <v>3628.68</v>
      </c>
      <c r="AX462" s="9">
        <v>293.52</v>
      </c>
      <c r="AY462" s="9">
        <v>214.79</v>
      </c>
      <c r="AZ462" s="9">
        <v>576.77077235631998</v>
      </c>
      <c r="BA462" s="9">
        <v>519.40097693091002</v>
      </c>
      <c r="BB462" s="9">
        <v>439.04</v>
      </c>
      <c r="BC462" s="9">
        <v>1.7025999999999999</v>
      </c>
      <c r="BD462" s="9" t="s">
        <v>492</v>
      </c>
      <c r="BE462" s="9">
        <v>0.84060000000000001</v>
      </c>
      <c r="BF462" s="9">
        <v>32.5</v>
      </c>
      <c r="BG462" s="9">
        <v>185.5</v>
      </c>
      <c r="BH462" s="9">
        <v>169.38</v>
      </c>
      <c r="BI462" s="9">
        <v>90.625</v>
      </c>
      <c r="BJ462" s="9">
        <v>112.5</v>
      </c>
      <c r="BK462" s="9">
        <v>1598.99</v>
      </c>
      <c r="BL462" s="9">
        <v>30.15</v>
      </c>
      <c r="BM462" s="9">
        <v>1917.45</v>
      </c>
      <c r="BN462" s="9">
        <v>563.4</v>
      </c>
      <c r="BO462" s="9">
        <v>5658</v>
      </c>
      <c r="BP462" s="9">
        <v>6139.5</v>
      </c>
      <c r="BQ462" s="9">
        <v>1173</v>
      </c>
      <c r="BR462" s="9">
        <v>306.04000000000002</v>
      </c>
      <c r="BS462" s="9">
        <v>392.29</v>
      </c>
      <c r="BT462" s="9">
        <v>5.0778999999999996</v>
      </c>
      <c r="BU462" s="8"/>
      <c r="BV462" s="8"/>
      <c r="BW462" s="8"/>
      <c r="BX462" s="8"/>
      <c r="BY462" s="8"/>
      <c r="BZ462" s="8"/>
      <c r="CA462" s="8"/>
      <c r="CB462" s="8"/>
      <c r="CC462" s="8"/>
      <c r="CD462" s="8"/>
      <c r="CE462" s="8"/>
      <c r="CF462" s="8"/>
      <c r="CG462" s="8"/>
      <c r="CH462" s="8"/>
      <c r="CI462" s="8"/>
      <c r="CJ462" s="8"/>
      <c r="CK462" s="8"/>
    </row>
    <row r="463" spans="1:89" x14ac:dyDescent="0.2">
      <c r="A463" s="8" t="s">
        <v>628</v>
      </c>
      <c r="B463" s="11">
        <v>17.09</v>
      </c>
      <c r="C463" s="11">
        <v>17</v>
      </c>
      <c r="D463" s="11">
        <v>16.18</v>
      </c>
      <c r="E463" s="11">
        <v>18.09</v>
      </c>
      <c r="F463" s="11">
        <v>31.4</v>
      </c>
      <c r="G463" s="11">
        <v>27.75</v>
      </c>
      <c r="H463" s="11">
        <v>2.33</v>
      </c>
      <c r="I463" s="11">
        <v>2.65</v>
      </c>
      <c r="J463" s="11">
        <v>3.6</v>
      </c>
      <c r="K463" s="11">
        <v>43.331064581809997</v>
      </c>
      <c r="L463" s="11">
        <v>1.7387999999999999</v>
      </c>
      <c r="M463" s="11">
        <v>3.9119000000000002</v>
      </c>
      <c r="N463" s="11">
        <v>1.821</v>
      </c>
      <c r="O463" s="11">
        <v>2.3746</v>
      </c>
      <c r="P463" s="11">
        <v>2.2615970000000001</v>
      </c>
      <c r="Q463" s="11">
        <v>2.465579</v>
      </c>
      <c r="R463" s="11">
        <v>2.3966669999999999</v>
      </c>
      <c r="S463" s="11">
        <v>586</v>
      </c>
      <c r="T463" s="11">
        <v>1220</v>
      </c>
      <c r="U463" s="11">
        <v>721</v>
      </c>
      <c r="V463" s="11">
        <v>1058</v>
      </c>
      <c r="W463" s="11">
        <v>566</v>
      </c>
      <c r="X463" s="11">
        <v>590</v>
      </c>
      <c r="Y463" s="11">
        <v>284</v>
      </c>
      <c r="Z463" s="11">
        <v>622</v>
      </c>
      <c r="AA463" s="11">
        <v>264</v>
      </c>
      <c r="AB463" s="11" t="s">
        <v>492</v>
      </c>
      <c r="AC463" s="11" t="s">
        <v>492</v>
      </c>
      <c r="AD463" s="11">
        <v>97.08</v>
      </c>
      <c r="AE463" s="11">
        <v>113.45</v>
      </c>
      <c r="AF463" s="11">
        <v>110.23</v>
      </c>
      <c r="AG463" s="11">
        <v>269.67</v>
      </c>
      <c r="AH463" s="11">
        <v>237</v>
      </c>
      <c r="AI463" s="11">
        <v>195.66666666667001</v>
      </c>
      <c r="AJ463" s="11" t="s">
        <v>492</v>
      </c>
      <c r="AK463" s="11">
        <v>135.74</v>
      </c>
      <c r="AL463" s="11">
        <v>144.62</v>
      </c>
      <c r="AM463" s="11">
        <v>0.85777000000000003</v>
      </c>
      <c r="AN463" s="11">
        <v>0.42438999999999999</v>
      </c>
      <c r="AO463" s="11">
        <v>0.35293999999999998</v>
      </c>
      <c r="AP463" s="11">
        <v>1.85298311</v>
      </c>
      <c r="AQ463" s="11">
        <v>1.2341462759999999</v>
      </c>
      <c r="AR463" s="11">
        <v>3.3302999999999998</v>
      </c>
      <c r="AS463" s="11">
        <v>15.101599999999999</v>
      </c>
      <c r="AT463" s="11">
        <v>0.60560000000000003</v>
      </c>
      <c r="AU463" s="11">
        <v>0.4824</v>
      </c>
      <c r="AV463" s="11">
        <v>0.27229999999999999</v>
      </c>
      <c r="AW463" s="11">
        <v>3631.5</v>
      </c>
      <c r="AX463" s="11">
        <v>286.14</v>
      </c>
      <c r="AY463" s="11">
        <v>211.1</v>
      </c>
      <c r="AZ463" s="11">
        <v>554.60320661490005</v>
      </c>
      <c r="BA463" s="11">
        <v>475.52447552448001</v>
      </c>
      <c r="BB463" s="11">
        <v>425.1</v>
      </c>
      <c r="BC463" s="11">
        <v>1.6391</v>
      </c>
      <c r="BD463" s="11" t="s">
        <v>492</v>
      </c>
      <c r="BE463" s="11">
        <v>0.72550000000000003</v>
      </c>
      <c r="BF463" s="11">
        <v>32.5</v>
      </c>
      <c r="BG463" s="11">
        <v>185.5</v>
      </c>
      <c r="BH463" s="11">
        <v>172.5</v>
      </c>
      <c r="BI463" s="11">
        <v>90</v>
      </c>
      <c r="BJ463" s="11">
        <v>112.5</v>
      </c>
      <c r="BK463" s="11">
        <v>1530.51</v>
      </c>
      <c r="BL463" s="11">
        <v>30.15</v>
      </c>
      <c r="BM463" s="11">
        <v>1762.33</v>
      </c>
      <c r="BN463" s="11">
        <v>526.6</v>
      </c>
      <c r="BO463" s="11">
        <v>5513.8</v>
      </c>
      <c r="BP463" s="11">
        <v>5945.36</v>
      </c>
      <c r="BQ463" s="11">
        <v>1102.2</v>
      </c>
      <c r="BR463" s="11">
        <v>288.74</v>
      </c>
      <c r="BS463" s="11">
        <v>365.42</v>
      </c>
      <c r="BT463" s="11">
        <v>5.8368000000000002</v>
      </c>
      <c r="BU463" s="8"/>
      <c r="BV463" s="8"/>
      <c r="BW463" s="8"/>
      <c r="BX463" s="8"/>
      <c r="BY463" s="8"/>
      <c r="BZ463" s="8"/>
      <c r="CA463" s="8"/>
      <c r="CB463" s="8"/>
      <c r="CC463" s="8"/>
      <c r="CD463" s="8"/>
      <c r="CE463" s="8"/>
      <c r="CF463" s="8"/>
      <c r="CG463" s="8"/>
      <c r="CH463" s="8"/>
      <c r="CI463" s="8"/>
      <c r="CJ463" s="8"/>
      <c r="CK463" s="8"/>
    </row>
    <row r="464" spans="1:89" x14ac:dyDescent="0.2">
      <c r="A464" s="10" t="s">
        <v>627</v>
      </c>
      <c r="B464" s="9">
        <v>15</v>
      </c>
      <c r="C464" s="9">
        <v>15.09</v>
      </c>
      <c r="D464" s="9">
        <v>13.4</v>
      </c>
      <c r="E464" s="9">
        <v>16.510000000000002</v>
      </c>
      <c r="F464" s="9">
        <v>31.4</v>
      </c>
      <c r="G464" s="9">
        <v>27.5</v>
      </c>
      <c r="H464" s="9">
        <v>2.1</v>
      </c>
      <c r="I464" s="9">
        <v>2.65</v>
      </c>
      <c r="J464" s="9">
        <v>3.54</v>
      </c>
      <c r="K464" s="9">
        <v>40.497439152520002</v>
      </c>
      <c r="L464" s="9">
        <v>1.6707000000000001</v>
      </c>
      <c r="M464" s="9">
        <v>3.9198</v>
      </c>
      <c r="N464" s="9">
        <v>1.8389</v>
      </c>
      <c r="O464" s="9">
        <v>2.4775</v>
      </c>
      <c r="P464" s="9">
        <v>2.3775439999999999</v>
      </c>
      <c r="Q464" s="9">
        <v>2.5049860000000002</v>
      </c>
      <c r="R464" s="9">
        <v>2.5499999999999998</v>
      </c>
      <c r="S464" s="9">
        <v>558</v>
      </c>
      <c r="T464" s="9">
        <v>1146</v>
      </c>
      <c r="U464" s="9">
        <v>703</v>
      </c>
      <c r="V464" s="9">
        <v>1055</v>
      </c>
      <c r="W464" s="9">
        <v>621</v>
      </c>
      <c r="X464" s="9">
        <v>590</v>
      </c>
      <c r="Y464" s="9">
        <v>273</v>
      </c>
      <c r="Z464" s="9">
        <v>625</v>
      </c>
      <c r="AA464" s="9">
        <v>231</v>
      </c>
      <c r="AB464" s="9" t="s">
        <v>492</v>
      </c>
      <c r="AC464" s="9" t="s">
        <v>492</v>
      </c>
      <c r="AD464" s="9">
        <v>95.77</v>
      </c>
      <c r="AE464" s="9">
        <v>114.71</v>
      </c>
      <c r="AF464" s="9">
        <v>111.44</v>
      </c>
      <c r="AG464" s="9">
        <v>288</v>
      </c>
      <c r="AH464" s="9">
        <v>247</v>
      </c>
      <c r="AI464" s="9">
        <v>184.75</v>
      </c>
      <c r="AJ464" s="9" t="s">
        <v>492</v>
      </c>
      <c r="AK464" s="9">
        <v>130.21</v>
      </c>
      <c r="AL464" s="9">
        <v>137.1</v>
      </c>
      <c r="AM464" s="9">
        <v>1.0164200000000001</v>
      </c>
      <c r="AN464" s="9">
        <v>0.45815</v>
      </c>
      <c r="AO464" s="9">
        <v>0.36163000000000001</v>
      </c>
      <c r="AP464" s="9">
        <v>1.815063646</v>
      </c>
      <c r="AQ464" s="9">
        <v>1.2235640999999999</v>
      </c>
      <c r="AR464" s="9">
        <v>3.2326999999999999</v>
      </c>
      <c r="AS464" s="9">
        <v>15.322100000000001</v>
      </c>
      <c r="AT464" s="9">
        <v>0.59570000000000001</v>
      </c>
      <c r="AU464" s="9">
        <v>0.48170000000000002</v>
      </c>
      <c r="AV464" s="9">
        <v>0.254</v>
      </c>
      <c r="AW464" s="9">
        <v>3583.29</v>
      </c>
      <c r="AX464" s="9">
        <v>287.66000000000003</v>
      </c>
      <c r="AY464" s="9">
        <v>197.1</v>
      </c>
      <c r="AZ464" s="9">
        <v>534.22315734104995</v>
      </c>
      <c r="BA464" s="9">
        <v>413.36406006179999</v>
      </c>
      <c r="BB464" s="9">
        <v>409.42</v>
      </c>
      <c r="BC464" s="9">
        <v>1.5904</v>
      </c>
      <c r="BD464" s="9" t="s">
        <v>492</v>
      </c>
      <c r="BE464" s="9">
        <v>0.67620000000000002</v>
      </c>
      <c r="BF464" s="9">
        <v>32.5</v>
      </c>
      <c r="BG464" s="9">
        <v>184</v>
      </c>
      <c r="BH464" s="9">
        <v>172.5</v>
      </c>
      <c r="BI464" s="9">
        <v>86.25</v>
      </c>
      <c r="BJ464" s="9">
        <v>112.5</v>
      </c>
      <c r="BK464" s="9">
        <v>1485.79</v>
      </c>
      <c r="BL464" s="9">
        <v>31</v>
      </c>
      <c r="BM464" s="9">
        <v>1688.45</v>
      </c>
      <c r="BN464" s="9">
        <v>531.6</v>
      </c>
      <c r="BO464" s="9">
        <v>5206.3</v>
      </c>
      <c r="BP464" s="9">
        <v>5491.75</v>
      </c>
      <c r="BQ464" s="9">
        <v>1097.2</v>
      </c>
      <c r="BR464" s="9">
        <v>289.10000000000002</v>
      </c>
      <c r="BS464" s="9">
        <v>373.86</v>
      </c>
      <c r="BT464" s="9">
        <v>5.8871000000000002</v>
      </c>
      <c r="BU464" s="8"/>
      <c r="BV464" s="8"/>
      <c r="BW464" s="8"/>
      <c r="BX464" s="8"/>
      <c r="BY464" s="8"/>
      <c r="BZ464" s="8"/>
      <c r="CA464" s="8"/>
      <c r="CB464" s="8"/>
      <c r="CC464" s="8"/>
      <c r="CD464" s="8"/>
      <c r="CE464" s="8"/>
      <c r="CF464" s="8"/>
      <c r="CG464" s="8"/>
      <c r="CH464" s="8"/>
      <c r="CI464" s="8"/>
      <c r="CJ464" s="8"/>
      <c r="CK464" s="8"/>
    </row>
    <row r="465" spans="1:89" x14ac:dyDescent="0.2">
      <c r="A465" s="8" t="s">
        <v>626</v>
      </c>
      <c r="B465" s="11">
        <v>14.1</v>
      </c>
      <c r="C465" s="11">
        <v>14.06</v>
      </c>
      <c r="D465" s="11">
        <v>12.43</v>
      </c>
      <c r="E465" s="11">
        <v>15.81</v>
      </c>
      <c r="F465" s="11">
        <v>33.44</v>
      </c>
      <c r="G465" s="11">
        <v>26.76</v>
      </c>
      <c r="H465" s="11">
        <v>2.2200000000000002</v>
      </c>
      <c r="I465" s="11">
        <v>2.63</v>
      </c>
      <c r="J465" s="11">
        <v>3.43</v>
      </c>
      <c r="K465" s="11">
        <v>41.785040111779999</v>
      </c>
      <c r="L465" s="11">
        <v>1.6432</v>
      </c>
      <c r="M465" s="11">
        <v>3.9281999999999999</v>
      </c>
      <c r="N465" s="11">
        <v>1.8378000000000001</v>
      </c>
      <c r="O465" s="11">
        <v>2.5139</v>
      </c>
      <c r="P465" s="11">
        <v>2.3634360000000001</v>
      </c>
      <c r="Q465" s="11">
        <v>2.3706499999999999</v>
      </c>
      <c r="R465" s="11">
        <v>2.8075000000000001</v>
      </c>
      <c r="S465" s="11">
        <v>559</v>
      </c>
      <c r="T465" s="11">
        <v>1079</v>
      </c>
      <c r="U465" s="11">
        <v>699</v>
      </c>
      <c r="V465" s="11">
        <v>1029</v>
      </c>
      <c r="W465" s="11">
        <v>659</v>
      </c>
      <c r="X465" s="11">
        <v>620</v>
      </c>
      <c r="Y465" s="11">
        <v>273</v>
      </c>
      <c r="Z465" s="11">
        <v>634</v>
      </c>
      <c r="AA465" s="11">
        <v>214</v>
      </c>
      <c r="AB465" s="11" t="s">
        <v>492</v>
      </c>
      <c r="AC465" s="11" t="s">
        <v>492</v>
      </c>
      <c r="AD465" s="11">
        <v>91.49</v>
      </c>
      <c r="AE465" s="11">
        <v>113.38</v>
      </c>
      <c r="AF465" s="11">
        <v>111.73</v>
      </c>
      <c r="AG465" s="11">
        <v>297.25</v>
      </c>
      <c r="AH465" s="11">
        <v>246</v>
      </c>
      <c r="AI465" s="11">
        <v>186.75</v>
      </c>
      <c r="AJ465" s="11" t="s">
        <v>492</v>
      </c>
      <c r="AK465" s="11">
        <v>127.32</v>
      </c>
      <c r="AL465" s="11">
        <v>140.05000000000001</v>
      </c>
      <c r="AM465" s="11">
        <v>0.96841999999999995</v>
      </c>
      <c r="AN465" s="11">
        <v>0.43747999999999998</v>
      </c>
      <c r="AO465" s="11">
        <v>0.3947</v>
      </c>
      <c r="AP465" s="11">
        <v>1.794119756</v>
      </c>
      <c r="AQ465" s="11">
        <v>1.2303984219999999</v>
      </c>
      <c r="AR465" s="11">
        <v>3.1036999999999999</v>
      </c>
      <c r="AS465" s="11">
        <v>15.3956</v>
      </c>
      <c r="AT465" s="11">
        <v>0.59730000000000005</v>
      </c>
      <c r="AU465" s="11">
        <v>0.48039999999999999</v>
      </c>
      <c r="AV465" s="11">
        <v>0.23630000000000001</v>
      </c>
      <c r="AW465" s="11">
        <v>3497.56</v>
      </c>
      <c r="AX465" s="11">
        <v>287.8</v>
      </c>
      <c r="AY465" s="11">
        <v>202.54</v>
      </c>
      <c r="AZ465" s="11">
        <v>526.26385554057003</v>
      </c>
      <c r="BA465" s="11">
        <v>504.14914748378999</v>
      </c>
      <c r="BB465" s="11">
        <v>412.69</v>
      </c>
      <c r="BC465" s="11">
        <v>1.5176000000000001</v>
      </c>
      <c r="BD465" s="11" t="s">
        <v>492</v>
      </c>
      <c r="BE465" s="11">
        <v>0.82240000000000002</v>
      </c>
      <c r="BF465" s="11">
        <v>32.5</v>
      </c>
      <c r="BG465" s="11">
        <v>183.5</v>
      </c>
      <c r="BH465" s="11">
        <v>172.5</v>
      </c>
      <c r="BI465" s="11">
        <v>77.5</v>
      </c>
      <c r="BJ465" s="11">
        <v>112.5</v>
      </c>
      <c r="BK465" s="11">
        <v>1465.56</v>
      </c>
      <c r="BL465" s="11">
        <v>31</v>
      </c>
      <c r="BM465" s="11">
        <v>1664.8</v>
      </c>
      <c r="BN465" s="11">
        <v>516.4</v>
      </c>
      <c r="BO465" s="11">
        <v>5242.5</v>
      </c>
      <c r="BP465" s="11">
        <v>5386.88</v>
      </c>
      <c r="BQ465" s="11">
        <v>1044</v>
      </c>
      <c r="BR465" s="11">
        <v>297.49</v>
      </c>
      <c r="BS465" s="11">
        <v>386.08</v>
      </c>
      <c r="BT465" s="11">
        <v>6.8068999999999997</v>
      </c>
      <c r="BU465" s="8"/>
      <c r="BV465" s="8"/>
      <c r="BW465" s="8"/>
      <c r="BX465" s="8"/>
      <c r="BY465" s="8"/>
      <c r="BZ465" s="8"/>
      <c r="CA465" s="8"/>
      <c r="CB465" s="8"/>
      <c r="CC465" s="8"/>
      <c r="CD465" s="8"/>
      <c r="CE465" s="8"/>
      <c r="CF465" s="8"/>
      <c r="CG465" s="8"/>
      <c r="CH465" s="8"/>
      <c r="CI465" s="8"/>
      <c r="CJ465" s="8"/>
      <c r="CK465" s="8"/>
    </row>
    <row r="466" spans="1:89" x14ac:dyDescent="0.2">
      <c r="A466" s="10" t="s">
        <v>625</v>
      </c>
      <c r="B466" s="9">
        <v>13.123333333330001</v>
      </c>
      <c r="C466" s="9">
        <v>13.08</v>
      </c>
      <c r="D466" s="9">
        <v>11.53</v>
      </c>
      <c r="E466" s="9">
        <v>14.76</v>
      </c>
      <c r="F466" s="9">
        <v>31.88</v>
      </c>
      <c r="G466" s="9">
        <v>26.74</v>
      </c>
      <c r="H466" s="9">
        <v>2.23</v>
      </c>
      <c r="I466" s="9">
        <v>2.61</v>
      </c>
      <c r="J466" s="9">
        <v>3.44</v>
      </c>
      <c r="K466" s="9">
        <v>41.818169334609998</v>
      </c>
      <c r="L466" s="9">
        <v>1.7211000000000001</v>
      </c>
      <c r="M466" s="9">
        <v>3.4756</v>
      </c>
      <c r="N466" s="9">
        <v>1.8120000000000001</v>
      </c>
      <c r="O466" s="9">
        <v>2.2342</v>
      </c>
      <c r="P466" s="9">
        <v>2.3381989999999999</v>
      </c>
      <c r="Q466" s="9">
        <v>2.0795309999999998</v>
      </c>
      <c r="R466" s="9">
        <v>2.2850000000000001</v>
      </c>
      <c r="S466" s="9">
        <v>578</v>
      </c>
      <c r="T466" s="9">
        <v>992.5</v>
      </c>
      <c r="U466" s="9">
        <v>682</v>
      </c>
      <c r="V466" s="9">
        <v>949</v>
      </c>
      <c r="W466" s="9">
        <v>671</v>
      </c>
      <c r="X466" s="9">
        <v>605</v>
      </c>
      <c r="Y466" s="9">
        <v>265</v>
      </c>
      <c r="Z466" s="9">
        <v>652</v>
      </c>
      <c r="AA466" s="9">
        <v>184</v>
      </c>
      <c r="AB466" s="9" t="s">
        <v>492</v>
      </c>
      <c r="AC466" s="9" t="s">
        <v>492</v>
      </c>
      <c r="AD466" s="9">
        <v>93.04</v>
      </c>
      <c r="AE466" s="9">
        <v>114.21</v>
      </c>
      <c r="AF466" s="9">
        <v>110.47</v>
      </c>
      <c r="AG466" s="9">
        <v>296</v>
      </c>
      <c r="AH466" s="9">
        <v>245</v>
      </c>
      <c r="AI466" s="9">
        <v>193.2</v>
      </c>
      <c r="AJ466" s="9" t="s">
        <v>492</v>
      </c>
      <c r="AK466" s="9">
        <v>129.85</v>
      </c>
      <c r="AL466" s="9">
        <v>138.91999999999999</v>
      </c>
      <c r="AM466" s="9">
        <v>1.02965</v>
      </c>
      <c r="AN466" s="9">
        <v>0.45469999999999999</v>
      </c>
      <c r="AO466" s="9">
        <v>0.40836</v>
      </c>
      <c r="AP466" s="9">
        <v>1.7910332879999999</v>
      </c>
      <c r="AQ466" s="9">
        <v>1.2548697040000001</v>
      </c>
      <c r="AR466" s="9">
        <v>3.0394999999999999</v>
      </c>
      <c r="AS466" s="9">
        <v>15.46</v>
      </c>
      <c r="AT466" s="9">
        <v>0.60519999999999996</v>
      </c>
      <c r="AU466" s="9">
        <v>0.4793</v>
      </c>
      <c r="AV466" s="9">
        <v>0.21690000000000001</v>
      </c>
      <c r="AW466" s="9">
        <v>3451.77</v>
      </c>
      <c r="AX466" s="9">
        <v>287.63</v>
      </c>
      <c r="AY466" s="9">
        <v>190.94</v>
      </c>
      <c r="AZ466" s="9">
        <v>530.86359255810999</v>
      </c>
      <c r="BA466" s="9">
        <v>506.12837102584001</v>
      </c>
      <c r="BB466" s="9">
        <v>388.53</v>
      </c>
      <c r="BC466" s="9">
        <v>1.5085999999999999</v>
      </c>
      <c r="BD466" s="9" t="s">
        <v>492</v>
      </c>
      <c r="BE466" s="9">
        <v>0.74490000000000001</v>
      </c>
      <c r="BF466" s="9">
        <v>32.5</v>
      </c>
      <c r="BG466" s="9">
        <v>183.5</v>
      </c>
      <c r="BH466" s="9">
        <v>172.5</v>
      </c>
      <c r="BI466" s="9">
        <v>84.5</v>
      </c>
      <c r="BJ466" s="9">
        <v>112.5</v>
      </c>
      <c r="BK466" s="9">
        <v>1437.7</v>
      </c>
      <c r="BL466" s="9">
        <v>31</v>
      </c>
      <c r="BM466" s="9">
        <v>1747.98</v>
      </c>
      <c r="BN466" s="9">
        <v>559.79999999999995</v>
      </c>
      <c r="BO466" s="9">
        <v>5476.8</v>
      </c>
      <c r="BP466" s="9">
        <v>5395.8</v>
      </c>
      <c r="BQ466" s="9">
        <v>1047.5999999999999</v>
      </c>
      <c r="BR466" s="9">
        <v>295.94</v>
      </c>
      <c r="BS466" s="9">
        <v>398.99</v>
      </c>
      <c r="BT466" s="9">
        <v>6.2428999999999997</v>
      </c>
      <c r="BU466" s="8"/>
      <c r="BV466" s="8"/>
      <c r="BW466" s="8"/>
      <c r="BX466" s="8"/>
      <c r="BY466" s="8"/>
      <c r="BZ466" s="8"/>
      <c r="CA466" s="8"/>
      <c r="CB466" s="8"/>
      <c r="CC466" s="8"/>
      <c r="CD466" s="8"/>
      <c r="CE466" s="8"/>
      <c r="CF466" s="8"/>
      <c r="CG466" s="8"/>
      <c r="CH466" s="8"/>
      <c r="CI466" s="8"/>
      <c r="CJ466" s="8"/>
      <c r="CK466" s="8"/>
    </row>
    <row r="467" spans="1:89" x14ac:dyDescent="0.2">
      <c r="A467" s="8" t="s">
        <v>624</v>
      </c>
      <c r="B467" s="11">
        <v>13.5</v>
      </c>
      <c r="C467" s="11">
        <v>13.39</v>
      </c>
      <c r="D467" s="11">
        <v>11.79</v>
      </c>
      <c r="E467" s="11">
        <v>15.32</v>
      </c>
      <c r="F467" s="11">
        <v>31.18</v>
      </c>
      <c r="G467" s="11">
        <v>27.35</v>
      </c>
      <c r="H467" s="11">
        <v>2.42</v>
      </c>
      <c r="I467" s="11">
        <v>2.54</v>
      </c>
      <c r="J467" s="11">
        <v>3.19</v>
      </c>
      <c r="K467" s="11">
        <v>43.623258610070003</v>
      </c>
      <c r="L467" s="11">
        <v>1.7202</v>
      </c>
      <c r="M467" s="11">
        <v>3.3146</v>
      </c>
      <c r="N467" s="11">
        <v>1.9615</v>
      </c>
      <c r="O467" s="11">
        <v>2.1989999999999998</v>
      </c>
      <c r="P467" s="11">
        <v>2.200361</v>
      </c>
      <c r="Q467" s="11">
        <v>2.4433669999999998</v>
      </c>
      <c r="R467" s="11">
        <v>1.953333</v>
      </c>
      <c r="S467" s="11">
        <v>618</v>
      </c>
      <c r="T467" s="11">
        <v>940</v>
      </c>
      <c r="U467" s="11">
        <v>684</v>
      </c>
      <c r="V467" s="11">
        <v>928</v>
      </c>
      <c r="W467" s="11">
        <v>688</v>
      </c>
      <c r="X467" s="11">
        <v>643</v>
      </c>
      <c r="Y467" s="11">
        <v>259</v>
      </c>
      <c r="Z467" s="11">
        <v>662</v>
      </c>
      <c r="AA467" s="11">
        <v>165</v>
      </c>
      <c r="AB467" s="11" t="s">
        <v>492</v>
      </c>
      <c r="AC467" s="11" t="s">
        <v>492</v>
      </c>
      <c r="AD467" s="11">
        <v>91.85</v>
      </c>
      <c r="AE467" s="11">
        <v>107.12</v>
      </c>
      <c r="AF467" s="11">
        <v>103.9</v>
      </c>
      <c r="AG467" s="11">
        <v>311.5</v>
      </c>
      <c r="AH467" s="11">
        <v>259</v>
      </c>
      <c r="AI467" s="11">
        <v>196.75</v>
      </c>
      <c r="AJ467" s="11" t="s">
        <v>492</v>
      </c>
      <c r="AK467" s="11">
        <v>118.33</v>
      </c>
      <c r="AL467" s="11">
        <v>130.15</v>
      </c>
      <c r="AM467" s="11">
        <v>1.0388500000000001</v>
      </c>
      <c r="AN467" s="11">
        <v>0.77437</v>
      </c>
      <c r="AO467" s="11">
        <v>0.44383</v>
      </c>
      <c r="AP467" s="11">
        <v>1.794119756</v>
      </c>
      <c r="AQ467" s="11">
        <v>1.2703020439999999</v>
      </c>
      <c r="AR467" s="11">
        <v>2.9662000000000002</v>
      </c>
      <c r="AS467" s="11">
        <v>15.7906</v>
      </c>
      <c r="AT467" s="11">
        <v>0.60909999999999997</v>
      </c>
      <c r="AU467" s="11">
        <v>0.48809999999999998</v>
      </c>
      <c r="AV467" s="11">
        <v>0.21340000000000001</v>
      </c>
      <c r="AW467" s="11">
        <v>3493.49</v>
      </c>
      <c r="AX467" s="11">
        <v>287.67</v>
      </c>
      <c r="AY467" s="11">
        <v>166.49</v>
      </c>
      <c r="AZ467" s="11">
        <v>534.24072064964002</v>
      </c>
      <c r="BA467" s="11">
        <v>505.97917464676999</v>
      </c>
      <c r="BB467" s="11">
        <v>372.14</v>
      </c>
      <c r="BC467" s="11">
        <v>1.4483999999999999</v>
      </c>
      <c r="BD467" s="11" t="s">
        <v>492</v>
      </c>
      <c r="BE467" s="11">
        <v>0.77229999999999999</v>
      </c>
      <c r="BF467" s="11">
        <v>32.5</v>
      </c>
      <c r="BG467" s="11">
        <v>185</v>
      </c>
      <c r="BH467" s="11">
        <v>173.7</v>
      </c>
      <c r="BI467" s="11">
        <v>100</v>
      </c>
      <c r="BJ467" s="11">
        <v>112.5</v>
      </c>
      <c r="BK467" s="11">
        <v>1418.16</v>
      </c>
      <c r="BL467" s="11">
        <v>31</v>
      </c>
      <c r="BM467" s="11">
        <v>1800.9</v>
      </c>
      <c r="BN467" s="11">
        <v>572.70000000000005</v>
      </c>
      <c r="BO467" s="11">
        <v>5714.8</v>
      </c>
      <c r="BP467" s="11">
        <v>5393.88</v>
      </c>
      <c r="BQ467" s="11">
        <v>1097</v>
      </c>
      <c r="BR467" s="11">
        <v>308.29000000000002</v>
      </c>
      <c r="BS467" s="11">
        <v>413.75</v>
      </c>
      <c r="BT467" s="11">
        <v>6.3410000000000002</v>
      </c>
      <c r="BU467" s="8"/>
      <c r="BV467" s="8"/>
      <c r="BW467" s="8"/>
      <c r="BX467" s="8"/>
      <c r="BY467" s="8"/>
      <c r="BZ467" s="8"/>
      <c r="CA467" s="8"/>
      <c r="CB467" s="8"/>
      <c r="CC467" s="8"/>
      <c r="CD467" s="8"/>
      <c r="CE467" s="8"/>
      <c r="CF467" s="8"/>
      <c r="CG467" s="8"/>
      <c r="CH467" s="8"/>
      <c r="CI467" s="8"/>
      <c r="CJ467" s="8"/>
      <c r="CK467" s="8"/>
    </row>
    <row r="468" spans="1:89" x14ac:dyDescent="0.2">
      <c r="A468" s="10" t="s">
        <v>623</v>
      </c>
      <c r="B468" s="9">
        <v>14.02666666667</v>
      </c>
      <c r="C468" s="9">
        <v>14.39</v>
      </c>
      <c r="D468" s="9">
        <v>12.79</v>
      </c>
      <c r="E468" s="9">
        <v>14.9</v>
      </c>
      <c r="F468" s="9">
        <v>30.28</v>
      </c>
      <c r="G468" s="9">
        <v>27.63</v>
      </c>
      <c r="H468" s="9">
        <v>2.14</v>
      </c>
      <c r="I468" s="9">
        <v>2.5099999999999998</v>
      </c>
      <c r="J468" s="9">
        <v>3</v>
      </c>
      <c r="K468" s="9">
        <v>39.951771128840001</v>
      </c>
      <c r="L468" s="9">
        <v>1.7814000000000001</v>
      </c>
      <c r="M468" s="9">
        <v>3.0362</v>
      </c>
      <c r="N468" s="9">
        <v>2.0005000000000002</v>
      </c>
      <c r="O468" s="9">
        <v>2.0272000000000001</v>
      </c>
      <c r="P468" s="9">
        <v>2.2145670000000002</v>
      </c>
      <c r="Q468" s="9">
        <v>2.3095270000000001</v>
      </c>
      <c r="R468" s="9">
        <v>1.5575000000000001</v>
      </c>
      <c r="S468" s="9">
        <v>723</v>
      </c>
      <c r="T468" s="9">
        <v>930</v>
      </c>
      <c r="U468" s="9">
        <v>685</v>
      </c>
      <c r="V468" s="9">
        <v>900</v>
      </c>
      <c r="W468" s="9">
        <v>705</v>
      </c>
      <c r="X468" s="9">
        <v>776</v>
      </c>
      <c r="Y468" s="9">
        <v>247</v>
      </c>
      <c r="Z468" s="9">
        <v>671</v>
      </c>
      <c r="AA468" s="9">
        <v>162</v>
      </c>
      <c r="AB468" s="9" t="s">
        <v>492</v>
      </c>
      <c r="AC468" s="9" t="s">
        <v>492</v>
      </c>
      <c r="AD468" s="9">
        <v>93.01</v>
      </c>
      <c r="AE468" s="9">
        <v>106.1</v>
      </c>
      <c r="AF468" s="9">
        <v>100.81</v>
      </c>
      <c r="AG468" s="9">
        <v>318.25</v>
      </c>
      <c r="AH468" s="9">
        <v>258.75</v>
      </c>
      <c r="AI468" s="9">
        <v>197</v>
      </c>
      <c r="AJ468" s="9" t="s">
        <v>492</v>
      </c>
      <c r="AK468" s="9">
        <v>112.29</v>
      </c>
      <c r="AL468" s="9">
        <v>128.91999999999999</v>
      </c>
      <c r="AM468" s="9">
        <v>1.10259</v>
      </c>
      <c r="AN468" s="9">
        <v>0.65793999999999997</v>
      </c>
      <c r="AO468" s="9">
        <v>0.44874999999999998</v>
      </c>
      <c r="AP468" s="9">
        <v>1.7782464920000001</v>
      </c>
      <c r="AQ468" s="9">
        <v>1.302489496</v>
      </c>
      <c r="AR468" s="9">
        <v>2.6282999999999999</v>
      </c>
      <c r="AS468" s="9">
        <v>15.917400000000001</v>
      </c>
      <c r="AT468" s="9">
        <v>0.59109999999999996</v>
      </c>
      <c r="AU468" s="9">
        <v>0.4919</v>
      </c>
      <c r="AV468" s="9">
        <v>0.20349999999999999</v>
      </c>
      <c r="AW468" s="9">
        <v>3391.41</v>
      </c>
      <c r="AX468" s="9">
        <v>285.85000000000002</v>
      </c>
      <c r="AY468" s="9">
        <v>146.68</v>
      </c>
      <c r="AZ468" s="9">
        <v>520.84208404038998</v>
      </c>
      <c r="BA468" s="9">
        <v>472.68616002405003</v>
      </c>
      <c r="BB468" s="9">
        <v>362.69</v>
      </c>
      <c r="BC468" s="9">
        <v>1.4189000000000001</v>
      </c>
      <c r="BD468" s="9" t="s">
        <v>492</v>
      </c>
      <c r="BE468" s="9">
        <v>0.78239999999999998</v>
      </c>
      <c r="BF468" s="9">
        <v>32.5</v>
      </c>
      <c r="BG468" s="9">
        <v>186.5</v>
      </c>
      <c r="BH468" s="9">
        <v>176.34</v>
      </c>
      <c r="BI468" s="9">
        <v>95</v>
      </c>
      <c r="BJ468" s="9">
        <v>112.5</v>
      </c>
      <c r="BK468" s="9">
        <v>1364.72</v>
      </c>
      <c r="BL468" s="9">
        <v>31</v>
      </c>
      <c r="BM468" s="9">
        <v>1732.53</v>
      </c>
      <c r="BN468" s="9">
        <v>543.5</v>
      </c>
      <c r="BO468" s="9">
        <v>5874.7</v>
      </c>
      <c r="BP468" s="9">
        <v>5020</v>
      </c>
      <c r="BQ468" s="9">
        <v>1061.0999999999999</v>
      </c>
      <c r="BR468" s="9">
        <v>299.10000000000002</v>
      </c>
      <c r="BS468" s="9">
        <v>388.9</v>
      </c>
      <c r="BT468" s="9">
        <v>5.5750000000000002</v>
      </c>
      <c r="BU468" s="8"/>
      <c r="BV468" s="8"/>
      <c r="BW468" s="8"/>
      <c r="BX468" s="8"/>
      <c r="BY468" s="8"/>
      <c r="BZ468" s="8"/>
      <c r="CA468" s="8"/>
      <c r="CB468" s="8"/>
      <c r="CC468" s="8"/>
      <c r="CD468" s="8"/>
      <c r="CE468" s="8"/>
      <c r="CF468" s="8"/>
      <c r="CG468" s="8"/>
      <c r="CH468" s="8"/>
      <c r="CI468" s="8"/>
      <c r="CJ468" s="8"/>
      <c r="CK468" s="8"/>
    </row>
    <row r="469" spans="1:89" x14ac:dyDescent="0.2">
      <c r="A469" s="8" t="s">
        <v>622</v>
      </c>
      <c r="B469" s="11">
        <v>12.478999999999999</v>
      </c>
      <c r="C469" s="11">
        <v>12.058</v>
      </c>
      <c r="D469" s="11">
        <v>11.673</v>
      </c>
      <c r="E469" s="11">
        <v>13.706</v>
      </c>
      <c r="F469" s="11">
        <v>30</v>
      </c>
      <c r="G469" s="11">
        <v>27.33</v>
      </c>
      <c r="H469" s="11">
        <v>2.17</v>
      </c>
      <c r="I469" s="11">
        <v>2.5</v>
      </c>
      <c r="J469" s="11">
        <v>3</v>
      </c>
      <c r="K469" s="11">
        <v>40.268532594150003</v>
      </c>
      <c r="L469" s="11">
        <v>1.7234</v>
      </c>
      <c r="M469" s="11">
        <v>2.7542</v>
      </c>
      <c r="N469" s="11">
        <v>1.8239000000000001</v>
      </c>
      <c r="O469" s="11">
        <v>1.911</v>
      </c>
      <c r="P469" s="11">
        <v>2.0430000000000001</v>
      </c>
      <c r="Q469" s="11">
        <v>2.1321870000000001</v>
      </c>
      <c r="R469" s="11">
        <v>1.5580000000000001</v>
      </c>
      <c r="S469" s="11">
        <v>652</v>
      </c>
      <c r="T469" s="11">
        <v>989</v>
      </c>
      <c r="U469" s="11">
        <v>675</v>
      </c>
      <c r="V469" s="11">
        <v>891</v>
      </c>
      <c r="W469" s="11">
        <v>633</v>
      </c>
      <c r="X469" s="11">
        <v>700</v>
      </c>
      <c r="Y469" s="11">
        <v>242</v>
      </c>
      <c r="Z469" s="11">
        <v>629</v>
      </c>
      <c r="AA469" s="11">
        <v>159</v>
      </c>
      <c r="AB469" s="11" t="s">
        <v>492</v>
      </c>
      <c r="AC469" s="11" t="s">
        <v>492</v>
      </c>
      <c r="AD469" s="11">
        <v>91.57</v>
      </c>
      <c r="AE469" s="11">
        <v>104.23</v>
      </c>
      <c r="AF469" s="11">
        <v>96.51</v>
      </c>
      <c r="AG469" s="11">
        <v>325.5</v>
      </c>
      <c r="AH469" s="11">
        <v>268.33</v>
      </c>
      <c r="AI469" s="11">
        <v>205.5</v>
      </c>
      <c r="AJ469" s="11" t="s">
        <v>492</v>
      </c>
      <c r="AK469" s="11">
        <v>107.18</v>
      </c>
      <c r="AL469" s="11">
        <v>120.64</v>
      </c>
      <c r="AM469" s="11">
        <v>1.10362</v>
      </c>
      <c r="AN469" s="11">
        <v>0.65793999999999997</v>
      </c>
      <c r="AO469" s="11">
        <v>0.45759</v>
      </c>
      <c r="AP469" s="11">
        <v>1.701305254</v>
      </c>
      <c r="AQ469" s="11">
        <v>1.3787693480000001</v>
      </c>
      <c r="AR469" s="11">
        <v>2.5737000000000001</v>
      </c>
      <c r="AS469" s="11">
        <v>15.278</v>
      </c>
      <c r="AT469" s="11">
        <v>0.58740000000000003</v>
      </c>
      <c r="AU469" s="11">
        <v>0.4945</v>
      </c>
      <c r="AV469" s="11">
        <v>0.17860000000000001</v>
      </c>
      <c r="AW469" s="11">
        <v>3329.61</v>
      </c>
      <c r="AX469" s="11">
        <v>274.49</v>
      </c>
      <c r="AY469" s="11">
        <v>137.41</v>
      </c>
      <c r="AZ469" s="11">
        <v>515.7125983597</v>
      </c>
      <c r="BA469" s="11">
        <v>451.42137368224002</v>
      </c>
      <c r="BB469" s="11">
        <v>348.59</v>
      </c>
      <c r="BC469" s="11">
        <v>1.5199</v>
      </c>
      <c r="BD469" s="11" t="s">
        <v>492</v>
      </c>
      <c r="BE469" s="11">
        <v>0.70299999999999996</v>
      </c>
      <c r="BF469" s="11">
        <v>32.5</v>
      </c>
      <c r="BG469" s="11">
        <v>189.2</v>
      </c>
      <c r="BH469" s="11">
        <v>177.5</v>
      </c>
      <c r="BI469" s="11">
        <v>88.4</v>
      </c>
      <c r="BJ469" s="11">
        <v>112.5</v>
      </c>
      <c r="BK469" s="11">
        <v>1307.24</v>
      </c>
      <c r="BL469" s="11">
        <v>31</v>
      </c>
      <c r="BM469" s="11">
        <v>1660.52</v>
      </c>
      <c r="BN469" s="11">
        <v>528.29999999999995</v>
      </c>
      <c r="BO469" s="11">
        <v>5970</v>
      </c>
      <c r="BP469" s="11">
        <v>4475.7</v>
      </c>
      <c r="BQ469" s="11">
        <v>1009.8</v>
      </c>
      <c r="BR469" s="11">
        <v>292.32</v>
      </c>
      <c r="BS469" s="11">
        <v>355.43</v>
      </c>
      <c r="BT469" s="11">
        <v>5.2629999999999999</v>
      </c>
      <c r="BU469" s="8"/>
      <c r="BV469" s="8"/>
      <c r="BW469" s="8"/>
      <c r="BX469" s="8"/>
      <c r="BY469" s="8"/>
      <c r="BZ469" s="8"/>
      <c r="CA469" s="8"/>
      <c r="CB469" s="8"/>
      <c r="CC469" s="8"/>
      <c r="CD469" s="8"/>
      <c r="CE469" s="8"/>
      <c r="CF469" s="8"/>
      <c r="CG469" s="8"/>
      <c r="CH469" s="8"/>
      <c r="CI469" s="8"/>
      <c r="CJ469" s="8"/>
      <c r="CK469" s="8"/>
    </row>
    <row r="470" spans="1:89" x14ac:dyDescent="0.2">
      <c r="A470" s="10" t="s">
        <v>621</v>
      </c>
      <c r="B470" s="9">
        <v>12.69966666667</v>
      </c>
      <c r="C470" s="9">
        <v>12.01</v>
      </c>
      <c r="D470" s="9">
        <v>11.977</v>
      </c>
      <c r="E470" s="9">
        <v>14.112</v>
      </c>
      <c r="F470" s="9">
        <v>30</v>
      </c>
      <c r="G470" s="9">
        <v>26.55</v>
      </c>
      <c r="H470" s="9">
        <v>2.17</v>
      </c>
      <c r="I470" s="9">
        <v>2.4</v>
      </c>
      <c r="J470" s="9">
        <v>2.84</v>
      </c>
      <c r="K470" s="9">
        <v>39.684736300940003</v>
      </c>
      <c r="L470" s="9">
        <v>1.7166999999999999</v>
      </c>
      <c r="M470" s="9">
        <v>2.5926</v>
      </c>
      <c r="N470" s="9">
        <v>1.6983999999999999</v>
      </c>
      <c r="O470" s="9">
        <v>1.9812000000000001</v>
      </c>
      <c r="P470" s="9">
        <v>1.9786999999999999</v>
      </c>
      <c r="Q470" s="9">
        <v>2.2823829999999998</v>
      </c>
      <c r="R470" s="9">
        <v>1.6825000000000001</v>
      </c>
      <c r="S470" s="9">
        <v>667</v>
      </c>
      <c r="T470" s="9">
        <v>1034</v>
      </c>
      <c r="U470" s="9">
        <v>660</v>
      </c>
      <c r="V470" s="9">
        <v>874</v>
      </c>
      <c r="W470" s="9">
        <v>661</v>
      </c>
      <c r="X470" s="9">
        <v>694</v>
      </c>
      <c r="Y470" s="9">
        <v>238</v>
      </c>
      <c r="Z470" s="9">
        <v>612</v>
      </c>
      <c r="AA470" s="9">
        <v>157</v>
      </c>
      <c r="AB470" s="9" t="s">
        <v>492</v>
      </c>
      <c r="AC470" s="9" t="s">
        <v>492</v>
      </c>
      <c r="AD470" s="9">
        <v>85.2</v>
      </c>
      <c r="AE470" s="9">
        <v>100.51</v>
      </c>
      <c r="AF470" s="9">
        <v>95.44</v>
      </c>
      <c r="AG470" s="9">
        <v>324.25</v>
      </c>
      <c r="AH470" s="9">
        <v>266.25</v>
      </c>
      <c r="AI470" s="9">
        <v>211</v>
      </c>
      <c r="AJ470" s="9" t="s">
        <v>492</v>
      </c>
      <c r="AK470" s="9">
        <v>96.78</v>
      </c>
      <c r="AL470" s="9">
        <v>118.9</v>
      </c>
      <c r="AM470" s="9">
        <v>1.0223599999999999</v>
      </c>
      <c r="AN470" s="9">
        <v>0.45607999999999999</v>
      </c>
      <c r="AO470" s="9">
        <v>0.54293000000000002</v>
      </c>
      <c r="AP470" s="9">
        <v>1.6717633460000001</v>
      </c>
      <c r="AQ470" s="9">
        <v>1.484591108</v>
      </c>
      <c r="AR470" s="9">
        <v>2.4251</v>
      </c>
      <c r="AS470" s="9">
        <v>14.2639</v>
      </c>
      <c r="AT470" s="9">
        <v>0.58350000000000002</v>
      </c>
      <c r="AU470" s="9">
        <v>0.49980000000000002</v>
      </c>
      <c r="AV470" s="9">
        <v>0.19009999999999999</v>
      </c>
      <c r="AW470" s="9">
        <v>3283.3</v>
      </c>
      <c r="AX470" s="9">
        <v>273.82</v>
      </c>
      <c r="AY470" s="9">
        <v>134.96</v>
      </c>
      <c r="AZ470" s="9">
        <v>510.29721701323001</v>
      </c>
      <c r="BA470" s="9">
        <v>437.53623346933</v>
      </c>
      <c r="BB470" s="9">
        <v>348.53</v>
      </c>
      <c r="BC470" s="9">
        <v>1.5401</v>
      </c>
      <c r="BD470" s="9" t="s">
        <v>492</v>
      </c>
      <c r="BE470" s="9">
        <v>0.70279999999999998</v>
      </c>
      <c r="BF470" s="9">
        <v>32.5</v>
      </c>
      <c r="BG470" s="9">
        <v>190.5</v>
      </c>
      <c r="BH470" s="9">
        <v>177.5</v>
      </c>
      <c r="BI470" s="9">
        <v>86</v>
      </c>
      <c r="BJ470" s="9">
        <v>112.5</v>
      </c>
      <c r="BK470" s="9">
        <v>1309.21</v>
      </c>
      <c r="BL470" s="9">
        <v>31</v>
      </c>
      <c r="BM470" s="9">
        <v>1651.04</v>
      </c>
      <c r="BN470" s="9">
        <v>546.20000000000005</v>
      </c>
      <c r="BO470" s="9">
        <v>5653.7</v>
      </c>
      <c r="BP470" s="9">
        <v>4325.43</v>
      </c>
      <c r="BQ470" s="9">
        <v>1040.3</v>
      </c>
      <c r="BR470" s="9">
        <v>292.87</v>
      </c>
      <c r="BS470" s="9">
        <v>378.43</v>
      </c>
      <c r="BT470" s="9">
        <v>5.4551999999999996</v>
      </c>
      <c r="BU470" s="8"/>
      <c r="BV470" s="8"/>
      <c r="BW470" s="8"/>
      <c r="BX470" s="8"/>
      <c r="BY470" s="8"/>
      <c r="BZ470" s="8"/>
      <c r="CA470" s="8"/>
      <c r="CB470" s="8"/>
      <c r="CC470" s="8"/>
      <c r="CD470" s="8"/>
      <c r="CE470" s="8"/>
      <c r="CF470" s="8"/>
      <c r="CG470" s="8"/>
      <c r="CH470" s="8"/>
      <c r="CI470" s="8"/>
      <c r="CJ470" s="8"/>
      <c r="CK470" s="8"/>
    </row>
    <row r="471" spans="1:89" x14ac:dyDescent="0.2">
      <c r="A471" s="8" t="s">
        <v>620</v>
      </c>
      <c r="B471" s="11">
        <v>12.487966666669999</v>
      </c>
      <c r="C471" s="11">
        <v>11.8805</v>
      </c>
      <c r="D471" s="11">
        <v>12.180999999999999</v>
      </c>
      <c r="E471" s="11">
        <v>13.4024</v>
      </c>
      <c r="F471" s="11">
        <v>26.2</v>
      </c>
      <c r="G471" s="11">
        <v>26.3</v>
      </c>
      <c r="H471" s="11">
        <v>1.85</v>
      </c>
      <c r="I471" s="11">
        <v>2.37</v>
      </c>
      <c r="J471" s="11">
        <v>2.79</v>
      </c>
      <c r="K471" s="11">
        <v>35.622363073220001</v>
      </c>
      <c r="L471" s="11">
        <v>1.6825000000000001</v>
      </c>
      <c r="M471" s="11">
        <v>2.7162999999999999</v>
      </c>
      <c r="N471" s="11">
        <v>1.748</v>
      </c>
      <c r="O471" s="11">
        <v>1.9522999999999999</v>
      </c>
      <c r="P471" s="11">
        <v>2.0287000000000002</v>
      </c>
      <c r="Q471" s="11">
        <v>2.1263700000000001</v>
      </c>
      <c r="R471" s="11">
        <v>1.702</v>
      </c>
      <c r="S471" s="11">
        <v>667</v>
      </c>
      <c r="T471" s="11">
        <v>1087.5</v>
      </c>
      <c r="U471" s="11">
        <v>670</v>
      </c>
      <c r="V471" s="11">
        <v>862</v>
      </c>
      <c r="W471" s="11">
        <v>674</v>
      </c>
      <c r="X471" s="11">
        <v>692</v>
      </c>
      <c r="Y471" s="11">
        <v>219</v>
      </c>
      <c r="Z471" s="11">
        <v>592</v>
      </c>
      <c r="AA471" s="11">
        <v>145</v>
      </c>
      <c r="AB471" s="11" t="s">
        <v>492</v>
      </c>
      <c r="AC471" s="11" t="s">
        <v>492</v>
      </c>
      <c r="AD471" s="11">
        <v>73.2</v>
      </c>
      <c r="AE471" s="11">
        <v>87.86</v>
      </c>
      <c r="AF471" s="11">
        <v>91</v>
      </c>
      <c r="AG471" s="11">
        <v>321.39999999999998</v>
      </c>
      <c r="AH471" s="11">
        <v>274.8</v>
      </c>
      <c r="AI471" s="11">
        <v>228.8</v>
      </c>
      <c r="AJ471" s="11" t="s">
        <v>492</v>
      </c>
      <c r="AK471" s="11">
        <v>92.85</v>
      </c>
      <c r="AL471" s="11">
        <v>107.95</v>
      </c>
      <c r="AM471" s="11">
        <v>0.96675999999999995</v>
      </c>
      <c r="AN471" s="11">
        <v>0.35308</v>
      </c>
      <c r="AO471" s="11">
        <v>0.50680000000000003</v>
      </c>
      <c r="AP471" s="11">
        <v>1.657212854</v>
      </c>
      <c r="AQ471" s="11">
        <v>1.56197327</v>
      </c>
      <c r="AR471" s="11">
        <v>2.4514999999999998</v>
      </c>
      <c r="AS471" s="11">
        <v>13.7789</v>
      </c>
      <c r="AT471" s="11">
        <v>0.57830000000000004</v>
      </c>
      <c r="AU471" s="11">
        <v>0.48980000000000001</v>
      </c>
      <c r="AV471" s="11">
        <v>0.18820000000000001</v>
      </c>
      <c r="AW471" s="11">
        <v>3237.58</v>
      </c>
      <c r="AX471" s="11">
        <v>275.22000000000003</v>
      </c>
      <c r="AY471" s="11">
        <v>136.94</v>
      </c>
      <c r="AZ471" s="11">
        <v>512.91032826261005</v>
      </c>
      <c r="BA471" s="11">
        <v>455.57320103554002</v>
      </c>
      <c r="BB471" s="11">
        <v>335.25</v>
      </c>
      <c r="BC471" s="11">
        <v>1.5031000000000001</v>
      </c>
      <c r="BD471" s="11" t="s">
        <v>492</v>
      </c>
      <c r="BE471" s="11">
        <v>0.65349999999999997</v>
      </c>
      <c r="BF471" s="11">
        <v>32.5</v>
      </c>
      <c r="BG471" s="11">
        <v>190.5</v>
      </c>
      <c r="BH471" s="11">
        <v>175</v>
      </c>
      <c r="BI471" s="11">
        <v>85.5</v>
      </c>
      <c r="BJ471" s="11">
        <v>112.5</v>
      </c>
      <c r="BK471" s="11">
        <v>1310.9</v>
      </c>
      <c r="BL471" s="11">
        <v>31</v>
      </c>
      <c r="BM471" s="11">
        <v>1620.93</v>
      </c>
      <c r="BN471" s="11">
        <v>536.70000000000005</v>
      </c>
      <c r="BO471" s="11">
        <v>5691.5</v>
      </c>
      <c r="BP471" s="11">
        <v>4080.63</v>
      </c>
      <c r="BQ471" s="11">
        <v>1029.8</v>
      </c>
      <c r="BR471" s="11">
        <v>284.11</v>
      </c>
      <c r="BS471" s="11">
        <v>369.18</v>
      </c>
      <c r="BT471" s="11">
        <v>5.1791999999999998</v>
      </c>
      <c r="BU471" s="8"/>
      <c r="BV471" s="8"/>
      <c r="BW471" s="8"/>
      <c r="BX471" s="8"/>
      <c r="BY471" s="8"/>
      <c r="BZ471" s="8"/>
      <c r="CA471" s="8"/>
      <c r="CB471" s="8"/>
      <c r="CC471" s="8"/>
      <c r="CD471" s="8"/>
      <c r="CE471" s="8"/>
      <c r="CF471" s="8"/>
      <c r="CG471" s="8"/>
      <c r="CH471" s="8"/>
      <c r="CI471" s="8"/>
      <c r="CJ471" s="8"/>
      <c r="CK471" s="8"/>
    </row>
    <row r="472" spans="1:89" x14ac:dyDescent="0.2">
      <c r="A472" s="10" t="s">
        <v>619</v>
      </c>
      <c r="B472" s="9">
        <v>13.80333333333</v>
      </c>
      <c r="C472" s="9">
        <v>13.36</v>
      </c>
      <c r="D472" s="9">
        <v>13.07</v>
      </c>
      <c r="E472" s="9">
        <v>14.98</v>
      </c>
      <c r="F472" s="9">
        <v>27.09</v>
      </c>
      <c r="G472" s="9">
        <v>26.43</v>
      </c>
      <c r="H472" s="9">
        <v>2.0099999999999998</v>
      </c>
      <c r="I472" s="9">
        <v>2.33</v>
      </c>
      <c r="J472" s="9">
        <v>2.74</v>
      </c>
      <c r="K472" s="9">
        <v>37.341269148969999</v>
      </c>
      <c r="L472" s="9">
        <v>1.6859</v>
      </c>
      <c r="M472" s="9">
        <v>2.4659</v>
      </c>
      <c r="N472" s="9">
        <v>1.7593000000000001</v>
      </c>
      <c r="O472" s="9">
        <v>1.8964000000000001</v>
      </c>
      <c r="P472" s="9">
        <v>1.9104000000000001</v>
      </c>
      <c r="Q472" s="9">
        <v>2.0263</v>
      </c>
      <c r="R472" s="9">
        <v>1.7524999999999999</v>
      </c>
      <c r="S472" s="9">
        <v>652</v>
      </c>
      <c r="T472" s="9">
        <v>965</v>
      </c>
      <c r="U472" s="9">
        <v>681</v>
      </c>
      <c r="V472" s="9">
        <v>852</v>
      </c>
      <c r="W472" s="9">
        <v>703</v>
      </c>
      <c r="X472" s="9">
        <v>697</v>
      </c>
      <c r="Y472" s="9">
        <v>216</v>
      </c>
      <c r="Z472" s="9">
        <v>615</v>
      </c>
      <c r="AA472" s="9">
        <v>145</v>
      </c>
      <c r="AB472" s="9" t="s">
        <v>492</v>
      </c>
      <c r="AC472" s="9" t="s">
        <v>492</v>
      </c>
      <c r="AD472" s="9">
        <v>73.12</v>
      </c>
      <c r="AE472" s="9">
        <v>86.31</v>
      </c>
      <c r="AF472" s="9">
        <v>85.04</v>
      </c>
      <c r="AG472" s="9">
        <v>321.25</v>
      </c>
      <c r="AH472" s="9">
        <v>280</v>
      </c>
      <c r="AI472" s="9">
        <v>237</v>
      </c>
      <c r="AJ472" s="9" t="s">
        <v>492</v>
      </c>
      <c r="AK472" s="9">
        <v>96.34</v>
      </c>
      <c r="AL472" s="9">
        <v>107.93</v>
      </c>
      <c r="AM472" s="9">
        <v>1.07839</v>
      </c>
      <c r="AN472" s="9">
        <v>0.35446</v>
      </c>
      <c r="AO472" s="9">
        <v>0.49906</v>
      </c>
      <c r="AP472" s="9">
        <v>1.636489426</v>
      </c>
      <c r="AQ472" s="9">
        <v>1.5666029720000001</v>
      </c>
      <c r="AR472" s="9">
        <v>2.6556000000000002</v>
      </c>
      <c r="AS472" s="9">
        <v>13.1175</v>
      </c>
      <c r="AT472" s="9">
        <v>0.59589999999999999</v>
      </c>
      <c r="AU472" s="9">
        <v>0.48349999999999999</v>
      </c>
      <c r="AV472" s="9">
        <v>0.15939999999999999</v>
      </c>
      <c r="AW472" s="9">
        <v>3209.48</v>
      </c>
      <c r="AX472" s="9">
        <v>289.13</v>
      </c>
      <c r="AY472" s="9">
        <v>150.19</v>
      </c>
      <c r="AZ472" s="9">
        <v>534.45012966986997</v>
      </c>
      <c r="BA472" s="9">
        <v>503.4965034965</v>
      </c>
      <c r="BB472" s="9">
        <v>349.2</v>
      </c>
      <c r="BC472" s="9">
        <v>1.4636</v>
      </c>
      <c r="BD472" s="9" t="s">
        <v>492</v>
      </c>
      <c r="BE472" s="9">
        <v>0.68279999999999996</v>
      </c>
      <c r="BF472" s="9">
        <v>32.5</v>
      </c>
      <c r="BG472" s="9">
        <v>190.5</v>
      </c>
      <c r="BH472" s="9">
        <v>172.5</v>
      </c>
      <c r="BI472" s="9">
        <v>83.625</v>
      </c>
      <c r="BJ472" s="9">
        <v>112.5</v>
      </c>
      <c r="BK472" s="9">
        <v>1342.27</v>
      </c>
      <c r="BL472" s="9">
        <v>31</v>
      </c>
      <c r="BM472" s="9">
        <v>1647.64</v>
      </c>
      <c r="BN472" s="9">
        <v>520.20000000000005</v>
      </c>
      <c r="BO472" s="9">
        <v>5485.7</v>
      </c>
      <c r="BP472" s="9">
        <v>4102.16</v>
      </c>
      <c r="BQ472" s="9">
        <v>1000</v>
      </c>
      <c r="BR472" s="9">
        <v>288.98</v>
      </c>
      <c r="BS472" s="9">
        <v>361.15</v>
      </c>
      <c r="BT472" s="9">
        <v>4.9992000000000001</v>
      </c>
      <c r="BU472" s="8"/>
      <c r="BV472" s="8"/>
      <c r="BW472" s="8"/>
      <c r="BX472" s="8"/>
      <c r="BY472" s="8"/>
      <c r="BZ472" s="8"/>
      <c r="CA472" s="8"/>
      <c r="CB472" s="8"/>
      <c r="CC472" s="8"/>
      <c r="CD472" s="8"/>
      <c r="CE472" s="8"/>
      <c r="CF472" s="8"/>
      <c r="CG472" s="8"/>
      <c r="CH472" s="8"/>
      <c r="CI472" s="8"/>
      <c r="CJ472" s="8"/>
      <c r="CK472" s="8"/>
    </row>
    <row r="473" spans="1:89" x14ac:dyDescent="0.2">
      <c r="A473" s="8" t="s">
        <v>618</v>
      </c>
      <c r="B473" s="11">
        <v>13.263333333329999</v>
      </c>
      <c r="C473" s="11">
        <v>12.56</v>
      </c>
      <c r="D473" s="11">
        <v>12.81</v>
      </c>
      <c r="E473" s="11">
        <v>14.42</v>
      </c>
      <c r="F473" s="11">
        <v>27.1</v>
      </c>
      <c r="G473" s="11">
        <v>26.08</v>
      </c>
      <c r="H473" s="11">
        <v>1.89</v>
      </c>
      <c r="I473" s="11">
        <v>2.17</v>
      </c>
      <c r="J473" s="11">
        <v>2.76</v>
      </c>
      <c r="K473" s="11">
        <v>35.136978691560003</v>
      </c>
      <c r="L473" s="11">
        <v>1.6475</v>
      </c>
      <c r="M473" s="11">
        <v>2.4188999999999998</v>
      </c>
      <c r="N473" s="11">
        <v>1.7703</v>
      </c>
      <c r="O473" s="11">
        <v>1.8593</v>
      </c>
      <c r="P473" s="11">
        <v>1.8387</v>
      </c>
      <c r="Q473" s="11">
        <v>2.0017</v>
      </c>
      <c r="R473" s="11">
        <v>1.7375</v>
      </c>
      <c r="S473" s="11">
        <v>695</v>
      </c>
      <c r="T473" s="11">
        <v>955</v>
      </c>
      <c r="U473" s="11">
        <v>662</v>
      </c>
      <c r="V473" s="11">
        <v>850</v>
      </c>
      <c r="W473" s="11">
        <v>694</v>
      </c>
      <c r="X473" s="11">
        <v>714</v>
      </c>
      <c r="Y473" s="11">
        <v>223</v>
      </c>
      <c r="Z473" s="11">
        <v>614</v>
      </c>
      <c r="AA473" s="11">
        <v>151</v>
      </c>
      <c r="AB473" s="11" t="s">
        <v>492</v>
      </c>
      <c r="AC473" s="11" t="s">
        <v>492</v>
      </c>
      <c r="AD473" s="11">
        <v>74.739999999999995</v>
      </c>
      <c r="AE473" s="11">
        <v>95.53</v>
      </c>
      <c r="AF473" s="11">
        <v>87.7</v>
      </c>
      <c r="AG473" s="11">
        <v>298.75</v>
      </c>
      <c r="AH473" s="11">
        <v>271</v>
      </c>
      <c r="AI473" s="11">
        <v>251.75</v>
      </c>
      <c r="AJ473" s="11" t="s">
        <v>492</v>
      </c>
      <c r="AK473" s="11">
        <v>107.64</v>
      </c>
      <c r="AL473" s="11">
        <v>126.54</v>
      </c>
      <c r="AM473" s="11">
        <v>0.90868000000000004</v>
      </c>
      <c r="AN473" s="11">
        <v>0.33289999999999997</v>
      </c>
      <c r="AO473" s="11">
        <v>0.433</v>
      </c>
      <c r="AP473" s="11">
        <v>1.637150812</v>
      </c>
      <c r="AQ473" s="11">
        <v>1.52449473</v>
      </c>
      <c r="AR473" s="11">
        <v>2.7534000000000001</v>
      </c>
      <c r="AS473" s="11">
        <v>12.412000000000001</v>
      </c>
      <c r="AT473" s="11">
        <v>0.60780000000000001</v>
      </c>
      <c r="AU473" s="11">
        <v>0.47749999999999998</v>
      </c>
      <c r="AV473" s="11">
        <v>0.16450000000000001</v>
      </c>
      <c r="AW473" s="11">
        <v>3269.39</v>
      </c>
      <c r="AX473" s="11">
        <v>300.27</v>
      </c>
      <c r="AY473" s="11">
        <v>162.94999999999999</v>
      </c>
      <c r="AZ473" s="11">
        <v>555.05004549591001</v>
      </c>
      <c r="BA473" s="11">
        <v>510.48951048951</v>
      </c>
      <c r="BB473" s="11">
        <v>379.23</v>
      </c>
      <c r="BC473" s="11">
        <v>1.355</v>
      </c>
      <c r="BD473" s="11" t="s">
        <v>492</v>
      </c>
      <c r="BE473" s="11">
        <v>0.7288</v>
      </c>
      <c r="BF473" s="11">
        <v>32.5</v>
      </c>
      <c r="BG473" s="11">
        <v>189.625</v>
      </c>
      <c r="BH473" s="11">
        <v>171.55</v>
      </c>
      <c r="BI473" s="11">
        <v>75.625</v>
      </c>
      <c r="BJ473" s="11">
        <v>112.5</v>
      </c>
      <c r="BK473" s="11">
        <v>1304.06</v>
      </c>
      <c r="BL473" s="11">
        <v>31</v>
      </c>
      <c r="BM473" s="11">
        <v>1586.39</v>
      </c>
      <c r="BN473" s="11">
        <v>492.8</v>
      </c>
      <c r="BO473" s="11">
        <v>5432.1</v>
      </c>
      <c r="BP473" s="11">
        <v>3871.93</v>
      </c>
      <c r="BQ473" s="11">
        <v>940.5</v>
      </c>
      <c r="BR473" s="11">
        <v>295.93</v>
      </c>
      <c r="BS473" s="11">
        <v>342.6</v>
      </c>
      <c r="BT473" s="11">
        <v>5.0091999999999999</v>
      </c>
      <c r="BU473" s="8"/>
      <c r="BV473" s="8"/>
      <c r="BW473" s="8"/>
      <c r="BX473" s="8"/>
      <c r="BY473" s="8"/>
      <c r="BZ473" s="8"/>
      <c r="CA473" s="8"/>
      <c r="CB473" s="8"/>
      <c r="CC473" s="8"/>
      <c r="CD473" s="8"/>
      <c r="CE473" s="8"/>
      <c r="CF473" s="8"/>
      <c r="CG473" s="8"/>
      <c r="CH473" s="8"/>
      <c r="CI473" s="8"/>
      <c r="CJ473" s="8"/>
      <c r="CK473" s="8"/>
    </row>
    <row r="474" spans="1:89" x14ac:dyDescent="0.2">
      <c r="A474" s="10" t="s">
        <v>617</v>
      </c>
      <c r="B474" s="9">
        <v>11.88</v>
      </c>
      <c r="C474" s="9">
        <v>10.92</v>
      </c>
      <c r="D474" s="9">
        <v>11.76</v>
      </c>
      <c r="E474" s="9">
        <v>12.96</v>
      </c>
      <c r="F474" s="9">
        <v>26.1</v>
      </c>
      <c r="G474" s="9">
        <v>26.7</v>
      </c>
      <c r="H474" s="9">
        <v>2.1030000000000002</v>
      </c>
      <c r="I474" s="9">
        <v>2.15</v>
      </c>
      <c r="J474" s="9">
        <v>2.78</v>
      </c>
      <c r="K474" s="9">
        <v>37.641987568940003</v>
      </c>
      <c r="L474" s="9">
        <v>1.5999000000000001</v>
      </c>
      <c r="M474" s="9">
        <v>2.5655000000000001</v>
      </c>
      <c r="N474" s="9">
        <v>1.7672000000000001</v>
      </c>
      <c r="O474" s="9">
        <v>1.7975000000000001</v>
      </c>
      <c r="P474" s="9">
        <v>1.8761000000000001</v>
      </c>
      <c r="Q474" s="9">
        <v>1.9283999999999999</v>
      </c>
      <c r="R474" s="9">
        <v>1.5880000000000001</v>
      </c>
      <c r="S474" s="9">
        <v>752</v>
      </c>
      <c r="T474" s="9">
        <v>890</v>
      </c>
      <c r="U474" s="9">
        <v>601</v>
      </c>
      <c r="V474" s="9">
        <v>862</v>
      </c>
      <c r="W474" s="9">
        <v>681</v>
      </c>
      <c r="X474" s="9">
        <v>746</v>
      </c>
      <c r="Y474" s="9">
        <v>234</v>
      </c>
      <c r="Z474" s="9">
        <v>614</v>
      </c>
      <c r="AA474" s="9">
        <v>163</v>
      </c>
      <c r="AB474" s="9" t="s">
        <v>492</v>
      </c>
      <c r="AC474" s="9" t="s">
        <v>492</v>
      </c>
      <c r="AD474" s="9">
        <v>79.260000000000005</v>
      </c>
      <c r="AE474" s="9">
        <v>98.12</v>
      </c>
      <c r="AF474" s="9">
        <v>92.21</v>
      </c>
      <c r="AG474" s="9">
        <v>270</v>
      </c>
      <c r="AH474" s="9">
        <v>250.67</v>
      </c>
      <c r="AI474" s="9">
        <v>231</v>
      </c>
      <c r="AJ474" s="9" t="s">
        <v>492</v>
      </c>
      <c r="AK474" s="9">
        <v>115.28</v>
      </c>
      <c r="AL474" s="9">
        <v>130.21</v>
      </c>
      <c r="AM474" s="9">
        <v>0.96079999999999999</v>
      </c>
      <c r="AN474" s="9">
        <v>0.56011</v>
      </c>
      <c r="AO474" s="9">
        <v>0.42824000000000001</v>
      </c>
      <c r="AP474" s="9">
        <v>1.6598583979999999</v>
      </c>
      <c r="AQ474" s="9">
        <v>1.4793000199999999</v>
      </c>
      <c r="AR474" s="9">
        <v>2.6328999999999998</v>
      </c>
      <c r="AS474" s="9">
        <v>12.015000000000001</v>
      </c>
      <c r="AT474" s="9">
        <v>0.60760000000000003</v>
      </c>
      <c r="AU474" s="9">
        <v>0.48130000000000001</v>
      </c>
      <c r="AV474" s="9">
        <v>0.1777</v>
      </c>
      <c r="AW474" s="9">
        <v>3183.02</v>
      </c>
      <c r="AX474" s="9">
        <v>292.64999999999998</v>
      </c>
      <c r="AY474" s="9">
        <v>159.44999999999999</v>
      </c>
      <c r="AZ474" s="9">
        <v>523.21662942073999</v>
      </c>
      <c r="BA474" s="9">
        <v>513.98601398600999</v>
      </c>
      <c r="BB474" s="9">
        <v>389.78</v>
      </c>
      <c r="BC474" s="9">
        <v>1.2363999999999999</v>
      </c>
      <c r="BD474" s="9" t="s">
        <v>492</v>
      </c>
      <c r="BE474" s="9">
        <v>0.71870000000000001</v>
      </c>
      <c r="BF474" s="9">
        <v>32.5</v>
      </c>
      <c r="BG474" s="9">
        <v>186.7</v>
      </c>
      <c r="BH474" s="9">
        <v>167.5</v>
      </c>
      <c r="BI474" s="9">
        <v>70.7</v>
      </c>
      <c r="BJ474" s="9">
        <v>112.5</v>
      </c>
      <c r="BK474" s="9">
        <v>1294.96</v>
      </c>
      <c r="BL474" s="9">
        <v>31</v>
      </c>
      <c r="BM474" s="9">
        <v>1573.95</v>
      </c>
      <c r="BN474" s="9">
        <v>494.2</v>
      </c>
      <c r="BO474" s="9">
        <v>5478.3</v>
      </c>
      <c r="BP474" s="9">
        <v>4131.91</v>
      </c>
      <c r="BQ474" s="9">
        <v>967.1</v>
      </c>
      <c r="BR474" s="9">
        <v>294.12</v>
      </c>
      <c r="BS474" s="9">
        <v>347.18</v>
      </c>
      <c r="BT474" s="9">
        <v>4.9733000000000001</v>
      </c>
      <c r="BU474" s="8"/>
      <c r="BV474" s="8"/>
      <c r="BW474" s="8"/>
      <c r="BX474" s="8"/>
      <c r="BY474" s="8"/>
      <c r="BZ474" s="8"/>
      <c r="CA474" s="8"/>
      <c r="CB474" s="8"/>
      <c r="CC474" s="8"/>
      <c r="CD474" s="8"/>
      <c r="CE474" s="8"/>
      <c r="CF474" s="8"/>
      <c r="CG474" s="8"/>
      <c r="CH474" s="8"/>
      <c r="CI474" s="8"/>
      <c r="CJ474" s="8"/>
      <c r="CK474" s="8"/>
    </row>
    <row r="475" spans="1:89" x14ac:dyDescent="0.2">
      <c r="A475" s="8" t="s">
        <v>616</v>
      </c>
      <c r="B475" s="11">
        <v>10.41</v>
      </c>
      <c r="C475" s="11">
        <v>9.8000000000000007</v>
      </c>
      <c r="D475" s="11">
        <v>10.119999999999999</v>
      </c>
      <c r="E475" s="11">
        <v>11.31</v>
      </c>
      <c r="F475" s="11">
        <v>26.1</v>
      </c>
      <c r="G475" s="11">
        <v>26.7</v>
      </c>
      <c r="H475" s="11">
        <v>1.74</v>
      </c>
      <c r="I475" s="11">
        <v>2.13</v>
      </c>
      <c r="J475" s="11">
        <v>2.72</v>
      </c>
      <c r="K475" s="11">
        <v>33.098214086360002</v>
      </c>
      <c r="L475" s="11">
        <v>1.5241</v>
      </c>
      <c r="M475" s="11">
        <v>2.5880000000000001</v>
      </c>
      <c r="N475" s="11">
        <v>1.8532</v>
      </c>
      <c r="O475" s="11">
        <v>1.7032</v>
      </c>
      <c r="P475" s="11">
        <v>1.726</v>
      </c>
      <c r="Q475" s="11">
        <v>1.7703</v>
      </c>
      <c r="R475" s="11">
        <v>1.6133</v>
      </c>
      <c r="S475" s="11">
        <v>774</v>
      </c>
      <c r="T475" s="11">
        <v>857</v>
      </c>
      <c r="U475" s="11">
        <v>541</v>
      </c>
      <c r="V475" s="11">
        <v>861</v>
      </c>
      <c r="W475" s="11">
        <v>663</v>
      </c>
      <c r="X475" s="11">
        <v>763</v>
      </c>
      <c r="Y475" s="11">
        <v>230</v>
      </c>
      <c r="Z475" s="11">
        <v>591</v>
      </c>
      <c r="AA475" s="11">
        <v>168</v>
      </c>
      <c r="AB475" s="11" t="s">
        <v>492</v>
      </c>
      <c r="AC475" s="11" t="s">
        <v>492</v>
      </c>
      <c r="AD475" s="11">
        <v>78.39</v>
      </c>
      <c r="AE475" s="11">
        <v>95.76</v>
      </c>
      <c r="AF475" s="11">
        <v>90.2</v>
      </c>
      <c r="AG475" s="11">
        <v>277.75</v>
      </c>
      <c r="AH475" s="11">
        <v>251.5</v>
      </c>
      <c r="AI475" s="11">
        <v>232.75</v>
      </c>
      <c r="AJ475" s="11" t="s">
        <v>492</v>
      </c>
      <c r="AK475" s="11">
        <v>104.11</v>
      </c>
      <c r="AL475" s="11">
        <v>126.21</v>
      </c>
      <c r="AM475" s="11">
        <v>0.86294999999999999</v>
      </c>
      <c r="AN475" s="11">
        <v>0.37685000000000002</v>
      </c>
      <c r="AO475" s="11">
        <v>0.38391999999999998</v>
      </c>
      <c r="AP475" s="11">
        <v>1.656992392</v>
      </c>
      <c r="AQ475" s="11">
        <v>1.4307983799999999</v>
      </c>
      <c r="AR475" s="11">
        <v>2.5409999999999999</v>
      </c>
      <c r="AS475" s="11">
        <v>12.125</v>
      </c>
      <c r="AT475" s="11">
        <v>0.6109</v>
      </c>
      <c r="AU475" s="11">
        <v>0.48920000000000002</v>
      </c>
      <c r="AV475" s="11">
        <v>0.17810000000000001</v>
      </c>
      <c r="AW475" s="11">
        <v>3103.56</v>
      </c>
      <c r="AX475" s="11">
        <v>294.64</v>
      </c>
      <c r="AY475" s="11">
        <v>163.46</v>
      </c>
      <c r="AZ475" s="11">
        <v>517.84789557328997</v>
      </c>
      <c r="BA475" s="11">
        <v>534.96503496503999</v>
      </c>
      <c r="BB475" s="11">
        <v>416.59</v>
      </c>
      <c r="BC475" s="11">
        <v>1.2345999999999999</v>
      </c>
      <c r="BD475" s="11" t="s">
        <v>492</v>
      </c>
      <c r="BE475" s="11">
        <v>0.67110000000000003</v>
      </c>
      <c r="BF475" s="11">
        <v>32.5</v>
      </c>
      <c r="BG475" s="11">
        <v>182.83333333332999</v>
      </c>
      <c r="BH475" s="11">
        <v>167.5</v>
      </c>
      <c r="BI475" s="11">
        <v>65.5</v>
      </c>
      <c r="BJ475" s="11">
        <v>112.5</v>
      </c>
      <c r="BK475" s="11">
        <v>1249.06</v>
      </c>
      <c r="BL475" s="11">
        <v>31</v>
      </c>
      <c r="BM475" s="11">
        <v>1473.57</v>
      </c>
      <c r="BN475" s="11">
        <v>501.3</v>
      </c>
      <c r="BO475" s="11">
        <v>5257.6</v>
      </c>
      <c r="BP475" s="11">
        <v>3878.21</v>
      </c>
      <c r="BQ475" s="11">
        <v>959.2</v>
      </c>
      <c r="BR475" s="11">
        <v>291.68</v>
      </c>
      <c r="BS475" s="11">
        <v>351.79</v>
      </c>
      <c r="BT475" s="11">
        <v>4.8775000000000004</v>
      </c>
      <c r="BU475" s="8"/>
      <c r="BV475" s="8"/>
      <c r="BW475" s="8"/>
      <c r="BX475" s="8"/>
      <c r="BY475" s="8"/>
      <c r="BZ475" s="8"/>
      <c r="CA475" s="8"/>
      <c r="CB475" s="8"/>
      <c r="CC475" s="8"/>
      <c r="CD475" s="8"/>
      <c r="CE475" s="8"/>
      <c r="CF475" s="8"/>
      <c r="CG475" s="8"/>
      <c r="CH475" s="8"/>
      <c r="CI475" s="8"/>
      <c r="CJ475" s="8"/>
      <c r="CK475" s="8"/>
    </row>
    <row r="476" spans="1:89" x14ac:dyDescent="0.2">
      <c r="A476" s="10" t="s">
        <v>615</v>
      </c>
      <c r="B476" s="9">
        <v>11.443333333329999</v>
      </c>
      <c r="C476" s="9">
        <v>11.06</v>
      </c>
      <c r="D476" s="9">
        <v>10.78</v>
      </c>
      <c r="E476" s="9">
        <v>12.49</v>
      </c>
      <c r="F476" s="9">
        <v>26.1</v>
      </c>
      <c r="G476" s="9">
        <v>26.5</v>
      </c>
      <c r="H476" s="9">
        <v>1.86</v>
      </c>
      <c r="I476" s="9">
        <v>2.02</v>
      </c>
      <c r="J476" s="9">
        <v>2.77</v>
      </c>
      <c r="K476" s="9">
        <v>34.06635658479</v>
      </c>
      <c r="L476" s="9">
        <v>1.4558</v>
      </c>
      <c r="M476" s="9">
        <v>2.4903</v>
      </c>
      <c r="N476" s="9">
        <v>1.8142</v>
      </c>
      <c r="O476" s="9">
        <v>1.7612000000000001</v>
      </c>
      <c r="P476" s="9">
        <v>1.7988</v>
      </c>
      <c r="Q476" s="9">
        <v>1.7347999999999999</v>
      </c>
      <c r="R476" s="9">
        <v>1.75</v>
      </c>
      <c r="S476" s="9">
        <v>763</v>
      </c>
      <c r="T476" s="9">
        <v>880</v>
      </c>
      <c r="U476" s="9">
        <v>444.26</v>
      </c>
      <c r="V476" s="9">
        <v>952.71</v>
      </c>
      <c r="W476" s="9">
        <v>632</v>
      </c>
      <c r="X476" s="9">
        <v>744</v>
      </c>
      <c r="Y476" s="9">
        <v>221</v>
      </c>
      <c r="Z476" s="9">
        <v>541.63</v>
      </c>
      <c r="AA476" s="9">
        <v>166.24</v>
      </c>
      <c r="AB476" s="9" t="s">
        <v>492</v>
      </c>
      <c r="AC476" s="9" t="s">
        <v>492</v>
      </c>
      <c r="AD476" s="9">
        <v>77.709999999999994</v>
      </c>
      <c r="AE476" s="9">
        <v>97.44</v>
      </c>
      <c r="AF476" s="9">
        <v>91.13</v>
      </c>
      <c r="AG476" s="9">
        <v>299.75</v>
      </c>
      <c r="AH476" s="9">
        <v>258.75</v>
      </c>
      <c r="AI476" s="9">
        <v>233.5</v>
      </c>
      <c r="AJ476" s="9" t="s">
        <v>492</v>
      </c>
      <c r="AK476" s="9">
        <v>103.18</v>
      </c>
      <c r="AL476" s="9">
        <v>125.29</v>
      </c>
      <c r="AM476" s="9">
        <v>1.10873</v>
      </c>
      <c r="AN476" s="9">
        <v>0.48859999999999998</v>
      </c>
      <c r="AO476" s="9">
        <v>0.41737000000000002</v>
      </c>
      <c r="AP476" s="9">
        <v>1.706155418</v>
      </c>
      <c r="AQ476" s="9">
        <v>1.3873673660000001</v>
      </c>
      <c r="AR476" s="9">
        <v>2.496</v>
      </c>
      <c r="AS476" s="9">
        <v>12.12541</v>
      </c>
      <c r="AT476" s="9">
        <v>0.60360000000000003</v>
      </c>
      <c r="AU476" s="9">
        <v>0.49409999999999998</v>
      </c>
      <c r="AV476" s="9">
        <v>0.17879999999999999</v>
      </c>
      <c r="AW476" s="9">
        <v>3111.44</v>
      </c>
      <c r="AX476" s="9">
        <v>291.19</v>
      </c>
      <c r="AY476" s="9">
        <v>176.22</v>
      </c>
      <c r="AZ476" s="9">
        <v>508.91948358065002</v>
      </c>
      <c r="BA476" s="9">
        <v>538.46153846154004</v>
      </c>
      <c r="BB476" s="9">
        <v>441.77</v>
      </c>
      <c r="BC476" s="9">
        <v>1.2297</v>
      </c>
      <c r="BD476" s="9">
        <v>0.59789999999999999</v>
      </c>
      <c r="BE476" s="9">
        <v>0.7147</v>
      </c>
      <c r="BF476" s="9">
        <v>32.5</v>
      </c>
      <c r="BG476" s="9">
        <v>181.75</v>
      </c>
      <c r="BH476" s="9">
        <v>166.38</v>
      </c>
      <c r="BI476" s="9">
        <v>64.5</v>
      </c>
      <c r="BJ476" s="9">
        <v>112.5</v>
      </c>
      <c r="BK476" s="9">
        <v>1218.46</v>
      </c>
      <c r="BL476" s="9">
        <v>27.59</v>
      </c>
      <c r="BM476" s="9">
        <v>1431.18</v>
      </c>
      <c r="BN476" s="9">
        <v>492.3</v>
      </c>
      <c r="BO476" s="9">
        <v>5109.8</v>
      </c>
      <c r="BP476" s="9">
        <v>4268.75</v>
      </c>
      <c r="BQ476" s="9">
        <v>932.8</v>
      </c>
      <c r="BR476" s="9">
        <v>287.08</v>
      </c>
      <c r="BS476" s="9">
        <v>355.11</v>
      </c>
      <c r="BT476" s="9">
        <v>5.1393000000000004</v>
      </c>
      <c r="BU476" s="8"/>
      <c r="BV476" s="8"/>
      <c r="BW476" s="8"/>
      <c r="BX476" s="8"/>
      <c r="BY476" s="8"/>
      <c r="BZ476" s="8"/>
      <c r="CA476" s="8"/>
      <c r="CB476" s="8"/>
      <c r="CC476" s="8"/>
      <c r="CD476" s="8"/>
      <c r="CE476" s="8"/>
      <c r="CF476" s="8"/>
      <c r="CG476" s="8"/>
      <c r="CH476" s="8"/>
      <c r="CI476" s="8"/>
      <c r="CJ476" s="8"/>
      <c r="CK476" s="8"/>
    </row>
    <row r="477" spans="1:89" x14ac:dyDescent="0.2">
      <c r="A477" s="8" t="s">
        <v>614</v>
      </c>
      <c r="B477" s="11">
        <v>10.75333333333</v>
      </c>
      <c r="C477" s="11">
        <v>10.199999999999999</v>
      </c>
      <c r="D477" s="11">
        <v>10.050000000000001</v>
      </c>
      <c r="E477" s="11">
        <v>12.01</v>
      </c>
      <c r="F477" s="11">
        <v>26.1</v>
      </c>
      <c r="G477" s="11">
        <v>26.38</v>
      </c>
      <c r="H477" s="11">
        <v>1.77</v>
      </c>
      <c r="I477" s="11">
        <v>2.0099999999999998</v>
      </c>
      <c r="J477" s="11">
        <v>2.78</v>
      </c>
      <c r="K477" s="11">
        <v>32.93268823415</v>
      </c>
      <c r="L477" s="11">
        <v>1.4111</v>
      </c>
      <c r="M477" s="11">
        <v>2.3254000000000001</v>
      </c>
      <c r="N477" s="11">
        <v>1.7466999999999999</v>
      </c>
      <c r="O477" s="11">
        <v>1.6569</v>
      </c>
      <c r="P477" s="11">
        <v>1.5386</v>
      </c>
      <c r="Q477" s="11">
        <v>1.6620999999999999</v>
      </c>
      <c r="R477" s="11">
        <v>1.77</v>
      </c>
      <c r="S477" s="11">
        <v>745</v>
      </c>
      <c r="T477" s="11">
        <v>857.5</v>
      </c>
      <c r="U477" s="11">
        <v>426.97</v>
      </c>
      <c r="V477" s="11">
        <v>889.57</v>
      </c>
      <c r="W477" s="11">
        <v>561</v>
      </c>
      <c r="X477" s="11">
        <v>709</v>
      </c>
      <c r="Y477" s="11">
        <v>205</v>
      </c>
      <c r="Z477" s="11">
        <v>482.36</v>
      </c>
      <c r="AA477" s="11">
        <v>159.25</v>
      </c>
      <c r="AB477" s="11" t="s">
        <v>492</v>
      </c>
      <c r="AC477" s="11" t="s">
        <v>492</v>
      </c>
      <c r="AD477" s="11">
        <v>75.31</v>
      </c>
      <c r="AE477" s="11">
        <v>94.19</v>
      </c>
      <c r="AF477" s="11">
        <v>90.09</v>
      </c>
      <c r="AG477" s="11">
        <v>280</v>
      </c>
      <c r="AH477" s="11">
        <v>239.5</v>
      </c>
      <c r="AI477" s="11">
        <v>212</v>
      </c>
      <c r="AJ477" s="11" t="s">
        <v>492</v>
      </c>
      <c r="AK477" s="11">
        <v>94.96</v>
      </c>
      <c r="AL477" s="11">
        <v>117.03</v>
      </c>
      <c r="AM477" s="11">
        <v>1.0657799999999999</v>
      </c>
      <c r="AN477" s="11">
        <v>0.44678000000000001</v>
      </c>
      <c r="AO477" s="11">
        <v>0.40397</v>
      </c>
      <c r="AP477" s="11">
        <v>1.7925765220000001</v>
      </c>
      <c r="AQ477" s="11">
        <v>1.35032975</v>
      </c>
      <c r="AR477" s="11">
        <v>2.4592000000000001</v>
      </c>
      <c r="AS477" s="11">
        <v>12.015179</v>
      </c>
      <c r="AT477" s="11">
        <v>0.59550000000000003</v>
      </c>
      <c r="AU477" s="11">
        <v>0.49249999999999999</v>
      </c>
      <c r="AV477" s="11">
        <v>0.15040000000000001</v>
      </c>
      <c r="AW477" s="11">
        <v>3173</v>
      </c>
      <c r="AX477" s="11">
        <v>281.83999999999997</v>
      </c>
      <c r="AY477" s="11">
        <v>177.12</v>
      </c>
      <c r="AZ477" s="11">
        <v>444.11041268105998</v>
      </c>
      <c r="BA477" s="11">
        <v>538.46153846154004</v>
      </c>
      <c r="BB477" s="11">
        <v>420.02</v>
      </c>
      <c r="BC477" s="11">
        <v>1.2387999999999999</v>
      </c>
      <c r="BD477" s="11">
        <v>0.55869999999999997</v>
      </c>
      <c r="BE477" s="11">
        <v>0.68700000000000006</v>
      </c>
      <c r="BF477" s="11">
        <v>41.125</v>
      </c>
      <c r="BG477" s="11">
        <v>181.625</v>
      </c>
      <c r="BH477" s="11">
        <v>163</v>
      </c>
      <c r="BI477" s="11">
        <v>64</v>
      </c>
      <c r="BJ477" s="11">
        <v>112.5</v>
      </c>
      <c r="BK477" s="11">
        <v>1186.8499999999999</v>
      </c>
      <c r="BL477" s="11">
        <v>27.59</v>
      </c>
      <c r="BM477" s="11">
        <v>1410.78</v>
      </c>
      <c r="BN477" s="11">
        <v>513.70000000000005</v>
      </c>
      <c r="BO477" s="11">
        <v>5268.5</v>
      </c>
      <c r="BP477" s="11">
        <v>4626.38</v>
      </c>
      <c r="BQ477" s="11">
        <v>1017.3</v>
      </c>
      <c r="BR477" s="11">
        <v>287.33</v>
      </c>
      <c r="BS477" s="11">
        <v>364.07</v>
      </c>
      <c r="BT477" s="11">
        <v>5.5305999999999997</v>
      </c>
      <c r="BU477" s="8"/>
      <c r="BV477" s="8"/>
      <c r="BW477" s="8"/>
      <c r="BX477" s="8"/>
      <c r="BY477" s="8"/>
      <c r="BZ477" s="8"/>
      <c r="CA477" s="8"/>
      <c r="CB477" s="8"/>
      <c r="CC477" s="8"/>
      <c r="CD477" s="8"/>
      <c r="CE477" s="8"/>
      <c r="CF477" s="8"/>
      <c r="CG477" s="8"/>
      <c r="CH477" s="8"/>
      <c r="CI477" s="8"/>
      <c r="CJ477" s="8"/>
      <c r="CK477" s="8"/>
    </row>
    <row r="478" spans="1:89" x14ac:dyDescent="0.2">
      <c r="A478" s="10" t="s">
        <v>613</v>
      </c>
      <c r="B478" s="9">
        <v>13.16666666667</v>
      </c>
      <c r="C478" s="9">
        <v>12.47</v>
      </c>
      <c r="D478" s="9">
        <v>12.37</v>
      </c>
      <c r="E478" s="9">
        <v>14.66</v>
      </c>
      <c r="F478" s="9">
        <v>26.1</v>
      </c>
      <c r="G478" s="9">
        <v>25.05</v>
      </c>
      <c r="H478" s="9">
        <v>1.79</v>
      </c>
      <c r="I478" s="9">
        <v>1.95</v>
      </c>
      <c r="J478" s="9">
        <v>2.78</v>
      </c>
      <c r="K478" s="9">
        <v>32.890317350250001</v>
      </c>
      <c r="L478" s="9">
        <v>1.3139000000000001</v>
      </c>
      <c r="M478" s="9">
        <v>2.3233999999999999</v>
      </c>
      <c r="N478" s="9">
        <v>1.6186</v>
      </c>
      <c r="O478" s="9">
        <v>1.6099000000000001</v>
      </c>
      <c r="P478" s="9">
        <v>1.4709000000000001</v>
      </c>
      <c r="Q478" s="9">
        <v>1.4709000000000001</v>
      </c>
      <c r="R478" s="9">
        <v>1.8879999999999999</v>
      </c>
      <c r="S478" s="9">
        <v>700</v>
      </c>
      <c r="T478" s="9">
        <v>837.83</v>
      </c>
      <c r="U478" s="9">
        <v>407.39</v>
      </c>
      <c r="V478" s="9">
        <v>752.45</v>
      </c>
      <c r="W478" s="9">
        <v>497</v>
      </c>
      <c r="X478" s="9">
        <v>661</v>
      </c>
      <c r="Y478" s="9">
        <v>205</v>
      </c>
      <c r="Z478" s="9">
        <v>444.36</v>
      </c>
      <c r="AA478" s="9">
        <v>162.63</v>
      </c>
      <c r="AB478" s="9" t="s">
        <v>492</v>
      </c>
      <c r="AC478" s="9" t="s">
        <v>492</v>
      </c>
      <c r="AD478" s="9">
        <v>75.2</v>
      </c>
      <c r="AE478" s="9">
        <v>96.18</v>
      </c>
      <c r="AF478" s="9">
        <v>91.41</v>
      </c>
      <c r="AG478" s="9">
        <v>256.2</v>
      </c>
      <c r="AH478" s="9">
        <v>220.6</v>
      </c>
      <c r="AI478" s="9">
        <v>197.2</v>
      </c>
      <c r="AJ478" s="9" t="s">
        <v>492</v>
      </c>
      <c r="AK478" s="9">
        <v>100.24</v>
      </c>
      <c r="AL478" s="9">
        <v>117.34</v>
      </c>
      <c r="AM478" s="9">
        <v>1.1040000000000001</v>
      </c>
      <c r="AN478" s="9">
        <v>0.44780999999999999</v>
      </c>
      <c r="AO478" s="9">
        <v>0.43963999999999998</v>
      </c>
      <c r="AP478" s="9">
        <v>1.7575230639999999</v>
      </c>
      <c r="AQ478" s="9">
        <v>1.3007257999999999</v>
      </c>
      <c r="AR478" s="9">
        <v>2.4557000000000002</v>
      </c>
      <c r="AS478" s="9">
        <v>12.235640999999999</v>
      </c>
      <c r="AT478" s="9">
        <v>0.59240000000000004</v>
      </c>
      <c r="AU478" s="9">
        <v>0.49690000000000001</v>
      </c>
      <c r="AV478" s="9">
        <v>0.13289999999999999</v>
      </c>
      <c r="AW478" s="9">
        <v>3058.83</v>
      </c>
      <c r="AX478" s="9">
        <v>273.74</v>
      </c>
      <c r="AY478" s="9">
        <v>172.52</v>
      </c>
      <c r="AZ478" s="9">
        <v>431.34197123281001</v>
      </c>
      <c r="BA478" s="9">
        <v>555.94405594405998</v>
      </c>
      <c r="BB478" s="9">
        <v>417.44</v>
      </c>
      <c r="BC478" s="9">
        <v>1.2483</v>
      </c>
      <c r="BD478" s="9">
        <v>0.52239999999999998</v>
      </c>
      <c r="BE478" s="9">
        <v>0.63670000000000004</v>
      </c>
      <c r="BF478" s="9">
        <v>44</v>
      </c>
      <c r="BG478" s="9">
        <v>181.75</v>
      </c>
      <c r="BH478" s="9">
        <v>163</v>
      </c>
      <c r="BI478" s="9">
        <v>75.5</v>
      </c>
      <c r="BJ478" s="9">
        <v>112.5</v>
      </c>
      <c r="BK478" s="9">
        <v>1181.5899999999999</v>
      </c>
      <c r="BL478" s="9">
        <v>27.59</v>
      </c>
      <c r="BM478" s="9">
        <v>1378.35</v>
      </c>
      <c r="BN478" s="9">
        <v>507.8</v>
      </c>
      <c r="BO478" s="9">
        <v>5360.2</v>
      </c>
      <c r="BP478" s="9">
        <v>5011.3</v>
      </c>
      <c r="BQ478" s="9">
        <v>1030</v>
      </c>
      <c r="BR478" s="9">
        <v>285.95999999999998</v>
      </c>
      <c r="BS478" s="9">
        <v>369.93</v>
      </c>
      <c r="BT478" s="9">
        <v>5.1942000000000004</v>
      </c>
      <c r="BU478" s="8"/>
      <c r="BV478" s="8"/>
      <c r="BW478" s="8"/>
      <c r="BX478" s="8"/>
      <c r="BY478" s="8"/>
      <c r="BZ478" s="8"/>
      <c r="CA478" s="8"/>
      <c r="CB478" s="8"/>
      <c r="CC478" s="8"/>
      <c r="CD478" s="8"/>
      <c r="CE478" s="8"/>
      <c r="CF478" s="8"/>
      <c r="CG478" s="8"/>
      <c r="CH478" s="8"/>
      <c r="CI478" s="8"/>
      <c r="CJ478" s="8"/>
      <c r="CK478" s="8"/>
    </row>
    <row r="479" spans="1:89" x14ac:dyDescent="0.2">
      <c r="A479" s="8" t="s">
        <v>612</v>
      </c>
      <c r="B479" s="11">
        <v>15.86666666667</v>
      </c>
      <c r="C479" s="11">
        <v>15.3</v>
      </c>
      <c r="D479" s="11">
        <v>14.96</v>
      </c>
      <c r="E479" s="11">
        <v>17.34</v>
      </c>
      <c r="F479" s="11">
        <v>26.1</v>
      </c>
      <c r="G479" s="11">
        <v>25.05</v>
      </c>
      <c r="H479" s="11">
        <v>2.15</v>
      </c>
      <c r="I479" s="11">
        <v>1.87</v>
      </c>
      <c r="J479" s="11">
        <v>2.76</v>
      </c>
      <c r="K479" s="11">
        <v>36.868063947810001</v>
      </c>
      <c r="L479" s="11">
        <v>1.1778999999999999</v>
      </c>
      <c r="M479" s="11">
        <v>2.2511000000000001</v>
      </c>
      <c r="N479" s="11">
        <v>1.5282</v>
      </c>
      <c r="O479" s="11">
        <v>1.7161</v>
      </c>
      <c r="P479" s="11">
        <v>1.4741</v>
      </c>
      <c r="Q479" s="11">
        <v>1.8076000000000001</v>
      </c>
      <c r="R479" s="11">
        <v>1.8667</v>
      </c>
      <c r="S479" s="11">
        <v>827</v>
      </c>
      <c r="T479" s="11">
        <v>854.5</v>
      </c>
      <c r="U479" s="11">
        <v>390.98</v>
      </c>
      <c r="V479" s="11">
        <v>663.89</v>
      </c>
      <c r="W479" s="11">
        <v>509</v>
      </c>
      <c r="X479" s="11">
        <v>776</v>
      </c>
      <c r="Y479" s="11">
        <v>207</v>
      </c>
      <c r="Z479" s="11">
        <v>442.68</v>
      </c>
      <c r="AA479" s="11">
        <v>165.3</v>
      </c>
      <c r="AB479" s="11" t="s">
        <v>492</v>
      </c>
      <c r="AC479" s="11" t="s">
        <v>492</v>
      </c>
      <c r="AD479" s="11">
        <v>79.73</v>
      </c>
      <c r="AE479" s="11">
        <v>94.13</v>
      </c>
      <c r="AF479" s="11">
        <v>89.53</v>
      </c>
      <c r="AG479" s="11">
        <v>235.5</v>
      </c>
      <c r="AH479" s="11">
        <v>204.5</v>
      </c>
      <c r="AI479" s="11">
        <v>184</v>
      </c>
      <c r="AJ479" s="11" t="s">
        <v>492</v>
      </c>
      <c r="AK479" s="11">
        <v>99.65</v>
      </c>
      <c r="AL479" s="11">
        <v>113.87</v>
      </c>
      <c r="AM479" s="11">
        <v>0.86121000000000003</v>
      </c>
      <c r="AN479" s="11">
        <v>0.4214</v>
      </c>
      <c r="AO479" s="11">
        <v>0.44713999999999998</v>
      </c>
      <c r="AP479" s="11">
        <v>1.723571916</v>
      </c>
      <c r="AQ479" s="11">
        <v>1.2722862020000001</v>
      </c>
      <c r="AR479" s="11">
        <v>2.5417000000000001</v>
      </c>
      <c r="AS479" s="11">
        <v>12.235640999999999</v>
      </c>
      <c r="AT479" s="11">
        <v>0.58889999999999998</v>
      </c>
      <c r="AU479" s="11">
        <v>0.49819999999999998</v>
      </c>
      <c r="AV479" s="11">
        <v>0.1195</v>
      </c>
      <c r="AW479" s="11">
        <v>3006.36</v>
      </c>
      <c r="AX479" s="11">
        <v>269.25</v>
      </c>
      <c r="AY479" s="11">
        <v>175.18</v>
      </c>
      <c r="AZ479" s="11">
        <v>424.27506078556002</v>
      </c>
      <c r="BA479" s="11">
        <v>559.44055944056004</v>
      </c>
      <c r="BB479" s="11">
        <v>434.04</v>
      </c>
      <c r="BC479" s="11">
        <v>1.2728999999999999</v>
      </c>
      <c r="BD479" s="11">
        <v>0.52359999999999995</v>
      </c>
      <c r="BE479" s="11">
        <v>0.59150000000000003</v>
      </c>
      <c r="BF479" s="11">
        <v>44</v>
      </c>
      <c r="BG479" s="11">
        <v>180.5</v>
      </c>
      <c r="BH479" s="11">
        <v>163</v>
      </c>
      <c r="BI479" s="11">
        <v>64.5</v>
      </c>
      <c r="BJ479" s="11">
        <v>112.5</v>
      </c>
      <c r="BK479" s="11">
        <v>1278.2</v>
      </c>
      <c r="BL479" s="11">
        <v>27.59</v>
      </c>
      <c r="BM479" s="11">
        <v>1466</v>
      </c>
      <c r="BN479" s="11">
        <v>519.29999999999995</v>
      </c>
      <c r="BO479" s="11">
        <v>5393</v>
      </c>
      <c r="BP479" s="11">
        <v>5102.63</v>
      </c>
      <c r="BQ479" s="11">
        <v>1019</v>
      </c>
      <c r="BR479" s="11">
        <v>282.62</v>
      </c>
      <c r="BS479" s="11">
        <v>357.15</v>
      </c>
      <c r="BT479" s="11">
        <v>5.0602999999999998</v>
      </c>
      <c r="BU479" s="8"/>
      <c r="BV479" s="8"/>
      <c r="BW479" s="8"/>
      <c r="BX479" s="8"/>
      <c r="BY479" s="8"/>
      <c r="BZ479" s="8"/>
      <c r="CA479" s="8"/>
      <c r="CB479" s="8"/>
      <c r="CC479" s="8"/>
      <c r="CD479" s="8"/>
      <c r="CE479" s="8"/>
      <c r="CF479" s="8"/>
      <c r="CG479" s="8"/>
      <c r="CH479" s="8"/>
      <c r="CI479" s="8"/>
      <c r="CJ479" s="8"/>
      <c r="CK479" s="8"/>
    </row>
    <row r="480" spans="1:89" x14ac:dyDescent="0.2">
      <c r="A480" s="10" t="s">
        <v>611</v>
      </c>
      <c r="B480" s="9">
        <v>16.06333333333</v>
      </c>
      <c r="C480" s="9">
        <v>15.14</v>
      </c>
      <c r="D480" s="9">
        <v>15.3</v>
      </c>
      <c r="E480" s="9">
        <v>17.75</v>
      </c>
      <c r="F480" s="9">
        <v>26.1</v>
      </c>
      <c r="G480" s="9">
        <v>25.05</v>
      </c>
      <c r="H480" s="9">
        <v>2.25</v>
      </c>
      <c r="I480" s="9">
        <v>1.89</v>
      </c>
      <c r="J480" s="9">
        <v>2.88</v>
      </c>
      <c r="K480" s="9">
        <v>38.258779983659998</v>
      </c>
      <c r="L480" s="9">
        <v>1.0676000000000001</v>
      </c>
      <c r="M480" s="9">
        <v>2.4487000000000001</v>
      </c>
      <c r="N480" s="9">
        <v>1.4978</v>
      </c>
      <c r="O480" s="9">
        <v>1.9231</v>
      </c>
      <c r="P480" s="9">
        <v>1.458</v>
      </c>
      <c r="Q480" s="9">
        <v>2.6012</v>
      </c>
      <c r="R480" s="9">
        <v>1.71</v>
      </c>
      <c r="S480" s="9">
        <v>874</v>
      </c>
      <c r="T480" s="9">
        <v>858.42</v>
      </c>
      <c r="U480" s="9">
        <v>374.92</v>
      </c>
      <c r="V480" s="9">
        <v>762.17</v>
      </c>
      <c r="W480" s="9">
        <v>475</v>
      </c>
      <c r="X480" s="9">
        <v>755</v>
      </c>
      <c r="Y480" s="9">
        <v>199</v>
      </c>
      <c r="Z480" s="9">
        <v>421.5</v>
      </c>
      <c r="AA480" s="9">
        <v>147.29</v>
      </c>
      <c r="AB480" s="9" t="s">
        <v>492</v>
      </c>
      <c r="AC480" s="9" t="s">
        <v>492</v>
      </c>
      <c r="AD480" s="9">
        <v>81.53</v>
      </c>
      <c r="AE480" s="9">
        <v>92.49</v>
      </c>
      <c r="AF480" s="9">
        <v>87.19</v>
      </c>
      <c r="AG480" s="9">
        <v>244.25</v>
      </c>
      <c r="AH480" s="9">
        <v>207</v>
      </c>
      <c r="AI480" s="9">
        <v>184.25</v>
      </c>
      <c r="AJ480" s="9" t="s">
        <v>492</v>
      </c>
      <c r="AK480" s="9">
        <v>96.59</v>
      </c>
      <c r="AL480" s="9">
        <v>113</v>
      </c>
      <c r="AM480" s="9">
        <v>0.89471000000000001</v>
      </c>
      <c r="AN480" s="9">
        <v>0.33068999999999998</v>
      </c>
      <c r="AO480" s="9">
        <v>0.44424999999999998</v>
      </c>
      <c r="AP480" s="9">
        <v>1.727981156</v>
      </c>
      <c r="AQ480" s="9">
        <v>1.3139535200000001</v>
      </c>
      <c r="AR480" s="9">
        <v>2.6747000000000001</v>
      </c>
      <c r="AS480" s="9">
        <v>12.235640999999999</v>
      </c>
      <c r="AT480" s="9">
        <v>0.59079999999999999</v>
      </c>
      <c r="AU480" s="9">
        <v>0.49930000000000002</v>
      </c>
      <c r="AV480" s="9">
        <v>0.1263</v>
      </c>
      <c r="AW480" s="9">
        <v>3041.54</v>
      </c>
      <c r="AX480" s="9">
        <v>251.31</v>
      </c>
      <c r="AY480" s="9">
        <v>176.52</v>
      </c>
      <c r="AZ480" s="9">
        <v>429.65773302852</v>
      </c>
      <c r="BA480" s="9">
        <v>580.41958041958003</v>
      </c>
      <c r="BB480" s="9">
        <v>425.69</v>
      </c>
      <c r="BC480" s="9">
        <v>1.3206</v>
      </c>
      <c r="BD480" s="9">
        <v>0.55049999999999999</v>
      </c>
      <c r="BE480" s="9">
        <v>0.59699999999999998</v>
      </c>
      <c r="BF480" s="9">
        <v>44</v>
      </c>
      <c r="BG480" s="9">
        <v>180.5</v>
      </c>
      <c r="BH480" s="9">
        <v>163</v>
      </c>
      <c r="BI480" s="9">
        <v>64.900000000000006</v>
      </c>
      <c r="BJ480" s="9">
        <v>112.5</v>
      </c>
      <c r="BK480" s="9">
        <v>1323.46</v>
      </c>
      <c r="BL480" s="9">
        <v>27.59</v>
      </c>
      <c r="BM480" s="9">
        <v>1511.16</v>
      </c>
      <c r="BN480" s="9">
        <v>541.5</v>
      </c>
      <c r="BO480" s="9">
        <v>5649.2</v>
      </c>
      <c r="BP480" s="9">
        <v>5399.34</v>
      </c>
      <c r="BQ480" s="9">
        <v>1040.3</v>
      </c>
      <c r="BR480" s="9">
        <v>276.44</v>
      </c>
      <c r="BS480" s="9">
        <v>356.01</v>
      </c>
      <c r="BT480" s="9">
        <v>5.2618999999999998</v>
      </c>
      <c r="BU480" s="8"/>
      <c r="BV480" s="8"/>
      <c r="BW480" s="8"/>
      <c r="BX480" s="8"/>
      <c r="BY480" s="8"/>
      <c r="BZ480" s="8"/>
      <c r="CA480" s="8"/>
      <c r="CB480" s="8"/>
      <c r="CC480" s="8"/>
      <c r="CD480" s="8"/>
      <c r="CE480" s="8"/>
      <c r="CF480" s="8"/>
      <c r="CG480" s="8"/>
      <c r="CH480" s="8"/>
      <c r="CI480" s="8"/>
      <c r="CJ480" s="8"/>
      <c r="CK480" s="8"/>
    </row>
    <row r="481" spans="1:89" x14ac:dyDescent="0.2">
      <c r="A481" s="8" t="s">
        <v>610</v>
      </c>
      <c r="B481" s="11">
        <v>16.393333333329998</v>
      </c>
      <c r="C481" s="11">
        <v>15.77</v>
      </c>
      <c r="D481" s="11">
        <v>15.52</v>
      </c>
      <c r="E481" s="11">
        <v>17.89</v>
      </c>
      <c r="F481" s="11">
        <v>26.1</v>
      </c>
      <c r="G481" s="11">
        <v>25.25</v>
      </c>
      <c r="H481" s="11">
        <v>2.2999999999999998</v>
      </c>
      <c r="I481" s="11">
        <v>1.91</v>
      </c>
      <c r="J481" s="11">
        <v>2.93</v>
      </c>
      <c r="K481" s="11">
        <v>38.994902784590003</v>
      </c>
      <c r="L481" s="11">
        <v>1.1629</v>
      </c>
      <c r="M481" s="11">
        <v>2.3635999999999999</v>
      </c>
      <c r="N481" s="11">
        <v>1.446</v>
      </c>
      <c r="O481" s="11">
        <v>1.8042</v>
      </c>
      <c r="P481" s="11">
        <v>1.4434</v>
      </c>
      <c r="Q481" s="11">
        <v>2.2917999999999998</v>
      </c>
      <c r="R481" s="11">
        <v>1.6775</v>
      </c>
      <c r="S481" s="11">
        <v>796</v>
      </c>
      <c r="T481" s="11">
        <v>868.18</v>
      </c>
      <c r="U481" s="11">
        <v>424.17</v>
      </c>
      <c r="V481" s="11">
        <v>836.25</v>
      </c>
      <c r="W481" s="11">
        <v>392</v>
      </c>
      <c r="X481" s="11">
        <v>656</v>
      </c>
      <c r="Y481" s="11">
        <v>194</v>
      </c>
      <c r="Z481" s="11">
        <v>405.88</v>
      </c>
      <c r="AA481" s="11">
        <v>146.09</v>
      </c>
      <c r="AB481" s="11" t="s">
        <v>492</v>
      </c>
      <c r="AC481" s="11" t="s">
        <v>492</v>
      </c>
      <c r="AD481" s="11">
        <v>80.540000000000006</v>
      </c>
      <c r="AE481" s="11">
        <v>93.65</v>
      </c>
      <c r="AF481" s="11">
        <v>85.98</v>
      </c>
      <c r="AG481" s="11">
        <v>253.8</v>
      </c>
      <c r="AH481" s="11">
        <v>223.2</v>
      </c>
      <c r="AI481" s="11">
        <v>200.2</v>
      </c>
      <c r="AJ481" s="11" t="s">
        <v>492</v>
      </c>
      <c r="AK481" s="11">
        <v>92.94</v>
      </c>
      <c r="AL481" s="11">
        <v>111.41</v>
      </c>
      <c r="AM481" s="11">
        <v>0.71648000000000001</v>
      </c>
      <c r="AN481" s="11">
        <v>0.28660000000000002</v>
      </c>
      <c r="AO481" s="11">
        <v>0.48443999999999998</v>
      </c>
      <c r="AP481" s="11">
        <v>1.721146834</v>
      </c>
      <c r="AQ481" s="11">
        <v>1.3439363520000001</v>
      </c>
      <c r="AR481" s="11">
        <v>2.6793999999999998</v>
      </c>
      <c r="AS481" s="11">
        <v>12.345872</v>
      </c>
      <c r="AT481" s="11">
        <v>0.58360000000000001</v>
      </c>
      <c r="AU481" s="11">
        <v>0.49890000000000001</v>
      </c>
      <c r="AV481" s="11">
        <v>0.13320000000000001</v>
      </c>
      <c r="AW481" s="11">
        <v>3041.54</v>
      </c>
      <c r="AX481" s="11">
        <v>245.21</v>
      </c>
      <c r="AY481" s="11">
        <v>183.55</v>
      </c>
      <c r="AZ481" s="11">
        <v>419.23083007704003</v>
      </c>
      <c r="BA481" s="11">
        <v>608.39160839161002</v>
      </c>
      <c r="BB481" s="11">
        <v>430.1</v>
      </c>
      <c r="BC481" s="11">
        <v>1.2897000000000001</v>
      </c>
      <c r="BD481" s="11">
        <v>0.55400000000000005</v>
      </c>
      <c r="BE481" s="11">
        <v>0.60360000000000003</v>
      </c>
      <c r="BF481" s="11">
        <v>44</v>
      </c>
      <c r="BG481" s="11">
        <v>180.5</v>
      </c>
      <c r="BH481" s="11">
        <v>161.75</v>
      </c>
      <c r="BI481" s="11">
        <v>63.75</v>
      </c>
      <c r="BJ481" s="11">
        <v>112.5</v>
      </c>
      <c r="BK481" s="11">
        <v>1315.31</v>
      </c>
      <c r="BL481" s="11">
        <v>27.59</v>
      </c>
      <c r="BM481" s="11">
        <v>1422.48</v>
      </c>
      <c r="BN481" s="11">
        <v>496.1</v>
      </c>
      <c r="BO481" s="11">
        <v>5265.9</v>
      </c>
      <c r="BP481" s="11">
        <v>5195</v>
      </c>
      <c r="BQ481" s="11">
        <v>1000.5</v>
      </c>
      <c r="BR481" s="11">
        <v>261.31</v>
      </c>
      <c r="BS481" s="11">
        <v>356.78</v>
      </c>
      <c r="BT481" s="11">
        <v>5.0269000000000004</v>
      </c>
      <c r="BU481" s="8"/>
      <c r="BV481" s="8"/>
      <c r="BW481" s="8"/>
      <c r="BX481" s="8"/>
      <c r="BY481" s="8"/>
      <c r="BZ481" s="8"/>
      <c r="CA481" s="8"/>
      <c r="CB481" s="8"/>
      <c r="CC481" s="8"/>
      <c r="CD481" s="8"/>
      <c r="CE481" s="8"/>
      <c r="CF481" s="8"/>
      <c r="CG481" s="8"/>
      <c r="CH481" s="8"/>
      <c r="CI481" s="8"/>
      <c r="CJ481" s="8"/>
      <c r="CK481" s="8"/>
    </row>
    <row r="482" spans="1:89" x14ac:dyDescent="0.2">
      <c r="A482" s="10" t="s">
        <v>609</v>
      </c>
      <c r="B482" s="9">
        <v>18.986666666670001</v>
      </c>
      <c r="C482" s="9">
        <v>19.010000000000002</v>
      </c>
      <c r="D482" s="9">
        <v>17.88</v>
      </c>
      <c r="E482" s="9">
        <v>20.07</v>
      </c>
      <c r="F482" s="9">
        <v>26.1</v>
      </c>
      <c r="G482" s="9">
        <v>23.78</v>
      </c>
      <c r="H482" s="9">
        <v>2.31</v>
      </c>
      <c r="I482" s="9">
        <v>2</v>
      </c>
      <c r="J482" s="9">
        <v>2.99</v>
      </c>
      <c r="K482" s="9">
        <v>39.58484367474</v>
      </c>
      <c r="L482" s="9">
        <v>1.1132</v>
      </c>
      <c r="M482" s="9">
        <v>2.0911</v>
      </c>
      <c r="N482" s="9">
        <v>1.3572</v>
      </c>
      <c r="O482" s="9">
        <v>1.8938999999999999</v>
      </c>
      <c r="P482" s="9">
        <v>1.6031</v>
      </c>
      <c r="Q482" s="9">
        <v>2.4138000000000002</v>
      </c>
      <c r="R482" s="9">
        <v>1.665</v>
      </c>
      <c r="S482" s="9">
        <v>656</v>
      </c>
      <c r="T482" s="9">
        <v>875.91</v>
      </c>
      <c r="U482" s="9">
        <v>429.73</v>
      </c>
      <c r="V482" s="9">
        <v>859.8</v>
      </c>
      <c r="W482" s="9">
        <v>319</v>
      </c>
      <c r="X482" s="9">
        <v>571</v>
      </c>
      <c r="Y482" s="9">
        <v>183</v>
      </c>
      <c r="Z482" s="9">
        <v>391.4</v>
      </c>
      <c r="AA482" s="9">
        <v>144.18</v>
      </c>
      <c r="AB482" s="9" t="s">
        <v>492</v>
      </c>
      <c r="AC482" s="9" t="s">
        <v>492</v>
      </c>
      <c r="AD482" s="9">
        <v>76.86</v>
      </c>
      <c r="AE482" s="9">
        <v>83.99</v>
      </c>
      <c r="AF482" s="9">
        <v>76.88</v>
      </c>
      <c r="AG482" s="9">
        <v>259</v>
      </c>
      <c r="AH482" s="9">
        <v>231</v>
      </c>
      <c r="AI482" s="9">
        <v>216</v>
      </c>
      <c r="AJ482" s="9" t="s">
        <v>492</v>
      </c>
      <c r="AK482" s="9">
        <v>85.3</v>
      </c>
      <c r="AL482" s="9">
        <v>103.02</v>
      </c>
      <c r="AM482" s="9">
        <v>0.71606000000000003</v>
      </c>
      <c r="AN482" s="9">
        <v>0.35481000000000001</v>
      </c>
      <c r="AO482" s="9">
        <v>0.46027000000000001</v>
      </c>
      <c r="AP482" s="9">
        <v>1.7800101880000001</v>
      </c>
      <c r="AQ482" s="9">
        <v>1.3476842060000001</v>
      </c>
      <c r="AR482" s="9">
        <v>2.6396999999999999</v>
      </c>
      <c r="AS482" s="9">
        <v>12.345872</v>
      </c>
      <c r="AT482" s="9">
        <v>0.57540000000000002</v>
      </c>
      <c r="AU482" s="9">
        <v>0.49819999999999998</v>
      </c>
      <c r="AV482" s="9">
        <v>0.1186</v>
      </c>
      <c r="AW482" s="9">
        <v>3044.28</v>
      </c>
      <c r="AX482" s="9">
        <v>243.83</v>
      </c>
      <c r="AY482" s="9">
        <v>186.53</v>
      </c>
      <c r="AZ482" s="9">
        <v>424.74200855777002</v>
      </c>
      <c r="BA482" s="9">
        <v>625.87412587412996</v>
      </c>
      <c r="BB482" s="9">
        <v>423.55</v>
      </c>
      <c r="BC482" s="9">
        <v>1.1995</v>
      </c>
      <c r="BD482" s="9">
        <v>0.51090000000000002</v>
      </c>
      <c r="BE482" s="9">
        <v>0.56610000000000005</v>
      </c>
      <c r="BF482" s="9">
        <v>44</v>
      </c>
      <c r="BG482" s="9">
        <v>177</v>
      </c>
      <c r="BH482" s="9">
        <v>153.88</v>
      </c>
      <c r="BI482" s="9">
        <v>62.75</v>
      </c>
      <c r="BJ482" s="9">
        <v>112.5</v>
      </c>
      <c r="BK482" s="9">
        <v>1403.76</v>
      </c>
      <c r="BL482" s="9">
        <v>27.59</v>
      </c>
      <c r="BM482" s="9">
        <v>1640</v>
      </c>
      <c r="BN482" s="9">
        <v>495.8</v>
      </c>
      <c r="BO482" s="9">
        <v>5230</v>
      </c>
      <c r="BP482" s="9">
        <v>5700.11</v>
      </c>
      <c r="BQ482" s="9">
        <v>1072.0999999999999</v>
      </c>
      <c r="BR482" s="9">
        <v>256.08</v>
      </c>
      <c r="BS482" s="9">
        <v>349.06</v>
      </c>
      <c r="BT482" s="9">
        <v>5.1797000000000004</v>
      </c>
      <c r="BU482" s="8"/>
      <c r="BV482" s="8"/>
      <c r="BW482" s="8"/>
      <c r="BX482" s="8"/>
      <c r="BY482" s="8"/>
      <c r="BZ482" s="8"/>
      <c r="CA482" s="8"/>
      <c r="CB482" s="8"/>
      <c r="CC482" s="8"/>
      <c r="CD482" s="8"/>
      <c r="CE482" s="8"/>
      <c r="CF482" s="8"/>
      <c r="CG482" s="8"/>
      <c r="CH482" s="8"/>
      <c r="CI482" s="8"/>
      <c r="CJ482" s="8"/>
      <c r="CK482" s="8"/>
    </row>
    <row r="483" spans="1:89" x14ac:dyDescent="0.2">
      <c r="A483" s="8" t="s">
        <v>608</v>
      </c>
      <c r="B483" s="11">
        <v>20.27</v>
      </c>
      <c r="C483" s="11">
        <v>20.22</v>
      </c>
      <c r="D483" s="11">
        <v>19.34</v>
      </c>
      <c r="E483" s="11">
        <v>21.25</v>
      </c>
      <c r="F483" s="11">
        <v>26.1</v>
      </c>
      <c r="G483" s="11">
        <v>23.14</v>
      </c>
      <c r="H483" s="11">
        <v>2.79</v>
      </c>
      <c r="I483" s="11">
        <v>2.08</v>
      </c>
      <c r="J483" s="11">
        <v>3.17</v>
      </c>
      <c r="K483" s="11">
        <v>45.9159294293</v>
      </c>
      <c r="L483" s="11">
        <v>0.99839999999999995</v>
      </c>
      <c r="M483" s="11">
        <v>2.0144000000000002</v>
      </c>
      <c r="N483" s="11">
        <v>1.3905000000000001</v>
      </c>
      <c r="O483" s="11">
        <v>1.8222</v>
      </c>
      <c r="P483" s="11">
        <v>1.6779999999999999</v>
      </c>
      <c r="Q483" s="11">
        <v>2.1246999999999998</v>
      </c>
      <c r="R483" s="11">
        <v>1.6639999999999999</v>
      </c>
      <c r="S483" s="11">
        <v>684</v>
      </c>
      <c r="T483" s="11">
        <v>820</v>
      </c>
      <c r="U483" s="11">
        <v>407.3</v>
      </c>
      <c r="V483" s="11">
        <v>849.78</v>
      </c>
      <c r="W483" s="11">
        <v>354</v>
      </c>
      <c r="X483" s="11">
        <v>689</v>
      </c>
      <c r="Y483" s="11">
        <v>199</v>
      </c>
      <c r="Z483" s="11">
        <v>412.37</v>
      </c>
      <c r="AA483" s="11">
        <v>160</v>
      </c>
      <c r="AB483" s="11" t="s">
        <v>492</v>
      </c>
      <c r="AC483" s="11" t="s">
        <v>492</v>
      </c>
      <c r="AD483" s="11">
        <v>75.150000000000006</v>
      </c>
      <c r="AE483" s="11">
        <v>85.65</v>
      </c>
      <c r="AF483" s="11">
        <v>81.63</v>
      </c>
      <c r="AG483" s="11">
        <v>244.5</v>
      </c>
      <c r="AH483" s="11">
        <v>220.25</v>
      </c>
      <c r="AI483" s="11">
        <v>202.75</v>
      </c>
      <c r="AJ483" s="11" t="s">
        <v>492</v>
      </c>
      <c r="AK483" s="11">
        <v>92.78</v>
      </c>
      <c r="AL483" s="11">
        <v>111.3</v>
      </c>
      <c r="AM483" s="11">
        <v>0.75793999999999995</v>
      </c>
      <c r="AN483" s="11">
        <v>0.35136000000000001</v>
      </c>
      <c r="AO483" s="11">
        <v>0.49236000000000002</v>
      </c>
      <c r="AP483" s="11">
        <v>1.9248537219999999</v>
      </c>
      <c r="AQ483" s="11">
        <v>1.3318109419999999</v>
      </c>
      <c r="AR483" s="11">
        <v>2.6922000000000001</v>
      </c>
      <c r="AS483" s="11">
        <v>12.345872</v>
      </c>
      <c r="AT483" s="11">
        <v>0.58750000000000002</v>
      </c>
      <c r="AU483" s="11">
        <v>0.46850000000000003</v>
      </c>
      <c r="AV483" s="11">
        <v>0.1263</v>
      </c>
      <c r="AW483" s="11">
        <v>3007.82</v>
      </c>
      <c r="AX483" s="11">
        <v>250.46</v>
      </c>
      <c r="AY483" s="11">
        <v>198.44</v>
      </c>
      <c r="AZ483" s="11">
        <v>444.37262664619999</v>
      </c>
      <c r="BA483" s="11">
        <v>629.37062937063001</v>
      </c>
      <c r="BB483" s="11">
        <v>441.76</v>
      </c>
      <c r="BC483" s="11">
        <v>1.1236999999999999</v>
      </c>
      <c r="BD483" s="11">
        <v>0.53920000000000001</v>
      </c>
      <c r="BE483" s="11">
        <v>0.56169999999999998</v>
      </c>
      <c r="BF483" s="11">
        <v>44</v>
      </c>
      <c r="BG483" s="11">
        <v>172.4</v>
      </c>
      <c r="BH483" s="11">
        <v>151.25</v>
      </c>
      <c r="BI483" s="11">
        <v>65.7</v>
      </c>
      <c r="BJ483" s="11">
        <v>112.5</v>
      </c>
      <c r="BK483" s="11">
        <v>1431.32</v>
      </c>
      <c r="BL483" s="11">
        <v>27.59</v>
      </c>
      <c r="BM483" s="11">
        <v>1647.62</v>
      </c>
      <c r="BN483" s="11">
        <v>503.1</v>
      </c>
      <c r="BO483" s="11">
        <v>5230.2</v>
      </c>
      <c r="BP483" s="11">
        <v>6448.69</v>
      </c>
      <c r="BQ483" s="11">
        <v>1130.5999999999999</v>
      </c>
      <c r="BR483" s="11">
        <v>256.69</v>
      </c>
      <c r="BS483" s="11">
        <v>350.06</v>
      </c>
      <c r="BT483" s="11">
        <v>5.2603</v>
      </c>
      <c r="BU483" s="8"/>
      <c r="BV483" s="8"/>
      <c r="BW483" s="8"/>
      <c r="BX483" s="8"/>
      <c r="BY483" s="8"/>
      <c r="BZ483" s="8"/>
      <c r="CA483" s="8"/>
      <c r="CB483" s="8"/>
      <c r="CC483" s="8"/>
      <c r="CD483" s="8"/>
      <c r="CE483" s="8"/>
      <c r="CF483" s="8"/>
      <c r="CG483" s="8"/>
      <c r="CH483" s="8"/>
      <c r="CI483" s="8"/>
      <c r="CJ483" s="8"/>
      <c r="CK483" s="8"/>
    </row>
    <row r="484" spans="1:89" x14ac:dyDescent="0.2">
      <c r="A484" s="10" t="s">
        <v>607</v>
      </c>
      <c r="B484" s="9">
        <v>22.7</v>
      </c>
      <c r="C484" s="9">
        <v>22.4</v>
      </c>
      <c r="D484" s="9">
        <v>21.84</v>
      </c>
      <c r="E484" s="9">
        <v>23.86</v>
      </c>
      <c r="F484" s="9">
        <v>26.1</v>
      </c>
      <c r="G484" s="9">
        <v>22.5</v>
      </c>
      <c r="H484" s="9">
        <v>2.54</v>
      </c>
      <c r="I484" s="9">
        <v>2.2000000000000002</v>
      </c>
      <c r="J484" s="9">
        <v>3.35</v>
      </c>
      <c r="K484" s="9">
        <v>43.572511808670001</v>
      </c>
      <c r="L484" s="9">
        <v>1.0606</v>
      </c>
      <c r="M484" s="9">
        <v>1.8587</v>
      </c>
      <c r="N484" s="9">
        <v>1.3132999999999999</v>
      </c>
      <c r="O484" s="9">
        <v>2.0083000000000002</v>
      </c>
      <c r="P484" s="9">
        <v>1.8387</v>
      </c>
      <c r="Q484" s="9">
        <v>2.2096</v>
      </c>
      <c r="R484" s="9">
        <v>1.9775</v>
      </c>
      <c r="S484" s="9">
        <v>704</v>
      </c>
      <c r="T484" s="9">
        <v>826.82</v>
      </c>
      <c r="U484" s="9">
        <v>395.19</v>
      </c>
      <c r="V484" s="9">
        <v>848.78</v>
      </c>
      <c r="W484" s="9">
        <v>388</v>
      </c>
      <c r="X484" s="9">
        <v>710</v>
      </c>
      <c r="Y484" s="9">
        <v>207</v>
      </c>
      <c r="Z484" s="9">
        <v>413.93</v>
      </c>
      <c r="AA484" s="9">
        <v>176.55</v>
      </c>
      <c r="AB484" s="9" t="s">
        <v>492</v>
      </c>
      <c r="AC484" s="9" t="s">
        <v>492</v>
      </c>
      <c r="AD484" s="9">
        <v>71.44</v>
      </c>
      <c r="AE484" s="9">
        <v>86.47</v>
      </c>
      <c r="AF484" s="9">
        <v>80.03</v>
      </c>
      <c r="AG484" s="9">
        <v>229.25</v>
      </c>
      <c r="AH484" s="9">
        <v>202.5</v>
      </c>
      <c r="AI484" s="9">
        <v>184.5</v>
      </c>
      <c r="AJ484" s="9" t="s">
        <v>492</v>
      </c>
      <c r="AK484" s="9">
        <v>102.06</v>
      </c>
      <c r="AL484" s="9">
        <v>113.19</v>
      </c>
      <c r="AM484" s="9">
        <v>0.76336000000000004</v>
      </c>
      <c r="AN484" s="9">
        <v>0.34860999999999998</v>
      </c>
      <c r="AO484" s="9">
        <v>0.47184999999999999</v>
      </c>
      <c r="AP484" s="9">
        <v>1.8701791459999999</v>
      </c>
      <c r="AQ484" s="9">
        <v>1.3430545039999999</v>
      </c>
      <c r="AR484" s="9">
        <v>2.68</v>
      </c>
      <c r="AS484" s="9">
        <v>11.904947999999999</v>
      </c>
      <c r="AT484" s="9">
        <v>0.59350000000000003</v>
      </c>
      <c r="AU484" s="9">
        <v>0.44359999999999999</v>
      </c>
      <c r="AV484" s="9">
        <v>0.14699999999999999</v>
      </c>
      <c r="AW484" s="9">
        <v>3034.31</v>
      </c>
      <c r="AX484" s="9">
        <v>247.15</v>
      </c>
      <c r="AY484" s="9">
        <v>202.78</v>
      </c>
      <c r="AZ484" s="9">
        <v>456.17517126577002</v>
      </c>
      <c r="BA484" s="9">
        <v>643.35664335664001</v>
      </c>
      <c r="BB484" s="9">
        <v>455.51</v>
      </c>
      <c r="BC484" s="9">
        <v>1.0908</v>
      </c>
      <c r="BD484" s="9">
        <v>0.59670000000000001</v>
      </c>
      <c r="BE484" s="9">
        <v>0.54149999999999998</v>
      </c>
      <c r="BF484" s="9">
        <v>44</v>
      </c>
      <c r="BG484" s="9">
        <v>164.375</v>
      </c>
      <c r="BH484" s="9">
        <v>147.5</v>
      </c>
      <c r="BI484" s="9">
        <v>67.5</v>
      </c>
      <c r="BJ484" s="9">
        <v>112.5</v>
      </c>
      <c r="BK484" s="9">
        <v>1492.48</v>
      </c>
      <c r="BL484" s="9">
        <v>27.59</v>
      </c>
      <c r="BM484" s="9">
        <v>1750.34</v>
      </c>
      <c r="BN484" s="9">
        <v>507.3</v>
      </c>
      <c r="BO484" s="9">
        <v>5342.5</v>
      </c>
      <c r="BP484" s="9">
        <v>7028.41</v>
      </c>
      <c r="BQ484" s="9">
        <v>1193.8</v>
      </c>
      <c r="BR484" s="9">
        <v>264.74</v>
      </c>
      <c r="BS484" s="9">
        <v>370.93</v>
      </c>
      <c r="BT484" s="9">
        <v>5.2088999999999999</v>
      </c>
      <c r="BU484" s="8"/>
      <c r="BV484" s="8"/>
      <c r="BW484" s="8"/>
      <c r="BX484" s="8"/>
      <c r="BY484" s="8"/>
      <c r="BZ484" s="8"/>
      <c r="CA484" s="8"/>
      <c r="CB484" s="8"/>
      <c r="CC484" s="8"/>
      <c r="CD484" s="8"/>
      <c r="CE484" s="8"/>
      <c r="CF484" s="8"/>
      <c r="CG484" s="8"/>
      <c r="CH484" s="8"/>
      <c r="CI484" s="8"/>
      <c r="CJ484" s="8"/>
      <c r="CK484" s="8"/>
    </row>
    <row r="485" spans="1:89" x14ac:dyDescent="0.2">
      <c r="A485" s="8" t="s">
        <v>606</v>
      </c>
      <c r="B485" s="11">
        <v>21.95</v>
      </c>
      <c r="C485" s="11">
        <v>21.95</v>
      </c>
      <c r="D485" s="11">
        <v>21.26</v>
      </c>
      <c r="E485" s="11">
        <v>22.64</v>
      </c>
      <c r="F485" s="11">
        <v>25.6</v>
      </c>
      <c r="G485" s="11">
        <v>22.5</v>
      </c>
      <c r="H485" s="11">
        <v>2.72</v>
      </c>
      <c r="I485" s="11">
        <v>2.4700000000000002</v>
      </c>
      <c r="J485" s="11">
        <v>3.57</v>
      </c>
      <c r="K485" s="11">
        <v>47.190940188730004</v>
      </c>
      <c r="L485" s="11">
        <v>1.0215000000000001</v>
      </c>
      <c r="M485" s="11">
        <v>2.0768</v>
      </c>
      <c r="N485" s="11">
        <v>1.2901</v>
      </c>
      <c r="O485" s="11">
        <v>2.0558000000000001</v>
      </c>
      <c r="P485" s="11">
        <v>1.8664000000000001</v>
      </c>
      <c r="Q485" s="11">
        <v>2.306</v>
      </c>
      <c r="R485" s="11">
        <v>1.9950000000000001</v>
      </c>
      <c r="S485" s="11">
        <v>690</v>
      </c>
      <c r="T485" s="11">
        <v>854.76</v>
      </c>
      <c r="U485" s="11">
        <v>379.2</v>
      </c>
      <c r="V485" s="11">
        <v>888.15</v>
      </c>
      <c r="W485" s="11">
        <v>381</v>
      </c>
      <c r="X485" s="11">
        <v>684</v>
      </c>
      <c r="Y485" s="11">
        <v>203</v>
      </c>
      <c r="Z485" s="11">
        <v>399.53</v>
      </c>
      <c r="AA485" s="11">
        <v>187.62</v>
      </c>
      <c r="AB485" s="11" t="s">
        <v>492</v>
      </c>
      <c r="AC485" s="11" t="s">
        <v>492</v>
      </c>
      <c r="AD485" s="11">
        <v>72.290000000000006</v>
      </c>
      <c r="AE485" s="11">
        <v>85.8</v>
      </c>
      <c r="AF485" s="11">
        <v>78.430000000000007</v>
      </c>
      <c r="AG485" s="11">
        <v>217</v>
      </c>
      <c r="AH485" s="11">
        <v>190.25</v>
      </c>
      <c r="AI485" s="11">
        <v>169.75</v>
      </c>
      <c r="AJ485" s="11" t="s">
        <v>492</v>
      </c>
      <c r="AK485" s="11">
        <v>98.67</v>
      </c>
      <c r="AL485" s="11">
        <v>108.1</v>
      </c>
      <c r="AM485" s="11">
        <v>0.76549</v>
      </c>
      <c r="AN485" s="11">
        <v>0.32724999999999999</v>
      </c>
      <c r="AO485" s="11">
        <v>0.51798999999999995</v>
      </c>
      <c r="AP485" s="11">
        <v>1.8527626479999999</v>
      </c>
      <c r="AQ485" s="11">
        <v>1.2934505540000001</v>
      </c>
      <c r="AR485" s="11">
        <v>2.7218</v>
      </c>
      <c r="AS485" s="11">
        <v>12.12541</v>
      </c>
      <c r="AT485" s="11">
        <v>0.60609999999999997</v>
      </c>
      <c r="AU485" s="11">
        <v>0.4284</v>
      </c>
      <c r="AV485" s="11">
        <v>0.14879999999999999</v>
      </c>
      <c r="AW485" s="11">
        <v>2929.71</v>
      </c>
      <c r="AX485" s="11">
        <v>269.27999999999997</v>
      </c>
      <c r="AY485" s="11">
        <v>198.38</v>
      </c>
      <c r="AZ485" s="11">
        <v>481.44400561412999</v>
      </c>
      <c r="BA485" s="11">
        <v>643.35664335664001</v>
      </c>
      <c r="BB485" s="11">
        <v>462.38</v>
      </c>
      <c r="BC485" s="11">
        <v>1.0457000000000001</v>
      </c>
      <c r="BD485" s="11">
        <v>0.67930000000000001</v>
      </c>
      <c r="BE485" s="11">
        <v>0.64729999999999999</v>
      </c>
      <c r="BF485" s="11">
        <v>44</v>
      </c>
      <c r="BG485" s="11">
        <v>157</v>
      </c>
      <c r="BH485" s="11">
        <v>145.13</v>
      </c>
      <c r="BI485" s="11">
        <v>65.375</v>
      </c>
      <c r="BJ485" s="11">
        <v>112.5</v>
      </c>
      <c r="BK485" s="11">
        <v>1474.41</v>
      </c>
      <c r="BL485" s="11">
        <v>27.59</v>
      </c>
      <c r="BM485" s="11">
        <v>1724.12</v>
      </c>
      <c r="BN485" s="11">
        <v>497.1</v>
      </c>
      <c r="BO485" s="11">
        <v>5430.7</v>
      </c>
      <c r="BP485" s="11">
        <v>7321.19</v>
      </c>
      <c r="BQ485" s="11">
        <v>1148.7</v>
      </c>
      <c r="BR485" s="11">
        <v>310.72000000000003</v>
      </c>
      <c r="BS485" s="11">
        <v>421.14</v>
      </c>
      <c r="BT485" s="11">
        <v>5.4123000000000001</v>
      </c>
      <c r="BU485" s="8"/>
      <c r="BV485" s="8"/>
      <c r="BW485" s="8"/>
      <c r="BX485" s="8"/>
      <c r="BY485" s="8"/>
      <c r="BZ485" s="8"/>
      <c r="CA485" s="8"/>
      <c r="CB485" s="8"/>
      <c r="CC485" s="8"/>
      <c r="CD485" s="8"/>
      <c r="CE485" s="8"/>
      <c r="CF485" s="8"/>
      <c r="CG485" s="8"/>
      <c r="CH485" s="8"/>
      <c r="CI485" s="8"/>
      <c r="CJ485" s="8"/>
      <c r="CK485" s="8"/>
    </row>
    <row r="486" spans="1:89" x14ac:dyDescent="0.2">
      <c r="A486" s="10" t="s">
        <v>605</v>
      </c>
      <c r="B486" s="9">
        <v>24.163333333330002</v>
      </c>
      <c r="C486" s="9">
        <v>24.59</v>
      </c>
      <c r="D486" s="9">
        <v>23.05</v>
      </c>
      <c r="E486" s="9">
        <v>24.85</v>
      </c>
      <c r="F486" s="9">
        <v>25.1</v>
      </c>
      <c r="G486" s="9">
        <v>23.5</v>
      </c>
      <c r="H486" s="9">
        <v>2.36</v>
      </c>
      <c r="I486" s="9">
        <v>2.5099999999999998</v>
      </c>
      <c r="J486" s="9">
        <v>3.73</v>
      </c>
      <c r="K486" s="9">
        <v>43.117883868040003</v>
      </c>
      <c r="L486" s="9">
        <v>0.92210000000000003</v>
      </c>
      <c r="M486" s="9">
        <v>2.4996</v>
      </c>
      <c r="N486" s="9">
        <v>1.39</v>
      </c>
      <c r="O486" s="9">
        <v>1.9539</v>
      </c>
      <c r="P486" s="9">
        <v>1.8395999999999999</v>
      </c>
      <c r="Q486" s="9">
        <v>2.21</v>
      </c>
      <c r="R486" s="9">
        <v>1.8120000000000001</v>
      </c>
      <c r="S486" s="9">
        <v>703</v>
      </c>
      <c r="T486" s="9">
        <v>916.36</v>
      </c>
      <c r="U486" s="9">
        <v>376.36</v>
      </c>
      <c r="V486" s="9">
        <v>924.94</v>
      </c>
      <c r="W486" s="9">
        <v>370</v>
      </c>
      <c r="X486" s="9">
        <v>693</v>
      </c>
      <c r="Y486" s="9">
        <v>198</v>
      </c>
      <c r="Z486" s="9">
        <v>387.31</v>
      </c>
      <c r="AA486" s="9">
        <v>183.36</v>
      </c>
      <c r="AB486" s="9" t="s">
        <v>492</v>
      </c>
      <c r="AC486" s="9" t="s">
        <v>492</v>
      </c>
      <c r="AD486" s="9">
        <v>73.14</v>
      </c>
      <c r="AE486" s="9">
        <v>85.43</v>
      </c>
      <c r="AF486" s="9">
        <v>79.37</v>
      </c>
      <c r="AG486" s="9">
        <v>228</v>
      </c>
      <c r="AH486" s="9">
        <v>199.2</v>
      </c>
      <c r="AI486" s="9">
        <v>172</v>
      </c>
      <c r="AJ486" s="9" t="s">
        <v>492</v>
      </c>
      <c r="AK486" s="9">
        <v>96.91</v>
      </c>
      <c r="AL486" s="9">
        <v>108.8</v>
      </c>
      <c r="AM486" s="9">
        <v>0.72504999999999997</v>
      </c>
      <c r="AN486" s="9">
        <v>0.33241999999999999</v>
      </c>
      <c r="AO486" s="9">
        <v>0.34037000000000001</v>
      </c>
      <c r="AP486" s="9">
        <v>1.927058342</v>
      </c>
      <c r="AQ486" s="9">
        <v>1.2897027000000001</v>
      </c>
      <c r="AR486" s="9">
        <v>2.6656</v>
      </c>
      <c r="AS486" s="9">
        <v>12.676565</v>
      </c>
      <c r="AT486" s="9">
        <v>0.59350000000000003</v>
      </c>
      <c r="AU486" s="9">
        <v>0.3836</v>
      </c>
      <c r="AV486" s="9">
        <v>0.14349999999999999</v>
      </c>
      <c r="AW486" s="9">
        <v>2961.74</v>
      </c>
      <c r="AX486" s="9">
        <v>307.48</v>
      </c>
      <c r="AY486" s="9">
        <v>198.59</v>
      </c>
      <c r="AZ486" s="9">
        <v>504.58860260493998</v>
      </c>
      <c r="BA486" s="9">
        <v>643.35664335664001</v>
      </c>
      <c r="BB486" s="9">
        <v>466.86</v>
      </c>
      <c r="BC486" s="9">
        <v>1.0187999999999999</v>
      </c>
      <c r="BD486" s="9">
        <v>0.76390000000000002</v>
      </c>
      <c r="BE486" s="9">
        <v>0.74050000000000005</v>
      </c>
      <c r="BF486" s="9">
        <v>44</v>
      </c>
      <c r="BG486" s="9">
        <v>148.30000000000001</v>
      </c>
      <c r="BH486" s="9">
        <v>138</v>
      </c>
      <c r="BI486" s="9">
        <v>66</v>
      </c>
      <c r="BJ486" s="9">
        <v>112.5</v>
      </c>
      <c r="BK486" s="9">
        <v>1472.76</v>
      </c>
      <c r="BL486" s="9">
        <v>27.59</v>
      </c>
      <c r="BM486" s="9">
        <v>1727.55</v>
      </c>
      <c r="BN486" s="9">
        <v>478.3</v>
      </c>
      <c r="BO486" s="9">
        <v>5842.1</v>
      </c>
      <c r="BP486" s="9">
        <v>7949.55</v>
      </c>
      <c r="BQ486" s="9">
        <v>1147.2</v>
      </c>
      <c r="BR486" s="9">
        <v>293.18</v>
      </c>
      <c r="BS486" s="9">
        <v>434.02</v>
      </c>
      <c r="BT486" s="9">
        <v>5.1538000000000004</v>
      </c>
      <c r="BU486" s="8"/>
      <c r="BV486" s="8"/>
      <c r="BW486" s="8"/>
      <c r="BX486" s="8"/>
      <c r="BY486" s="8"/>
      <c r="BZ486" s="8"/>
      <c r="CA486" s="8"/>
      <c r="CB486" s="8"/>
      <c r="CC486" s="8"/>
      <c r="CD486" s="8"/>
      <c r="CE486" s="8"/>
      <c r="CF486" s="8"/>
      <c r="CG486" s="8"/>
      <c r="CH486" s="8"/>
      <c r="CI486" s="8"/>
      <c r="CJ486" s="8"/>
      <c r="CK486" s="8"/>
    </row>
    <row r="487" spans="1:89" x14ac:dyDescent="0.2">
      <c r="A487" s="8" t="s">
        <v>604</v>
      </c>
      <c r="B487" s="11">
        <v>25.1</v>
      </c>
      <c r="C487" s="11">
        <v>25.59</v>
      </c>
      <c r="D487" s="11">
        <v>23.63</v>
      </c>
      <c r="E487" s="11">
        <v>26.08</v>
      </c>
      <c r="F487" s="11">
        <v>25.1</v>
      </c>
      <c r="G487" s="11">
        <v>22.58</v>
      </c>
      <c r="H487" s="11">
        <v>2.36</v>
      </c>
      <c r="I487" s="11">
        <v>2.66</v>
      </c>
      <c r="J487" s="11">
        <v>3.94</v>
      </c>
      <c r="K487" s="11">
        <v>43.97325348519</v>
      </c>
      <c r="L487" s="11">
        <v>0.91879999999999995</v>
      </c>
      <c r="M487" s="11">
        <v>2.7439</v>
      </c>
      <c r="N487" s="11">
        <v>1.4724999999999999</v>
      </c>
      <c r="O487" s="11">
        <v>1.8636999999999999</v>
      </c>
      <c r="P487" s="11">
        <v>1.7823</v>
      </c>
      <c r="Q487" s="11">
        <v>1.9823</v>
      </c>
      <c r="R487" s="11">
        <v>1.8267</v>
      </c>
      <c r="S487" s="11">
        <v>703</v>
      </c>
      <c r="T487" s="11">
        <v>913.33</v>
      </c>
      <c r="U487" s="11">
        <v>438.08</v>
      </c>
      <c r="V487" s="11">
        <v>765.61</v>
      </c>
      <c r="W487" s="11">
        <v>354</v>
      </c>
      <c r="X487" s="11">
        <v>681</v>
      </c>
      <c r="Y487" s="11">
        <v>199</v>
      </c>
      <c r="Z487" s="11">
        <v>374.67</v>
      </c>
      <c r="AA487" s="11">
        <v>183.5</v>
      </c>
      <c r="AB487" s="11" t="s">
        <v>492</v>
      </c>
      <c r="AC487" s="11" t="s">
        <v>492</v>
      </c>
      <c r="AD487" s="11">
        <v>72.36</v>
      </c>
      <c r="AE487" s="11">
        <v>87.18</v>
      </c>
      <c r="AF487" s="11">
        <v>81</v>
      </c>
      <c r="AG487" s="11">
        <v>233.75</v>
      </c>
      <c r="AH487" s="11">
        <v>198.75</v>
      </c>
      <c r="AI487" s="11">
        <v>155.25</v>
      </c>
      <c r="AJ487" s="11" t="s">
        <v>492</v>
      </c>
      <c r="AK487" s="11">
        <v>92.06</v>
      </c>
      <c r="AL487" s="11">
        <v>102.16</v>
      </c>
      <c r="AM487" s="11">
        <v>0.72648000000000001</v>
      </c>
      <c r="AN487" s="11">
        <v>0.34964000000000001</v>
      </c>
      <c r="AO487" s="11">
        <v>0.33906999999999998</v>
      </c>
      <c r="AP487" s="11">
        <v>1.9391837519999999</v>
      </c>
      <c r="AQ487" s="11">
        <v>1.2897027000000001</v>
      </c>
      <c r="AR487" s="11">
        <v>2.6139000000000001</v>
      </c>
      <c r="AS487" s="11">
        <v>13.558413</v>
      </c>
      <c r="AT487" s="11">
        <v>0.59</v>
      </c>
      <c r="AU487" s="11">
        <v>0.3896</v>
      </c>
      <c r="AV487" s="11">
        <v>0.1318</v>
      </c>
      <c r="AW487" s="11">
        <v>3083.62</v>
      </c>
      <c r="AX487" s="11">
        <v>300.54000000000002</v>
      </c>
      <c r="AY487" s="11">
        <v>199.49</v>
      </c>
      <c r="AZ487" s="11">
        <v>493.19544410709</v>
      </c>
      <c r="BA487" s="11">
        <v>643.35664335664001</v>
      </c>
      <c r="BB487" s="11">
        <v>467.47</v>
      </c>
      <c r="BC487" s="11">
        <v>0.97440000000000004</v>
      </c>
      <c r="BD487" s="11">
        <v>0.69579999999999997</v>
      </c>
      <c r="BE487" s="11">
        <v>0.65410000000000001</v>
      </c>
      <c r="BF487" s="11">
        <v>44</v>
      </c>
      <c r="BG487" s="11">
        <v>147.5</v>
      </c>
      <c r="BH487" s="11">
        <v>138</v>
      </c>
      <c r="BI487" s="11">
        <v>66.833333333330003</v>
      </c>
      <c r="BJ487" s="11">
        <v>112.5</v>
      </c>
      <c r="BK487" s="11">
        <v>1554.48</v>
      </c>
      <c r="BL487" s="11">
        <v>27.59</v>
      </c>
      <c r="BM487" s="11">
        <v>1764.75</v>
      </c>
      <c r="BN487" s="11">
        <v>479.1</v>
      </c>
      <c r="BO487" s="11">
        <v>5721.3</v>
      </c>
      <c r="BP487" s="11">
        <v>8083.38</v>
      </c>
      <c r="BQ487" s="11">
        <v>1183.8</v>
      </c>
      <c r="BR487" s="11">
        <v>283.07</v>
      </c>
      <c r="BS487" s="11">
        <v>439.13</v>
      </c>
      <c r="BT487" s="11">
        <v>5.1573000000000002</v>
      </c>
      <c r="BU487" s="8"/>
      <c r="BV487" s="8"/>
      <c r="BW487" s="8"/>
      <c r="BX487" s="8"/>
      <c r="BY487" s="8"/>
      <c r="BZ487" s="8"/>
      <c r="CA487" s="8"/>
      <c r="CB487" s="8"/>
      <c r="CC487" s="8"/>
      <c r="CD487" s="8"/>
      <c r="CE487" s="8"/>
      <c r="CF487" s="8"/>
      <c r="CG487" s="8"/>
      <c r="CH487" s="8"/>
      <c r="CI487" s="8"/>
      <c r="CJ487" s="8"/>
      <c r="CK487" s="8"/>
    </row>
    <row r="488" spans="1:89" x14ac:dyDescent="0.2">
      <c r="A488" s="10" t="s">
        <v>603</v>
      </c>
      <c r="B488" s="9">
        <v>25.31</v>
      </c>
      <c r="C488" s="9">
        <v>25.38</v>
      </c>
      <c r="D488" s="9">
        <v>23.28</v>
      </c>
      <c r="E488" s="9">
        <v>27.27</v>
      </c>
      <c r="F488" s="9">
        <v>25.1</v>
      </c>
      <c r="G488" s="9">
        <v>22.78</v>
      </c>
      <c r="H488" s="9">
        <v>2.42</v>
      </c>
      <c r="I488" s="9">
        <v>3.36</v>
      </c>
      <c r="J488" s="9">
        <v>4.1500000000000004</v>
      </c>
      <c r="K488" s="9">
        <v>48.171910295080004</v>
      </c>
      <c r="L488" s="9">
        <v>0.91849999999999998</v>
      </c>
      <c r="M488" s="9">
        <v>2.4496000000000002</v>
      </c>
      <c r="N488" s="9">
        <v>1.1724000000000001</v>
      </c>
      <c r="O488" s="9">
        <v>1.8548</v>
      </c>
      <c r="P488" s="9">
        <v>1.8272999999999999</v>
      </c>
      <c r="Q488" s="9">
        <v>1.8612</v>
      </c>
      <c r="R488" s="9">
        <v>1.8759999999999999</v>
      </c>
      <c r="S488" s="9">
        <v>654</v>
      </c>
      <c r="T488" s="9">
        <v>875</v>
      </c>
      <c r="U488" s="9">
        <v>444.26</v>
      </c>
      <c r="V488" s="9">
        <v>676.08</v>
      </c>
      <c r="W488" s="9">
        <v>348</v>
      </c>
      <c r="X488" s="9">
        <v>628</v>
      </c>
      <c r="Y488" s="9">
        <v>208</v>
      </c>
      <c r="Z488" s="9">
        <v>369.79</v>
      </c>
      <c r="AA488" s="9">
        <v>195.1</v>
      </c>
      <c r="AB488" s="9" t="s">
        <v>492</v>
      </c>
      <c r="AC488" s="9" t="s">
        <v>492</v>
      </c>
      <c r="AD488" s="9">
        <v>73.13</v>
      </c>
      <c r="AE488" s="9">
        <v>93.29</v>
      </c>
      <c r="AF488" s="9">
        <v>89.34</v>
      </c>
      <c r="AG488" s="9">
        <v>241.4</v>
      </c>
      <c r="AH488" s="9">
        <v>201.6</v>
      </c>
      <c r="AI488" s="9">
        <v>158.19999999999999</v>
      </c>
      <c r="AJ488" s="9" t="s">
        <v>492</v>
      </c>
      <c r="AK488" s="9">
        <v>98.56</v>
      </c>
      <c r="AL488" s="9">
        <v>105.83</v>
      </c>
      <c r="AM488" s="9">
        <v>0.88546000000000002</v>
      </c>
      <c r="AN488" s="9">
        <v>0.48226000000000002</v>
      </c>
      <c r="AO488" s="9">
        <v>0.34889999999999999</v>
      </c>
      <c r="AP488" s="9">
        <v>1.9493250040000001</v>
      </c>
      <c r="AQ488" s="9">
        <v>1.283750226</v>
      </c>
      <c r="AR488" s="9">
        <v>2.7269000000000001</v>
      </c>
      <c r="AS488" s="9">
        <v>13.999337000000001</v>
      </c>
      <c r="AT488" s="9">
        <v>0.60009999999999997</v>
      </c>
      <c r="AU488" s="9">
        <v>0.39</v>
      </c>
      <c r="AV488" s="9">
        <v>0.1241</v>
      </c>
      <c r="AW488" s="9">
        <v>3038.81</v>
      </c>
      <c r="AX488" s="9">
        <v>301.32</v>
      </c>
      <c r="AY488" s="9">
        <v>193.08</v>
      </c>
      <c r="AZ488" s="9">
        <v>509.92814648845001</v>
      </c>
      <c r="BA488" s="9">
        <v>643.35664335664001</v>
      </c>
      <c r="BB488" s="9">
        <v>456.44</v>
      </c>
      <c r="BC488" s="9">
        <v>1.0457000000000001</v>
      </c>
      <c r="BD488" s="9">
        <v>0.70689999999999997</v>
      </c>
      <c r="BE488" s="9">
        <v>0.64470000000000005</v>
      </c>
      <c r="BF488" s="9">
        <v>44</v>
      </c>
      <c r="BG488" s="9">
        <v>147.19999999999999</v>
      </c>
      <c r="BH488" s="9">
        <v>138</v>
      </c>
      <c r="BI488" s="9">
        <v>77.400000000000006</v>
      </c>
      <c r="BJ488" s="9">
        <v>112.5</v>
      </c>
      <c r="BK488" s="9">
        <v>1680.28</v>
      </c>
      <c r="BL488" s="9">
        <v>28.79</v>
      </c>
      <c r="BM488" s="9">
        <v>1843.98</v>
      </c>
      <c r="BN488" s="9">
        <v>472.1</v>
      </c>
      <c r="BO488" s="9">
        <v>5927.8</v>
      </c>
      <c r="BP488" s="9">
        <v>8309.5</v>
      </c>
      <c r="BQ488" s="9">
        <v>1178.8</v>
      </c>
      <c r="BR488" s="9">
        <v>284.32</v>
      </c>
      <c r="BS488" s="9">
        <v>441</v>
      </c>
      <c r="BT488" s="9">
        <v>5.1882000000000001</v>
      </c>
      <c r="BU488" s="8"/>
      <c r="BV488" s="8"/>
      <c r="BW488" s="8"/>
      <c r="BX488" s="8"/>
      <c r="BY488" s="8"/>
      <c r="BZ488" s="8"/>
      <c r="CA488" s="8"/>
      <c r="CB488" s="8"/>
      <c r="CC488" s="8"/>
      <c r="CD488" s="8"/>
      <c r="CE488" s="8"/>
      <c r="CF488" s="8"/>
      <c r="CG488" s="8"/>
      <c r="CH488" s="8"/>
      <c r="CI488" s="8"/>
      <c r="CJ488" s="8"/>
      <c r="CK488" s="8"/>
    </row>
    <row r="489" spans="1:89" x14ac:dyDescent="0.2">
      <c r="A489" s="8" t="s">
        <v>602</v>
      </c>
      <c r="B489" s="11">
        <v>27.220966666670002</v>
      </c>
      <c r="C489" s="11">
        <v>27.704799999999999</v>
      </c>
      <c r="D489" s="11">
        <v>24.677099999999999</v>
      </c>
      <c r="E489" s="11">
        <v>29.280999999999999</v>
      </c>
      <c r="F489" s="11">
        <v>25.1</v>
      </c>
      <c r="G489" s="11">
        <v>23.62</v>
      </c>
      <c r="H489" s="11">
        <v>2.65</v>
      </c>
      <c r="I489" s="11">
        <v>3.46</v>
      </c>
      <c r="J489" s="11">
        <v>4.21</v>
      </c>
      <c r="K489" s="11">
        <v>51.480932963329998</v>
      </c>
      <c r="L489" s="11">
        <v>0.8569</v>
      </c>
      <c r="M489" s="11">
        <v>2.2805</v>
      </c>
      <c r="N489" s="11">
        <v>1.0771999999999999</v>
      </c>
      <c r="O489" s="11">
        <v>1.8122</v>
      </c>
      <c r="P489" s="11">
        <v>1.8080000000000001</v>
      </c>
      <c r="Q489" s="11">
        <v>1.5236000000000001</v>
      </c>
      <c r="R489" s="11">
        <v>2.105</v>
      </c>
      <c r="S489" s="11">
        <v>591</v>
      </c>
      <c r="T489" s="11">
        <v>880</v>
      </c>
      <c r="U489" s="11">
        <v>426.97</v>
      </c>
      <c r="V489" s="11">
        <v>687.63</v>
      </c>
      <c r="W489" s="11">
        <v>332</v>
      </c>
      <c r="X489" s="11">
        <v>580</v>
      </c>
      <c r="Y489" s="11">
        <v>214</v>
      </c>
      <c r="Z489" s="11">
        <v>357.94</v>
      </c>
      <c r="AA489" s="11">
        <v>203.33</v>
      </c>
      <c r="AB489" s="11" t="s">
        <v>492</v>
      </c>
      <c r="AC489" s="11" t="s">
        <v>492</v>
      </c>
      <c r="AD489" s="11">
        <v>73.36</v>
      </c>
      <c r="AE489" s="11">
        <v>95.15</v>
      </c>
      <c r="AF489" s="11">
        <v>89.89</v>
      </c>
      <c r="AG489" s="11">
        <v>241</v>
      </c>
      <c r="AH489" s="11">
        <v>199</v>
      </c>
      <c r="AI489" s="11">
        <v>156.66666666667001</v>
      </c>
      <c r="AJ489" s="11" t="s">
        <v>492</v>
      </c>
      <c r="AK489" s="11">
        <v>100.06</v>
      </c>
      <c r="AL489" s="11">
        <v>107.93</v>
      </c>
      <c r="AM489" s="11">
        <v>0.91962999999999995</v>
      </c>
      <c r="AN489" s="11">
        <v>0.57870999999999995</v>
      </c>
      <c r="AO489" s="11">
        <v>0.32358999999999999</v>
      </c>
      <c r="AP489" s="11">
        <v>1.9616708759999999</v>
      </c>
      <c r="AQ489" s="11">
        <v>1.2705225060000001</v>
      </c>
      <c r="AR489" s="11">
        <v>2.6978</v>
      </c>
      <c r="AS489" s="11">
        <v>14.109567999999999</v>
      </c>
      <c r="AT489" s="11">
        <v>0.58509999999999995</v>
      </c>
      <c r="AU489" s="11">
        <v>0.3765</v>
      </c>
      <c r="AV489" s="11">
        <v>0.1173</v>
      </c>
      <c r="AW489" s="11">
        <v>2985.46</v>
      </c>
      <c r="AX489" s="11">
        <v>292.31</v>
      </c>
      <c r="AY489" s="11">
        <v>184.11</v>
      </c>
      <c r="AZ489" s="11">
        <v>494.68587446970997</v>
      </c>
      <c r="BA489" s="11">
        <v>643.35664335664001</v>
      </c>
      <c r="BB489" s="11">
        <v>439.12</v>
      </c>
      <c r="BC489" s="11">
        <v>1.1845000000000001</v>
      </c>
      <c r="BD489" s="11">
        <v>0.73040000000000005</v>
      </c>
      <c r="BE489" s="11">
        <v>0.7369</v>
      </c>
      <c r="BF489" s="11">
        <v>44</v>
      </c>
      <c r="BG489" s="11">
        <v>144.5</v>
      </c>
      <c r="BH489" s="11">
        <v>138</v>
      </c>
      <c r="BI489" s="11">
        <v>90.125</v>
      </c>
      <c r="BJ489" s="11">
        <v>112.5</v>
      </c>
      <c r="BK489" s="11">
        <v>1670.27</v>
      </c>
      <c r="BL489" s="11">
        <v>28.79</v>
      </c>
      <c r="BM489" s="11">
        <v>1800.83</v>
      </c>
      <c r="BN489" s="11">
        <v>452.4</v>
      </c>
      <c r="BO489" s="11">
        <v>5642.1</v>
      </c>
      <c r="BP489" s="11">
        <v>9653.33</v>
      </c>
      <c r="BQ489" s="11">
        <v>1094.9000000000001</v>
      </c>
      <c r="BR489" s="11">
        <v>299.86</v>
      </c>
      <c r="BS489" s="11">
        <v>519.71</v>
      </c>
      <c r="BT489" s="11">
        <v>5.2466999999999997</v>
      </c>
      <c r="BU489" s="8"/>
      <c r="BV489" s="8"/>
      <c r="BW489" s="8"/>
      <c r="BX489" s="8"/>
      <c r="BY489" s="8"/>
      <c r="BZ489" s="8"/>
      <c r="CA489" s="8"/>
      <c r="CB489" s="8"/>
      <c r="CC489" s="8"/>
      <c r="CD489" s="8"/>
      <c r="CE489" s="8"/>
      <c r="CF489" s="8"/>
      <c r="CG489" s="8"/>
      <c r="CH489" s="8"/>
      <c r="CI489" s="8"/>
      <c r="CJ489" s="8"/>
      <c r="CK489" s="8"/>
    </row>
    <row r="490" spans="1:89" x14ac:dyDescent="0.2">
      <c r="A490" s="10" t="s">
        <v>601</v>
      </c>
      <c r="B490" s="9">
        <v>27.49</v>
      </c>
      <c r="C490" s="9">
        <v>27.47</v>
      </c>
      <c r="D490" s="9">
        <v>25.08</v>
      </c>
      <c r="E490" s="9">
        <v>29.92</v>
      </c>
      <c r="F490" s="9">
        <v>25.1</v>
      </c>
      <c r="G490" s="9">
        <v>24.4</v>
      </c>
      <c r="H490" s="9">
        <v>2.79</v>
      </c>
      <c r="I490" s="9">
        <v>3.51</v>
      </c>
      <c r="J490" s="9">
        <v>4.46</v>
      </c>
      <c r="K490" s="9">
        <v>53.588077321390003</v>
      </c>
      <c r="L490" s="9">
        <v>0.92589999999999995</v>
      </c>
      <c r="M490" s="9">
        <v>2.2206999999999999</v>
      </c>
      <c r="N490" s="9">
        <v>1.0196000000000001</v>
      </c>
      <c r="O490" s="9">
        <v>1.7514000000000001</v>
      </c>
      <c r="P490" s="9">
        <v>1.8245</v>
      </c>
      <c r="Q490" s="9">
        <v>1.3671</v>
      </c>
      <c r="R490" s="9">
        <v>2.0625</v>
      </c>
      <c r="S490" s="9">
        <v>552</v>
      </c>
      <c r="T490" s="9">
        <v>880</v>
      </c>
      <c r="U490" s="9">
        <v>407.39</v>
      </c>
      <c r="V490" s="9">
        <v>733.28</v>
      </c>
      <c r="W490" s="9">
        <v>349</v>
      </c>
      <c r="X490" s="9">
        <v>556</v>
      </c>
      <c r="Y490" s="9">
        <v>221</v>
      </c>
      <c r="Z490" s="9">
        <v>363.49</v>
      </c>
      <c r="AA490" s="9">
        <v>204.74</v>
      </c>
      <c r="AB490" s="9" t="s">
        <v>492</v>
      </c>
      <c r="AC490" s="9" t="s">
        <v>492</v>
      </c>
      <c r="AD490" s="9">
        <v>74.400000000000006</v>
      </c>
      <c r="AE490" s="9">
        <v>95.05</v>
      </c>
      <c r="AF490" s="9">
        <v>91.73</v>
      </c>
      <c r="AG490" s="9">
        <v>225.75</v>
      </c>
      <c r="AH490" s="9">
        <v>187.5</v>
      </c>
      <c r="AI490" s="9">
        <v>151.5</v>
      </c>
      <c r="AJ490" s="9" t="s">
        <v>492</v>
      </c>
      <c r="AK490" s="9">
        <v>97.19</v>
      </c>
      <c r="AL490" s="9">
        <v>105.7</v>
      </c>
      <c r="AM490" s="9">
        <v>0.86436000000000002</v>
      </c>
      <c r="AN490" s="9">
        <v>0.48226000000000002</v>
      </c>
      <c r="AO490" s="9">
        <v>0.29918</v>
      </c>
      <c r="AP490" s="9">
        <v>1.983717076</v>
      </c>
      <c r="AQ490" s="9">
        <v>1.2621449499999999</v>
      </c>
      <c r="AR490" s="9">
        <v>2.6998000000000002</v>
      </c>
      <c r="AS490" s="9">
        <v>14.440261</v>
      </c>
      <c r="AT490" s="9">
        <v>0.57779999999999998</v>
      </c>
      <c r="AU490" s="9">
        <v>0.40539999999999998</v>
      </c>
      <c r="AV490" s="9">
        <v>0.11269999999999999</v>
      </c>
      <c r="AW490" s="9">
        <v>3030.14</v>
      </c>
      <c r="AX490" s="9">
        <v>286.74</v>
      </c>
      <c r="AY490" s="9">
        <v>190.87</v>
      </c>
      <c r="AZ490" s="9">
        <v>499.96323799721</v>
      </c>
      <c r="BA490" s="9">
        <v>636.36363636364001</v>
      </c>
      <c r="BB490" s="9">
        <v>448.84</v>
      </c>
      <c r="BC490" s="9">
        <v>1.2632000000000001</v>
      </c>
      <c r="BD490" s="9">
        <v>0.65549999999999997</v>
      </c>
      <c r="BE490" s="9">
        <v>0.68220000000000003</v>
      </c>
      <c r="BF490" s="9">
        <v>44</v>
      </c>
      <c r="BG490" s="9">
        <v>143</v>
      </c>
      <c r="BH490" s="9">
        <v>138</v>
      </c>
      <c r="BI490" s="9">
        <v>88.75</v>
      </c>
      <c r="BJ490" s="9">
        <v>112.5</v>
      </c>
      <c r="BK490" s="9">
        <v>1577.05</v>
      </c>
      <c r="BL490" s="9">
        <v>28.79</v>
      </c>
      <c r="BM490" s="9">
        <v>1739.39</v>
      </c>
      <c r="BN490" s="9">
        <v>441.3</v>
      </c>
      <c r="BO490" s="9">
        <v>5457.8</v>
      </c>
      <c r="BP490" s="9">
        <v>10280.11</v>
      </c>
      <c r="BQ490" s="9">
        <v>1116.4000000000001</v>
      </c>
      <c r="BR490" s="9">
        <v>286.39</v>
      </c>
      <c r="BS490" s="9">
        <v>479.33</v>
      </c>
      <c r="BT490" s="9">
        <v>5.0648999999999997</v>
      </c>
      <c r="BU490" s="8"/>
      <c r="BV490" s="8"/>
      <c r="BW490" s="8"/>
      <c r="BX490" s="8"/>
      <c r="BY490" s="8"/>
      <c r="BZ490" s="8"/>
      <c r="CA490" s="8"/>
      <c r="CB490" s="8"/>
      <c r="CC490" s="8"/>
      <c r="CD490" s="8"/>
      <c r="CE490" s="8"/>
      <c r="CF490" s="8"/>
      <c r="CG490" s="8"/>
      <c r="CH490" s="8"/>
      <c r="CI490" s="8"/>
      <c r="CJ490" s="8"/>
      <c r="CK490" s="8"/>
    </row>
    <row r="491" spans="1:89" x14ac:dyDescent="0.2">
      <c r="A491" s="8" t="s">
        <v>600</v>
      </c>
      <c r="B491" s="11">
        <v>23.47</v>
      </c>
      <c r="C491" s="11">
        <v>22.54</v>
      </c>
      <c r="D491" s="11">
        <v>22.03</v>
      </c>
      <c r="E491" s="11">
        <v>25.84</v>
      </c>
      <c r="F491" s="11">
        <v>25.1</v>
      </c>
      <c r="G491" s="11">
        <v>24.94</v>
      </c>
      <c r="H491" s="11">
        <v>3.03</v>
      </c>
      <c r="I491" s="11">
        <v>3.68</v>
      </c>
      <c r="J491" s="11">
        <v>4.6399999999999997</v>
      </c>
      <c r="K491" s="11">
        <v>57.432611077339999</v>
      </c>
      <c r="L491" s="11">
        <v>0.91200000000000003</v>
      </c>
      <c r="M491" s="11">
        <v>2.0857999999999999</v>
      </c>
      <c r="N491" s="11">
        <v>0.98</v>
      </c>
      <c r="O491" s="11">
        <v>1.7887999999999999</v>
      </c>
      <c r="P491" s="11">
        <v>1.8110999999999999</v>
      </c>
      <c r="Q491" s="11">
        <v>1.5254000000000001</v>
      </c>
      <c r="R491" s="11">
        <v>2.0299999999999998</v>
      </c>
      <c r="S491" s="11">
        <v>550</v>
      </c>
      <c r="T491" s="11">
        <v>866.67</v>
      </c>
      <c r="U491" s="11">
        <v>390.98</v>
      </c>
      <c r="V491" s="11">
        <v>789.81</v>
      </c>
      <c r="W491" s="11">
        <v>372</v>
      </c>
      <c r="X491" s="11">
        <v>557</v>
      </c>
      <c r="Y491" s="11">
        <v>229</v>
      </c>
      <c r="Z491" s="11">
        <v>366.24</v>
      </c>
      <c r="AA491" s="11">
        <v>198.65</v>
      </c>
      <c r="AB491" s="11" t="s">
        <v>492</v>
      </c>
      <c r="AC491" s="11" t="s">
        <v>492</v>
      </c>
      <c r="AD491" s="11">
        <v>76.95</v>
      </c>
      <c r="AE491" s="11">
        <v>95.2</v>
      </c>
      <c r="AF491" s="11">
        <v>90.58</v>
      </c>
      <c r="AG491" s="11">
        <v>214.75</v>
      </c>
      <c r="AH491" s="11">
        <v>179.75</v>
      </c>
      <c r="AI491" s="11">
        <v>148</v>
      </c>
      <c r="AJ491" s="11" t="s">
        <v>492</v>
      </c>
      <c r="AK491" s="11">
        <v>95.19</v>
      </c>
      <c r="AL491" s="11">
        <v>105.11</v>
      </c>
      <c r="AM491" s="11">
        <v>0.83696000000000004</v>
      </c>
      <c r="AN491" s="11">
        <v>0.47709000000000001</v>
      </c>
      <c r="AO491" s="11">
        <v>0.33749000000000001</v>
      </c>
      <c r="AP491" s="11">
        <v>1.9771032159999999</v>
      </c>
      <c r="AQ491" s="11">
        <v>1.2621449499999999</v>
      </c>
      <c r="AR491" s="11">
        <v>2.7042999999999999</v>
      </c>
      <c r="AS491" s="11">
        <v>14.660723000000001</v>
      </c>
      <c r="AT491" s="11">
        <v>0.57940000000000003</v>
      </c>
      <c r="AU491" s="11">
        <v>0.4279</v>
      </c>
      <c r="AV491" s="11">
        <v>0.13250000000000001</v>
      </c>
      <c r="AW491" s="11">
        <v>3048.4</v>
      </c>
      <c r="AX491" s="11">
        <v>281.41000000000003</v>
      </c>
      <c r="AY491" s="11">
        <v>194.19</v>
      </c>
      <c r="AZ491" s="11">
        <v>490.67005325213</v>
      </c>
      <c r="BA491" s="11">
        <v>636.36363636364001</v>
      </c>
      <c r="BB491" s="11">
        <v>455.05</v>
      </c>
      <c r="BC491" s="11">
        <v>1.2939000000000001</v>
      </c>
      <c r="BD491" s="11">
        <v>0.64410000000000001</v>
      </c>
      <c r="BE491" s="11">
        <v>0.7036</v>
      </c>
      <c r="BF491" s="11">
        <v>44</v>
      </c>
      <c r="BG491" s="11">
        <v>143</v>
      </c>
      <c r="BH491" s="11">
        <v>138</v>
      </c>
      <c r="BI491" s="11">
        <v>83.25</v>
      </c>
      <c r="BJ491" s="11">
        <v>112.5</v>
      </c>
      <c r="BK491" s="11">
        <v>1457.14</v>
      </c>
      <c r="BL491" s="11">
        <v>28.79</v>
      </c>
      <c r="BM491" s="11">
        <v>1678.75</v>
      </c>
      <c r="BN491" s="11">
        <v>421.1</v>
      </c>
      <c r="BO491" s="11">
        <v>5384.4</v>
      </c>
      <c r="BP491" s="11">
        <v>9727.5</v>
      </c>
      <c r="BQ491" s="11">
        <v>1127.5999999999999</v>
      </c>
      <c r="BR491" s="11">
        <v>279.69</v>
      </c>
      <c r="BS491" s="11">
        <v>497.55</v>
      </c>
      <c r="BT491" s="11">
        <v>5.0644999999999998</v>
      </c>
      <c r="BU491" s="8"/>
      <c r="BV491" s="8"/>
      <c r="BW491" s="8"/>
      <c r="BX491" s="8"/>
      <c r="BY491" s="8"/>
      <c r="BZ491" s="8"/>
      <c r="CA491" s="8"/>
      <c r="CB491" s="8"/>
      <c r="CC491" s="8"/>
      <c r="CD491" s="8"/>
      <c r="CE491" s="8"/>
      <c r="CF491" s="8"/>
      <c r="CG491" s="8"/>
      <c r="CH491" s="8"/>
      <c r="CI491" s="8"/>
      <c r="CJ491" s="8"/>
      <c r="CK491" s="8"/>
    </row>
    <row r="492" spans="1:89" x14ac:dyDescent="0.2">
      <c r="A492" s="10" t="s">
        <v>599</v>
      </c>
      <c r="B492" s="9">
        <v>27.18666666667</v>
      </c>
      <c r="C492" s="9">
        <v>27.34</v>
      </c>
      <c r="D492" s="9">
        <v>25.39</v>
      </c>
      <c r="E492" s="9">
        <v>28.83</v>
      </c>
      <c r="F492" s="9">
        <v>25.6</v>
      </c>
      <c r="G492" s="9">
        <v>26.05</v>
      </c>
      <c r="H492" s="9">
        <v>3.58</v>
      </c>
      <c r="I492" s="9">
        <v>3.55</v>
      </c>
      <c r="J492" s="9">
        <v>4.53</v>
      </c>
      <c r="K492" s="9">
        <v>63.418925452410001</v>
      </c>
      <c r="L492" s="9">
        <v>0.92159999999999997</v>
      </c>
      <c r="M492" s="9">
        <v>2.0756000000000001</v>
      </c>
      <c r="N492" s="9">
        <v>0.97709999999999997</v>
      </c>
      <c r="O492" s="9">
        <v>1.9766999999999999</v>
      </c>
      <c r="P492" s="9">
        <v>1.7101999999999999</v>
      </c>
      <c r="Q492" s="9">
        <v>2.2002999999999999</v>
      </c>
      <c r="R492" s="9">
        <v>2.0099999999999998</v>
      </c>
      <c r="S492" s="9">
        <v>481</v>
      </c>
      <c r="T492" s="9">
        <v>853.33</v>
      </c>
      <c r="U492" s="9">
        <v>374.92</v>
      </c>
      <c r="V492" s="9">
        <v>793.66</v>
      </c>
      <c r="W492" s="9">
        <v>324</v>
      </c>
      <c r="X492" s="9">
        <v>483</v>
      </c>
      <c r="Y492" s="9">
        <v>229</v>
      </c>
      <c r="Z492" s="9">
        <v>337.97</v>
      </c>
      <c r="AA492" s="9">
        <v>202.14</v>
      </c>
      <c r="AB492" s="9" t="s">
        <v>492</v>
      </c>
      <c r="AC492" s="9" t="s">
        <v>492</v>
      </c>
      <c r="AD492" s="9">
        <v>78.260000000000005</v>
      </c>
      <c r="AE492" s="9">
        <v>96.35</v>
      </c>
      <c r="AF492" s="9">
        <v>95.02</v>
      </c>
      <c r="AG492" s="9">
        <v>198.6</v>
      </c>
      <c r="AH492" s="9">
        <v>168.8</v>
      </c>
      <c r="AI492" s="9">
        <v>143.6</v>
      </c>
      <c r="AJ492" s="9" t="s">
        <v>492</v>
      </c>
      <c r="AK492" s="9">
        <v>104.28</v>
      </c>
      <c r="AL492" s="9">
        <v>112.14</v>
      </c>
      <c r="AM492" s="9">
        <v>0.70333000000000001</v>
      </c>
      <c r="AN492" s="9">
        <v>0.41509000000000001</v>
      </c>
      <c r="AO492" s="9">
        <v>0.41102</v>
      </c>
      <c r="AP492" s="9">
        <v>1.986142158</v>
      </c>
      <c r="AQ492" s="9">
        <v>1.2733885119999999</v>
      </c>
      <c r="AR492" s="9">
        <v>2.5644999999999998</v>
      </c>
      <c r="AS492" s="9">
        <v>14.881185</v>
      </c>
      <c r="AT492" s="9">
        <v>0.55469999999999997</v>
      </c>
      <c r="AU492" s="9">
        <v>0.42149999999999999</v>
      </c>
      <c r="AV492" s="9">
        <v>0.15260000000000001</v>
      </c>
      <c r="AW492" s="9">
        <v>2985.18</v>
      </c>
      <c r="AX492" s="9">
        <v>269.19</v>
      </c>
      <c r="AY492" s="9">
        <v>189.5</v>
      </c>
      <c r="AZ492" s="9">
        <v>469.35394809498001</v>
      </c>
      <c r="BA492" s="9">
        <v>629.37062937063001</v>
      </c>
      <c r="BB492" s="9">
        <v>444.04</v>
      </c>
      <c r="BC492" s="9">
        <v>1.3335999999999999</v>
      </c>
      <c r="BD492" s="9">
        <v>0.61709999999999998</v>
      </c>
      <c r="BE492" s="9">
        <v>0.68769999999999998</v>
      </c>
      <c r="BF492" s="9">
        <v>44</v>
      </c>
      <c r="BG492" s="9">
        <v>143</v>
      </c>
      <c r="BH492" s="9">
        <v>138</v>
      </c>
      <c r="BI492" s="9">
        <v>91</v>
      </c>
      <c r="BJ492" s="9">
        <v>112.5</v>
      </c>
      <c r="BK492" s="9">
        <v>1466.79</v>
      </c>
      <c r="BL492" s="9">
        <v>28.79</v>
      </c>
      <c r="BM492" s="9">
        <v>1785.62</v>
      </c>
      <c r="BN492" s="9">
        <v>412.1</v>
      </c>
      <c r="BO492" s="9">
        <v>5451.2</v>
      </c>
      <c r="BP492" s="9">
        <v>10130.24</v>
      </c>
      <c r="BQ492" s="9">
        <v>1156.9000000000001</v>
      </c>
      <c r="BR492" s="9">
        <v>275.19</v>
      </c>
      <c r="BS492" s="9">
        <v>525.89</v>
      </c>
      <c r="BT492" s="9">
        <v>4.9795999999999996</v>
      </c>
      <c r="BU492" s="8"/>
      <c r="BV492" s="8"/>
      <c r="BW492" s="8"/>
      <c r="BX492" s="8"/>
      <c r="BY492" s="8"/>
      <c r="BZ492" s="8"/>
      <c r="CA492" s="8"/>
      <c r="CB492" s="8"/>
      <c r="CC492" s="8"/>
      <c r="CD492" s="8"/>
      <c r="CE492" s="8"/>
      <c r="CF492" s="8"/>
      <c r="CG492" s="8"/>
      <c r="CH492" s="8"/>
      <c r="CI492" s="8"/>
      <c r="CJ492" s="8"/>
      <c r="CK492" s="8"/>
    </row>
    <row r="493" spans="1:89" x14ac:dyDescent="0.2">
      <c r="A493" s="8" t="s">
        <v>598</v>
      </c>
      <c r="B493" s="11">
        <v>29.620766666670001</v>
      </c>
      <c r="C493" s="11">
        <v>29.677299999999999</v>
      </c>
      <c r="D493" s="11">
        <v>27.324100000000001</v>
      </c>
      <c r="E493" s="11">
        <v>31.860900000000001</v>
      </c>
      <c r="F493" s="11">
        <v>25.6</v>
      </c>
      <c r="G493" s="11">
        <v>27</v>
      </c>
      <c r="H493" s="11">
        <v>4.28</v>
      </c>
      <c r="I493" s="11">
        <v>3.6</v>
      </c>
      <c r="J493" s="11">
        <v>4.74</v>
      </c>
      <c r="K493" s="11">
        <v>72.299258912159999</v>
      </c>
      <c r="L493" s="11">
        <v>0.94820000000000004</v>
      </c>
      <c r="M493" s="11">
        <v>1.9056999999999999</v>
      </c>
      <c r="N493" s="11">
        <v>0.94089999999999996</v>
      </c>
      <c r="O493" s="11">
        <v>1.8638999999999999</v>
      </c>
      <c r="P493" s="11">
        <v>1.5749</v>
      </c>
      <c r="Q493" s="11">
        <v>1.9693000000000001</v>
      </c>
      <c r="R493" s="11">
        <v>2.0474999999999999</v>
      </c>
      <c r="S493" s="11">
        <v>437</v>
      </c>
      <c r="T493" s="11">
        <v>837.27</v>
      </c>
      <c r="U493" s="11">
        <v>424.17</v>
      </c>
      <c r="V493" s="11">
        <v>783.14</v>
      </c>
      <c r="W493" s="11">
        <v>315</v>
      </c>
      <c r="X493" s="11">
        <v>436</v>
      </c>
      <c r="Y493" s="11">
        <v>211</v>
      </c>
      <c r="Z493" s="11">
        <v>330.17</v>
      </c>
      <c r="AA493" s="11">
        <v>198.5</v>
      </c>
      <c r="AB493" s="11" t="s">
        <v>492</v>
      </c>
      <c r="AC493" s="11" t="s">
        <v>492</v>
      </c>
      <c r="AD493" s="11">
        <v>78.48</v>
      </c>
      <c r="AE493" s="11">
        <v>84.33</v>
      </c>
      <c r="AF493" s="11">
        <v>79.760000000000005</v>
      </c>
      <c r="AG493" s="11">
        <v>196</v>
      </c>
      <c r="AH493" s="11">
        <v>166.75</v>
      </c>
      <c r="AI493" s="11">
        <v>139.5</v>
      </c>
      <c r="AJ493" s="11" t="s">
        <v>492</v>
      </c>
      <c r="AK493" s="11">
        <v>99.28</v>
      </c>
      <c r="AL493" s="11">
        <v>113.51</v>
      </c>
      <c r="AM493" s="11">
        <v>0.62180999999999997</v>
      </c>
      <c r="AN493" s="11">
        <v>0.39215</v>
      </c>
      <c r="AO493" s="11">
        <v>0.42648999999999998</v>
      </c>
      <c r="AP493" s="11">
        <v>1.9325698920000001</v>
      </c>
      <c r="AQ493" s="11">
        <v>1.3033713440000001</v>
      </c>
      <c r="AR493" s="11">
        <v>2.5728</v>
      </c>
      <c r="AS493" s="11">
        <v>14.660723000000001</v>
      </c>
      <c r="AT493" s="11">
        <v>0.5514</v>
      </c>
      <c r="AU493" s="11">
        <v>0.42030000000000001</v>
      </c>
      <c r="AV493" s="11">
        <v>0.1845</v>
      </c>
      <c r="AW493" s="11">
        <v>2969.94</v>
      </c>
      <c r="AX493" s="11">
        <v>282.14</v>
      </c>
      <c r="AY493" s="11">
        <v>194.18</v>
      </c>
      <c r="AZ493" s="11">
        <v>506.40237285683003</v>
      </c>
      <c r="BA493" s="11">
        <v>629.37062937063001</v>
      </c>
      <c r="BB493" s="11">
        <v>450</v>
      </c>
      <c r="BC493" s="11">
        <v>1.3110999999999999</v>
      </c>
      <c r="BD493" s="11">
        <v>0.59570000000000001</v>
      </c>
      <c r="BE493" s="11">
        <v>0.66979999999999995</v>
      </c>
      <c r="BF493" s="11">
        <v>44</v>
      </c>
      <c r="BG493" s="11">
        <v>142</v>
      </c>
      <c r="BH493" s="11">
        <v>138</v>
      </c>
      <c r="BI493" s="11">
        <v>105.125</v>
      </c>
      <c r="BJ493" s="11">
        <v>112.5</v>
      </c>
      <c r="BK493" s="11">
        <v>1506.31</v>
      </c>
      <c r="BL493" s="11">
        <v>28.79</v>
      </c>
      <c r="BM493" s="11">
        <v>1753.18</v>
      </c>
      <c r="BN493" s="11">
        <v>419.6</v>
      </c>
      <c r="BO493" s="11">
        <v>5456.8</v>
      </c>
      <c r="BP493" s="11">
        <v>8410.91</v>
      </c>
      <c r="BQ493" s="11">
        <v>1117.9000000000001</v>
      </c>
      <c r="BR493" s="11">
        <v>285.73</v>
      </c>
      <c r="BS493" s="11">
        <v>559.73</v>
      </c>
      <c r="BT493" s="11">
        <v>4.9976000000000003</v>
      </c>
      <c r="BU493" s="8"/>
      <c r="BV493" s="8"/>
      <c r="BW493" s="8"/>
      <c r="BX493" s="8"/>
      <c r="BY493" s="8"/>
      <c r="BZ493" s="8"/>
      <c r="CA493" s="8"/>
      <c r="CB493" s="8"/>
      <c r="CC493" s="8"/>
      <c r="CD493" s="8"/>
      <c r="CE493" s="8"/>
      <c r="CF493" s="8"/>
      <c r="CG493" s="8"/>
      <c r="CH493" s="8"/>
      <c r="CI493" s="8"/>
      <c r="CJ493" s="8"/>
      <c r="CK493" s="8"/>
    </row>
    <row r="494" spans="1:89" x14ac:dyDescent="0.2">
      <c r="A494" s="10" t="s">
        <v>597</v>
      </c>
      <c r="B494" s="9">
        <v>28.176666666669998</v>
      </c>
      <c r="C494" s="9">
        <v>28.53</v>
      </c>
      <c r="D494" s="9">
        <v>26.027100000000001</v>
      </c>
      <c r="E494" s="9">
        <v>29.972899999999999</v>
      </c>
      <c r="F494" s="9">
        <v>25.6</v>
      </c>
      <c r="G494" s="9">
        <v>27</v>
      </c>
      <c r="H494" s="9">
        <v>3.96</v>
      </c>
      <c r="I494" s="9">
        <v>3.96</v>
      </c>
      <c r="J494" s="9">
        <v>4.8600000000000003</v>
      </c>
      <c r="K494" s="9">
        <v>70.206108911550004</v>
      </c>
      <c r="L494" s="9">
        <v>0.96709999999999996</v>
      </c>
      <c r="M494" s="9">
        <v>1.9257</v>
      </c>
      <c r="N494" s="9">
        <v>0.89990000000000003</v>
      </c>
      <c r="O494" s="9">
        <v>2.0482999999999998</v>
      </c>
      <c r="P494" s="9">
        <v>1.6748000000000001</v>
      </c>
      <c r="Q494" s="9">
        <v>2.3601999999999999</v>
      </c>
      <c r="R494" s="9">
        <v>2.11</v>
      </c>
      <c r="S494" s="9">
        <v>400</v>
      </c>
      <c r="T494" s="9">
        <v>860</v>
      </c>
      <c r="U494" s="9">
        <v>429.73</v>
      </c>
      <c r="V494" s="9">
        <v>771.62</v>
      </c>
      <c r="W494" s="9">
        <v>312</v>
      </c>
      <c r="X494" s="9">
        <v>401</v>
      </c>
      <c r="Y494" s="9">
        <v>197</v>
      </c>
      <c r="Z494" s="9">
        <v>339.3</v>
      </c>
      <c r="AA494" s="9">
        <v>190</v>
      </c>
      <c r="AB494" s="9" t="s">
        <v>492</v>
      </c>
      <c r="AC494" s="9" t="s">
        <v>492</v>
      </c>
      <c r="AD494" s="9">
        <v>78.680000000000007</v>
      </c>
      <c r="AE494" s="9">
        <v>75.27</v>
      </c>
      <c r="AF494" s="9">
        <v>73.72</v>
      </c>
      <c r="AG494" s="9">
        <v>189</v>
      </c>
      <c r="AH494" s="9">
        <v>165.6</v>
      </c>
      <c r="AI494" s="9">
        <v>142.80000000000001</v>
      </c>
      <c r="AJ494" s="9" t="s">
        <v>492</v>
      </c>
      <c r="AK494" s="9">
        <v>91.17</v>
      </c>
      <c r="AL494" s="9">
        <v>108.98</v>
      </c>
      <c r="AM494" s="9">
        <v>0.63543000000000005</v>
      </c>
      <c r="AN494" s="9">
        <v>0.30658000000000002</v>
      </c>
      <c r="AO494" s="9">
        <v>0.40178000000000003</v>
      </c>
      <c r="AP494" s="9">
        <v>1.8999415159999999</v>
      </c>
      <c r="AQ494" s="9">
        <v>1.3174809119999999</v>
      </c>
      <c r="AR494" s="9">
        <v>2.5764999999999998</v>
      </c>
      <c r="AS494" s="9">
        <v>14.770954</v>
      </c>
      <c r="AT494" s="9">
        <v>0.55149999999999999</v>
      </c>
      <c r="AU494" s="9">
        <v>0.41510000000000002</v>
      </c>
      <c r="AV494" s="9">
        <v>0.21249999999999999</v>
      </c>
      <c r="AW494" s="9">
        <v>2934.73</v>
      </c>
      <c r="AX494" s="9">
        <v>279.3</v>
      </c>
      <c r="AY494" s="9">
        <v>191.07</v>
      </c>
      <c r="AZ494" s="9">
        <v>501.31056905910998</v>
      </c>
      <c r="BA494" s="9">
        <v>604.89510489510997</v>
      </c>
      <c r="BB494" s="9">
        <v>443.83</v>
      </c>
      <c r="BC494" s="9">
        <v>1.2873000000000001</v>
      </c>
      <c r="BD494" s="9">
        <v>0.57899999999999996</v>
      </c>
      <c r="BE494" s="9">
        <v>0.64829999999999999</v>
      </c>
      <c r="BF494" s="9">
        <v>44</v>
      </c>
      <c r="BG494" s="9">
        <v>140.30000000000001</v>
      </c>
      <c r="BH494" s="9">
        <v>140.25</v>
      </c>
      <c r="BI494" s="9">
        <v>121.7</v>
      </c>
      <c r="BJ494" s="9">
        <v>112.5</v>
      </c>
      <c r="BK494" s="9">
        <v>1563.5</v>
      </c>
      <c r="BL494" s="9">
        <v>28.79</v>
      </c>
      <c r="BM494" s="9">
        <v>1799.36</v>
      </c>
      <c r="BN494" s="9">
        <v>452.1</v>
      </c>
      <c r="BO494" s="9">
        <v>5343.8</v>
      </c>
      <c r="BP494" s="9">
        <v>8164.41</v>
      </c>
      <c r="BQ494" s="9">
        <v>1136.2</v>
      </c>
      <c r="BR494" s="9">
        <v>281.58999999999997</v>
      </c>
      <c r="BS494" s="9">
        <v>560.29</v>
      </c>
      <c r="BT494" s="9">
        <v>4.9691999999999998</v>
      </c>
      <c r="BU494" s="8"/>
      <c r="BV494" s="8"/>
      <c r="BW494" s="8"/>
      <c r="BX494" s="8"/>
      <c r="BY494" s="8"/>
      <c r="BZ494" s="8"/>
      <c r="CA494" s="8"/>
      <c r="CB494" s="8"/>
      <c r="CC494" s="8"/>
      <c r="CD494" s="8"/>
      <c r="CE494" s="8"/>
      <c r="CF494" s="8"/>
      <c r="CG494" s="8"/>
      <c r="CH494" s="8"/>
      <c r="CI494" s="8"/>
      <c r="CJ494" s="8"/>
      <c r="CK494" s="8"/>
    </row>
    <row r="495" spans="1:89" x14ac:dyDescent="0.2">
      <c r="A495" s="8" t="s">
        <v>596</v>
      </c>
      <c r="B495" s="11">
        <v>29.262899999999998</v>
      </c>
      <c r="C495" s="11">
        <v>29.43</v>
      </c>
      <c r="D495" s="11">
        <v>27.0504</v>
      </c>
      <c r="E495" s="11">
        <v>31.308299999999999</v>
      </c>
      <c r="F495" s="11">
        <v>25.6</v>
      </c>
      <c r="G495" s="11">
        <v>27</v>
      </c>
      <c r="H495" s="11">
        <v>4.41</v>
      </c>
      <c r="I495" s="11">
        <v>4.01</v>
      </c>
      <c r="J495" s="11">
        <v>4.84</v>
      </c>
      <c r="K495" s="11">
        <v>75.894775487410001</v>
      </c>
      <c r="L495" s="11">
        <v>0.88649999999999995</v>
      </c>
      <c r="M495" s="11">
        <v>1.6958</v>
      </c>
      <c r="N495" s="11">
        <v>0.84330000000000005</v>
      </c>
      <c r="O495" s="11">
        <v>1.9513</v>
      </c>
      <c r="P495" s="11">
        <v>1.7564</v>
      </c>
      <c r="Q495" s="11">
        <v>1.9974000000000001</v>
      </c>
      <c r="R495" s="11">
        <v>2.1</v>
      </c>
      <c r="S495" s="11">
        <v>371</v>
      </c>
      <c r="T495" s="11">
        <v>864.55</v>
      </c>
      <c r="U495" s="11">
        <v>407.3</v>
      </c>
      <c r="V495" s="11">
        <v>754.36</v>
      </c>
      <c r="W495" s="11">
        <v>306</v>
      </c>
      <c r="X495" s="11">
        <v>366</v>
      </c>
      <c r="Y495" s="11">
        <v>198</v>
      </c>
      <c r="Z495" s="11">
        <v>328.92</v>
      </c>
      <c r="AA495" s="11">
        <v>190.26</v>
      </c>
      <c r="AB495" s="11" t="s">
        <v>492</v>
      </c>
      <c r="AC495" s="11" t="s">
        <v>492</v>
      </c>
      <c r="AD495" s="11">
        <v>75.13</v>
      </c>
      <c r="AE495" s="11">
        <v>75.58</v>
      </c>
      <c r="AF495" s="11">
        <v>76.81</v>
      </c>
      <c r="AG495" s="11">
        <v>186.5</v>
      </c>
      <c r="AH495" s="11">
        <v>164.25</v>
      </c>
      <c r="AI495" s="11">
        <v>143.75</v>
      </c>
      <c r="AJ495" s="11" t="s">
        <v>492</v>
      </c>
      <c r="AK495" s="11">
        <v>90.87</v>
      </c>
      <c r="AL495" s="11">
        <v>108.36</v>
      </c>
      <c r="AM495" s="11">
        <v>0.62136999999999998</v>
      </c>
      <c r="AN495" s="11">
        <v>0.33413999999999999</v>
      </c>
      <c r="AO495" s="11">
        <v>0.39232</v>
      </c>
      <c r="AP495" s="11">
        <v>1.8858319480000001</v>
      </c>
      <c r="AQ495" s="11">
        <v>1.3265198540000001</v>
      </c>
      <c r="AR495" s="11">
        <v>2.5808</v>
      </c>
      <c r="AS495" s="11">
        <v>14.109567999999999</v>
      </c>
      <c r="AT495" s="11">
        <v>0.55069999999999997</v>
      </c>
      <c r="AU495" s="11">
        <v>0.4163</v>
      </c>
      <c r="AV495" s="11">
        <v>0.23019999999999999</v>
      </c>
      <c r="AW495" s="11">
        <v>2970.09</v>
      </c>
      <c r="AX495" s="11">
        <v>278.19</v>
      </c>
      <c r="AY495" s="11">
        <v>191.08</v>
      </c>
      <c r="AZ495" s="11">
        <v>506.45191203429999</v>
      </c>
      <c r="BA495" s="11">
        <v>604.89510489510997</v>
      </c>
      <c r="BB495" s="11">
        <v>443.86</v>
      </c>
      <c r="BC495" s="11">
        <v>1.3424</v>
      </c>
      <c r="BD495" s="11">
        <v>0.60729999999999995</v>
      </c>
      <c r="BE495" s="11">
        <v>0.66080000000000005</v>
      </c>
      <c r="BF495" s="11">
        <v>44</v>
      </c>
      <c r="BG495" s="11">
        <v>148.625</v>
      </c>
      <c r="BH495" s="11">
        <v>142.5</v>
      </c>
      <c r="BI495" s="11">
        <v>133.375</v>
      </c>
      <c r="BJ495" s="11">
        <v>112.5</v>
      </c>
      <c r="BK495" s="11">
        <v>1527.63</v>
      </c>
      <c r="BL495" s="11">
        <v>28.79</v>
      </c>
      <c r="BM495" s="11">
        <v>1855.86</v>
      </c>
      <c r="BN495" s="11">
        <v>473.1</v>
      </c>
      <c r="BO495" s="11">
        <v>5304.8</v>
      </c>
      <c r="BP495" s="11">
        <v>8006.71</v>
      </c>
      <c r="BQ495" s="11">
        <v>1169.8</v>
      </c>
      <c r="BR495" s="11">
        <v>274.47000000000003</v>
      </c>
      <c r="BS495" s="11">
        <v>577.61</v>
      </c>
      <c r="BT495" s="11">
        <v>4.8864000000000001</v>
      </c>
      <c r="BU495" s="8"/>
      <c r="BV495" s="8"/>
      <c r="BW495" s="8"/>
      <c r="BX495" s="8"/>
      <c r="BY495" s="8"/>
      <c r="BZ495" s="8"/>
      <c r="CA495" s="8"/>
      <c r="CB495" s="8"/>
      <c r="CC495" s="8"/>
      <c r="CD495" s="8"/>
      <c r="CE495" s="8"/>
      <c r="CF495" s="8"/>
      <c r="CG495" s="8"/>
      <c r="CH495" s="8"/>
      <c r="CI495" s="8"/>
      <c r="CJ495" s="8"/>
      <c r="CK495" s="8"/>
    </row>
    <row r="496" spans="1:89" x14ac:dyDescent="0.2">
      <c r="A496" s="10" t="s">
        <v>595</v>
      </c>
      <c r="B496" s="9">
        <v>32.082833333330001</v>
      </c>
      <c r="C496" s="9">
        <v>32.621000000000002</v>
      </c>
      <c r="D496" s="9">
        <v>29.741499999999998</v>
      </c>
      <c r="E496" s="9">
        <v>33.886000000000003</v>
      </c>
      <c r="F496" s="9">
        <v>27.15</v>
      </c>
      <c r="G496" s="9">
        <v>27</v>
      </c>
      <c r="H496" s="9">
        <v>5.0599999999999996</v>
      </c>
      <c r="I496" s="9">
        <v>4.03</v>
      </c>
      <c r="J496" s="9">
        <v>4.9000000000000004</v>
      </c>
      <c r="K496" s="9">
        <v>83.923697013430001</v>
      </c>
      <c r="L496" s="9">
        <v>0.88270000000000004</v>
      </c>
      <c r="M496" s="9">
        <v>1.6707000000000001</v>
      </c>
      <c r="N496" s="9">
        <v>0.85609999999999997</v>
      </c>
      <c r="O496" s="9">
        <v>1.9611000000000001</v>
      </c>
      <c r="P496" s="9">
        <v>1.8755999999999999</v>
      </c>
      <c r="Q496" s="9">
        <v>1.9003000000000001</v>
      </c>
      <c r="R496" s="9">
        <v>2.1074999999999999</v>
      </c>
      <c r="S496" s="9">
        <v>332</v>
      </c>
      <c r="T496" s="9">
        <v>880</v>
      </c>
      <c r="U496" s="9">
        <v>395.19</v>
      </c>
      <c r="V496" s="9">
        <v>760.59</v>
      </c>
      <c r="W496" s="9">
        <v>288</v>
      </c>
      <c r="X496" s="9">
        <v>326</v>
      </c>
      <c r="Y496" s="9">
        <v>209</v>
      </c>
      <c r="Z496" s="9">
        <v>312.49</v>
      </c>
      <c r="AA496" s="9">
        <v>206.52</v>
      </c>
      <c r="AB496" s="9" t="s">
        <v>492</v>
      </c>
      <c r="AC496" s="9" t="s">
        <v>492</v>
      </c>
      <c r="AD496" s="9">
        <v>73.209999999999994</v>
      </c>
      <c r="AE496" s="9">
        <v>80.430000000000007</v>
      </c>
      <c r="AF496" s="9">
        <v>82.7</v>
      </c>
      <c r="AG496" s="9">
        <v>179</v>
      </c>
      <c r="AH496" s="9">
        <v>161</v>
      </c>
      <c r="AI496" s="9">
        <v>143.66666666667001</v>
      </c>
      <c r="AJ496" s="9" t="s">
        <v>492</v>
      </c>
      <c r="AK496" s="9">
        <v>97.88</v>
      </c>
      <c r="AL496" s="9">
        <v>117.49</v>
      </c>
      <c r="AM496" s="9">
        <v>0.57616000000000001</v>
      </c>
      <c r="AN496" s="9">
        <v>0.42163</v>
      </c>
      <c r="AO496" s="9">
        <v>0.36470999999999998</v>
      </c>
      <c r="AP496" s="9">
        <v>1.8117567160000001</v>
      </c>
      <c r="AQ496" s="9">
        <v>1.36025054</v>
      </c>
      <c r="AR496" s="9">
        <v>2.4817</v>
      </c>
      <c r="AS496" s="9">
        <v>13.558413</v>
      </c>
      <c r="AT496" s="9">
        <v>0.52449999999999997</v>
      </c>
      <c r="AU496" s="9">
        <v>0.43140000000000001</v>
      </c>
      <c r="AV496" s="9">
        <v>0.22109999999999999</v>
      </c>
      <c r="AW496" s="9">
        <v>2938.45</v>
      </c>
      <c r="AX496" s="9">
        <v>259.19</v>
      </c>
      <c r="AY496" s="9">
        <v>193.57</v>
      </c>
      <c r="AZ496" s="9">
        <v>471.85736350029998</v>
      </c>
      <c r="BA496" s="9">
        <v>541.95804195803998</v>
      </c>
      <c r="BB496" s="9">
        <v>459.01</v>
      </c>
      <c r="BC496" s="9">
        <v>1.3591</v>
      </c>
      <c r="BD496" s="9">
        <v>0.60489999999999999</v>
      </c>
      <c r="BE496" s="9">
        <v>0.65720000000000001</v>
      </c>
      <c r="BF496" s="9">
        <v>44</v>
      </c>
      <c r="BG496" s="9">
        <v>157.5</v>
      </c>
      <c r="BH496" s="9">
        <v>142.5</v>
      </c>
      <c r="BI496" s="9">
        <v>113.875</v>
      </c>
      <c r="BJ496" s="9">
        <v>112.5</v>
      </c>
      <c r="BK496" s="9">
        <v>1601.21</v>
      </c>
      <c r="BL496" s="9">
        <v>28.79</v>
      </c>
      <c r="BM496" s="9">
        <v>1960.41</v>
      </c>
      <c r="BN496" s="9">
        <v>487.1</v>
      </c>
      <c r="BO496" s="9">
        <v>5474.3</v>
      </c>
      <c r="BP496" s="9">
        <v>8637.98</v>
      </c>
      <c r="BQ496" s="9">
        <v>1224.4000000000001</v>
      </c>
      <c r="BR496" s="9">
        <v>273.68</v>
      </c>
      <c r="BS496" s="9">
        <v>591.9</v>
      </c>
      <c r="BT496" s="9">
        <v>4.8903999999999996</v>
      </c>
      <c r="BU496" s="8"/>
      <c r="BV496" s="8"/>
      <c r="BW496" s="8"/>
      <c r="BX496" s="8"/>
      <c r="BY496" s="8"/>
      <c r="BZ496" s="8"/>
      <c r="CA496" s="8"/>
      <c r="CB496" s="8"/>
      <c r="CC496" s="8"/>
      <c r="CD496" s="8"/>
      <c r="CE496" s="8"/>
      <c r="CF496" s="8"/>
      <c r="CG496" s="8"/>
      <c r="CH496" s="8"/>
      <c r="CI496" s="8"/>
      <c r="CJ496" s="8"/>
      <c r="CK496" s="8"/>
    </row>
    <row r="497" spans="1:89" x14ac:dyDescent="0.2">
      <c r="A497" s="8" t="s">
        <v>594</v>
      </c>
      <c r="B497" s="11">
        <v>31.40016666667</v>
      </c>
      <c r="C497" s="11">
        <v>30.932300000000001</v>
      </c>
      <c r="D497" s="11">
        <v>30.222300000000001</v>
      </c>
      <c r="E497" s="11">
        <v>33.045900000000003</v>
      </c>
      <c r="F497" s="11">
        <v>27.15</v>
      </c>
      <c r="G497" s="11">
        <v>28.18</v>
      </c>
      <c r="H497" s="11">
        <v>5.0199999999999996</v>
      </c>
      <c r="I497" s="11">
        <v>4.3099999999999996</v>
      </c>
      <c r="J497" s="11">
        <v>5.04</v>
      </c>
      <c r="K497" s="11">
        <v>84.863923536049995</v>
      </c>
      <c r="L497" s="11">
        <v>0.87770000000000004</v>
      </c>
      <c r="M497" s="11">
        <v>1.6900999999999999</v>
      </c>
      <c r="N497" s="11">
        <v>0.79669999999999996</v>
      </c>
      <c r="O497" s="11">
        <v>1.8917999999999999</v>
      </c>
      <c r="P497" s="11">
        <v>1.9144000000000001</v>
      </c>
      <c r="Q497" s="11">
        <v>1.7950999999999999</v>
      </c>
      <c r="R497" s="11">
        <v>1.966</v>
      </c>
      <c r="S497" s="11">
        <v>340</v>
      </c>
      <c r="T497" s="11">
        <v>871.82</v>
      </c>
      <c r="U497" s="11">
        <v>379.2</v>
      </c>
      <c r="V497" s="11">
        <v>754.58</v>
      </c>
      <c r="W497" s="11">
        <v>255</v>
      </c>
      <c r="X497" s="11">
        <v>318</v>
      </c>
      <c r="Y497" s="11">
        <v>203</v>
      </c>
      <c r="Z497" s="11">
        <v>314.02</v>
      </c>
      <c r="AA497" s="11">
        <v>205.32</v>
      </c>
      <c r="AB497" s="11" t="s">
        <v>492</v>
      </c>
      <c r="AC497" s="11" t="s">
        <v>492</v>
      </c>
      <c r="AD497" s="11">
        <v>76.150000000000006</v>
      </c>
      <c r="AE497" s="11">
        <v>85.03</v>
      </c>
      <c r="AF497" s="11">
        <v>89.92</v>
      </c>
      <c r="AG497" s="11">
        <v>187.5</v>
      </c>
      <c r="AH497" s="11">
        <v>163.25</v>
      </c>
      <c r="AI497" s="11">
        <v>136.75</v>
      </c>
      <c r="AJ497" s="11" t="s">
        <v>492</v>
      </c>
      <c r="AK497" s="11">
        <v>104.33</v>
      </c>
      <c r="AL497" s="11">
        <v>128.18</v>
      </c>
      <c r="AM497" s="11">
        <v>0.56006999999999996</v>
      </c>
      <c r="AN497" s="11">
        <v>0.38235999999999998</v>
      </c>
      <c r="AO497" s="11">
        <v>0.37984000000000001</v>
      </c>
      <c r="AP497" s="11">
        <v>1.8199138100000001</v>
      </c>
      <c r="AQ497" s="11">
        <v>1.356502686</v>
      </c>
      <c r="AR497" s="11">
        <v>2.5352000000000001</v>
      </c>
      <c r="AS497" s="11">
        <v>13.007258</v>
      </c>
      <c r="AT497" s="11">
        <v>0.53069999999999995</v>
      </c>
      <c r="AU497" s="11">
        <v>0.47599999999999998</v>
      </c>
      <c r="AV497" s="11">
        <v>0.23699999999999999</v>
      </c>
      <c r="AW497" s="11">
        <v>2970.72</v>
      </c>
      <c r="AX497" s="11">
        <v>254.12</v>
      </c>
      <c r="AY497" s="11">
        <v>189.44</v>
      </c>
      <c r="AZ497" s="11">
        <v>462.62510425354998</v>
      </c>
      <c r="BA497" s="11">
        <v>538.46153846154004</v>
      </c>
      <c r="BB497" s="11">
        <v>452</v>
      </c>
      <c r="BC497" s="11">
        <v>1.3425</v>
      </c>
      <c r="BD497" s="11">
        <v>0.60560000000000003</v>
      </c>
      <c r="BE497" s="11">
        <v>0.66339999999999999</v>
      </c>
      <c r="BF497" s="11">
        <v>44</v>
      </c>
      <c r="BG497" s="11">
        <v>155.9</v>
      </c>
      <c r="BH497" s="11">
        <v>141.25</v>
      </c>
      <c r="BI497" s="11">
        <v>111.1</v>
      </c>
      <c r="BJ497" s="11">
        <v>112.5</v>
      </c>
      <c r="BK497" s="11">
        <v>1500.24</v>
      </c>
      <c r="BL497" s="11">
        <v>28.79</v>
      </c>
      <c r="BM497" s="11">
        <v>1898.59</v>
      </c>
      <c r="BN497" s="11">
        <v>486.1</v>
      </c>
      <c r="BO497" s="11">
        <v>5282.3</v>
      </c>
      <c r="BP497" s="11">
        <v>7678.07</v>
      </c>
      <c r="BQ497" s="11">
        <v>1095.9000000000001</v>
      </c>
      <c r="BR497" s="11">
        <v>270</v>
      </c>
      <c r="BS497" s="11">
        <v>579.72</v>
      </c>
      <c r="BT497" s="11">
        <v>4.8301999999999996</v>
      </c>
      <c r="BU497" s="8"/>
      <c r="BV497" s="8"/>
      <c r="BW497" s="8"/>
      <c r="BX497" s="8"/>
      <c r="BY497" s="8"/>
      <c r="BZ497" s="8"/>
      <c r="CA497" s="8"/>
      <c r="CB497" s="8"/>
      <c r="CC497" s="8"/>
      <c r="CD497" s="8"/>
      <c r="CE497" s="8"/>
      <c r="CF497" s="8"/>
      <c r="CG497" s="8"/>
      <c r="CH497" s="8"/>
      <c r="CI497" s="8"/>
      <c r="CJ497" s="8"/>
      <c r="CK497" s="8"/>
    </row>
    <row r="498" spans="1:89" x14ac:dyDescent="0.2">
      <c r="A498" s="10" t="s">
        <v>593</v>
      </c>
      <c r="B498" s="9">
        <v>32.331000000000003</v>
      </c>
      <c r="C498" s="9">
        <v>32.524090909089999</v>
      </c>
      <c r="D498" s="9">
        <v>30.100909090910001</v>
      </c>
      <c r="E498" s="9">
        <v>34.368000000000002</v>
      </c>
      <c r="F498" s="9">
        <v>27.15</v>
      </c>
      <c r="G498" s="9">
        <v>26.17</v>
      </c>
      <c r="H498" s="9">
        <v>5.55</v>
      </c>
      <c r="I498" s="9">
        <v>4.3899999999999997</v>
      </c>
      <c r="J498" s="9">
        <v>5.13</v>
      </c>
      <c r="K498" s="9">
        <v>91.741203471290007</v>
      </c>
      <c r="L498" s="9">
        <v>0.87960000000000005</v>
      </c>
      <c r="M498" s="9">
        <v>1.5771999999999999</v>
      </c>
      <c r="N498" s="9">
        <v>0.72330000000000005</v>
      </c>
      <c r="O498" s="9">
        <v>1.8187</v>
      </c>
      <c r="P498" s="9">
        <v>1.8724000000000001</v>
      </c>
      <c r="Q498" s="9">
        <v>1.5786</v>
      </c>
      <c r="R498" s="9">
        <v>2.0049999999999999</v>
      </c>
      <c r="S498" s="9">
        <v>367</v>
      </c>
      <c r="T498" s="9">
        <v>899.52</v>
      </c>
      <c r="U498" s="9">
        <v>376.36</v>
      </c>
      <c r="V498" s="9">
        <v>769.61</v>
      </c>
      <c r="W498" s="9">
        <v>257</v>
      </c>
      <c r="X498" s="9">
        <v>354</v>
      </c>
      <c r="Y498" s="9">
        <v>206</v>
      </c>
      <c r="Z498" s="9">
        <v>316.77999999999997</v>
      </c>
      <c r="AA498" s="9">
        <v>214.64</v>
      </c>
      <c r="AB498" s="9" t="s">
        <v>492</v>
      </c>
      <c r="AC498" s="9" t="s">
        <v>492</v>
      </c>
      <c r="AD498" s="9">
        <v>82.46</v>
      </c>
      <c r="AE498" s="9">
        <v>89.17</v>
      </c>
      <c r="AF498" s="9">
        <v>96.12</v>
      </c>
      <c r="AG498" s="9">
        <v>185</v>
      </c>
      <c r="AH498" s="9">
        <v>158</v>
      </c>
      <c r="AI498" s="9">
        <v>127.75</v>
      </c>
      <c r="AJ498" s="9" t="s">
        <v>492</v>
      </c>
      <c r="AK498" s="9">
        <v>103.21</v>
      </c>
      <c r="AL498" s="9">
        <v>127.73</v>
      </c>
      <c r="AM498" s="9">
        <v>0.61048999999999998</v>
      </c>
      <c r="AN498" s="9">
        <v>0.3679</v>
      </c>
      <c r="AO498" s="9">
        <v>0.36420999999999998</v>
      </c>
      <c r="AP498" s="9">
        <v>1.96762335</v>
      </c>
      <c r="AQ498" s="9">
        <v>1.3558413</v>
      </c>
      <c r="AR498" s="9">
        <v>2.5920999999999998</v>
      </c>
      <c r="AS498" s="9">
        <v>13.007258</v>
      </c>
      <c r="AT498" s="9">
        <v>0.52129999999999999</v>
      </c>
      <c r="AU498" s="9">
        <v>0.47989999999999999</v>
      </c>
      <c r="AV498" s="9">
        <v>0.21890000000000001</v>
      </c>
      <c r="AW498" s="9">
        <v>2948.7</v>
      </c>
      <c r="AX498" s="9">
        <v>254.56</v>
      </c>
      <c r="AY498" s="9">
        <v>188.11</v>
      </c>
      <c r="AZ498" s="9">
        <v>469.94934990339999</v>
      </c>
      <c r="BA498" s="9">
        <v>517.48251748252005</v>
      </c>
      <c r="BB498" s="9">
        <v>449.99</v>
      </c>
      <c r="BC498" s="9">
        <v>1.4105000000000001</v>
      </c>
      <c r="BD498" s="9">
        <v>0.60150000000000003</v>
      </c>
      <c r="BE498" s="9">
        <v>0.63370000000000004</v>
      </c>
      <c r="BF498" s="9">
        <v>44</v>
      </c>
      <c r="BG498" s="9">
        <v>153.5</v>
      </c>
      <c r="BH498" s="9">
        <v>129</v>
      </c>
      <c r="BI498" s="9">
        <v>99.375</v>
      </c>
      <c r="BJ498" s="9">
        <v>112.5</v>
      </c>
      <c r="BK498" s="9">
        <v>1473.86</v>
      </c>
      <c r="BL498" s="9">
        <v>28.79</v>
      </c>
      <c r="BM498" s="9">
        <v>1795.11</v>
      </c>
      <c r="BN498" s="9">
        <v>468</v>
      </c>
      <c r="BO498" s="9">
        <v>5269.5</v>
      </c>
      <c r="BP498" s="9">
        <v>7339.77</v>
      </c>
      <c r="BQ498" s="9">
        <v>1059</v>
      </c>
      <c r="BR498" s="9">
        <v>266.01</v>
      </c>
      <c r="BS498" s="9">
        <v>593.34</v>
      </c>
      <c r="BT498" s="9">
        <v>4.6814</v>
      </c>
      <c r="BU498" s="8"/>
      <c r="BV498" s="8"/>
      <c r="BW498" s="8"/>
      <c r="BX498" s="8"/>
      <c r="BY498" s="8"/>
      <c r="BZ498" s="8"/>
      <c r="CA498" s="8"/>
      <c r="CB498" s="8"/>
      <c r="CC498" s="8"/>
      <c r="CD498" s="8"/>
      <c r="CE498" s="8"/>
      <c r="CF498" s="8"/>
      <c r="CG498" s="8"/>
      <c r="CH498" s="8"/>
      <c r="CI498" s="8"/>
      <c r="CJ498" s="8"/>
      <c r="CK498" s="8"/>
    </row>
    <row r="499" spans="1:89" x14ac:dyDescent="0.2">
      <c r="A499" s="8" t="s">
        <v>592</v>
      </c>
      <c r="B499" s="11">
        <v>25.204666666670001</v>
      </c>
      <c r="C499" s="11">
        <v>25.125499999999999</v>
      </c>
      <c r="D499" s="11">
        <v>22.085999999999999</v>
      </c>
      <c r="E499" s="11">
        <v>28.4025</v>
      </c>
      <c r="F499" s="11">
        <v>30.75</v>
      </c>
      <c r="G499" s="11">
        <v>34.700000000000003</v>
      </c>
      <c r="H499" s="11">
        <v>8.9499999999999993</v>
      </c>
      <c r="I499" s="11">
        <v>4.4400000000000004</v>
      </c>
      <c r="J499" s="11">
        <v>5.05</v>
      </c>
      <c r="K499" s="11">
        <v>133.21217067412999</v>
      </c>
      <c r="L499" s="11">
        <v>0.89280000000000004</v>
      </c>
      <c r="M499" s="11">
        <v>1.4585999999999999</v>
      </c>
      <c r="N499" s="11">
        <v>0.66979999999999995</v>
      </c>
      <c r="O499" s="11">
        <v>1.7959000000000001</v>
      </c>
      <c r="P499" s="11">
        <v>1.8705000000000001</v>
      </c>
      <c r="Q499" s="11">
        <v>1.5936999999999999</v>
      </c>
      <c r="R499" s="11">
        <v>1.9233</v>
      </c>
      <c r="S499" s="11">
        <v>329</v>
      </c>
      <c r="T499" s="11">
        <v>880</v>
      </c>
      <c r="U499" s="11">
        <v>438.08</v>
      </c>
      <c r="V499" s="11">
        <v>806.79</v>
      </c>
      <c r="W499" s="11">
        <v>265</v>
      </c>
      <c r="X499" s="11">
        <v>317</v>
      </c>
      <c r="Y499" s="11">
        <v>217</v>
      </c>
      <c r="Z499" s="11">
        <v>320.57</v>
      </c>
      <c r="AA499" s="11">
        <v>235.15</v>
      </c>
      <c r="AB499" s="11" t="s">
        <v>492</v>
      </c>
      <c r="AC499" s="11" t="s">
        <v>492</v>
      </c>
      <c r="AD499" s="11">
        <v>86.6</v>
      </c>
      <c r="AE499" s="11">
        <v>97.56</v>
      </c>
      <c r="AF499" s="11">
        <v>100.45</v>
      </c>
      <c r="AG499" s="11">
        <v>184.25</v>
      </c>
      <c r="AH499" s="11">
        <v>158.25</v>
      </c>
      <c r="AI499" s="11">
        <v>129.5</v>
      </c>
      <c r="AJ499" s="11" t="s">
        <v>492</v>
      </c>
      <c r="AK499" s="11">
        <v>104.95</v>
      </c>
      <c r="AL499" s="11">
        <v>128.09</v>
      </c>
      <c r="AM499" s="11">
        <v>0.71403000000000005</v>
      </c>
      <c r="AN499" s="11">
        <v>0.44780999999999999</v>
      </c>
      <c r="AO499" s="11">
        <v>0.30902000000000002</v>
      </c>
      <c r="AP499" s="11">
        <v>1.93014481</v>
      </c>
      <c r="AQ499" s="11">
        <v>1.3558413</v>
      </c>
      <c r="AR499" s="11">
        <v>2.6892999999999998</v>
      </c>
      <c r="AS499" s="11">
        <v>13.007258</v>
      </c>
      <c r="AT499" s="11">
        <v>0.53469751170000002</v>
      </c>
      <c r="AU499" s="11">
        <v>0.4708</v>
      </c>
      <c r="AV499" s="11">
        <v>0.22090000000000001</v>
      </c>
      <c r="AW499" s="11">
        <v>2893.94</v>
      </c>
      <c r="AX499" s="11">
        <v>266.63</v>
      </c>
      <c r="AY499" s="11">
        <v>180.16</v>
      </c>
      <c r="AZ499" s="11">
        <v>485.41034265868001</v>
      </c>
      <c r="BA499" s="11">
        <v>510.48951048951</v>
      </c>
      <c r="BB499" s="11">
        <v>436.7</v>
      </c>
      <c r="BC499" s="11">
        <v>1.452</v>
      </c>
      <c r="BD499" s="11">
        <v>0.60260000000000002</v>
      </c>
      <c r="BE499" s="11">
        <v>0.6179</v>
      </c>
      <c r="BF499" s="11">
        <v>44</v>
      </c>
      <c r="BG499" s="11">
        <v>153.5</v>
      </c>
      <c r="BH499" s="11">
        <v>129</v>
      </c>
      <c r="BI499" s="11">
        <v>96</v>
      </c>
      <c r="BJ499" s="11">
        <v>112.5</v>
      </c>
      <c r="BK499" s="11">
        <v>1565.41</v>
      </c>
      <c r="BL499" s="11">
        <v>28.79</v>
      </c>
      <c r="BM499" s="11">
        <v>1850.55</v>
      </c>
      <c r="BN499" s="11">
        <v>462.3</v>
      </c>
      <c r="BO499" s="11">
        <v>5233.7</v>
      </c>
      <c r="BP499" s="11">
        <v>7314.34</v>
      </c>
      <c r="BQ499" s="11">
        <v>1059.8</v>
      </c>
      <c r="BR499" s="11">
        <v>271.45</v>
      </c>
      <c r="BS499" s="11">
        <v>609.5</v>
      </c>
      <c r="BT499" s="11">
        <v>4.6398000000000001</v>
      </c>
      <c r="BU499" s="8"/>
      <c r="BV499" s="8"/>
      <c r="BW499" s="8"/>
      <c r="BX499" s="8"/>
      <c r="BY499" s="8"/>
      <c r="BZ499" s="8"/>
      <c r="CA499" s="8"/>
      <c r="CB499" s="8"/>
      <c r="CC499" s="8"/>
      <c r="CD499" s="8"/>
      <c r="CE499" s="8"/>
      <c r="CF499" s="8"/>
      <c r="CG499" s="8"/>
      <c r="CH499" s="8"/>
      <c r="CI499" s="8"/>
      <c r="CJ499" s="8"/>
      <c r="CK499" s="8"/>
    </row>
    <row r="500" spans="1:89" x14ac:dyDescent="0.2">
      <c r="A500" s="10" t="s">
        <v>591</v>
      </c>
      <c r="B500" s="9">
        <v>25.957272727269999</v>
      </c>
      <c r="C500" s="9">
        <v>25.636363636359999</v>
      </c>
      <c r="D500" s="9">
        <v>22.68545454545</v>
      </c>
      <c r="E500" s="9">
        <v>29.55</v>
      </c>
      <c r="F500" s="9">
        <v>32.1</v>
      </c>
      <c r="G500" s="9">
        <v>34.950000000000003</v>
      </c>
      <c r="H500" s="9">
        <v>8.17</v>
      </c>
      <c r="I500" s="9">
        <v>4.6500000000000004</v>
      </c>
      <c r="J500" s="9">
        <v>4.88</v>
      </c>
      <c r="K500" s="9">
        <v>124.62349996137</v>
      </c>
      <c r="L500" s="9">
        <v>0.996</v>
      </c>
      <c r="M500" s="9">
        <v>1.4545999999999999</v>
      </c>
      <c r="N500" s="9">
        <v>0.71430000000000005</v>
      </c>
      <c r="O500" s="9">
        <v>1.8451</v>
      </c>
      <c r="P500" s="9">
        <v>1.8511</v>
      </c>
      <c r="Q500" s="9">
        <v>1.8123</v>
      </c>
      <c r="R500" s="9">
        <v>1.8720000000000001</v>
      </c>
      <c r="S500" s="9">
        <v>319</v>
      </c>
      <c r="T500" s="9">
        <v>907.27</v>
      </c>
      <c r="U500" s="9">
        <v>485.75</v>
      </c>
      <c r="V500" s="9">
        <v>815.71</v>
      </c>
      <c r="W500" s="9">
        <v>254</v>
      </c>
      <c r="X500" s="9">
        <v>304</v>
      </c>
      <c r="Y500" s="9">
        <v>210</v>
      </c>
      <c r="Z500" s="9">
        <v>304.81</v>
      </c>
      <c r="AA500" s="9">
        <v>223.35</v>
      </c>
      <c r="AB500" s="9" t="s">
        <v>492</v>
      </c>
      <c r="AC500" s="9" t="s">
        <v>492</v>
      </c>
      <c r="AD500" s="9">
        <v>85.75</v>
      </c>
      <c r="AE500" s="9">
        <v>95.15</v>
      </c>
      <c r="AF500" s="9">
        <v>101.08</v>
      </c>
      <c r="AG500" s="9">
        <v>184.4</v>
      </c>
      <c r="AH500" s="9">
        <v>158.19999999999999</v>
      </c>
      <c r="AI500" s="9">
        <v>134.19999999999999</v>
      </c>
      <c r="AJ500" s="9" t="s">
        <v>492</v>
      </c>
      <c r="AK500" s="9">
        <v>110.37</v>
      </c>
      <c r="AL500" s="9">
        <v>132.84</v>
      </c>
      <c r="AM500" s="9">
        <v>0.80764999999999998</v>
      </c>
      <c r="AN500" s="9">
        <v>0.53461999999999998</v>
      </c>
      <c r="AO500" s="9">
        <v>0.34893000000000002</v>
      </c>
      <c r="AP500" s="9">
        <v>1.9255151079999999</v>
      </c>
      <c r="AQ500" s="9">
        <v>1.3567231479999999</v>
      </c>
      <c r="AR500" s="9">
        <v>2.7774000000000001</v>
      </c>
      <c r="AS500" s="9">
        <v>13.778874999999999</v>
      </c>
      <c r="AT500" s="9">
        <v>0.53021110999999999</v>
      </c>
      <c r="AU500" s="9">
        <v>0.47310000000000002</v>
      </c>
      <c r="AV500" s="9">
        <v>0.22750000000000001</v>
      </c>
      <c r="AW500" s="9">
        <v>2909.81</v>
      </c>
      <c r="AX500" s="9">
        <v>278.89</v>
      </c>
      <c r="AY500" s="9">
        <v>171.87</v>
      </c>
      <c r="AZ500" s="9">
        <v>507.71585074583999</v>
      </c>
      <c r="BA500" s="9">
        <v>496.5034965035</v>
      </c>
      <c r="BB500" s="9">
        <v>427</v>
      </c>
      <c r="BC500" s="9">
        <v>1.4148000000000001</v>
      </c>
      <c r="BD500" s="9">
        <v>0.59860000000000002</v>
      </c>
      <c r="BE500" s="9">
        <v>0.60880000000000001</v>
      </c>
      <c r="BF500" s="9">
        <v>44</v>
      </c>
      <c r="BG500" s="9">
        <v>154.5</v>
      </c>
      <c r="BH500" s="9">
        <v>129</v>
      </c>
      <c r="BI500" s="9">
        <v>121</v>
      </c>
      <c r="BJ500" s="9">
        <v>112.5</v>
      </c>
      <c r="BK500" s="9">
        <v>1615.65</v>
      </c>
      <c r="BL500" s="9">
        <v>30.03</v>
      </c>
      <c r="BM500" s="9">
        <v>1787.5</v>
      </c>
      <c r="BN500" s="9">
        <v>478.1</v>
      </c>
      <c r="BO500" s="9">
        <v>5170.5</v>
      </c>
      <c r="BP500" s="9">
        <v>6994.77</v>
      </c>
      <c r="BQ500" s="9">
        <v>1033.0999999999999</v>
      </c>
      <c r="BR500" s="9">
        <v>265.49</v>
      </c>
      <c r="BS500" s="9">
        <v>620.47</v>
      </c>
      <c r="BT500" s="9">
        <v>4.6570999999999998</v>
      </c>
      <c r="BU500" s="8"/>
      <c r="BV500" s="8"/>
      <c r="BW500" s="8"/>
      <c r="BX500" s="8"/>
      <c r="BY500" s="8"/>
      <c r="BZ500" s="8"/>
      <c r="CA500" s="8"/>
      <c r="CB500" s="8"/>
      <c r="CC500" s="8"/>
      <c r="CD500" s="8"/>
      <c r="CE500" s="8"/>
      <c r="CF500" s="8"/>
      <c r="CG500" s="8"/>
      <c r="CH500" s="8"/>
      <c r="CI500" s="8"/>
      <c r="CJ500" s="8"/>
      <c r="CK500" s="8"/>
    </row>
    <row r="501" spans="1:89" x14ac:dyDescent="0.2">
      <c r="A501" s="8" t="s">
        <v>590</v>
      </c>
      <c r="B501" s="11">
        <v>27.23883333333</v>
      </c>
      <c r="C501" s="11">
        <v>27.405999999999999</v>
      </c>
      <c r="D501" s="11">
        <v>24.742000000000001</v>
      </c>
      <c r="E501" s="11">
        <v>29.5685</v>
      </c>
      <c r="F501" s="11">
        <v>32.1</v>
      </c>
      <c r="G501" s="11">
        <v>34.35</v>
      </c>
      <c r="H501" s="11">
        <v>5.63</v>
      </c>
      <c r="I501" s="11">
        <v>4.59</v>
      </c>
      <c r="J501" s="11">
        <v>4.8</v>
      </c>
      <c r="K501" s="11">
        <v>93.439894737740005</v>
      </c>
      <c r="L501" s="11">
        <v>0.89259999999999995</v>
      </c>
      <c r="M501" s="11">
        <v>1.4813000000000001</v>
      </c>
      <c r="N501" s="11">
        <v>0.69620000000000004</v>
      </c>
      <c r="O501" s="11">
        <v>1.7043999999999999</v>
      </c>
      <c r="P501" s="11">
        <v>1.7850999999999999</v>
      </c>
      <c r="Q501" s="11">
        <v>1.6054999999999999</v>
      </c>
      <c r="R501" s="11">
        <v>1.7224999999999999</v>
      </c>
      <c r="S501" s="11">
        <v>285</v>
      </c>
      <c r="T501" s="11">
        <v>983.33</v>
      </c>
      <c r="U501" s="11">
        <v>460.29</v>
      </c>
      <c r="V501" s="11">
        <v>811.08</v>
      </c>
      <c r="W501" s="11">
        <v>240</v>
      </c>
      <c r="X501" s="11">
        <v>269</v>
      </c>
      <c r="Y501" s="11">
        <v>200</v>
      </c>
      <c r="Z501" s="11">
        <v>303.77999999999997</v>
      </c>
      <c r="AA501" s="11">
        <v>202.2</v>
      </c>
      <c r="AB501" s="11" t="s">
        <v>492</v>
      </c>
      <c r="AC501" s="11" t="s">
        <v>492</v>
      </c>
      <c r="AD501" s="11">
        <v>82.31</v>
      </c>
      <c r="AE501" s="11">
        <v>91.97</v>
      </c>
      <c r="AF501" s="11">
        <v>97.69</v>
      </c>
      <c r="AG501" s="11">
        <v>184.5</v>
      </c>
      <c r="AH501" s="11">
        <v>156.25</v>
      </c>
      <c r="AI501" s="11">
        <v>134.25</v>
      </c>
      <c r="AJ501" s="11" t="s">
        <v>492</v>
      </c>
      <c r="AK501" s="11">
        <v>106.74</v>
      </c>
      <c r="AL501" s="11">
        <v>128.11000000000001</v>
      </c>
      <c r="AM501" s="11">
        <v>0.91783000000000003</v>
      </c>
      <c r="AN501" s="11">
        <v>0.68722000000000005</v>
      </c>
      <c r="AO501" s="11">
        <v>0.40716999999999998</v>
      </c>
      <c r="AP501" s="11">
        <v>1.9219877160000001</v>
      </c>
      <c r="AQ501" s="11">
        <v>1.3617937739999999</v>
      </c>
      <c r="AR501" s="11">
        <v>2.8584000000000001</v>
      </c>
      <c r="AS501" s="11">
        <v>13.999337000000001</v>
      </c>
      <c r="AT501" s="11">
        <v>0.53153388199999996</v>
      </c>
      <c r="AU501" s="11">
        <v>0.47489999999999999</v>
      </c>
      <c r="AV501" s="11">
        <v>0.21759999999999999</v>
      </c>
      <c r="AW501" s="11">
        <v>2975.29</v>
      </c>
      <c r="AX501" s="11">
        <v>274</v>
      </c>
      <c r="AY501" s="11">
        <v>173.43</v>
      </c>
      <c r="AZ501" s="11">
        <v>492.13290400595997</v>
      </c>
      <c r="BA501" s="11">
        <v>500</v>
      </c>
      <c r="BB501" s="11">
        <v>439.51</v>
      </c>
      <c r="BC501" s="11">
        <v>1.3325</v>
      </c>
      <c r="BD501" s="11">
        <v>0.57110000000000005</v>
      </c>
      <c r="BE501" s="11">
        <v>0.60189999999999999</v>
      </c>
      <c r="BF501" s="11">
        <v>44</v>
      </c>
      <c r="BG501" s="11">
        <v>159</v>
      </c>
      <c r="BH501" s="11">
        <v>129</v>
      </c>
      <c r="BI501" s="11">
        <v>105.25</v>
      </c>
      <c r="BJ501" s="11">
        <v>112.5</v>
      </c>
      <c r="BK501" s="11">
        <v>1604.36</v>
      </c>
      <c r="BL501" s="11">
        <v>30.03</v>
      </c>
      <c r="BM501" s="11">
        <v>1765.65</v>
      </c>
      <c r="BN501" s="11">
        <v>501.8</v>
      </c>
      <c r="BO501" s="11">
        <v>5121.8</v>
      </c>
      <c r="BP501" s="11">
        <v>6524.13</v>
      </c>
      <c r="BQ501" s="11">
        <v>1020.9</v>
      </c>
      <c r="BR501" s="11">
        <v>261.87</v>
      </c>
      <c r="BS501" s="11">
        <v>600.91999999999996</v>
      </c>
      <c r="BT501" s="11">
        <v>4.5574000000000003</v>
      </c>
      <c r="BU501" s="8"/>
      <c r="BV501" s="8"/>
      <c r="BW501" s="8"/>
      <c r="BX501" s="8"/>
      <c r="BY501" s="8"/>
      <c r="BZ501" s="8"/>
      <c r="CA501" s="8"/>
      <c r="CB501" s="8"/>
      <c r="CC501" s="8"/>
      <c r="CD501" s="8"/>
      <c r="CE501" s="8"/>
      <c r="CF501" s="8"/>
      <c r="CG501" s="8"/>
      <c r="CH501" s="8"/>
      <c r="CI501" s="8"/>
      <c r="CJ501" s="8"/>
      <c r="CK501" s="8"/>
    </row>
    <row r="502" spans="1:89" x14ac:dyDescent="0.2">
      <c r="A502" s="10" t="s">
        <v>589</v>
      </c>
      <c r="B502" s="9">
        <v>25.02257575758</v>
      </c>
      <c r="C502" s="9">
        <v>24.395454545450001</v>
      </c>
      <c r="D502" s="9">
        <v>23.433636363640002</v>
      </c>
      <c r="E502" s="9">
        <v>27.238636363640001</v>
      </c>
      <c r="F502" s="9">
        <v>32.6</v>
      </c>
      <c r="G502" s="9">
        <v>35.5</v>
      </c>
      <c r="H502" s="9">
        <v>5.16</v>
      </c>
      <c r="I502" s="9">
        <v>4.57</v>
      </c>
      <c r="J502" s="9">
        <v>4.87</v>
      </c>
      <c r="K502" s="9">
        <v>87.684854578550002</v>
      </c>
      <c r="L502" s="9">
        <v>1.1244000000000001</v>
      </c>
      <c r="M502" s="9">
        <v>1.4661</v>
      </c>
      <c r="N502" s="9">
        <v>0.67290000000000005</v>
      </c>
      <c r="O502" s="9">
        <v>1.5774999999999999</v>
      </c>
      <c r="P502" s="9">
        <v>1.7584</v>
      </c>
      <c r="Q502" s="9">
        <v>1.3017000000000001</v>
      </c>
      <c r="R502" s="9">
        <v>1.6725000000000001</v>
      </c>
      <c r="S502" s="9">
        <v>289</v>
      </c>
      <c r="T502" s="9">
        <v>954.76</v>
      </c>
      <c r="U502" s="9">
        <v>431.31</v>
      </c>
      <c r="V502" s="9">
        <v>780.64</v>
      </c>
      <c r="W502" s="9">
        <v>254</v>
      </c>
      <c r="X502" s="9">
        <v>278</v>
      </c>
      <c r="Y502" s="9">
        <v>195</v>
      </c>
      <c r="Z502" s="9">
        <v>327.63</v>
      </c>
      <c r="AA502" s="9">
        <v>205.27</v>
      </c>
      <c r="AB502" s="9" t="s">
        <v>492</v>
      </c>
      <c r="AC502" s="9" t="s">
        <v>492</v>
      </c>
      <c r="AD502" s="9">
        <v>83.07</v>
      </c>
      <c r="AE502" s="9">
        <v>90.25</v>
      </c>
      <c r="AF502" s="9">
        <v>95.6</v>
      </c>
      <c r="AG502" s="9">
        <v>175</v>
      </c>
      <c r="AH502" s="9">
        <v>146.25</v>
      </c>
      <c r="AI502" s="9">
        <v>125.5</v>
      </c>
      <c r="AJ502" s="9" t="s">
        <v>492</v>
      </c>
      <c r="AK502" s="9">
        <v>103.49</v>
      </c>
      <c r="AL502" s="9">
        <v>130.19999999999999</v>
      </c>
      <c r="AM502" s="9">
        <v>1.0052000000000001</v>
      </c>
      <c r="AN502" s="9">
        <v>0.54081999999999997</v>
      </c>
      <c r="AO502" s="9">
        <v>0.55481000000000003</v>
      </c>
      <c r="AP502" s="9">
        <v>1.9817329180000001</v>
      </c>
      <c r="AQ502" s="9">
        <v>1.3668644000000001</v>
      </c>
      <c r="AR502" s="9">
        <v>2.9390999999999998</v>
      </c>
      <c r="AS502" s="9">
        <v>13.889106</v>
      </c>
      <c r="AT502" s="9">
        <v>0.52839229850000002</v>
      </c>
      <c r="AU502" s="9">
        <v>0.47510000000000002</v>
      </c>
      <c r="AV502" s="9">
        <v>0.2044</v>
      </c>
      <c r="AW502" s="9">
        <v>3032.72</v>
      </c>
      <c r="AX502" s="9">
        <v>268.45999999999998</v>
      </c>
      <c r="AY502" s="9">
        <v>166.15</v>
      </c>
      <c r="AZ502" s="9">
        <v>481.85472768324001</v>
      </c>
      <c r="BA502" s="9">
        <v>500</v>
      </c>
      <c r="BB502" s="9">
        <v>421.06</v>
      </c>
      <c r="BC502" s="9">
        <v>1.2029000000000001</v>
      </c>
      <c r="BD502" s="9">
        <v>0.51819999999999999</v>
      </c>
      <c r="BE502" s="9">
        <v>0.57430000000000003</v>
      </c>
      <c r="BF502" s="9">
        <v>44</v>
      </c>
      <c r="BG502" s="9">
        <v>159.125</v>
      </c>
      <c r="BH502" s="9">
        <v>129</v>
      </c>
      <c r="BI502" s="9">
        <v>98.875</v>
      </c>
      <c r="BJ502" s="9">
        <v>112.5</v>
      </c>
      <c r="BK502" s="9">
        <v>1509.17</v>
      </c>
      <c r="BL502" s="9">
        <v>30.03</v>
      </c>
      <c r="BM502" s="9">
        <v>1738.77</v>
      </c>
      <c r="BN502" s="9">
        <v>498.4</v>
      </c>
      <c r="BO502" s="9">
        <v>5046.3999999999996</v>
      </c>
      <c r="BP502" s="9">
        <v>6133.52</v>
      </c>
      <c r="BQ502" s="9">
        <v>1004.7</v>
      </c>
      <c r="BR502" s="9">
        <v>263.02999999999997</v>
      </c>
      <c r="BS502" s="9">
        <v>584.23</v>
      </c>
      <c r="BT502" s="9">
        <v>4.4039999999999999</v>
      </c>
      <c r="BU502" s="8"/>
      <c r="BV502" s="8"/>
      <c r="BW502" s="8"/>
      <c r="BX502" s="8"/>
      <c r="BY502" s="8"/>
      <c r="BZ502" s="8"/>
      <c r="CA502" s="8"/>
      <c r="CB502" s="8"/>
      <c r="CC502" s="8"/>
      <c r="CD502" s="8"/>
      <c r="CE502" s="8"/>
      <c r="CF502" s="8"/>
      <c r="CG502" s="8"/>
      <c r="CH502" s="8"/>
      <c r="CI502" s="8"/>
      <c r="CJ502" s="8"/>
      <c r="CK502" s="8"/>
    </row>
    <row r="503" spans="1:89" x14ac:dyDescent="0.2">
      <c r="A503" s="8" t="s">
        <v>588</v>
      </c>
      <c r="B503" s="11">
        <v>25.718</v>
      </c>
      <c r="C503" s="11">
        <v>25.640999999999998</v>
      </c>
      <c r="D503" s="11">
        <v>24.092500000000001</v>
      </c>
      <c r="E503" s="11">
        <v>27.420500000000001</v>
      </c>
      <c r="F503" s="11">
        <v>33.5</v>
      </c>
      <c r="G503" s="11">
        <v>35.53</v>
      </c>
      <c r="H503" s="11">
        <v>5.17</v>
      </c>
      <c r="I503" s="11">
        <v>4.4800000000000004</v>
      </c>
      <c r="J503" s="11">
        <v>4.7300000000000004</v>
      </c>
      <c r="K503" s="11">
        <v>87.283581620749999</v>
      </c>
      <c r="L503" s="11">
        <v>1.0843</v>
      </c>
      <c r="M503" s="11">
        <v>1.4579</v>
      </c>
      <c r="N503" s="11">
        <v>0.62809999999999999</v>
      </c>
      <c r="O503" s="11">
        <v>1.5975999999999999</v>
      </c>
      <c r="P503" s="11">
        <v>1.6529</v>
      </c>
      <c r="Q503" s="11">
        <v>1.7048000000000001</v>
      </c>
      <c r="R503" s="11">
        <v>1.4350000000000001</v>
      </c>
      <c r="S503" s="11">
        <v>293</v>
      </c>
      <c r="T503" s="11">
        <v>950</v>
      </c>
      <c r="U503" s="11">
        <v>419.93</v>
      </c>
      <c r="V503" s="11">
        <v>744.85</v>
      </c>
      <c r="W503" s="11">
        <v>251</v>
      </c>
      <c r="X503" s="11">
        <v>281</v>
      </c>
      <c r="Y503" s="11">
        <v>186</v>
      </c>
      <c r="Z503" s="11">
        <v>326.01</v>
      </c>
      <c r="AA503" s="11">
        <v>198.19</v>
      </c>
      <c r="AB503" s="11" t="s">
        <v>492</v>
      </c>
      <c r="AC503" s="11" t="s">
        <v>492</v>
      </c>
      <c r="AD503" s="11">
        <v>84.72</v>
      </c>
      <c r="AE503" s="11">
        <v>87.99</v>
      </c>
      <c r="AF503" s="11">
        <v>94.3</v>
      </c>
      <c r="AG503" s="11">
        <v>163.75</v>
      </c>
      <c r="AH503" s="11">
        <v>139</v>
      </c>
      <c r="AI503" s="11">
        <v>120.75</v>
      </c>
      <c r="AJ503" s="11" t="s">
        <v>492</v>
      </c>
      <c r="AK503" s="11">
        <v>101.09</v>
      </c>
      <c r="AL503" s="11">
        <v>129.66999999999999</v>
      </c>
      <c r="AM503" s="11">
        <v>0.91424000000000005</v>
      </c>
      <c r="AN503" s="11">
        <v>0.55115999999999998</v>
      </c>
      <c r="AO503" s="11">
        <v>0.62971999999999995</v>
      </c>
      <c r="AP503" s="11">
        <v>1.9771032159999999</v>
      </c>
      <c r="AQ503" s="11">
        <v>1.3681871720000001</v>
      </c>
      <c r="AR503" s="11">
        <v>3.0045000000000002</v>
      </c>
      <c r="AS503" s="11">
        <v>14.770954</v>
      </c>
      <c r="AT503" s="11">
        <v>0.56029976376000001</v>
      </c>
      <c r="AU503" s="11">
        <v>0.47410000000000002</v>
      </c>
      <c r="AV503" s="11">
        <v>0.19389999999999999</v>
      </c>
      <c r="AW503" s="11">
        <v>3032.72</v>
      </c>
      <c r="AX503" s="11">
        <v>265.14</v>
      </c>
      <c r="AY503" s="11">
        <v>162.52000000000001</v>
      </c>
      <c r="AZ503" s="11">
        <v>469.10055068326</v>
      </c>
      <c r="BA503" s="11">
        <v>500</v>
      </c>
      <c r="BB503" s="11">
        <v>411.86</v>
      </c>
      <c r="BC503" s="11">
        <v>1.1274</v>
      </c>
      <c r="BD503" s="11">
        <v>0.51200000000000001</v>
      </c>
      <c r="BE503" s="11">
        <v>0.57850000000000001</v>
      </c>
      <c r="BF503" s="11">
        <v>44</v>
      </c>
      <c r="BG503" s="11">
        <v>151.30000000000001</v>
      </c>
      <c r="BH503" s="11">
        <v>129</v>
      </c>
      <c r="BI503" s="11">
        <v>95.3</v>
      </c>
      <c r="BJ503" s="11">
        <v>112.5</v>
      </c>
      <c r="BK503" s="11">
        <v>1496.91</v>
      </c>
      <c r="BL503" s="11">
        <v>30.03</v>
      </c>
      <c r="BM503" s="11">
        <v>1664.16</v>
      </c>
      <c r="BN503" s="11">
        <v>477.5</v>
      </c>
      <c r="BO503" s="11">
        <v>4949.2</v>
      </c>
      <c r="BP503" s="11">
        <v>6329.87</v>
      </c>
      <c r="BQ503" s="11">
        <v>969.4</v>
      </c>
      <c r="BR503" s="11">
        <v>260.48</v>
      </c>
      <c r="BS503" s="11">
        <v>594.86</v>
      </c>
      <c r="BT503" s="11">
        <v>4.3650000000000002</v>
      </c>
      <c r="BU503" s="8"/>
      <c r="BV503" s="8"/>
      <c r="BW503" s="8"/>
      <c r="BX503" s="8"/>
      <c r="BY503" s="8"/>
      <c r="BZ503" s="8"/>
      <c r="CA503" s="8"/>
      <c r="CB503" s="8"/>
      <c r="CC503" s="8"/>
      <c r="CD503" s="8"/>
      <c r="CE503" s="8"/>
      <c r="CF503" s="8"/>
      <c r="CG503" s="8"/>
      <c r="CH503" s="8"/>
      <c r="CI503" s="8"/>
      <c r="CJ503" s="8"/>
      <c r="CK503" s="8"/>
    </row>
    <row r="504" spans="1:89" x14ac:dyDescent="0.2">
      <c r="A504" s="10" t="s">
        <v>587</v>
      </c>
      <c r="B504" s="9">
        <v>27.546825396829998</v>
      </c>
      <c r="C504" s="9">
        <v>28.45047619048</v>
      </c>
      <c r="D504" s="9">
        <v>25.58</v>
      </c>
      <c r="E504" s="9">
        <v>28.61</v>
      </c>
      <c r="F504" s="9">
        <v>33.799999999999997</v>
      </c>
      <c r="G504" s="9">
        <v>34.75</v>
      </c>
      <c r="H504" s="9">
        <v>4.21</v>
      </c>
      <c r="I504" s="9">
        <v>4.3600000000000003</v>
      </c>
      <c r="J504" s="9">
        <v>4.66</v>
      </c>
      <c r="K504" s="9">
        <v>75.008042293030002</v>
      </c>
      <c r="L504" s="9">
        <v>1.0773999999999999</v>
      </c>
      <c r="M504" s="9">
        <v>1.526</v>
      </c>
      <c r="N504" s="9">
        <v>0.6512</v>
      </c>
      <c r="O504" s="9">
        <v>1.5940000000000001</v>
      </c>
      <c r="P504" s="9">
        <v>1.4877</v>
      </c>
      <c r="Q504" s="9">
        <v>1.8317000000000001</v>
      </c>
      <c r="R504" s="9">
        <v>1.4624999999999999</v>
      </c>
      <c r="S504" s="9">
        <v>295</v>
      </c>
      <c r="T504" s="9">
        <v>949</v>
      </c>
      <c r="U504" s="9">
        <v>407.18</v>
      </c>
      <c r="V504" s="9">
        <v>727.53</v>
      </c>
      <c r="W504" s="9">
        <v>234</v>
      </c>
      <c r="X504" s="9">
        <v>292</v>
      </c>
      <c r="Y504" s="9">
        <v>184</v>
      </c>
      <c r="Z504" s="9">
        <v>295.17</v>
      </c>
      <c r="AA504" s="9">
        <v>196.96</v>
      </c>
      <c r="AB504" s="9" t="s">
        <v>492</v>
      </c>
      <c r="AC504" s="9" t="s">
        <v>492</v>
      </c>
      <c r="AD504" s="9">
        <v>89.73</v>
      </c>
      <c r="AE504" s="9">
        <v>84.09</v>
      </c>
      <c r="AF504" s="9">
        <v>94.84</v>
      </c>
      <c r="AG504" s="9">
        <v>164.33</v>
      </c>
      <c r="AH504" s="9">
        <v>141.66999999999999</v>
      </c>
      <c r="AI504" s="9">
        <v>123</v>
      </c>
      <c r="AJ504" s="9" t="s">
        <v>492</v>
      </c>
      <c r="AK504" s="9">
        <v>102.55</v>
      </c>
      <c r="AL504" s="9">
        <v>134.86000000000001</v>
      </c>
      <c r="AM504" s="9">
        <v>0.75485999999999998</v>
      </c>
      <c r="AN504" s="9">
        <v>0.63658000000000003</v>
      </c>
      <c r="AO504" s="9">
        <v>0.73433999999999999</v>
      </c>
      <c r="AP504" s="9">
        <v>2.0077474340000001</v>
      </c>
      <c r="AQ504" s="9">
        <v>1.3897924479999999</v>
      </c>
      <c r="AR504" s="9">
        <v>2.919</v>
      </c>
      <c r="AS504" s="9">
        <v>15.211878</v>
      </c>
      <c r="AT504" s="9">
        <v>0.52123830660000003</v>
      </c>
      <c r="AU504" s="9">
        <v>0.47070000000000001</v>
      </c>
      <c r="AV504" s="9">
        <v>0.21129999999999999</v>
      </c>
      <c r="AW504" s="9">
        <v>3060.66</v>
      </c>
      <c r="AX504" s="9">
        <v>259.8</v>
      </c>
      <c r="AY504" s="9">
        <v>165.05</v>
      </c>
      <c r="AZ504" s="9">
        <v>452.98906164648002</v>
      </c>
      <c r="BA504" s="9">
        <v>482.51748251748</v>
      </c>
      <c r="BB504" s="9">
        <v>410.07</v>
      </c>
      <c r="BC504" s="9">
        <v>1.1013999999999999</v>
      </c>
      <c r="BD504" s="9">
        <v>0.51400000000000001</v>
      </c>
      <c r="BE504" s="9">
        <v>0.60819999999999996</v>
      </c>
      <c r="BF504" s="9">
        <v>44</v>
      </c>
      <c r="BG504" s="9">
        <v>142</v>
      </c>
      <c r="BH504" s="9">
        <v>125.5</v>
      </c>
      <c r="BI504" s="9">
        <v>85</v>
      </c>
      <c r="BJ504" s="9">
        <v>112.5</v>
      </c>
      <c r="BK504" s="9">
        <v>1538.77</v>
      </c>
      <c r="BL504" s="9">
        <v>30.03</v>
      </c>
      <c r="BM504" s="9">
        <v>1682.21</v>
      </c>
      <c r="BN504" s="9">
        <v>466.7</v>
      </c>
      <c r="BO504" s="9">
        <v>4945</v>
      </c>
      <c r="BP504" s="9">
        <v>7060.83</v>
      </c>
      <c r="BQ504" s="9">
        <v>938</v>
      </c>
      <c r="BR504" s="9">
        <v>272.36</v>
      </c>
      <c r="BS504" s="9">
        <v>610.70000000000005</v>
      </c>
      <c r="BT504" s="9">
        <v>4.4333</v>
      </c>
      <c r="BU504" s="8"/>
      <c r="BV504" s="8"/>
      <c r="BW504" s="8"/>
      <c r="BX504" s="8"/>
      <c r="BY504" s="8"/>
      <c r="BZ504" s="8"/>
      <c r="CA504" s="8"/>
      <c r="CB504" s="8"/>
      <c r="CC504" s="8"/>
      <c r="CD504" s="8"/>
      <c r="CE504" s="8"/>
      <c r="CF504" s="8"/>
      <c r="CG504" s="8"/>
      <c r="CH504" s="8"/>
      <c r="CI504" s="8"/>
      <c r="CJ504" s="8"/>
      <c r="CK504" s="8"/>
    </row>
    <row r="505" spans="1:89" x14ac:dyDescent="0.2">
      <c r="A505" s="8" t="s">
        <v>586</v>
      </c>
      <c r="B505" s="11">
        <v>26.966031746030001</v>
      </c>
      <c r="C505" s="11">
        <v>27.724285714290001</v>
      </c>
      <c r="D505" s="11">
        <v>25.613809523810001</v>
      </c>
      <c r="E505" s="11">
        <v>27.56</v>
      </c>
      <c r="F505" s="11">
        <v>33.9</v>
      </c>
      <c r="G505" s="11">
        <v>34.75</v>
      </c>
      <c r="H505" s="11">
        <v>3.71</v>
      </c>
      <c r="I505" s="11">
        <v>4.33</v>
      </c>
      <c r="J505" s="11">
        <v>4.6900000000000004</v>
      </c>
      <c r="K505" s="11">
        <v>68.814061457180003</v>
      </c>
      <c r="L505" s="11">
        <v>0.97330000000000005</v>
      </c>
      <c r="M505" s="11">
        <v>1.4088000000000001</v>
      </c>
      <c r="N505" s="11">
        <v>0.6431</v>
      </c>
      <c r="O505" s="11">
        <v>1.6087</v>
      </c>
      <c r="P505" s="11">
        <v>1.4448000000000001</v>
      </c>
      <c r="Q505" s="11">
        <v>1.9563999999999999</v>
      </c>
      <c r="R505" s="11">
        <v>1.425</v>
      </c>
      <c r="S505" s="11">
        <v>317</v>
      </c>
      <c r="T505" s="11">
        <v>930</v>
      </c>
      <c r="U505" s="11">
        <v>415.87</v>
      </c>
      <c r="V505" s="11">
        <v>727.53</v>
      </c>
      <c r="W505" s="11">
        <v>255</v>
      </c>
      <c r="X505" s="11">
        <v>312</v>
      </c>
      <c r="Y505" s="11">
        <v>188</v>
      </c>
      <c r="Z505" s="11">
        <v>286.89</v>
      </c>
      <c r="AA505" s="11">
        <v>206.88</v>
      </c>
      <c r="AB505" s="11" t="s">
        <v>492</v>
      </c>
      <c r="AC505" s="11" t="s">
        <v>492</v>
      </c>
      <c r="AD505" s="11">
        <v>95.06</v>
      </c>
      <c r="AE505" s="11">
        <v>83.31</v>
      </c>
      <c r="AF505" s="11">
        <v>89.54</v>
      </c>
      <c r="AG505" s="11">
        <v>168</v>
      </c>
      <c r="AH505" s="11">
        <v>148.5</v>
      </c>
      <c r="AI505" s="11">
        <v>129.75</v>
      </c>
      <c r="AJ505" s="11" t="s">
        <v>492</v>
      </c>
      <c r="AK505" s="11">
        <v>97.42</v>
      </c>
      <c r="AL505" s="11">
        <v>127.23</v>
      </c>
      <c r="AM505" s="11">
        <v>0.83545000000000003</v>
      </c>
      <c r="AN505" s="11">
        <v>0.60972000000000004</v>
      </c>
      <c r="AO505" s="11">
        <v>0.83055809616999998</v>
      </c>
      <c r="AP505" s="11">
        <v>2.0529421440000002</v>
      </c>
      <c r="AQ505" s="11">
        <v>1.400815548</v>
      </c>
      <c r="AR505" s="11">
        <v>2.8142</v>
      </c>
      <c r="AS505" s="11">
        <v>14.219799</v>
      </c>
      <c r="AT505" s="11">
        <v>0.51205826891999995</v>
      </c>
      <c r="AU505" s="11">
        <v>0.46389999999999998</v>
      </c>
      <c r="AV505" s="11">
        <v>0.1993</v>
      </c>
      <c r="AW505" s="11">
        <v>3050.33</v>
      </c>
      <c r="AX505" s="11">
        <v>253.62</v>
      </c>
      <c r="AY505" s="11">
        <v>164.75</v>
      </c>
      <c r="AZ505" s="11">
        <v>455.20757465404</v>
      </c>
      <c r="BA505" s="11">
        <v>475.52447552448001</v>
      </c>
      <c r="BB505" s="11">
        <v>409.32</v>
      </c>
      <c r="BC505" s="11">
        <v>1.0465</v>
      </c>
      <c r="BD505" s="11">
        <v>0.51400000000000001</v>
      </c>
      <c r="BE505" s="11">
        <v>0.62029999999999996</v>
      </c>
      <c r="BF505" s="11">
        <v>44</v>
      </c>
      <c r="BG505" s="11">
        <v>133.125</v>
      </c>
      <c r="BH505" s="11">
        <v>122.5</v>
      </c>
      <c r="BI505" s="11">
        <v>87.5</v>
      </c>
      <c r="BJ505" s="11">
        <v>112.5</v>
      </c>
      <c r="BK505" s="11">
        <v>1466.13</v>
      </c>
      <c r="BL505" s="11">
        <v>30.03</v>
      </c>
      <c r="BM505" s="11">
        <v>1608.45</v>
      </c>
      <c r="BN505" s="11">
        <v>444.1</v>
      </c>
      <c r="BO505" s="11">
        <v>4828.3</v>
      </c>
      <c r="BP505" s="11">
        <v>6641.19</v>
      </c>
      <c r="BQ505" s="11">
        <v>894.9</v>
      </c>
      <c r="BR505" s="11">
        <v>270.23</v>
      </c>
      <c r="BS505" s="11">
        <v>579.72</v>
      </c>
      <c r="BT505" s="11">
        <v>4.3738000000000001</v>
      </c>
      <c r="BU505" s="8"/>
      <c r="BV505" s="8"/>
      <c r="BW505" s="8"/>
      <c r="BX505" s="8"/>
      <c r="BY505" s="8"/>
      <c r="BZ505" s="8"/>
      <c r="CA505" s="8"/>
      <c r="CB505" s="8"/>
      <c r="CC505" s="8"/>
      <c r="CD505" s="8"/>
      <c r="CE505" s="8"/>
      <c r="CF505" s="8"/>
      <c r="CG505" s="8"/>
      <c r="CH505" s="8"/>
      <c r="CI505" s="8"/>
      <c r="CJ505" s="8"/>
      <c r="CK505" s="8"/>
    </row>
    <row r="506" spans="1:89" x14ac:dyDescent="0.2">
      <c r="A506" s="10" t="s">
        <v>585</v>
      </c>
      <c r="B506" s="9">
        <v>24.80367965368</v>
      </c>
      <c r="C506" s="9">
        <v>24.53818181818</v>
      </c>
      <c r="D506" s="9">
        <v>23.43</v>
      </c>
      <c r="E506" s="9">
        <v>26.442857142859999</v>
      </c>
      <c r="F506" s="9">
        <v>34</v>
      </c>
      <c r="G506" s="9">
        <v>34.35</v>
      </c>
      <c r="H506" s="9">
        <v>3.1</v>
      </c>
      <c r="I506" s="9">
        <v>3.75</v>
      </c>
      <c r="J506" s="9">
        <v>4.66</v>
      </c>
      <c r="K506" s="9">
        <v>58.628975134549997</v>
      </c>
      <c r="L506" s="9">
        <v>0.96640000000000004</v>
      </c>
      <c r="M506" s="9">
        <v>1.2946</v>
      </c>
      <c r="N506" s="9">
        <v>0.60470000000000002</v>
      </c>
      <c r="O506" s="9">
        <v>1.6841999999999999</v>
      </c>
      <c r="P506" s="9">
        <v>1.4357</v>
      </c>
      <c r="Q506" s="9">
        <v>2.0809000000000002</v>
      </c>
      <c r="R506" s="9">
        <v>1.536</v>
      </c>
      <c r="S506" s="9">
        <v>358</v>
      </c>
      <c r="T506" s="9">
        <v>930</v>
      </c>
      <c r="U506" s="9">
        <v>443.35</v>
      </c>
      <c r="V506" s="9">
        <v>723.02</v>
      </c>
      <c r="W506" s="9">
        <v>330</v>
      </c>
      <c r="X506" s="9">
        <v>352</v>
      </c>
      <c r="Y506" s="9">
        <v>208</v>
      </c>
      <c r="Z506" s="9">
        <v>421.36</v>
      </c>
      <c r="AA506" s="9">
        <v>209.09</v>
      </c>
      <c r="AB506" s="9" t="s">
        <v>492</v>
      </c>
      <c r="AC506" s="9" t="s">
        <v>492</v>
      </c>
      <c r="AD506" s="9">
        <v>101.98</v>
      </c>
      <c r="AE506" s="9">
        <v>91.73</v>
      </c>
      <c r="AF506" s="9">
        <v>94.47</v>
      </c>
      <c r="AG506" s="9">
        <v>169.4</v>
      </c>
      <c r="AH506" s="9">
        <v>152.4</v>
      </c>
      <c r="AI506" s="9">
        <v>137.19999999999999</v>
      </c>
      <c r="AJ506" s="9" t="s">
        <v>492</v>
      </c>
      <c r="AK506" s="9">
        <v>107.98</v>
      </c>
      <c r="AL506" s="9">
        <v>123.79</v>
      </c>
      <c r="AM506" s="9">
        <v>0.63499000000000005</v>
      </c>
      <c r="AN506" s="9">
        <v>0.69755999999999996</v>
      </c>
      <c r="AO506" s="9">
        <v>0.96294125248999995</v>
      </c>
      <c r="AP506" s="9">
        <v>2.1228285979999999</v>
      </c>
      <c r="AQ506" s="9">
        <v>1.416909274</v>
      </c>
      <c r="AR506" s="9">
        <v>2.7582</v>
      </c>
      <c r="AS506" s="9">
        <v>15.983495</v>
      </c>
      <c r="AT506" s="9">
        <v>0.51693929760000001</v>
      </c>
      <c r="AU506" s="9">
        <v>0.4632</v>
      </c>
      <c r="AV506" s="9">
        <v>0.1938</v>
      </c>
      <c r="AW506" s="9">
        <v>3065.2</v>
      </c>
      <c r="AX506" s="9">
        <v>255.79</v>
      </c>
      <c r="AY506" s="9">
        <v>159.29</v>
      </c>
      <c r="AZ506" s="9">
        <v>459.11875434523</v>
      </c>
      <c r="BA506" s="9">
        <v>465.03496503497001</v>
      </c>
      <c r="BB506" s="9">
        <v>393.1</v>
      </c>
      <c r="BC506" s="9">
        <v>1.0035000000000001</v>
      </c>
      <c r="BD506" s="9">
        <v>0.504</v>
      </c>
      <c r="BE506" s="9">
        <v>0.6048</v>
      </c>
      <c r="BF506" s="9">
        <v>44</v>
      </c>
      <c r="BG506" s="9">
        <v>135</v>
      </c>
      <c r="BH506" s="9">
        <v>123.75</v>
      </c>
      <c r="BI506" s="9">
        <v>87.5</v>
      </c>
      <c r="BJ506" s="9">
        <v>112.5</v>
      </c>
      <c r="BK506" s="9">
        <v>1416.39</v>
      </c>
      <c r="BL506" s="9">
        <v>30.03</v>
      </c>
      <c r="BM506" s="9">
        <v>1525.21</v>
      </c>
      <c r="BN506" s="9">
        <v>461.6</v>
      </c>
      <c r="BO506" s="9">
        <v>4350.8999999999996</v>
      </c>
      <c r="BP506" s="9">
        <v>5937.05</v>
      </c>
      <c r="BQ506" s="9">
        <v>852.4</v>
      </c>
      <c r="BR506" s="9">
        <v>267.52999999999997</v>
      </c>
      <c r="BS506" s="9">
        <v>530.84</v>
      </c>
      <c r="BT506" s="9">
        <v>4.2542999999999997</v>
      </c>
      <c r="BU506" s="8"/>
      <c r="BV506" s="8"/>
      <c r="BW506" s="8"/>
      <c r="BX506" s="8"/>
      <c r="BY506" s="8"/>
      <c r="BZ506" s="8"/>
      <c r="CA506" s="8"/>
      <c r="CB506" s="8"/>
      <c r="CC506" s="8"/>
      <c r="CD506" s="8"/>
      <c r="CE506" s="8"/>
      <c r="CF506" s="8"/>
      <c r="CG506" s="8"/>
      <c r="CH506" s="8"/>
      <c r="CI506" s="8"/>
      <c r="CJ506" s="8"/>
      <c r="CK506" s="8"/>
    </row>
    <row r="507" spans="1:89" x14ac:dyDescent="0.2">
      <c r="A507" s="8" t="s">
        <v>584</v>
      </c>
      <c r="B507" s="11">
        <v>25.821159420290002</v>
      </c>
      <c r="C507" s="11">
        <v>25.697826086959999</v>
      </c>
      <c r="D507" s="11">
        <v>24.32043478261</v>
      </c>
      <c r="E507" s="11">
        <v>27.445217391300002</v>
      </c>
      <c r="F507" s="11">
        <v>33.799999999999997</v>
      </c>
      <c r="G507" s="11">
        <v>34.15</v>
      </c>
      <c r="H507" s="11">
        <v>2.95</v>
      </c>
      <c r="I507" s="11">
        <v>3.79</v>
      </c>
      <c r="J507" s="11">
        <v>4.54</v>
      </c>
      <c r="K507" s="11">
        <v>56.916328793410003</v>
      </c>
      <c r="L507" s="11">
        <v>1.0322</v>
      </c>
      <c r="M507" s="11">
        <v>1.3166</v>
      </c>
      <c r="N507" s="11">
        <v>0.56920000000000004</v>
      </c>
      <c r="O507" s="11">
        <v>1.5808</v>
      </c>
      <c r="P507" s="11">
        <v>1.518</v>
      </c>
      <c r="Q507" s="11">
        <v>1.7493000000000001</v>
      </c>
      <c r="R507" s="11">
        <v>1.4750000000000001</v>
      </c>
      <c r="S507" s="11">
        <v>363</v>
      </c>
      <c r="T507" s="11">
        <v>847.5</v>
      </c>
      <c r="U507" s="11">
        <v>492.13</v>
      </c>
      <c r="V507" s="11">
        <v>738.07</v>
      </c>
      <c r="W507" s="11">
        <v>362</v>
      </c>
      <c r="X507" s="11">
        <v>350</v>
      </c>
      <c r="Y507" s="11">
        <v>212</v>
      </c>
      <c r="Z507" s="11">
        <v>427.49</v>
      </c>
      <c r="AA507" s="11">
        <v>202.57</v>
      </c>
      <c r="AB507" s="11" t="s">
        <v>492</v>
      </c>
      <c r="AC507" s="11" t="s">
        <v>492</v>
      </c>
      <c r="AD507" s="11">
        <v>99.39</v>
      </c>
      <c r="AE507" s="11">
        <v>93.14</v>
      </c>
      <c r="AF507" s="11">
        <v>95.13</v>
      </c>
      <c r="AG507" s="11">
        <v>168.25</v>
      </c>
      <c r="AH507" s="11">
        <v>153</v>
      </c>
      <c r="AI507" s="11">
        <v>140.75</v>
      </c>
      <c r="AJ507" s="11" t="s">
        <v>492</v>
      </c>
      <c r="AK507" s="11">
        <v>105.91</v>
      </c>
      <c r="AL507" s="11">
        <v>121.92</v>
      </c>
      <c r="AM507" s="11">
        <v>0.69635999999999998</v>
      </c>
      <c r="AN507" s="11">
        <v>0.68342999999999998</v>
      </c>
      <c r="AO507" s="11">
        <v>0.78457564731999996</v>
      </c>
      <c r="AP507" s="11">
        <v>2.209690626</v>
      </c>
      <c r="AQ507" s="11">
        <v>1.4457897959999999</v>
      </c>
      <c r="AR507" s="11">
        <v>2.7684000000000002</v>
      </c>
      <c r="AS507" s="11">
        <v>14.219799</v>
      </c>
      <c r="AT507" s="11">
        <v>0.52536094600000005</v>
      </c>
      <c r="AU507" s="11">
        <v>0.46939999999999998</v>
      </c>
      <c r="AV507" s="11">
        <v>0.17879999999999999</v>
      </c>
      <c r="AW507" s="11">
        <v>3047.8</v>
      </c>
      <c r="AX507" s="11">
        <v>267.62</v>
      </c>
      <c r="AY507" s="11">
        <v>158.99</v>
      </c>
      <c r="AZ507" s="11">
        <v>480.34035545185998</v>
      </c>
      <c r="BA507" s="11">
        <v>475.52447552448001</v>
      </c>
      <c r="BB507" s="11">
        <v>402.94</v>
      </c>
      <c r="BC507" s="11">
        <v>0.95499999999999996</v>
      </c>
      <c r="BD507" s="11">
        <v>0.52929999999999999</v>
      </c>
      <c r="BE507" s="11">
        <v>0.58560000000000001</v>
      </c>
      <c r="BF507" s="11">
        <v>44</v>
      </c>
      <c r="BG507" s="11">
        <v>135</v>
      </c>
      <c r="BH507" s="11">
        <v>125</v>
      </c>
      <c r="BI507" s="11">
        <v>88.75</v>
      </c>
      <c r="BJ507" s="11">
        <v>112.5</v>
      </c>
      <c r="BK507" s="11">
        <v>1377.08</v>
      </c>
      <c r="BL507" s="11">
        <v>30.03</v>
      </c>
      <c r="BM507" s="11">
        <v>1464.43</v>
      </c>
      <c r="BN507" s="11">
        <v>483</v>
      </c>
      <c r="BO507" s="11">
        <v>3895.7</v>
      </c>
      <c r="BP507" s="11">
        <v>5520.8</v>
      </c>
      <c r="BQ507" s="11">
        <v>828.1</v>
      </c>
      <c r="BR507" s="11">
        <v>272.39</v>
      </c>
      <c r="BS507" s="11">
        <v>451.7</v>
      </c>
      <c r="BT507" s="11">
        <v>4.2207999999999997</v>
      </c>
      <c r="BU507" s="8"/>
      <c r="BV507" s="8"/>
      <c r="BW507" s="8"/>
      <c r="BX507" s="8"/>
      <c r="BY507" s="8"/>
      <c r="BZ507" s="8"/>
      <c r="CA507" s="8"/>
      <c r="CB507" s="8"/>
      <c r="CC507" s="8"/>
      <c r="CD507" s="8"/>
      <c r="CE507" s="8"/>
      <c r="CF507" s="8"/>
      <c r="CG507" s="8"/>
      <c r="CH507" s="8"/>
      <c r="CI507" s="8"/>
      <c r="CJ507" s="8"/>
      <c r="CK507" s="8"/>
    </row>
    <row r="508" spans="1:89" x14ac:dyDescent="0.2">
      <c r="A508" s="10" t="s">
        <v>583</v>
      </c>
      <c r="B508" s="9">
        <v>25.207666666670001</v>
      </c>
      <c r="C508" s="9">
        <v>25.544</v>
      </c>
      <c r="D508" s="9">
        <v>23.963999999999999</v>
      </c>
      <c r="E508" s="9">
        <v>26.114999999999998</v>
      </c>
      <c r="F508" s="9">
        <v>32.799999999999997</v>
      </c>
      <c r="G508" s="9">
        <v>33.06</v>
      </c>
      <c r="H508" s="9">
        <v>2.15</v>
      </c>
      <c r="I508" s="9">
        <v>3.79</v>
      </c>
      <c r="J508" s="9">
        <v>4.54</v>
      </c>
      <c r="K508" s="9">
        <v>47.201630414470003</v>
      </c>
      <c r="L508" s="9">
        <v>1.0243</v>
      </c>
      <c r="M508" s="9">
        <v>1.2802</v>
      </c>
      <c r="N508" s="9">
        <v>0.53510000000000002</v>
      </c>
      <c r="O508" s="9">
        <v>1.5274000000000001</v>
      </c>
      <c r="P508" s="9">
        <v>1.5811999999999999</v>
      </c>
      <c r="Q508" s="9">
        <v>1.6135999999999999</v>
      </c>
      <c r="R508" s="9">
        <v>1.3875</v>
      </c>
      <c r="S508" s="9">
        <v>322</v>
      </c>
      <c r="T508" s="9">
        <v>807</v>
      </c>
      <c r="U508" s="9">
        <v>498.98</v>
      </c>
      <c r="V508" s="9">
        <v>749.57</v>
      </c>
      <c r="W508" s="9">
        <v>310</v>
      </c>
      <c r="X508" s="9">
        <v>316</v>
      </c>
      <c r="Y508" s="9">
        <v>202</v>
      </c>
      <c r="Z508" s="9">
        <v>385.09</v>
      </c>
      <c r="AA508" s="9">
        <v>204.25</v>
      </c>
      <c r="AB508" s="9" t="s">
        <v>492</v>
      </c>
      <c r="AC508" s="9" t="s">
        <v>492</v>
      </c>
      <c r="AD508" s="9">
        <v>99.61</v>
      </c>
      <c r="AE508" s="9">
        <v>90.08</v>
      </c>
      <c r="AF508" s="9">
        <v>94.63</v>
      </c>
      <c r="AG508" s="9">
        <v>173</v>
      </c>
      <c r="AH508" s="9">
        <v>161</v>
      </c>
      <c r="AI508" s="9">
        <v>148.33333333332999</v>
      </c>
      <c r="AJ508" s="9" t="s">
        <v>492</v>
      </c>
      <c r="AK508" s="9">
        <v>107.57</v>
      </c>
      <c r="AL508" s="9">
        <v>122.03</v>
      </c>
      <c r="AM508" s="9">
        <v>0.72677000000000003</v>
      </c>
      <c r="AN508" s="9">
        <v>0.57181999999999999</v>
      </c>
      <c r="AO508" s="9">
        <v>0.57753841367000003</v>
      </c>
      <c r="AP508" s="9">
        <v>2.3591638619999999</v>
      </c>
      <c r="AQ508" s="9">
        <v>1.4656313759999999</v>
      </c>
      <c r="AR508" s="9">
        <v>2.9903</v>
      </c>
      <c r="AS508" s="9">
        <v>13.007258</v>
      </c>
      <c r="AT508" s="9">
        <v>0.53478128725999996</v>
      </c>
      <c r="AU508" s="9">
        <v>0.47089999999999999</v>
      </c>
      <c r="AV508" s="9">
        <v>0.16619999999999999</v>
      </c>
      <c r="AW508" s="9">
        <v>3049.57</v>
      </c>
      <c r="AX508" s="9">
        <v>270.79000000000002</v>
      </c>
      <c r="AY508" s="9">
        <v>156.31</v>
      </c>
      <c r="AZ508" s="9">
        <v>486.03685548041</v>
      </c>
      <c r="BA508" s="9">
        <v>489.51048951049</v>
      </c>
      <c r="BB508" s="9">
        <v>411.85</v>
      </c>
      <c r="BC508" s="9">
        <v>0.90969999999999995</v>
      </c>
      <c r="BD508" s="9">
        <v>0.49349999999999999</v>
      </c>
      <c r="BE508" s="9">
        <v>0.57969999999999999</v>
      </c>
      <c r="BF508" s="9">
        <v>44</v>
      </c>
      <c r="BG508" s="9">
        <v>135</v>
      </c>
      <c r="BH508" s="9">
        <v>124.38</v>
      </c>
      <c r="BI508" s="9">
        <v>94.5</v>
      </c>
      <c r="BJ508" s="9">
        <v>112.5</v>
      </c>
      <c r="BK508" s="9">
        <v>1344.56</v>
      </c>
      <c r="BL508" s="9">
        <v>30.03</v>
      </c>
      <c r="BM508" s="9">
        <v>1426.33</v>
      </c>
      <c r="BN508" s="9">
        <v>464.8</v>
      </c>
      <c r="BO508" s="9">
        <v>3694.5</v>
      </c>
      <c r="BP508" s="9">
        <v>5027</v>
      </c>
      <c r="BQ508" s="9">
        <v>798.6</v>
      </c>
      <c r="BR508" s="9">
        <v>283.42</v>
      </c>
      <c r="BS508" s="9">
        <v>457.9</v>
      </c>
      <c r="BT508" s="9">
        <v>4.3529999999999998</v>
      </c>
      <c r="BU508" s="8"/>
      <c r="BV508" s="8"/>
      <c r="BW508" s="8"/>
      <c r="BX508" s="8"/>
      <c r="BY508" s="8"/>
      <c r="BZ508" s="8"/>
      <c r="CA508" s="8"/>
      <c r="CB508" s="8"/>
      <c r="CC508" s="8"/>
      <c r="CD508" s="8"/>
      <c r="CE508" s="8"/>
      <c r="CF508" s="8"/>
      <c r="CG508" s="8"/>
      <c r="CH508" s="8"/>
      <c r="CI508" s="8"/>
      <c r="CJ508" s="8"/>
      <c r="CK508" s="8"/>
    </row>
    <row r="509" spans="1:89" x14ac:dyDescent="0.2">
      <c r="A509" s="8" t="s">
        <v>582</v>
      </c>
      <c r="B509" s="11">
        <v>20.731884057969999</v>
      </c>
      <c r="C509" s="11">
        <v>20.478260869570001</v>
      </c>
      <c r="D509" s="11">
        <v>19.541739130429999</v>
      </c>
      <c r="E509" s="11">
        <v>22.175652173909999</v>
      </c>
      <c r="F509" s="11">
        <v>32.4</v>
      </c>
      <c r="G509" s="11">
        <v>33.03</v>
      </c>
      <c r="H509" s="11">
        <v>2.4500000000000002</v>
      </c>
      <c r="I509" s="11">
        <v>3.52</v>
      </c>
      <c r="J509" s="11">
        <v>4.59</v>
      </c>
      <c r="K509" s="11">
        <v>49.594944465810002</v>
      </c>
      <c r="L509" s="11">
        <v>1.0849</v>
      </c>
      <c r="M509" s="11">
        <v>1.2434000000000001</v>
      </c>
      <c r="N509" s="11">
        <v>0.51239999999999997</v>
      </c>
      <c r="O509" s="11">
        <v>1.4541999999999999</v>
      </c>
      <c r="P509" s="11">
        <v>1.6073999999999999</v>
      </c>
      <c r="Q509" s="11">
        <v>1.3734</v>
      </c>
      <c r="R509" s="11">
        <v>1.3819999999999999</v>
      </c>
      <c r="S509" s="11">
        <v>307</v>
      </c>
      <c r="T509" s="11">
        <v>713.91</v>
      </c>
      <c r="U509" s="11">
        <v>491.98</v>
      </c>
      <c r="V509" s="11">
        <v>761.6</v>
      </c>
      <c r="W509" s="11">
        <v>277</v>
      </c>
      <c r="X509" s="11">
        <v>281.64999999999998</v>
      </c>
      <c r="Y509" s="11">
        <v>187</v>
      </c>
      <c r="Z509" s="11">
        <v>373.03</v>
      </c>
      <c r="AA509" s="11">
        <v>203.7</v>
      </c>
      <c r="AB509" s="11" t="s">
        <v>492</v>
      </c>
      <c r="AC509" s="11" t="s">
        <v>492</v>
      </c>
      <c r="AD509" s="11">
        <v>101.79</v>
      </c>
      <c r="AE509" s="11">
        <v>86.56</v>
      </c>
      <c r="AF509" s="11">
        <v>94.96</v>
      </c>
      <c r="AG509" s="11">
        <v>170.6</v>
      </c>
      <c r="AH509" s="11">
        <v>158.19999999999999</v>
      </c>
      <c r="AI509" s="11">
        <v>146.19999999999999</v>
      </c>
      <c r="AJ509" s="11" t="s">
        <v>492</v>
      </c>
      <c r="AK509" s="11">
        <v>115.01</v>
      </c>
      <c r="AL509" s="11">
        <v>123.34</v>
      </c>
      <c r="AM509" s="11">
        <v>0.68661000000000005</v>
      </c>
      <c r="AN509" s="11">
        <v>0.48364000000000001</v>
      </c>
      <c r="AO509" s="11">
        <v>0.42363003261999999</v>
      </c>
      <c r="AP509" s="11">
        <v>2.2714199860000002</v>
      </c>
      <c r="AQ509" s="11">
        <v>1.4484353400000001</v>
      </c>
      <c r="AR509" s="11">
        <v>3.0076999999999998</v>
      </c>
      <c r="AS509" s="11">
        <v>11.904947999999999</v>
      </c>
      <c r="AT509" s="11">
        <v>0.53065203400000005</v>
      </c>
      <c r="AU509" s="11">
        <v>0.46639999999999998</v>
      </c>
      <c r="AV509" s="11">
        <v>0.1497</v>
      </c>
      <c r="AW509" s="11">
        <v>2992.43</v>
      </c>
      <c r="AX509" s="11">
        <v>269.26</v>
      </c>
      <c r="AY509" s="11">
        <v>149.63999999999999</v>
      </c>
      <c r="AZ509" s="11">
        <v>469.47708537579001</v>
      </c>
      <c r="BA509" s="11">
        <v>461.53846153846001</v>
      </c>
      <c r="BB509" s="11">
        <v>404.02</v>
      </c>
      <c r="BC509" s="11">
        <v>0.82010000000000005</v>
      </c>
      <c r="BD509" s="11">
        <v>0.48209999999999997</v>
      </c>
      <c r="BE509" s="11">
        <v>0.53790000000000004</v>
      </c>
      <c r="BF509" s="11">
        <v>44</v>
      </c>
      <c r="BG509" s="11">
        <v>135.9</v>
      </c>
      <c r="BH509" s="11">
        <v>124.38</v>
      </c>
      <c r="BI509" s="11">
        <v>96.1</v>
      </c>
      <c r="BJ509" s="11">
        <v>112.5</v>
      </c>
      <c r="BK509" s="11">
        <v>1282.5</v>
      </c>
      <c r="BL509" s="11">
        <v>30.03</v>
      </c>
      <c r="BM509" s="11">
        <v>1377.28</v>
      </c>
      <c r="BN509" s="11">
        <v>468.1</v>
      </c>
      <c r="BO509" s="11">
        <v>3750.7</v>
      </c>
      <c r="BP509" s="11">
        <v>4825.33</v>
      </c>
      <c r="BQ509" s="11">
        <v>761.5</v>
      </c>
      <c r="BR509" s="11">
        <v>283.06</v>
      </c>
      <c r="BS509" s="11">
        <v>431.39</v>
      </c>
      <c r="BT509" s="11">
        <v>4.4012000000000002</v>
      </c>
      <c r="BU509" s="8"/>
      <c r="BV509" s="8"/>
      <c r="BW509" s="8"/>
      <c r="BX509" s="8"/>
      <c r="BY509" s="8"/>
      <c r="BZ509" s="8"/>
      <c r="CA509" s="8"/>
      <c r="CB509" s="8"/>
      <c r="CC509" s="8"/>
      <c r="CD509" s="8"/>
      <c r="CE509" s="8"/>
      <c r="CF509" s="8"/>
      <c r="CG509" s="8"/>
      <c r="CH509" s="8"/>
      <c r="CI509" s="8"/>
      <c r="CJ509" s="8"/>
      <c r="CK509" s="8"/>
    </row>
    <row r="510" spans="1:89" x14ac:dyDescent="0.2">
      <c r="A510" s="10" t="s">
        <v>581</v>
      </c>
      <c r="B510" s="9">
        <v>18.688181818179999</v>
      </c>
      <c r="C510" s="9">
        <v>18.942272727270002</v>
      </c>
      <c r="D510" s="9">
        <v>17.532272727270001</v>
      </c>
      <c r="E510" s="9">
        <v>19.59</v>
      </c>
      <c r="F510" s="9">
        <v>29.4</v>
      </c>
      <c r="G510" s="9">
        <v>31.5</v>
      </c>
      <c r="H510" s="9">
        <v>2.36</v>
      </c>
      <c r="I510" s="9">
        <v>3.46</v>
      </c>
      <c r="J510" s="9">
        <v>4.38</v>
      </c>
      <c r="K510" s="9">
        <v>48.074528796099997</v>
      </c>
      <c r="L510" s="9">
        <v>1.2316</v>
      </c>
      <c r="M510" s="9">
        <v>1.2974000000000001</v>
      </c>
      <c r="N510" s="9">
        <v>0.52210000000000001</v>
      </c>
      <c r="O510" s="9">
        <v>1.4948999999999999</v>
      </c>
      <c r="P510" s="9">
        <v>1.6678999999999999</v>
      </c>
      <c r="Q510" s="9">
        <v>1.4141999999999999</v>
      </c>
      <c r="R510" s="9">
        <v>1.4025000000000001</v>
      </c>
      <c r="S510" s="9">
        <v>330</v>
      </c>
      <c r="T510" s="9">
        <v>714.29</v>
      </c>
      <c r="U510" s="9">
        <v>503.93</v>
      </c>
      <c r="V510" s="9">
        <v>759.59</v>
      </c>
      <c r="W510" s="9">
        <v>323</v>
      </c>
      <c r="X510" s="9">
        <v>318.77</v>
      </c>
      <c r="Y510" s="9">
        <v>189</v>
      </c>
      <c r="Z510" s="9">
        <v>390.69</v>
      </c>
      <c r="AA510" s="9">
        <v>207.77</v>
      </c>
      <c r="AB510" s="9" t="s">
        <v>492</v>
      </c>
      <c r="AC510" s="9" t="s">
        <v>492</v>
      </c>
      <c r="AD510" s="9">
        <v>100.97</v>
      </c>
      <c r="AE510" s="9">
        <v>89.54</v>
      </c>
      <c r="AF510" s="9">
        <v>94.69</v>
      </c>
      <c r="AG510" s="9">
        <v>173.5</v>
      </c>
      <c r="AH510" s="9">
        <v>159.25</v>
      </c>
      <c r="AI510" s="9">
        <v>135</v>
      </c>
      <c r="AJ510" s="9" t="s">
        <v>492</v>
      </c>
      <c r="AK510" s="9">
        <v>116.36</v>
      </c>
      <c r="AL510" s="9">
        <v>125.27</v>
      </c>
      <c r="AM510" s="9">
        <v>0.65076999999999996</v>
      </c>
      <c r="AN510" s="9">
        <v>0.49603999999999998</v>
      </c>
      <c r="AO510" s="9">
        <v>0.46599531073</v>
      </c>
      <c r="AP510" s="9">
        <v>2.2831044720000002</v>
      </c>
      <c r="AQ510" s="9">
        <v>1.418232046</v>
      </c>
      <c r="AR510" s="9">
        <v>3.0272000000000001</v>
      </c>
      <c r="AS510" s="9">
        <v>11.684486</v>
      </c>
      <c r="AT510" s="9">
        <v>0.52611272141999998</v>
      </c>
      <c r="AU510" s="9">
        <v>0.47020000000000001</v>
      </c>
      <c r="AV510" s="9">
        <v>0.16950000000000001</v>
      </c>
      <c r="AW510" s="9">
        <v>2965.41</v>
      </c>
      <c r="AX510" s="9">
        <v>264.05</v>
      </c>
      <c r="AY510" s="9">
        <v>142.5</v>
      </c>
      <c r="AZ510" s="9">
        <v>453.61606477907998</v>
      </c>
      <c r="BA510" s="9">
        <v>461.53846153846001</v>
      </c>
      <c r="BB510" s="9">
        <v>400.63</v>
      </c>
      <c r="BC510" s="9">
        <v>0.83779999999999999</v>
      </c>
      <c r="BD510" s="9">
        <v>0.46700000000000003</v>
      </c>
      <c r="BE510" s="9">
        <v>0.51380000000000003</v>
      </c>
      <c r="BF510" s="9">
        <v>44</v>
      </c>
      <c r="BG510" s="9">
        <v>140.5</v>
      </c>
      <c r="BH510" s="9">
        <v>130</v>
      </c>
      <c r="BI510" s="9">
        <v>96.5</v>
      </c>
      <c r="BJ510" s="9">
        <v>112.5</v>
      </c>
      <c r="BK510" s="9">
        <v>1327.46</v>
      </c>
      <c r="BL510" s="9">
        <v>30.03</v>
      </c>
      <c r="BM510" s="9">
        <v>1427.73</v>
      </c>
      <c r="BN510" s="9">
        <v>486.5</v>
      </c>
      <c r="BO510" s="9">
        <v>4041.8</v>
      </c>
      <c r="BP510" s="9">
        <v>5078.41</v>
      </c>
      <c r="BQ510" s="9">
        <v>772.9</v>
      </c>
      <c r="BR510" s="9">
        <v>276.16000000000003</v>
      </c>
      <c r="BS510" s="9">
        <v>429.89</v>
      </c>
      <c r="BT510" s="9">
        <v>4.1226000000000003</v>
      </c>
      <c r="BU510" s="8"/>
      <c r="BV510" s="8"/>
      <c r="BW510" s="8"/>
      <c r="BX510" s="8"/>
      <c r="BY510" s="8"/>
      <c r="BZ510" s="8"/>
      <c r="CA510" s="8"/>
      <c r="CB510" s="8"/>
      <c r="CC510" s="8"/>
      <c r="CD510" s="8"/>
      <c r="CE510" s="8"/>
      <c r="CF510" s="8"/>
      <c r="CG510" s="8"/>
      <c r="CH510" s="8"/>
      <c r="CI510" s="8"/>
      <c r="CJ510" s="8"/>
      <c r="CK510" s="8"/>
    </row>
    <row r="511" spans="1:89" x14ac:dyDescent="0.2">
      <c r="A511" s="8" t="s">
        <v>580</v>
      </c>
      <c r="B511" s="11">
        <v>18.51978947368</v>
      </c>
      <c r="C511" s="11">
        <v>18.60473684211</v>
      </c>
      <c r="D511" s="11">
        <v>17.641999999999999</v>
      </c>
      <c r="E511" s="11">
        <v>19.31263157895</v>
      </c>
      <c r="F511" s="11">
        <v>27.35</v>
      </c>
      <c r="G511" s="11">
        <v>30.45</v>
      </c>
      <c r="H511" s="11">
        <v>2.41</v>
      </c>
      <c r="I511" s="11">
        <v>3.4</v>
      </c>
      <c r="J511" s="11">
        <v>4.2699999999999996</v>
      </c>
      <c r="K511" s="11">
        <v>48.321934751610002</v>
      </c>
      <c r="L511" s="11">
        <v>1.3373999999999999</v>
      </c>
      <c r="M511" s="11">
        <v>1.2504999999999999</v>
      </c>
      <c r="N511" s="11">
        <v>0.53680000000000005</v>
      </c>
      <c r="O511" s="11">
        <v>1.5088999999999999</v>
      </c>
      <c r="P511" s="11">
        <v>1.6091</v>
      </c>
      <c r="Q511" s="11">
        <v>1.49</v>
      </c>
      <c r="R511" s="11">
        <v>1.4275</v>
      </c>
      <c r="S511" s="11">
        <v>339</v>
      </c>
      <c r="T511" s="11">
        <v>710</v>
      </c>
      <c r="U511" s="11">
        <v>533.19000000000005</v>
      </c>
      <c r="V511" s="11">
        <v>771.62</v>
      </c>
      <c r="W511" s="11">
        <v>359.5</v>
      </c>
      <c r="X511" s="11">
        <v>309.19</v>
      </c>
      <c r="Y511" s="11">
        <v>189</v>
      </c>
      <c r="Z511" s="11">
        <v>396.87</v>
      </c>
      <c r="AA511" s="11">
        <v>195.38</v>
      </c>
      <c r="AB511" s="11" t="s">
        <v>492</v>
      </c>
      <c r="AC511" s="11" t="s">
        <v>492</v>
      </c>
      <c r="AD511" s="11">
        <v>102.86</v>
      </c>
      <c r="AE511" s="11">
        <v>91.88</v>
      </c>
      <c r="AF511" s="11">
        <v>95.87</v>
      </c>
      <c r="AG511" s="11">
        <v>179.33</v>
      </c>
      <c r="AH511" s="11">
        <v>163</v>
      </c>
      <c r="AI511" s="11">
        <v>134.33333333332999</v>
      </c>
      <c r="AJ511" s="11" t="s">
        <v>492</v>
      </c>
      <c r="AK511" s="11">
        <v>118.2</v>
      </c>
      <c r="AL511" s="11">
        <v>122.44</v>
      </c>
      <c r="AM511" s="11">
        <v>0.69608999999999999</v>
      </c>
      <c r="AN511" s="11">
        <v>0.50636999999999999</v>
      </c>
      <c r="AO511" s="11">
        <v>0.42575876385</v>
      </c>
      <c r="AP511" s="11">
        <v>2.1633936060000001</v>
      </c>
      <c r="AQ511" s="11">
        <v>1.393981226</v>
      </c>
      <c r="AR511" s="11">
        <v>3.0771999999999999</v>
      </c>
      <c r="AS511" s="11">
        <v>11.464024</v>
      </c>
      <c r="AT511" s="11">
        <v>0.52622956627999995</v>
      </c>
      <c r="AU511" s="11">
        <v>0.47239999999999999</v>
      </c>
      <c r="AV511" s="11">
        <v>0.17269999999999999</v>
      </c>
      <c r="AW511" s="11">
        <v>2873.44</v>
      </c>
      <c r="AX511" s="11">
        <v>265.20999999999998</v>
      </c>
      <c r="AY511" s="11">
        <v>138.13</v>
      </c>
      <c r="AZ511" s="11">
        <v>455.61494417017002</v>
      </c>
      <c r="BA511" s="11">
        <v>468.53146853147001</v>
      </c>
      <c r="BB511" s="11">
        <v>386.33</v>
      </c>
      <c r="BC511" s="11">
        <v>0.94530000000000003</v>
      </c>
      <c r="BD511" s="11">
        <v>0.47939999999999999</v>
      </c>
      <c r="BE511" s="11">
        <v>0.48770000000000002</v>
      </c>
      <c r="BF511" s="11">
        <v>44</v>
      </c>
      <c r="BG511" s="11">
        <v>141.66666666667001</v>
      </c>
      <c r="BH511" s="11">
        <v>131</v>
      </c>
      <c r="BI511" s="11">
        <v>101.16666666667</v>
      </c>
      <c r="BJ511" s="11">
        <v>112.5</v>
      </c>
      <c r="BK511" s="11">
        <v>1344.63</v>
      </c>
      <c r="BL511" s="11">
        <v>30.03</v>
      </c>
      <c r="BM511" s="11">
        <v>1471.74</v>
      </c>
      <c r="BN511" s="11">
        <v>483.3</v>
      </c>
      <c r="BO511" s="11">
        <v>4018.5</v>
      </c>
      <c r="BP511" s="11">
        <v>5263.82</v>
      </c>
      <c r="BQ511" s="11">
        <v>754.7</v>
      </c>
      <c r="BR511" s="11">
        <v>275.85000000000002</v>
      </c>
      <c r="BS511" s="11">
        <v>461.73</v>
      </c>
      <c r="BT511" s="11">
        <v>4.3695000000000004</v>
      </c>
      <c r="BU511" s="8"/>
      <c r="BV511" s="8"/>
      <c r="BW511" s="8"/>
      <c r="BX511" s="8"/>
      <c r="BY511" s="8"/>
      <c r="BZ511" s="8"/>
      <c r="CA511" s="8"/>
      <c r="CB511" s="8"/>
      <c r="CC511" s="8"/>
      <c r="CD511" s="8"/>
      <c r="CE511" s="8"/>
      <c r="CF511" s="8"/>
      <c r="CG511" s="8"/>
      <c r="CH511" s="8"/>
      <c r="CI511" s="8"/>
      <c r="CJ511" s="8"/>
      <c r="CK511" s="8"/>
    </row>
    <row r="512" spans="1:89" x14ac:dyDescent="0.2">
      <c r="A512" s="10" t="s">
        <v>579</v>
      </c>
      <c r="B512" s="9">
        <v>19.154812409809999</v>
      </c>
      <c r="C512" s="9">
        <v>19.484999999999999</v>
      </c>
      <c r="D512" s="9">
        <v>18.291818181819998</v>
      </c>
      <c r="E512" s="9">
        <v>19.68761904762</v>
      </c>
      <c r="F512" s="9">
        <v>27.35</v>
      </c>
      <c r="G512" s="9">
        <v>29.7</v>
      </c>
      <c r="H512" s="9">
        <v>2.25</v>
      </c>
      <c r="I512" s="9">
        <v>3.06</v>
      </c>
      <c r="J512" s="9">
        <v>4.21</v>
      </c>
      <c r="K512" s="9">
        <v>44.721994817990002</v>
      </c>
      <c r="L512" s="9">
        <v>1.3859999999999999</v>
      </c>
      <c r="M512" s="9">
        <v>1.2842</v>
      </c>
      <c r="N512" s="9">
        <v>0.50290000000000001</v>
      </c>
      <c r="O512" s="9">
        <v>1.4679</v>
      </c>
      <c r="P512" s="9">
        <v>1.6556999999999999</v>
      </c>
      <c r="Q512" s="9">
        <v>1.2904</v>
      </c>
      <c r="R512" s="9">
        <v>1.4575</v>
      </c>
      <c r="S512" s="9">
        <v>362</v>
      </c>
      <c r="T512" s="9">
        <v>685.91</v>
      </c>
      <c r="U512" s="9">
        <v>587.55999999999995</v>
      </c>
      <c r="V512" s="9">
        <v>684.39</v>
      </c>
      <c r="W512" s="9">
        <v>373.8</v>
      </c>
      <c r="X512" s="9">
        <v>328.57</v>
      </c>
      <c r="Y512" s="9">
        <v>188</v>
      </c>
      <c r="Z512" s="9">
        <v>389.18</v>
      </c>
      <c r="AA512" s="9">
        <v>206.39</v>
      </c>
      <c r="AB512" s="9" t="s">
        <v>492</v>
      </c>
      <c r="AC512" s="9" t="s">
        <v>492</v>
      </c>
      <c r="AD512" s="9">
        <v>99.27</v>
      </c>
      <c r="AE512" s="9">
        <v>91.98</v>
      </c>
      <c r="AF512" s="9">
        <v>95.42</v>
      </c>
      <c r="AG512" s="9">
        <v>191.75</v>
      </c>
      <c r="AH512" s="9">
        <v>173.5</v>
      </c>
      <c r="AI512" s="9">
        <v>142.5</v>
      </c>
      <c r="AJ512" s="9" t="s">
        <v>492</v>
      </c>
      <c r="AK512" s="9">
        <v>121.68</v>
      </c>
      <c r="AL512" s="9">
        <v>125.31</v>
      </c>
      <c r="AM512" s="9">
        <v>0.75443000000000005</v>
      </c>
      <c r="AN512" s="9">
        <v>0.42852000000000001</v>
      </c>
      <c r="AO512" s="9">
        <v>0.44370590128999998</v>
      </c>
      <c r="AP512" s="9">
        <v>2.207706468</v>
      </c>
      <c r="AQ512" s="9">
        <v>1.387587828</v>
      </c>
      <c r="AR512" s="9">
        <v>3.1181999999999999</v>
      </c>
      <c r="AS512" s="9">
        <v>11.794717</v>
      </c>
      <c r="AT512" s="9">
        <v>0.52403817399999997</v>
      </c>
      <c r="AU512" s="9">
        <v>0.46739999999999998</v>
      </c>
      <c r="AV512" s="9">
        <v>0.17130000000000001</v>
      </c>
      <c r="AW512" s="9">
        <v>2840.58</v>
      </c>
      <c r="AX512" s="9">
        <v>262.52</v>
      </c>
      <c r="AY512" s="9">
        <v>133.28</v>
      </c>
      <c r="AZ512" s="9">
        <v>450.38041707615997</v>
      </c>
      <c r="BA512" s="9">
        <v>468.53146853147001</v>
      </c>
      <c r="BB512" s="9">
        <v>369.35</v>
      </c>
      <c r="BC512" s="9">
        <v>0.95650000000000002</v>
      </c>
      <c r="BD512" s="9">
        <v>0.53879999999999995</v>
      </c>
      <c r="BE512" s="9">
        <v>0.56720000000000004</v>
      </c>
      <c r="BF512" s="9">
        <v>44</v>
      </c>
      <c r="BG512" s="9">
        <v>146</v>
      </c>
      <c r="BH512" s="9">
        <v>131</v>
      </c>
      <c r="BI512" s="9">
        <v>104.125</v>
      </c>
      <c r="BJ512" s="9">
        <v>112.5</v>
      </c>
      <c r="BK512" s="9">
        <v>1368.59</v>
      </c>
      <c r="BL512" s="9">
        <v>29.31</v>
      </c>
      <c r="BM512" s="9">
        <v>1503.96</v>
      </c>
      <c r="BN512" s="9">
        <v>513.1</v>
      </c>
      <c r="BO512" s="9">
        <v>3861.9</v>
      </c>
      <c r="BP512" s="9">
        <v>6043.18</v>
      </c>
      <c r="BQ512" s="9">
        <v>793.2</v>
      </c>
      <c r="BR512" s="9">
        <v>281.51</v>
      </c>
      <c r="BS512" s="9">
        <v>472.11</v>
      </c>
      <c r="BT512" s="9">
        <v>4.5148999999999999</v>
      </c>
      <c r="BU512" s="8"/>
      <c r="BV512" s="8"/>
      <c r="BW512" s="8"/>
      <c r="BX512" s="8"/>
      <c r="BY512" s="8"/>
      <c r="BZ512" s="8"/>
      <c r="CA512" s="8"/>
      <c r="CB512" s="8"/>
      <c r="CC512" s="8"/>
      <c r="CD512" s="8"/>
      <c r="CE512" s="8"/>
      <c r="CF512" s="8"/>
      <c r="CG512" s="8"/>
      <c r="CH512" s="8"/>
      <c r="CI512" s="8"/>
      <c r="CJ512" s="8"/>
      <c r="CK512" s="8"/>
    </row>
    <row r="513" spans="1:89" x14ac:dyDescent="0.2">
      <c r="A513" s="8" t="s">
        <v>578</v>
      </c>
      <c r="B513" s="11">
        <v>19.97523684211</v>
      </c>
      <c r="C513" s="11">
        <v>20.291499999999999</v>
      </c>
      <c r="D513" s="11">
        <v>18.911052631579999</v>
      </c>
      <c r="E513" s="11">
        <v>20.723157894740002</v>
      </c>
      <c r="F513" s="11">
        <v>28.1</v>
      </c>
      <c r="G513" s="11">
        <v>28.95</v>
      </c>
      <c r="H513" s="11">
        <v>2.31</v>
      </c>
      <c r="I513" s="11">
        <v>3.03</v>
      </c>
      <c r="J513" s="11">
        <v>4.12</v>
      </c>
      <c r="K513" s="11">
        <v>45.247003556709998</v>
      </c>
      <c r="L513" s="11">
        <v>1.4905999999999999</v>
      </c>
      <c r="M513" s="11">
        <v>1.3033999999999999</v>
      </c>
      <c r="N513" s="11">
        <v>0.5373</v>
      </c>
      <c r="O513" s="11">
        <v>1.4547000000000001</v>
      </c>
      <c r="P513" s="11">
        <v>1.7023999999999999</v>
      </c>
      <c r="Q513" s="11">
        <v>1.1568000000000001</v>
      </c>
      <c r="R513" s="11">
        <v>1.5049999999999999</v>
      </c>
      <c r="S513" s="11">
        <v>376</v>
      </c>
      <c r="T513" s="11">
        <v>651</v>
      </c>
      <c r="U513" s="11">
        <v>621.95000000000005</v>
      </c>
      <c r="V513" s="11">
        <v>617.29</v>
      </c>
      <c r="W513" s="11">
        <v>352.98</v>
      </c>
      <c r="X513" s="11">
        <v>356</v>
      </c>
      <c r="Y513" s="11">
        <v>187</v>
      </c>
      <c r="Z513" s="11">
        <v>364.92</v>
      </c>
      <c r="AA513" s="11">
        <v>197.15</v>
      </c>
      <c r="AB513" s="11">
        <v>423.45</v>
      </c>
      <c r="AC513" s="11">
        <v>578</v>
      </c>
      <c r="AD513" s="11">
        <v>99.01</v>
      </c>
      <c r="AE513" s="11">
        <v>90.82</v>
      </c>
      <c r="AF513" s="11">
        <v>92.87</v>
      </c>
      <c r="AG513" s="11">
        <v>195.33</v>
      </c>
      <c r="AH513" s="11">
        <v>172.33</v>
      </c>
      <c r="AI513" s="11">
        <v>143.75</v>
      </c>
      <c r="AJ513" s="11" t="s">
        <v>492</v>
      </c>
      <c r="AK513" s="11">
        <v>113.38</v>
      </c>
      <c r="AL513" s="11">
        <v>123.28</v>
      </c>
      <c r="AM513" s="11">
        <v>0.86912999999999996</v>
      </c>
      <c r="AN513" s="11">
        <v>0.51671</v>
      </c>
      <c r="AO513" s="11">
        <v>0.45461764374000002</v>
      </c>
      <c r="AP513" s="11">
        <v>2.2328391359999999</v>
      </c>
      <c r="AQ513" s="11">
        <v>1.387146904</v>
      </c>
      <c r="AR513" s="11">
        <v>3.1095999999999999</v>
      </c>
      <c r="AS513" s="11">
        <v>11.904947999999999</v>
      </c>
      <c r="AT513" s="11">
        <v>0.52006985800000005</v>
      </c>
      <c r="AU513" s="11">
        <v>0.46039999999999998</v>
      </c>
      <c r="AV513" s="11">
        <v>0.14369999999999999</v>
      </c>
      <c r="AW513" s="11">
        <v>2785.51</v>
      </c>
      <c r="AX513" s="11">
        <v>220.53761915829</v>
      </c>
      <c r="AY513" s="11">
        <v>134.58000000000001</v>
      </c>
      <c r="AZ513" s="11">
        <v>443.70798185580003</v>
      </c>
      <c r="BA513" s="11">
        <v>486.01398601399001</v>
      </c>
      <c r="BB513" s="11">
        <v>366.99</v>
      </c>
      <c r="BC513" s="11">
        <v>0.94359999999999999</v>
      </c>
      <c r="BD513" s="11">
        <v>0.58309999999999995</v>
      </c>
      <c r="BE513" s="11">
        <v>0.62439999999999996</v>
      </c>
      <c r="BF513" s="11">
        <v>44</v>
      </c>
      <c r="BG513" s="11">
        <v>150.25</v>
      </c>
      <c r="BH513" s="11">
        <v>138</v>
      </c>
      <c r="BI513" s="11">
        <v>99.625</v>
      </c>
      <c r="BJ513" s="11">
        <v>112.5</v>
      </c>
      <c r="BK513" s="11">
        <v>1369.34</v>
      </c>
      <c r="BL513" s="11">
        <v>29.31</v>
      </c>
      <c r="BM513" s="11">
        <v>1561.9</v>
      </c>
      <c r="BN513" s="11">
        <v>480</v>
      </c>
      <c r="BO513" s="11">
        <v>3730.8</v>
      </c>
      <c r="BP513" s="11">
        <v>6029.25</v>
      </c>
      <c r="BQ513" s="11">
        <v>771.3</v>
      </c>
      <c r="BR513" s="11">
        <v>295.5</v>
      </c>
      <c r="BS513" s="11">
        <v>471.15</v>
      </c>
      <c r="BT513" s="11">
        <v>4.4231999999999996</v>
      </c>
      <c r="BU513" s="8"/>
      <c r="BV513" s="8"/>
      <c r="BW513" s="8"/>
      <c r="BX513" s="8"/>
      <c r="BY513" s="8"/>
      <c r="BZ513" s="8"/>
      <c r="CA513" s="8"/>
      <c r="CB513" s="8"/>
      <c r="CC513" s="8"/>
      <c r="CD513" s="8"/>
      <c r="CE513" s="8"/>
      <c r="CF513" s="8"/>
      <c r="CG513" s="8"/>
      <c r="CH513" s="8"/>
      <c r="CI513" s="8"/>
      <c r="CJ513" s="8"/>
      <c r="CK513" s="8"/>
    </row>
    <row r="514" spans="1:89" x14ac:dyDescent="0.2">
      <c r="A514" s="10" t="s">
        <v>577</v>
      </c>
      <c r="B514" s="9">
        <v>23.64066666667</v>
      </c>
      <c r="C514" s="9">
        <v>23.6905</v>
      </c>
      <c r="D514" s="9">
        <v>22.854500000000002</v>
      </c>
      <c r="E514" s="9">
        <v>24.376999999999999</v>
      </c>
      <c r="F514" s="9">
        <v>27.8</v>
      </c>
      <c r="G514" s="9">
        <v>28.35</v>
      </c>
      <c r="H514" s="9">
        <v>3.03</v>
      </c>
      <c r="I514" s="9">
        <v>2.97</v>
      </c>
      <c r="J514" s="9">
        <v>3.99</v>
      </c>
      <c r="K514" s="9">
        <v>53.616919522800004</v>
      </c>
      <c r="L514" s="9">
        <v>1.5927</v>
      </c>
      <c r="M514" s="9">
        <v>1.4213</v>
      </c>
      <c r="N514" s="9">
        <v>0.64149999999999996</v>
      </c>
      <c r="O514" s="9">
        <v>1.4218999999999999</v>
      </c>
      <c r="P514" s="9">
        <v>1.7</v>
      </c>
      <c r="Q514" s="9">
        <v>1.0256000000000001</v>
      </c>
      <c r="R514" s="9">
        <v>1.54</v>
      </c>
      <c r="S514" s="9">
        <v>366</v>
      </c>
      <c r="T514" s="9">
        <v>640</v>
      </c>
      <c r="U514" s="9">
        <v>623.36</v>
      </c>
      <c r="V514" s="9">
        <v>598.91999999999996</v>
      </c>
      <c r="W514" s="9">
        <v>359</v>
      </c>
      <c r="X514" s="9">
        <v>353.24</v>
      </c>
      <c r="Y514" s="9">
        <v>191</v>
      </c>
      <c r="Z514" s="9">
        <v>359.21</v>
      </c>
      <c r="AA514" s="9">
        <v>189.95</v>
      </c>
      <c r="AB514" s="9">
        <v>415.85</v>
      </c>
      <c r="AC514" s="9">
        <v>557</v>
      </c>
      <c r="AD514" s="9">
        <v>98.95</v>
      </c>
      <c r="AE514" s="9">
        <v>89.61</v>
      </c>
      <c r="AF514" s="9">
        <v>91.66</v>
      </c>
      <c r="AG514" s="9">
        <v>189</v>
      </c>
      <c r="AH514" s="9">
        <v>171.5</v>
      </c>
      <c r="AI514" s="9">
        <v>151.25</v>
      </c>
      <c r="AJ514" s="9" t="s">
        <v>492</v>
      </c>
      <c r="AK514" s="9">
        <v>116.62</v>
      </c>
      <c r="AL514" s="9">
        <v>122.54</v>
      </c>
      <c r="AM514" s="9">
        <v>0.91105999999999998</v>
      </c>
      <c r="AN514" s="9">
        <v>0.57181999999999999</v>
      </c>
      <c r="AO514" s="9">
        <v>0.59033406731000004</v>
      </c>
      <c r="AP514" s="9">
        <v>2.3481407619999999</v>
      </c>
      <c r="AQ514" s="9">
        <v>1.3829581259999999</v>
      </c>
      <c r="AR514" s="9">
        <v>3.1036999999999999</v>
      </c>
      <c r="AS514" s="9">
        <v>11.904947999999999</v>
      </c>
      <c r="AT514" s="9">
        <v>0.52006985800000005</v>
      </c>
      <c r="AU514" s="9">
        <v>0.4456</v>
      </c>
      <c r="AV514" s="9">
        <v>0.1477</v>
      </c>
      <c r="AW514" s="9">
        <v>2756.25</v>
      </c>
      <c r="AX514" s="9">
        <v>221.05557967547</v>
      </c>
      <c r="AY514" s="9">
        <v>143.81</v>
      </c>
      <c r="AZ514" s="9">
        <v>446.64151784760998</v>
      </c>
      <c r="BA514" s="9">
        <v>486.01398601399001</v>
      </c>
      <c r="BB514" s="9">
        <v>373.49</v>
      </c>
      <c r="BC514" s="9">
        <v>0.92679999999999996</v>
      </c>
      <c r="BD514" s="9">
        <v>0.68140000000000001</v>
      </c>
      <c r="BE514" s="9">
        <v>0.67059999999999997</v>
      </c>
      <c r="BF514" s="9">
        <v>44</v>
      </c>
      <c r="BG514" s="9">
        <v>149.75</v>
      </c>
      <c r="BH514" s="9">
        <v>138</v>
      </c>
      <c r="BI514" s="9">
        <v>90.25</v>
      </c>
      <c r="BJ514" s="9">
        <v>112.5</v>
      </c>
      <c r="BK514" s="9">
        <v>1405</v>
      </c>
      <c r="BL514" s="9">
        <v>29.31</v>
      </c>
      <c r="BM514" s="9">
        <v>1604.88</v>
      </c>
      <c r="BN514" s="9">
        <v>480.2</v>
      </c>
      <c r="BO514" s="9">
        <v>3842.8</v>
      </c>
      <c r="BP514" s="9">
        <v>6537.5</v>
      </c>
      <c r="BQ514" s="9">
        <v>819.3</v>
      </c>
      <c r="BR514" s="9">
        <v>294.06</v>
      </c>
      <c r="BS514" s="9">
        <v>512.04999999999995</v>
      </c>
      <c r="BT514" s="9">
        <v>4.5392999999999999</v>
      </c>
      <c r="BU514" s="8"/>
      <c r="BV514" s="8"/>
      <c r="BW514" s="8"/>
      <c r="BX514" s="8"/>
      <c r="BY514" s="8"/>
      <c r="BZ514" s="8"/>
      <c r="CA514" s="8"/>
      <c r="CB514" s="8"/>
      <c r="CC514" s="8"/>
      <c r="CD514" s="8"/>
      <c r="CE514" s="8"/>
      <c r="CF514" s="8"/>
      <c r="CG514" s="8"/>
      <c r="CH514" s="8"/>
      <c r="CI514" s="8"/>
      <c r="CJ514" s="8"/>
      <c r="CK514" s="8"/>
    </row>
    <row r="515" spans="1:89" x14ac:dyDescent="0.2">
      <c r="A515" s="8" t="s">
        <v>576</v>
      </c>
      <c r="B515" s="11">
        <v>25.434242424240001</v>
      </c>
      <c r="C515" s="11">
        <v>25.654090909090002</v>
      </c>
      <c r="D515" s="11">
        <v>24.405454545449999</v>
      </c>
      <c r="E515" s="11">
        <v>26.243181818179998</v>
      </c>
      <c r="F515" s="11">
        <v>27.087499999999999</v>
      </c>
      <c r="G515" s="11">
        <v>26.83</v>
      </c>
      <c r="H515" s="11">
        <v>3.42</v>
      </c>
      <c r="I515" s="11">
        <v>2.81</v>
      </c>
      <c r="J515" s="11">
        <v>3.96</v>
      </c>
      <c r="K515" s="11">
        <v>57.571874577510002</v>
      </c>
      <c r="L515" s="11">
        <v>1.5681</v>
      </c>
      <c r="M515" s="11">
        <v>1.4424999999999999</v>
      </c>
      <c r="N515" s="11">
        <v>0.64680000000000004</v>
      </c>
      <c r="O515" s="11">
        <v>1.4778</v>
      </c>
      <c r="P515" s="11">
        <v>1.5976999999999999</v>
      </c>
      <c r="Q515" s="11">
        <v>1.3456999999999999</v>
      </c>
      <c r="R515" s="11">
        <v>1.49</v>
      </c>
      <c r="S515" s="11">
        <v>411</v>
      </c>
      <c r="T515" s="11">
        <v>631</v>
      </c>
      <c r="U515" s="11">
        <v>642.16999999999996</v>
      </c>
      <c r="V515" s="11">
        <v>590.24</v>
      </c>
      <c r="W515" s="11">
        <v>360.07</v>
      </c>
      <c r="X515" s="11">
        <v>405</v>
      </c>
      <c r="Y515" s="11">
        <v>195</v>
      </c>
      <c r="Z515" s="11">
        <v>370.86</v>
      </c>
      <c r="AA515" s="11">
        <v>185.59</v>
      </c>
      <c r="AB515" s="11">
        <v>410.77</v>
      </c>
      <c r="AC515" s="11">
        <v>552</v>
      </c>
      <c r="AD515" s="11">
        <v>95.82</v>
      </c>
      <c r="AE515" s="11">
        <v>87.13</v>
      </c>
      <c r="AF515" s="11">
        <v>88.9</v>
      </c>
      <c r="AG515" s="11">
        <v>190.2</v>
      </c>
      <c r="AH515" s="11">
        <v>171.6</v>
      </c>
      <c r="AI515" s="11">
        <v>148.4</v>
      </c>
      <c r="AJ515" s="11" t="s">
        <v>492</v>
      </c>
      <c r="AK515" s="11">
        <v>112.99</v>
      </c>
      <c r="AL515" s="11">
        <v>123.72</v>
      </c>
      <c r="AM515" s="11">
        <v>0.86348000000000003</v>
      </c>
      <c r="AN515" s="11">
        <v>0.54427000000000003</v>
      </c>
      <c r="AO515" s="11">
        <v>0.57916412250000004</v>
      </c>
      <c r="AP515" s="11">
        <v>2.2537830259999998</v>
      </c>
      <c r="AQ515" s="11">
        <v>1.3778874999999999</v>
      </c>
      <c r="AR515" s="11">
        <v>3.1478000000000002</v>
      </c>
      <c r="AS515" s="11">
        <v>11.243562000000001</v>
      </c>
      <c r="AT515" s="11">
        <v>0.52690418000000006</v>
      </c>
      <c r="AU515" s="11">
        <v>0.43440000000000001</v>
      </c>
      <c r="AV515" s="11">
        <v>0.15190000000000001</v>
      </c>
      <c r="AW515" s="11">
        <v>2733.82</v>
      </c>
      <c r="AX515" s="11">
        <v>223.56202639986</v>
      </c>
      <c r="AY515" s="11">
        <v>143.94</v>
      </c>
      <c r="AZ515" s="11">
        <v>451.74271824994997</v>
      </c>
      <c r="BA515" s="11">
        <v>503.4965034965</v>
      </c>
      <c r="BB515" s="11">
        <v>373.84</v>
      </c>
      <c r="BC515" s="11">
        <v>0.91269999999999996</v>
      </c>
      <c r="BD515" s="11">
        <v>0.64219999999999999</v>
      </c>
      <c r="BE515" s="11">
        <v>0.67400000000000004</v>
      </c>
      <c r="BF515" s="11">
        <v>44</v>
      </c>
      <c r="BG515" s="11">
        <v>147.80000000000001</v>
      </c>
      <c r="BH515" s="11">
        <v>132</v>
      </c>
      <c r="BI515" s="11">
        <v>84.7</v>
      </c>
      <c r="BJ515" s="11">
        <v>112.5</v>
      </c>
      <c r="BK515" s="11">
        <v>1369.99</v>
      </c>
      <c r="BL515" s="11">
        <v>29.31</v>
      </c>
      <c r="BM515" s="11">
        <v>1590.33</v>
      </c>
      <c r="BN515" s="11">
        <v>472.4</v>
      </c>
      <c r="BO515" s="11">
        <v>4023.6</v>
      </c>
      <c r="BP515" s="11">
        <v>6958.21</v>
      </c>
      <c r="BQ515" s="11">
        <v>808.2</v>
      </c>
      <c r="BR515" s="11">
        <v>302.68</v>
      </c>
      <c r="BS515" s="11">
        <v>539.20000000000005</v>
      </c>
      <c r="BT515" s="11">
        <v>4.5757000000000003</v>
      </c>
      <c r="BU515" s="8"/>
      <c r="BV515" s="8"/>
      <c r="BW515" s="8"/>
      <c r="BX515" s="8"/>
      <c r="BY515" s="8"/>
      <c r="BZ515" s="8"/>
      <c r="CA515" s="8"/>
      <c r="CB515" s="8"/>
      <c r="CC515" s="8"/>
      <c r="CD515" s="8"/>
      <c r="CE515" s="8"/>
      <c r="CF515" s="8"/>
      <c r="CG515" s="8"/>
      <c r="CH515" s="8"/>
      <c r="CI515" s="8"/>
      <c r="CJ515" s="8"/>
      <c r="CK515" s="8"/>
    </row>
    <row r="516" spans="1:89" x14ac:dyDescent="0.2">
      <c r="A516" s="10" t="s">
        <v>575</v>
      </c>
      <c r="B516" s="9">
        <v>25.672345191040002</v>
      </c>
      <c r="C516" s="9">
        <v>25.387272727269998</v>
      </c>
      <c r="D516" s="9">
        <v>24.585217391299999</v>
      </c>
      <c r="E516" s="9">
        <v>27.044545454550001</v>
      </c>
      <c r="F516" s="9">
        <v>26.875</v>
      </c>
      <c r="G516" s="9">
        <v>25.75</v>
      </c>
      <c r="H516" s="9">
        <v>3.49</v>
      </c>
      <c r="I516" s="9">
        <v>2.83</v>
      </c>
      <c r="J516" s="9">
        <v>4.01</v>
      </c>
      <c r="K516" s="9">
        <v>58.550864837909998</v>
      </c>
      <c r="L516" s="9">
        <v>1.6021000000000001</v>
      </c>
      <c r="M516" s="9">
        <v>1.3535999999999999</v>
      </c>
      <c r="N516" s="9">
        <v>0.62429999999999997</v>
      </c>
      <c r="O516" s="9">
        <v>1.4614</v>
      </c>
      <c r="P516" s="9">
        <v>1.4779</v>
      </c>
      <c r="Q516" s="9">
        <v>1.5164</v>
      </c>
      <c r="R516" s="9">
        <v>1.39</v>
      </c>
      <c r="S516" s="9">
        <v>420</v>
      </c>
      <c r="T516" s="9">
        <v>618.17999999999995</v>
      </c>
      <c r="U516" s="9">
        <v>676.43</v>
      </c>
      <c r="V516" s="9">
        <v>599.55999999999995</v>
      </c>
      <c r="W516" s="9">
        <v>384.91</v>
      </c>
      <c r="X516" s="9">
        <v>418.3</v>
      </c>
      <c r="Y516" s="9">
        <v>197</v>
      </c>
      <c r="Z516" s="9">
        <v>399.89</v>
      </c>
      <c r="AA516" s="9">
        <v>187.17</v>
      </c>
      <c r="AB516" s="9">
        <v>414.82</v>
      </c>
      <c r="AC516" s="9">
        <v>574</v>
      </c>
      <c r="AD516" s="9">
        <v>97.55</v>
      </c>
      <c r="AE516" s="9">
        <v>90.27</v>
      </c>
      <c r="AF516" s="9">
        <v>89.84</v>
      </c>
      <c r="AG516" s="9">
        <v>197.5</v>
      </c>
      <c r="AH516" s="9">
        <v>177</v>
      </c>
      <c r="AI516" s="9">
        <v>148</v>
      </c>
      <c r="AJ516" s="9" t="s">
        <v>492</v>
      </c>
      <c r="AK516" s="9">
        <v>110.91</v>
      </c>
      <c r="AL516" s="9">
        <v>121.46</v>
      </c>
      <c r="AM516" s="9">
        <v>0.84397</v>
      </c>
      <c r="AN516" s="9">
        <v>0.62556</v>
      </c>
      <c r="AO516" s="9">
        <v>0.63550864900000004</v>
      </c>
      <c r="AP516" s="9">
        <v>2.1164352000000002</v>
      </c>
      <c r="AQ516" s="9">
        <v>1.3966267699999999</v>
      </c>
      <c r="AR516" s="9">
        <v>3.1842000000000001</v>
      </c>
      <c r="AS516" s="9">
        <v>11.023099999999999</v>
      </c>
      <c r="AT516" s="9">
        <v>0.53367236340000002</v>
      </c>
      <c r="AU516" s="9">
        <v>0.43709999999999999</v>
      </c>
      <c r="AV516" s="9">
        <v>0.13400000000000001</v>
      </c>
      <c r="AW516" s="9">
        <v>2766.3</v>
      </c>
      <c r="AX516" s="9">
        <v>225.66296809171001</v>
      </c>
      <c r="AY516" s="9">
        <v>153.43</v>
      </c>
      <c r="AZ516" s="9">
        <v>472.21759301971002</v>
      </c>
      <c r="BA516" s="9">
        <v>503.4965034965</v>
      </c>
      <c r="BB516" s="9">
        <v>391.35</v>
      </c>
      <c r="BC516" s="9">
        <v>0.87849999999999995</v>
      </c>
      <c r="BD516" s="9">
        <v>0.68140000000000001</v>
      </c>
      <c r="BE516" s="9">
        <v>0.7046</v>
      </c>
      <c r="BF516" s="9">
        <v>44</v>
      </c>
      <c r="BG516" s="9">
        <v>143.875</v>
      </c>
      <c r="BH516" s="9">
        <v>136.1</v>
      </c>
      <c r="BI516" s="9">
        <v>85.5</v>
      </c>
      <c r="BJ516" s="9">
        <v>112.5</v>
      </c>
      <c r="BK516" s="9">
        <v>1343.3</v>
      </c>
      <c r="BL516" s="9">
        <v>29.31</v>
      </c>
      <c r="BM516" s="9">
        <v>1595.68</v>
      </c>
      <c r="BN516" s="9">
        <v>451.9</v>
      </c>
      <c r="BO516" s="9">
        <v>4149.8</v>
      </c>
      <c r="BP516" s="9">
        <v>6761.36</v>
      </c>
      <c r="BQ516" s="9">
        <v>769.5</v>
      </c>
      <c r="BR516" s="9">
        <v>314.49</v>
      </c>
      <c r="BS516" s="9">
        <v>533.85</v>
      </c>
      <c r="BT516" s="9">
        <v>4.6992000000000003</v>
      </c>
      <c r="BU516" s="8"/>
      <c r="BV516" s="8"/>
      <c r="BW516" s="8"/>
      <c r="BX516" s="8"/>
      <c r="BY516" s="8"/>
      <c r="BZ516" s="8"/>
      <c r="CA516" s="8"/>
      <c r="CB516" s="8"/>
      <c r="CC516" s="8"/>
      <c r="CD516" s="8"/>
      <c r="CE516" s="8"/>
      <c r="CF516" s="8"/>
      <c r="CG516" s="8"/>
      <c r="CH516" s="8"/>
      <c r="CI516" s="8"/>
      <c r="CJ516" s="8"/>
      <c r="CK516" s="8"/>
    </row>
    <row r="517" spans="1:89" x14ac:dyDescent="0.2">
      <c r="A517" s="8" t="s">
        <v>574</v>
      </c>
      <c r="B517" s="11">
        <v>24.48805750487</v>
      </c>
      <c r="C517" s="11">
        <v>24.127894736839998</v>
      </c>
      <c r="D517" s="11">
        <v>23.82777777778</v>
      </c>
      <c r="E517" s="11">
        <v>25.508500000000002</v>
      </c>
      <c r="F517" s="11">
        <v>24.9</v>
      </c>
      <c r="G517" s="11">
        <v>24.38</v>
      </c>
      <c r="H517" s="11">
        <v>3.22</v>
      </c>
      <c r="I517" s="11">
        <v>2.9</v>
      </c>
      <c r="J517" s="11">
        <v>4.0599999999999996</v>
      </c>
      <c r="K517" s="11">
        <v>55.638806906749998</v>
      </c>
      <c r="L517" s="11">
        <v>1.6591</v>
      </c>
      <c r="M517" s="11">
        <v>1.2911999999999999</v>
      </c>
      <c r="N517" s="11">
        <v>0.62660000000000005</v>
      </c>
      <c r="O517" s="11">
        <v>1.5378000000000001</v>
      </c>
      <c r="P517" s="11">
        <v>1.4256</v>
      </c>
      <c r="Q517" s="11">
        <v>1.7354000000000001</v>
      </c>
      <c r="R517" s="11">
        <v>1.4524999999999999</v>
      </c>
      <c r="S517" s="11">
        <v>446</v>
      </c>
      <c r="T517" s="11">
        <v>700.56</v>
      </c>
      <c r="U517" s="11">
        <v>674.16</v>
      </c>
      <c r="V517" s="11">
        <v>645.95000000000005</v>
      </c>
      <c r="W517" s="11">
        <v>426.13</v>
      </c>
      <c r="X517" s="11">
        <v>439</v>
      </c>
      <c r="Y517" s="11">
        <v>200</v>
      </c>
      <c r="Z517" s="11">
        <v>456.81</v>
      </c>
      <c r="AA517" s="11">
        <v>187.35</v>
      </c>
      <c r="AB517" s="11">
        <v>451.04</v>
      </c>
      <c r="AC517" s="11">
        <v>595</v>
      </c>
      <c r="AD517" s="11">
        <v>104.11</v>
      </c>
      <c r="AE517" s="11">
        <v>94.09</v>
      </c>
      <c r="AF517" s="11">
        <v>88.74</v>
      </c>
      <c r="AG517" s="11">
        <v>202.67</v>
      </c>
      <c r="AH517" s="11">
        <v>182.33</v>
      </c>
      <c r="AI517" s="11">
        <v>149</v>
      </c>
      <c r="AJ517" s="11" t="s">
        <v>492</v>
      </c>
      <c r="AK517" s="11">
        <v>115.44</v>
      </c>
      <c r="AL517" s="11">
        <v>132.03</v>
      </c>
      <c r="AM517" s="11">
        <v>0.66457999999999995</v>
      </c>
      <c r="AN517" s="11">
        <v>0.64761000000000002</v>
      </c>
      <c r="AO517" s="11">
        <v>0.63547215496999998</v>
      </c>
      <c r="AP517" s="11">
        <v>2.0569104600000001</v>
      </c>
      <c r="AQ517" s="11">
        <v>1.4065475599999999</v>
      </c>
      <c r="AR517" s="11">
        <v>3.2433000000000001</v>
      </c>
      <c r="AS517" s="11">
        <v>10.141252</v>
      </c>
      <c r="AT517" s="11">
        <v>0.54264296217999997</v>
      </c>
      <c r="AU517" s="11">
        <v>0.44069999999999998</v>
      </c>
      <c r="AV517" s="11">
        <v>0.1268</v>
      </c>
      <c r="AW517" s="11">
        <v>2775.45</v>
      </c>
      <c r="AX517" s="11">
        <v>236.96869950569999</v>
      </c>
      <c r="AY517" s="11">
        <v>163.55000000000001</v>
      </c>
      <c r="AZ517" s="11">
        <v>496.64046825177002</v>
      </c>
      <c r="BA517" s="11">
        <v>524.47552447552005</v>
      </c>
      <c r="BB517" s="11">
        <v>404.54</v>
      </c>
      <c r="BC517" s="11">
        <v>0.95679999999999998</v>
      </c>
      <c r="BD517" s="11">
        <v>0.83140000000000003</v>
      </c>
      <c r="BE517" s="11">
        <v>0.84119999999999995</v>
      </c>
      <c r="BF517" s="11">
        <v>44</v>
      </c>
      <c r="BG517" s="11">
        <v>149.5</v>
      </c>
      <c r="BH517" s="11">
        <v>128.88</v>
      </c>
      <c r="BI517" s="11">
        <v>92.75</v>
      </c>
      <c r="BJ517" s="11">
        <v>112.5</v>
      </c>
      <c r="BK517" s="11">
        <v>1353.97</v>
      </c>
      <c r="BL517" s="11">
        <v>29.31</v>
      </c>
      <c r="BM517" s="11">
        <v>1647.53</v>
      </c>
      <c r="BN517" s="11">
        <v>440</v>
      </c>
      <c r="BO517" s="11">
        <v>4286.1000000000004</v>
      </c>
      <c r="BP517" s="11">
        <v>7119.86</v>
      </c>
      <c r="BQ517" s="11">
        <v>767.1</v>
      </c>
      <c r="BR517" s="11">
        <v>321.18</v>
      </c>
      <c r="BS517" s="11">
        <v>554.70000000000005</v>
      </c>
      <c r="BT517" s="11">
        <v>4.9043999999999999</v>
      </c>
      <c r="BU517" s="8"/>
      <c r="BV517" s="8"/>
      <c r="BW517" s="8"/>
      <c r="BX517" s="8"/>
      <c r="BY517" s="8"/>
      <c r="BZ517" s="8"/>
      <c r="CA517" s="8"/>
      <c r="CB517" s="8"/>
      <c r="CC517" s="8"/>
      <c r="CD517" s="8"/>
      <c r="CE517" s="8"/>
      <c r="CF517" s="8"/>
      <c r="CG517" s="8"/>
      <c r="CH517" s="8"/>
      <c r="CI517" s="8"/>
      <c r="CJ517" s="8"/>
      <c r="CK517" s="8"/>
    </row>
    <row r="518" spans="1:89" x14ac:dyDescent="0.2">
      <c r="A518" s="10" t="s">
        <v>573</v>
      </c>
      <c r="B518" s="9">
        <v>25.754748102139999</v>
      </c>
      <c r="C518" s="9">
        <v>25.76782608696</v>
      </c>
      <c r="D518" s="9">
        <v>24.57260869565</v>
      </c>
      <c r="E518" s="9">
        <v>26.92380952381</v>
      </c>
      <c r="F518" s="9">
        <v>23.15</v>
      </c>
      <c r="G518" s="9">
        <v>22.73</v>
      </c>
      <c r="H518" s="9">
        <v>2.98</v>
      </c>
      <c r="I518" s="9">
        <v>2.95</v>
      </c>
      <c r="J518" s="9">
        <v>4.5599999999999996</v>
      </c>
      <c r="K518" s="9">
        <v>53.300843057069997</v>
      </c>
      <c r="L518" s="9">
        <v>1.8711</v>
      </c>
      <c r="M518" s="9">
        <v>1.2452000000000001</v>
      </c>
      <c r="N518" s="9">
        <v>0.63049999999999995</v>
      </c>
      <c r="O518" s="9">
        <v>1.5774999999999999</v>
      </c>
      <c r="P518" s="9">
        <v>1.3913</v>
      </c>
      <c r="Q518" s="9">
        <v>1.8611</v>
      </c>
      <c r="R518" s="9">
        <v>1.48</v>
      </c>
      <c r="S518" s="9">
        <v>445</v>
      </c>
      <c r="T518" s="9">
        <v>728.7</v>
      </c>
      <c r="U518" s="9">
        <v>657.82</v>
      </c>
      <c r="V518" s="9">
        <v>704.52</v>
      </c>
      <c r="W518" s="9">
        <v>422.22</v>
      </c>
      <c r="X518" s="9">
        <v>432.61</v>
      </c>
      <c r="Y518" s="9">
        <v>218</v>
      </c>
      <c r="Z518" s="9">
        <v>489.63</v>
      </c>
      <c r="AA518" s="9">
        <v>190.96</v>
      </c>
      <c r="AB518" s="9">
        <v>477.29</v>
      </c>
      <c r="AC518" s="9" t="s">
        <v>492</v>
      </c>
      <c r="AD518" s="9">
        <v>114.23</v>
      </c>
      <c r="AE518" s="9">
        <v>98.69</v>
      </c>
      <c r="AF518" s="9">
        <v>100.81</v>
      </c>
      <c r="AG518" s="9">
        <v>199.6</v>
      </c>
      <c r="AH518" s="9">
        <v>181</v>
      </c>
      <c r="AI518" s="9">
        <v>152.4</v>
      </c>
      <c r="AJ518" s="9" t="s">
        <v>492</v>
      </c>
      <c r="AK518" s="9">
        <v>123.5</v>
      </c>
      <c r="AL518" s="9">
        <v>149.31</v>
      </c>
      <c r="AM518" s="9">
        <v>0.65066000000000002</v>
      </c>
      <c r="AN518" s="9">
        <v>0.53681999999999996</v>
      </c>
      <c r="AO518" s="9">
        <v>0.65346502594</v>
      </c>
      <c r="AP518" s="9">
        <v>2.1267969139999998</v>
      </c>
      <c r="AQ518" s="9">
        <v>1.415586502</v>
      </c>
      <c r="AR518" s="9">
        <v>3.39</v>
      </c>
      <c r="AS518" s="9">
        <v>10.031021000000001</v>
      </c>
      <c r="AT518" s="9">
        <v>0.56803797996000005</v>
      </c>
      <c r="AU518" s="9">
        <v>0.45700000000000002</v>
      </c>
      <c r="AV518" s="9">
        <v>0.1409</v>
      </c>
      <c r="AW518" s="9">
        <v>2770.95</v>
      </c>
      <c r="AX518" s="9">
        <v>242.61191217238999</v>
      </c>
      <c r="AY518" s="9">
        <v>178.82</v>
      </c>
      <c r="AZ518" s="9">
        <v>515.86104473549005</v>
      </c>
      <c r="BA518" s="9">
        <v>541.95804195803998</v>
      </c>
      <c r="BB518" s="9">
        <v>431.96</v>
      </c>
      <c r="BC518" s="9">
        <v>1.0267999999999999</v>
      </c>
      <c r="BD518" s="9">
        <v>0.81279999999999997</v>
      </c>
      <c r="BE518" s="9">
        <v>0.83069999999999999</v>
      </c>
      <c r="BF518" s="9">
        <v>44</v>
      </c>
      <c r="BG518" s="9">
        <v>160.5</v>
      </c>
      <c r="BH518" s="9">
        <v>127.38</v>
      </c>
      <c r="BI518" s="9">
        <v>94.2</v>
      </c>
      <c r="BJ518" s="9">
        <v>112.5</v>
      </c>
      <c r="BK518" s="9">
        <v>1338.09</v>
      </c>
      <c r="BL518" s="9">
        <v>29.31</v>
      </c>
      <c r="BM518" s="9">
        <v>1589.46</v>
      </c>
      <c r="BN518" s="9">
        <v>446.1</v>
      </c>
      <c r="BO518" s="9">
        <v>4331.3</v>
      </c>
      <c r="BP518" s="9">
        <v>7142.72</v>
      </c>
      <c r="BQ518" s="9">
        <v>794.9</v>
      </c>
      <c r="BR518" s="9">
        <v>313.29000000000002</v>
      </c>
      <c r="BS518" s="9">
        <v>526.20000000000005</v>
      </c>
      <c r="BT518" s="9">
        <v>4.9185999999999996</v>
      </c>
      <c r="BU518" s="8"/>
      <c r="BV518" s="8"/>
      <c r="BW518" s="8"/>
      <c r="BX518" s="8"/>
      <c r="BY518" s="8"/>
      <c r="BZ518" s="8"/>
      <c r="CA518" s="8"/>
      <c r="CB518" s="8"/>
      <c r="CC518" s="8"/>
      <c r="CD518" s="8"/>
      <c r="CE518" s="8"/>
      <c r="CF518" s="8"/>
      <c r="CG518" s="8"/>
      <c r="CH518" s="8"/>
      <c r="CI518" s="8"/>
      <c r="CJ518" s="8"/>
      <c r="CK518" s="8"/>
    </row>
    <row r="519" spans="1:89" x14ac:dyDescent="0.2">
      <c r="A519" s="8" t="s">
        <v>572</v>
      </c>
      <c r="B519" s="11">
        <v>26.775800865800001</v>
      </c>
      <c r="C519" s="11">
        <v>26.632857142860001</v>
      </c>
      <c r="D519" s="11">
        <v>25.32409090909</v>
      </c>
      <c r="E519" s="11">
        <v>28.370454545449999</v>
      </c>
      <c r="F519" s="11">
        <v>22.25</v>
      </c>
      <c r="G519" s="11">
        <v>21.25</v>
      </c>
      <c r="H519" s="11">
        <v>3.09</v>
      </c>
      <c r="I519" s="11">
        <v>3.01</v>
      </c>
      <c r="J519" s="11">
        <v>4.3499999999999996</v>
      </c>
      <c r="K519" s="11">
        <v>54.779578668859997</v>
      </c>
      <c r="L519" s="11">
        <v>1.9587000000000001</v>
      </c>
      <c r="M519" s="11">
        <v>1.1963999999999999</v>
      </c>
      <c r="N519" s="11">
        <v>0.61460000000000004</v>
      </c>
      <c r="O519" s="11">
        <v>1.5177</v>
      </c>
      <c r="P519" s="11">
        <v>1.5012000000000001</v>
      </c>
      <c r="Q519" s="11">
        <v>1.5569</v>
      </c>
      <c r="R519" s="11">
        <v>1.4950000000000001</v>
      </c>
      <c r="S519" s="11">
        <v>443</v>
      </c>
      <c r="T519" s="11">
        <v>730.95</v>
      </c>
      <c r="U519" s="11">
        <v>649.12</v>
      </c>
      <c r="V519" s="11">
        <v>758.59</v>
      </c>
      <c r="W519" s="11">
        <v>446.09</v>
      </c>
      <c r="X519" s="11">
        <v>433.36</v>
      </c>
      <c r="Y519" s="11">
        <v>227</v>
      </c>
      <c r="Z519" s="11">
        <v>502.75</v>
      </c>
      <c r="AA519" s="11">
        <v>189.82</v>
      </c>
      <c r="AB519" s="11">
        <v>521.14</v>
      </c>
      <c r="AC519" s="11">
        <v>610</v>
      </c>
      <c r="AD519" s="11">
        <v>120.99</v>
      </c>
      <c r="AE519" s="11">
        <v>108.93</v>
      </c>
      <c r="AF519" s="11">
        <v>113.78</v>
      </c>
      <c r="AG519" s="11">
        <v>190.33</v>
      </c>
      <c r="AH519" s="11">
        <v>175</v>
      </c>
      <c r="AI519" s="11">
        <v>148.33333333332999</v>
      </c>
      <c r="AJ519" s="11" t="s">
        <v>492</v>
      </c>
      <c r="AK519" s="11">
        <v>130.05000000000001</v>
      </c>
      <c r="AL519" s="11">
        <v>161.26</v>
      </c>
      <c r="AM519" s="11">
        <v>0.79147000000000001</v>
      </c>
      <c r="AN519" s="11">
        <v>0.42026000000000002</v>
      </c>
      <c r="AO519" s="11">
        <v>0.63759621852000004</v>
      </c>
      <c r="AP519" s="11">
        <v>2.0954913099999999</v>
      </c>
      <c r="AQ519" s="11">
        <v>1.4133818819999999</v>
      </c>
      <c r="AR519" s="11">
        <v>3.3654999999999999</v>
      </c>
      <c r="AS519" s="11">
        <v>9.259404</v>
      </c>
      <c r="AT519" s="11">
        <v>0.56173717599999995</v>
      </c>
      <c r="AU519" s="11">
        <v>0.46100000000000002</v>
      </c>
      <c r="AV519" s="11">
        <v>0.13869999999999999</v>
      </c>
      <c r="AW519" s="11">
        <v>2722.29</v>
      </c>
      <c r="AX519" s="11">
        <v>236.82934250994001</v>
      </c>
      <c r="AY519" s="11">
        <v>181.94</v>
      </c>
      <c r="AZ519" s="11">
        <v>508.41800566402998</v>
      </c>
      <c r="BA519" s="11">
        <v>559.44055944056004</v>
      </c>
      <c r="BB519" s="11">
        <v>432.75</v>
      </c>
      <c r="BC519" s="11">
        <v>1.0889</v>
      </c>
      <c r="BD519" s="11">
        <v>0.8306</v>
      </c>
      <c r="BE519" s="11">
        <v>0.8629</v>
      </c>
      <c r="BF519" s="11">
        <v>44</v>
      </c>
      <c r="BG519" s="11">
        <v>162.5</v>
      </c>
      <c r="BH519" s="11">
        <v>133.30000000000001</v>
      </c>
      <c r="BI519" s="11">
        <v>105</v>
      </c>
      <c r="BJ519" s="11">
        <v>112.5</v>
      </c>
      <c r="BK519" s="11">
        <v>1291.5999999999999</v>
      </c>
      <c r="BL519" s="11">
        <v>29.31</v>
      </c>
      <c r="BM519" s="11">
        <v>1479.55</v>
      </c>
      <c r="BN519" s="11">
        <v>423.2</v>
      </c>
      <c r="BO519" s="11">
        <v>3834</v>
      </c>
      <c r="BP519" s="11">
        <v>6717.14</v>
      </c>
      <c r="BQ519" s="11">
        <v>747.6</v>
      </c>
      <c r="BR519" s="11">
        <v>310.26</v>
      </c>
      <c r="BS519" s="11">
        <v>544.84</v>
      </c>
      <c r="BT519" s="11">
        <v>4.5403000000000002</v>
      </c>
      <c r="BU519" s="8"/>
      <c r="BV519" s="8"/>
      <c r="BW519" s="8"/>
      <c r="BX519" s="8"/>
      <c r="BY519" s="8"/>
      <c r="BZ519" s="8"/>
      <c r="CA519" s="8"/>
      <c r="CB519" s="8"/>
      <c r="CC519" s="8"/>
      <c r="CD519" s="8"/>
      <c r="CE519" s="8"/>
      <c r="CF519" s="8"/>
      <c r="CG519" s="8"/>
      <c r="CH519" s="8"/>
      <c r="CI519" s="8"/>
      <c r="CJ519" s="8"/>
      <c r="CK519" s="8"/>
    </row>
    <row r="520" spans="1:89" x14ac:dyDescent="0.2">
      <c r="A520" s="10" t="s">
        <v>571</v>
      </c>
      <c r="B520" s="9">
        <v>28.280793650789999</v>
      </c>
      <c r="C520" s="9">
        <v>28.342380952380001</v>
      </c>
      <c r="D520" s="9">
        <v>26.83</v>
      </c>
      <c r="E520" s="9">
        <v>29.67</v>
      </c>
      <c r="F520" s="9">
        <v>22.7</v>
      </c>
      <c r="G520" s="9">
        <v>23.08</v>
      </c>
      <c r="H520" s="9">
        <v>3.57</v>
      </c>
      <c r="I520" s="9">
        <v>3.08</v>
      </c>
      <c r="J520" s="9">
        <v>4.46</v>
      </c>
      <c r="K520" s="9">
        <v>61.015700113290002</v>
      </c>
      <c r="L520" s="9">
        <v>2.1608999999999998</v>
      </c>
      <c r="M520" s="9">
        <v>1.3374999999999999</v>
      </c>
      <c r="N520" s="9">
        <v>0.70720000000000005</v>
      </c>
      <c r="O520" s="9">
        <v>1.5771999999999999</v>
      </c>
      <c r="P520" s="9">
        <v>1.6096999999999999</v>
      </c>
      <c r="Q520" s="9">
        <v>1.5595000000000001</v>
      </c>
      <c r="R520" s="9">
        <v>1.5625</v>
      </c>
      <c r="S520" s="9">
        <v>410</v>
      </c>
      <c r="T520" s="9">
        <v>742.86</v>
      </c>
      <c r="U520" s="9">
        <v>646.16</v>
      </c>
      <c r="V520" s="9">
        <v>794.71</v>
      </c>
      <c r="W520" s="9">
        <v>424.76</v>
      </c>
      <c r="X520" s="9">
        <v>414.57</v>
      </c>
      <c r="Y520" s="9">
        <v>236</v>
      </c>
      <c r="Z520" s="9">
        <v>505.67</v>
      </c>
      <c r="AA520" s="9">
        <v>202.1</v>
      </c>
      <c r="AB520" s="9">
        <v>525.01</v>
      </c>
      <c r="AC520" s="9" t="s">
        <v>492</v>
      </c>
      <c r="AD520" s="9">
        <v>119.75</v>
      </c>
      <c r="AE520" s="9">
        <v>114.14</v>
      </c>
      <c r="AF520" s="9">
        <v>117.01</v>
      </c>
      <c r="AG520" s="9">
        <v>186.6</v>
      </c>
      <c r="AH520" s="9">
        <v>172.2</v>
      </c>
      <c r="AI520" s="9">
        <v>148.80000000000001</v>
      </c>
      <c r="AJ520" s="9" t="s">
        <v>492</v>
      </c>
      <c r="AK520" s="9">
        <v>151.84</v>
      </c>
      <c r="AL520" s="9">
        <v>187.84</v>
      </c>
      <c r="AM520" s="9">
        <v>0.67896000000000001</v>
      </c>
      <c r="AN520" s="9">
        <v>0.48570999999999998</v>
      </c>
      <c r="AO520" s="9">
        <v>0.62668446167000003</v>
      </c>
      <c r="AP520" s="9">
        <v>2.0372893419999998</v>
      </c>
      <c r="AQ520" s="9">
        <v>1.411838648</v>
      </c>
      <c r="AR520" s="9">
        <v>3.4352999999999998</v>
      </c>
      <c r="AS520" s="9">
        <v>9.1491729999999993</v>
      </c>
      <c r="AT520" s="9">
        <v>0.56859354419999997</v>
      </c>
      <c r="AU520" s="9">
        <v>0.47439999999999999</v>
      </c>
      <c r="AV520" s="9">
        <v>0.15340000000000001</v>
      </c>
      <c r="AW520" s="9">
        <v>2670.53</v>
      </c>
      <c r="AX520" s="9">
        <v>235.65223080313001</v>
      </c>
      <c r="AY520" s="9">
        <v>181.95</v>
      </c>
      <c r="AZ520" s="9">
        <v>509.91529756477001</v>
      </c>
      <c r="BA520" s="9">
        <v>566.43356643357004</v>
      </c>
      <c r="BB520" s="9">
        <v>427.45</v>
      </c>
      <c r="BC520" s="9">
        <v>1.0806</v>
      </c>
      <c r="BD520" s="9">
        <v>0.89549999999999996</v>
      </c>
      <c r="BE520" s="9">
        <v>0.88939999999999997</v>
      </c>
      <c r="BF520" s="9">
        <v>44</v>
      </c>
      <c r="BG520" s="9">
        <v>160.9</v>
      </c>
      <c r="BH520" s="9">
        <v>135.5</v>
      </c>
      <c r="BI520" s="9">
        <v>93</v>
      </c>
      <c r="BJ520" s="9">
        <v>112.5</v>
      </c>
      <c r="BK520" s="9">
        <v>1301.25</v>
      </c>
      <c r="BL520" s="9">
        <v>29.31</v>
      </c>
      <c r="BM520" s="9">
        <v>1478.71</v>
      </c>
      <c r="BN520" s="9">
        <v>421.3</v>
      </c>
      <c r="BO520" s="9">
        <v>3957.4</v>
      </c>
      <c r="BP520" s="9">
        <v>6640.24</v>
      </c>
      <c r="BQ520" s="9">
        <v>756.2</v>
      </c>
      <c r="BR520" s="9">
        <v>319.14</v>
      </c>
      <c r="BS520" s="9">
        <v>556.33000000000004</v>
      </c>
      <c r="BT520" s="9">
        <v>4.5536000000000003</v>
      </c>
      <c r="BU520" s="8"/>
      <c r="BV520" s="8"/>
      <c r="BW520" s="8"/>
      <c r="BX520" s="8"/>
      <c r="BY520" s="8"/>
      <c r="BZ520" s="8"/>
      <c r="CA520" s="8"/>
      <c r="CB520" s="8"/>
      <c r="CC520" s="8"/>
      <c r="CD520" s="8"/>
      <c r="CE520" s="8"/>
      <c r="CF520" s="8"/>
      <c r="CG520" s="8"/>
      <c r="CH520" s="8"/>
      <c r="CI520" s="8"/>
      <c r="CJ520" s="8"/>
      <c r="CK520" s="8"/>
    </row>
    <row r="521" spans="1:89" x14ac:dyDescent="0.2">
      <c r="A521" s="8" t="s">
        <v>570</v>
      </c>
      <c r="B521" s="11">
        <v>27.526811594200002</v>
      </c>
      <c r="C521" s="11">
        <v>27.54869565217</v>
      </c>
      <c r="D521" s="11">
        <v>26.18086956522</v>
      </c>
      <c r="E521" s="11">
        <v>28.850869565219998</v>
      </c>
      <c r="F521" s="11">
        <v>24.5</v>
      </c>
      <c r="G521" s="11">
        <v>27.35</v>
      </c>
      <c r="H521" s="11">
        <v>4.12</v>
      </c>
      <c r="I521" s="11">
        <v>3.28</v>
      </c>
      <c r="J521" s="11">
        <v>4.54</v>
      </c>
      <c r="K521" s="11">
        <v>68.699549253870003</v>
      </c>
      <c r="L521" s="11">
        <v>2.2014999999999998</v>
      </c>
      <c r="M521" s="11">
        <v>1.4491000000000001</v>
      </c>
      <c r="N521" s="11">
        <v>0.73480000000000001</v>
      </c>
      <c r="O521" s="11">
        <v>1.5753999999999999</v>
      </c>
      <c r="P521" s="11">
        <v>1.6113</v>
      </c>
      <c r="Q521" s="11">
        <v>1.5699000000000001</v>
      </c>
      <c r="R521" s="11">
        <v>1.5449999999999999</v>
      </c>
      <c r="S521" s="11">
        <v>434</v>
      </c>
      <c r="T521" s="11">
        <v>778.46</v>
      </c>
      <c r="U521" s="11">
        <v>637.64</v>
      </c>
      <c r="V521" s="11">
        <v>816.19</v>
      </c>
      <c r="W521" s="11">
        <v>427.24</v>
      </c>
      <c r="X521" s="11">
        <v>423.09</v>
      </c>
      <c r="Y521" s="11">
        <v>229</v>
      </c>
      <c r="Z521" s="11">
        <v>528.57000000000005</v>
      </c>
      <c r="AA521" s="11">
        <v>201.83</v>
      </c>
      <c r="AB521" s="11">
        <v>539.30999999999995</v>
      </c>
      <c r="AC521" s="11" t="s">
        <v>492</v>
      </c>
      <c r="AD521" s="11">
        <v>120.61</v>
      </c>
      <c r="AE521" s="11">
        <v>109.7</v>
      </c>
      <c r="AF521" s="11">
        <v>113.56</v>
      </c>
      <c r="AG521" s="11">
        <v>186.25</v>
      </c>
      <c r="AH521" s="11">
        <v>174</v>
      </c>
      <c r="AI521" s="11">
        <v>157.25</v>
      </c>
      <c r="AJ521" s="11" t="s">
        <v>492</v>
      </c>
      <c r="AK521" s="11">
        <v>156.82</v>
      </c>
      <c r="AL521" s="11">
        <v>190.32</v>
      </c>
      <c r="AM521" s="11">
        <v>0.68383000000000005</v>
      </c>
      <c r="AN521" s="11">
        <v>0.54427000000000003</v>
      </c>
      <c r="AO521" s="11">
        <v>0.61427933462999995</v>
      </c>
      <c r="AP521" s="11">
        <v>1.90479168</v>
      </c>
      <c r="AQ521" s="11">
        <v>1.3889106</v>
      </c>
      <c r="AR521" s="11">
        <v>3.4662999999999999</v>
      </c>
      <c r="AS521" s="11">
        <v>9.4798659999999995</v>
      </c>
      <c r="AT521" s="11">
        <v>0.56936516120000003</v>
      </c>
      <c r="AU521" s="11">
        <v>0.48130000000000001</v>
      </c>
      <c r="AV521" s="11">
        <v>0.1656</v>
      </c>
      <c r="AW521" s="11">
        <v>2687.8</v>
      </c>
      <c r="AX521" s="11">
        <v>237.33366348394</v>
      </c>
      <c r="AY521" s="11">
        <v>179.88</v>
      </c>
      <c r="AZ521" s="11">
        <v>505.11798172819999</v>
      </c>
      <c r="BA521" s="11">
        <v>566.43356643357004</v>
      </c>
      <c r="BB521" s="11">
        <v>415.78</v>
      </c>
      <c r="BC521" s="11">
        <v>1.0928</v>
      </c>
      <c r="BD521" s="11">
        <v>0.83130000000000004</v>
      </c>
      <c r="BE521" s="11">
        <v>0.82650000000000001</v>
      </c>
      <c r="BF521" s="11">
        <v>44</v>
      </c>
      <c r="BG521" s="11">
        <v>156.25</v>
      </c>
      <c r="BH521" s="11">
        <v>133.1</v>
      </c>
      <c r="BI521" s="11">
        <v>92.25</v>
      </c>
      <c r="BJ521" s="11">
        <v>112.5</v>
      </c>
      <c r="BK521" s="11">
        <v>1310.58</v>
      </c>
      <c r="BL521" s="11">
        <v>29.31</v>
      </c>
      <c r="BM521" s="11">
        <v>1483.76</v>
      </c>
      <c r="BN521" s="11">
        <v>418.2</v>
      </c>
      <c r="BO521" s="11">
        <v>4241.5</v>
      </c>
      <c r="BP521" s="11">
        <v>6804.46</v>
      </c>
      <c r="BQ521" s="11">
        <v>754.7</v>
      </c>
      <c r="BR521" s="11">
        <v>316.56</v>
      </c>
      <c r="BS521" s="11">
        <v>580.20000000000005</v>
      </c>
      <c r="BT521" s="11">
        <v>4.4013</v>
      </c>
      <c r="BU521" s="8"/>
      <c r="BV521" s="8"/>
      <c r="BW521" s="8"/>
      <c r="BX521" s="8"/>
      <c r="BY521" s="8"/>
      <c r="BZ521" s="8"/>
      <c r="CA521" s="8"/>
      <c r="CB521" s="8"/>
      <c r="CC521" s="8"/>
      <c r="CD521" s="8"/>
      <c r="CE521" s="8"/>
      <c r="CF521" s="8"/>
      <c r="CG521" s="8"/>
      <c r="CH521" s="8"/>
      <c r="CI521" s="8"/>
      <c r="CJ521" s="8"/>
      <c r="CK521" s="8"/>
    </row>
    <row r="522" spans="1:89" x14ac:dyDescent="0.2">
      <c r="A522" s="10" t="s">
        <v>569</v>
      </c>
      <c r="B522" s="9">
        <v>24.542481203009999</v>
      </c>
      <c r="C522" s="9">
        <v>24.184761904759998</v>
      </c>
      <c r="D522" s="9">
        <v>23.15952380952</v>
      </c>
      <c r="E522" s="9">
        <v>26.28315789474</v>
      </c>
      <c r="F522" s="9">
        <v>24.5</v>
      </c>
      <c r="G522" s="9">
        <v>26.98</v>
      </c>
      <c r="H522" s="9">
        <v>4.04</v>
      </c>
      <c r="I522" s="9">
        <v>3.34</v>
      </c>
      <c r="J522" s="9">
        <v>4.5599999999999996</v>
      </c>
      <c r="K522" s="9">
        <v>68.026867641129996</v>
      </c>
      <c r="L522" s="9">
        <v>1.8118000000000001</v>
      </c>
      <c r="M522" s="9">
        <v>1.5404</v>
      </c>
      <c r="N522" s="9">
        <v>0.83579999999999999</v>
      </c>
      <c r="O522" s="9">
        <v>1.5224</v>
      </c>
      <c r="P522" s="9">
        <v>1.5367</v>
      </c>
      <c r="Q522" s="9">
        <v>1.5154000000000001</v>
      </c>
      <c r="R522" s="9">
        <v>1.5149999999999999</v>
      </c>
      <c r="S522" s="9">
        <v>457</v>
      </c>
      <c r="T522" s="9">
        <v>826.67</v>
      </c>
      <c r="U522" s="9">
        <v>626.9</v>
      </c>
      <c r="V522" s="9">
        <v>870.83</v>
      </c>
      <c r="W522" s="9">
        <v>465.02</v>
      </c>
      <c r="X522" s="9">
        <v>456.48</v>
      </c>
      <c r="Y522" s="9">
        <v>243</v>
      </c>
      <c r="Z522" s="9">
        <v>582</v>
      </c>
      <c r="AA522" s="9">
        <v>205.71</v>
      </c>
      <c r="AB522" s="9">
        <v>593.04</v>
      </c>
      <c r="AC522" s="9" t="s">
        <v>492</v>
      </c>
      <c r="AD522" s="9">
        <v>120.13</v>
      </c>
      <c r="AE522" s="9">
        <v>108.93</v>
      </c>
      <c r="AF522" s="9">
        <v>115.05</v>
      </c>
      <c r="AG522" s="9">
        <v>186.75</v>
      </c>
      <c r="AH522" s="9">
        <v>175.25</v>
      </c>
      <c r="AI522" s="9">
        <v>158.25</v>
      </c>
      <c r="AJ522" s="9" t="s">
        <v>492</v>
      </c>
      <c r="AK522" s="9">
        <v>160.02000000000001</v>
      </c>
      <c r="AL522" s="9">
        <v>177.38</v>
      </c>
      <c r="AM522" s="9">
        <v>0.64905999999999997</v>
      </c>
      <c r="AN522" s="9">
        <v>0.39613999999999999</v>
      </c>
      <c r="AO522" s="9">
        <v>0.47679760845000002</v>
      </c>
      <c r="AP522" s="9">
        <v>1.912728312</v>
      </c>
      <c r="AQ522" s="9">
        <v>1.36465978</v>
      </c>
      <c r="AR522" s="9">
        <v>3.5108999999999999</v>
      </c>
      <c r="AS522" s="9">
        <v>9.4798659999999995</v>
      </c>
      <c r="AT522" s="9">
        <v>0.57511921939999999</v>
      </c>
      <c r="AU522" s="9">
        <v>0.49159999999999998</v>
      </c>
      <c r="AV522" s="9">
        <v>0.1726</v>
      </c>
      <c r="AW522" s="9">
        <v>2706.18</v>
      </c>
      <c r="AX522" s="9">
        <v>243.71723688208999</v>
      </c>
      <c r="AY522" s="9">
        <v>183.47</v>
      </c>
      <c r="AZ522" s="9">
        <v>515.87846649563005</v>
      </c>
      <c r="BA522" s="9">
        <v>552.44755244755004</v>
      </c>
      <c r="BB522" s="9">
        <v>424.07</v>
      </c>
      <c r="BC522" s="9">
        <v>1.1484000000000001</v>
      </c>
      <c r="BD522" s="9">
        <v>0.84030000000000005</v>
      </c>
      <c r="BE522" s="9">
        <v>0.83989999999999998</v>
      </c>
      <c r="BF522" s="9">
        <v>44</v>
      </c>
      <c r="BG522" s="9">
        <v>151.5</v>
      </c>
      <c r="BH522" s="9">
        <v>132</v>
      </c>
      <c r="BI522" s="9">
        <v>92.25</v>
      </c>
      <c r="BJ522" s="9">
        <v>112.5</v>
      </c>
      <c r="BK522" s="9">
        <v>1372.2</v>
      </c>
      <c r="BL522" s="9">
        <v>29.31</v>
      </c>
      <c r="BM522" s="9">
        <v>1582.29</v>
      </c>
      <c r="BN522" s="9">
        <v>442.2</v>
      </c>
      <c r="BO522" s="9">
        <v>4230</v>
      </c>
      <c r="BP522" s="9">
        <v>7313.93</v>
      </c>
      <c r="BQ522" s="9">
        <v>765.3</v>
      </c>
      <c r="BR522" s="9">
        <v>319.07</v>
      </c>
      <c r="BS522" s="9">
        <v>588.1</v>
      </c>
      <c r="BT522" s="9">
        <v>4.5107999999999997</v>
      </c>
      <c r="BU522" s="8"/>
      <c r="BV522" s="8"/>
      <c r="BW522" s="8"/>
      <c r="BX522" s="8"/>
      <c r="BY522" s="8"/>
      <c r="BZ522" s="8"/>
      <c r="CA522" s="8"/>
      <c r="CB522" s="8"/>
      <c r="CC522" s="8"/>
      <c r="CD522" s="8"/>
      <c r="CE522" s="8"/>
      <c r="CF522" s="8"/>
      <c r="CG522" s="8"/>
      <c r="CH522" s="8"/>
      <c r="CI522" s="8"/>
      <c r="CJ522" s="8"/>
      <c r="CK522" s="8"/>
    </row>
    <row r="523" spans="1:89" x14ac:dyDescent="0.2">
      <c r="A523" s="8" t="s">
        <v>568</v>
      </c>
      <c r="B523" s="11">
        <v>27.88698412698</v>
      </c>
      <c r="C523" s="11">
        <v>28.52095238095</v>
      </c>
      <c r="D523" s="11">
        <v>25.704285714289998</v>
      </c>
      <c r="E523" s="11">
        <v>29.435714285709999</v>
      </c>
      <c r="F523" s="11">
        <v>24.5</v>
      </c>
      <c r="G523" s="11">
        <v>26.94</v>
      </c>
      <c r="H523" s="11">
        <v>4.74</v>
      </c>
      <c r="I523" s="11">
        <v>3.36</v>
      </c>
      <c r="J523" s="11">
        <v>4.5599999999999996</v>
      </c>
      <c r="K523" s="11">
        <v>76.622308170500006</v>
      </c>
      <c r="L523" s="11">
        <v>2.0316999999999998</v>
      </c>
      <c r="M523" s="11">
        <v>1.4145000000000001</v>
      </c>
      <c r="N523" s="11">
        <v>0.83909999999999996</v>
      </c>
      <c r="O523" s="11">
        <v>1.4802999999999999</v>
      </c>
      <c r="P523" s="11">
        <v>1.5347</v>
      </c>
      <c r="Q523" s="11">
        <v>1.4336</v>
      </c>
      <c r="R523" s="11">
        <v>1.4724999999999999</v>
      </c>
      <c r="S523" s="11">
        <v>482</v>
      </c>
      <c r="T523" s="11">
        <v>945.88</v>
      </c>
      <c r="U523" s="11">
        <v>622.73</v>
      </c>
      <c r="V523" s="11">
        <v>952</v>
      </c>
      <c r="W523" s="11">
        <v>488.52</v>
      </c>
      <c r="X523" s="11">
        <v>489.95</v>
      </c>
      <c r="Y523" s="11">
        <v>241</v>
      </c>
      <c r="Z523" s="11">
        <v>591.03</v>
      </c>
      <c r="AA523" s="11">
        <v>204.43</v>
      </c>
      <c r="AB523" s="11">
        <v>616.49</v>
      </c>
      <c r="AC523" s="11" t="s">
        <v>492</v>
      </c>
      <c r="AD523" s="11">
        <v>117.19</v>
      </c>
      <c r="AE523" s="11">
        <v>106.96</v>
      </c>
      <c r="AF523" s="11">
        <v>113.26</v>
      </c>
      <c r="AG523" s="11">
        <v>186.5</v>
      </c>
      <c r="AH523" s="11">
        <v>174</v>
      </c>
      <c r="AI523" s="11">
        <v>154.25</v>
      </c>
      <c r="AJ523" s="11" t="s">
        <v>492</v>
      </c>
      <c r="AK523" s="11">
        <v>146.24</v>
      </c>
      <c r="AL523" s="11">
        <v>162.47999999999999</v>
      </c>
      <c r="AM523" s="11">
        <v>0.75246000000000002</v>
      </c>
      <c r="AN523" s="11">
        <v>0.62522</v>
      </c>
      <c r="AO523" s="11">
        <v>0.42675972763999998</v>
      </c>
      <c r="AP523" s="11">
        <v>2.0101725159999999</v>
      </c>
      <c r="AQ523" s="11">
        <v>1.3556208380000001</v>
      </c>
      <c r="AR523" s="11">
        <v>3.5661999999999998</v>
      </c>
      <c r="AS523" s="11">
        <v>9.259404</v>
      </c>
      <c r="AT523" s="11">
        <v>0.57981506000000005</v>
      </c>
      <c r="AU523" s="11">
        <v>0.48559999999999998</v>
      </c>
      <c r="AV523" s="11">
        <v>0.17530000000000001</v>
      </c>
      <c r="AW523" s="11">
        <v>2718.02</v>
      </c>
      <c r="AX523" s="11">
        <v>245.85784664094001</v>
      </c>
      <c r="AY523" s="11">
        <v>182.22</v>
      </c>
      <c r="AZ523" s="11">
        <v>519.60944416659004</v>
      </c>
      <c r="BA523" s="11">
        <v>563</v>
      </c>
      <c r="BB523" s="11">
        <v>421.19</v>
      </c>
      <c r="BC523" s="11">
        <v>1.2182999999999999</v>
      </c>
      <c r="BD523" s="11">
        <v>0.84960000000000002</v>
      </c>
      <c r="BE523" s="11">
        <v>0.84740000000000004</v>
      </c>
      <c r="BF523" s="11">
        <v>44</v>
      </c>
      <c r="BG523" s="11">
        <v>147.5</v>
      </c>
      <c r="BH523" s="11">
        <v>131.5</v>
      </c>
      <c r="BI523" s="11">
        <v>99.375</v>
      </c>
      <c r="BJ523" s="11">
        <v>112.5</v>
      </c>
      <c r="BK523" s="11">
        <v>1375.07</v>
      </c>
      <c r="BL523" s="11">
        <v>29.31</v>
      </c>
      <c r="BM523" s="11">
        <v>1595.68</v>
      </c>
      <c r="BN523" s="11">
        <v>443.6</v>
      </c>
      <c r="BO523" s="11">
        <v>4236.8</v>
      </c>
      <c r="BP523" s="11">
        <v>7193.16</v>
      </c>
      <c r="BQ523" s="11">
        <v>797.7</v>
      </c>
      <c r="BR523" s="11">
        <v>331.92</v>
      </c>
      <c r="BS523" s="11">
        <v>595.44000000000005</v>
      </c>
      <c r="BT523" s="11">
        <v>4.6313000000000004</v>
      </c>
      <c r="BU523" s="8"/>
      <c r="BV523" s="8"/>
      <c r="BW523" s="8"/>
      <c r="BX523" s="8"/>
      <c r="BY523" s="8"/>
      <c r="BZ523" s="8"/>
      <c r="CA523" s="8"/>
      <c r="CB523" s="8"/>
      <c r="CC523" s="8"/>
      <c r="CD523" s="8"/>
      <c r="CE523" s="8"/>
      <c r="CF523" s="8"/>
      <c r="CG523" s="8"/>
      <c r="CH523" s="8"/>
      <c r="CI523" s="8"/>
      <c r="CJ523" s="8"/>
      <c r="CK523" s="8"/>
    </row>
    <row r="524" spans="1:89" x14ac:dyDescent="0.2">
      <c r="A524" s="10" t="s">
        <v>567</v>
      </c>
      <c r="B524" s="9">
        <v>30.750317460320002</v>
      </c>
      <c r="C524" s="9">
        <v>31.246666666669999</v>
      </c>
      <c r="D524" s="9">
        <v>28.054761904759999</v>
      </c>
      <c r="E524" s="9">
        <v>32.949523809520002</v>
      </c>
      <c r="F524" s="9">
        <v>24.9</v>
      </c>
      <c r="G524" s="9">
        <v>27.462499999999999</v>
      </c>
      <c r="H524" s="9">
        <v>5.405869</v>
      </c>
      <c r="I524" s="9">
        <v>3.61</v>
      </c>
      <c r="J524" s="9">
        <v>4.6900000000000004</v>
      </c>
      <c r="K524" s="9">
        <v>85.984771118099999</v>
      </c>
      <c r="L524" s="9">
        <v>2.1784349999999999</v>
      </c>
      <c r="M524" s="9">
        <v>1.4455690000000001</v>
      </c>
      <c r="N524" s="9">
        <v>0.90786250000000002</v>
      </c>
      <c r="O524" s="9">
        <v>1.5180579999999999</v>
      </c>
      <c r="P524" s="9">
        <v>1.5926800000000001</v>
      </c>
      <c r="Q524" s="9">
        <v>1.4539949999999999</v>
      </c>
      <c r="R524" s="9">
        <v>1.5075000000000001</v>
      </c>
      <c r="S524" s="9">
        <v>494</v>
      </c>
      <c r="T524" s="9">
        <v>960</v>
      </c>
      <c r="U524" s="9">
        <v>639.75</v>
      </c>
      <c r="V524" s="9">
        <v>970.03</v>
      </c>
      <c r="W524" s="9">
        <v>486.11</v>
      </c>
      <c r="X524" s="9">
        <v>491.65</v>
      </c>
      <c r="Y524" s="9">
        <v>244</v>
      </c>
      <c r="Z524" s="9">
        <v>540.72</v>
      </c>
      <c r="AA524" s="9">
        <v>206.2</v>
      </c>
      <c r="AB524" s="9">
        <v>623.72</v>
      </c>
      <c r="AC524" s="9">
        <v>612</v>
      </c>
      <c r="AD524" s="9">
        <v>113.7</v>
      </c>
      <c r="AE524" s="9">
        <v>106.1361</v>
      </c>
      <c r="AF524" s="9">
        <v>110.7822</v>
      </c>
      <c r="AG524" s="9">
        <v>200.75</v>
      </c>
      <c r="AH524" s="9">
        <v>185.25</v>
      </c>
      <c r="AI524" s="9">
        <v>152</v>
      </c>
      <c r="AJ524" s="9" t="s">
        <v>492</v>
      </c>
      <c r="AK524" s="9">
        <v>137.5316</v>
      </c>
      <c r="AL524" s="9">
        <v>149.608</v>
      </c>
      <c r="AM524" s="9">
        <v>0.89289039999999997</v>
      </c>
      <c r="AN524" s="9">
        <v>0.56080019999999997</v>
      </c>
      <c r="AO524" s="9">
        <v>0.5471338</v>
      </c>
      <c r="AP524" s="9">
        <v>2.0394939619999999</v>
      </c>
      <c r="AQ524" s="9">
        <v>1.372816874</v>
      </c>
      <c r="AR524" s="9">
        <v>3.5962670000000001</v>
      </c>
      <c r="AS524" s="9">
        <v>9.5900970000000001</v>
      </c>
      <c r="AT524" s="9">
        <v>0.58995631199999998</v>
      </c>
      <c r="AU524" s="9">
        <v>0.4859927</v>
      </c>
      <c r="AV524" s="9">
        <v>0.18055840000000001</v>
      </c>
      <c r="AW524" s="9">
        <v>2655.74</v>
      </c>
      <c r="AX524" s="9">
        <v>260.18159613444999</v>
      </c>
      <c r="AY524" s="9">
        <v>187.77950000000001</v>
      </c>
      <c r="AZ524" s="9">
        <v>536.29433525449997</v>
      </c>
      <c r="BA524" s="9">
        <v>552.44755244755004</v>
      </c>
      <c r="BB524" s="9">
        <v>421.39080000000001</v>
      </c>
      <c r="BC524" s="9">
        <v>1.2501150000000001</v>
      </c>
      <c r="BD524" s="9">
        <v>0.90310000000000001</v>
      </c>
      <c r="BE524" s="9">
        <v>0.90642460000000002</v>
      </c>
      <c r="BF524" s="9">
        <v>44</v>
      </c>
      <c r="BG524" s="9">
        <v>149.75</v>
      </c>
      <c r="BH524" s="9">
        <v>128.6</v>
      </c>
      <c r="BI524" s="9">
        <v>112</v>
      </c>
      <c r="BJ524" s="9">
        <v>112.5</v>
      </c>
      <c r="BK524" s="9">
        <v>1378.2840000000001</v>
      </c>
      <c r="BL524" s="9">
        <v>31.95</v>
      </c>
      <c r="BM524" s="9">
        <v>1647.66</v>
      </c>
      <c r="BN524" s="9">
        <v>444.65899999999999</v>
      </c>
      <c r="BO524" s="9">
        <v>4435.68</v>
      </c>
      <c r="BP524" s="9">
        <v>8026.02</v>
      </c>
      <c r="BQ524" s="9">
        <v>781.40899999999999</v>
      </c>
      <c r="BR524" s="9">
        <v>356.85899999999998</v>
      </c>
      <c r="BS524" s="9">
        <v>627.91</v>
      </c>
      <c r="BT524" s="9">
        <v>4.8061999999999996</v>
      </c>
      <c r="BU524" s="8"/>
      <c r="BV524" s="8"/>
      <c r="BW524" s="8"/>
      <c r="BX524" s="8"/>
      <c r="BY524" s="8"/>
      <c r="BZ524" s="8"/>
      <c r="CA524" s="8"/>
      <c r="CB524" s="8"/>
      <c r="CC524" s="8"/>
      <c r="CD524" s="8"/>
      <c r="CE524" s="8"/>
      <c r="CF524" s="8"/>
      <c r="CG524" s="8"/>
      <c r="CH524" s="8"/>
      <c r="CI524" s="8"/>
      <c r="CJ524" s="8"/>
      <c r="CK524" s="8"/>
    </row>
    <row r="525" spans="1:89" x14ac:dyDescent="0.2">
      <c r="A525" s="8" t="s">
        <v>566</v>
      </c>
      <c r="B525" s="11">
        <v>32.883377192979999</v>
      </c>
      <c r="C525" s="11">
        <v>32.648499999999999</v>
      </c>
      <c r="D525" s="11">
        <v>30.199000000000002</v>
      </c>
      <c r="E525" s="11">
        <v>35.802631578949999</v>
      </c>
      <c r="F525" s="11">
        <v>25.15</v>
      </c>
      <c r="G525" s="11">
        <v>27</v>
      </c>
      <c r="H525" s="11">
        <v>7.7736840000000003</v>
      </c>
      <c r="I525" s="11">
        <v>3.67</v>
      </c>
      <c r="J525" s="11">
        <v>4.8</v>
      </c>
      <c r="K525" s="11">
        <v>115.09779448892</v>
      </c>
      <c r="L525" s="11">
        <v>2.282</v>
      </c>
      <c r="M525" s="11">
        <v>1.4640880000000001</v>
      </c>
      <c r="N525" s="11">
        <v>0.89661900000000005</v>
      </c>
      <c r="O525" s="11">
        <v>1.473034</v>
      </c>
      <c r="P525" s="11">
        <v>1.4886200000000001</v>
      </c>
      <c r="Q525" s="11">
        <v>1.500481</v>
      </c>
      <c r="R525" s="11">
        <v>1.43</v>
      </c>
      <c r="S525" s="11">
        <v>477</v>
      </c>
      <c r="T525" s="11">
        <v>977</v>
      </c>
      <c r="U525" s="11">
        <v>629.46</v>
      </c>
      <c r="V525" s="11">
        <v>1016.45</v>
      </c>
      <c r="W525" s="11">
        <v>476.95</v>
      </c>
      <c r="X525" s="11">
        <v>472.75</v>
      </c>
      <c r="Y525" s="11">
        <v>243</v>
      </c>
      <c r="Z525" s="11">
        <v>522.42999999999995</v>
      </c>
      <c r="AA525" s="11">
        <v>214.05</v>
      </c>
      <c r="AB525" s="11">
        <v>585.76</v>
      </c>
      <c r="AC525" s="11">
        <v>595</v>
      </c>
      <c r="AD525" s="11">
        <v>114.15</v>
      </c>
      <c r="AE525" s="11">
        <v>105.8507</v>
      </c>
      <c r="AF525" s="11">
        <v>109.2114</v>
      </c>
      <c r="AG525" s="11">
        <v>198.75</v>
      </c>
      <c r="AH525" s="11">
        <v>182</v>
      </c>
      <c r="AI525" s="11">
        <v>150.25</v>
      </c>
      <c r="AJ525" s="11" t="s">
        <v>492</v>
      </c>
      <c r="AK525" s="11">
        <v>140.77420000000001</v>
      </c>
      <c r="AL525" s="11">
        <v>150.8382</v>
      </c>
      <c r="AM525" s="11">
        <v>0.98959470000000005</v>
      </c>
      <c r="AN525" s="11">
        <v>0.46159230000000001</v>
      </c>
      <c r="AO525" s="11">
        <v>0.50506269999999998</v>
      </c>
      <c r="AP525" s="11">
        <v>1.9923150940000001</v>
      </c>
      <c r="AQ525" s="11">
        <v>1.3917766060000001</v>
      </c>
      <c r="AR525" s="11">
        <v>3.5818050000000001</v>
      </c>
      <c r="AS525" s="11">
        <v>10.141252</v>
      </c>
      <c r="AT525" s="11">
        <v>0.58979537473999999</v>
      </c>
      <c r="AU525" s="11">
        <v>0.4890215</v>
      </c>
      <c r="AV525" s="11">
        <v>0.19863629999999999</v>
      </c>
      <c r="AW525" s="11">
        <v>2651.2</v>
      </c>
      <c r="AX525" s="11">
        <v>263.93183017872002</v>
      </c>
      <c r="AY525" s="11">
        <v>186.8075</v>
      </c>
      <c r="AZ525" s="11">
        <v>544.01846742539999</v>
      </c>
      <c r="BA525" s="11">
        <v>548.95104895104998</v>
      </c>
      <c r="BB525" s="11">
        <v>419.20949999999999</v>
      </c>
      <c r="BC525" s="11">
        <v>1.2928519999999999</v>
      </c>
      <c r="BD525" s="11">
        <v>0.94</v>
      </c>
      <c r="BE525" s="11">
        <v>0.98630839999999997</v>
      </c>
      <c r="BF525" s="11">
        <v>44</v>
      </c>
      <c r="BG525" s="11">
        <v>155.25</v>
      </c>
      <c r="BH525" s="11">
        <v>136</v>
      </c>
      <c r="BI525" s="11">
        <v>132.125</v>
      </c>
      <c r="BJ525" s="11">
        <v>112.5</v>
      </c>
      <c r="BK525" s="11">
        <v>1422.16</v>
      </c>
      <c r="BL525" s="11">
        <v>31.95</v>
      </c>
      <c r="BM525" s="11">
        <v>1683.8</v>
      </c>
      <c r="BN525" s="11">
        <v>475.82499999999999</v>
      </c>
      <c r="BO525" s="11">
        <v>4570.75</v>
      </c>
      <c r="BP525" s="11">
        <v>8623</v>
      </c>
      <c r="BQ525" s="11">
        <v>785.15</v>
      </c>
      <c r="BR525" s="11">
        <v>358.97</v>
      </c>
      <c r="BS525" s="11">
        <v>681.7</v>
      </c>
      <c r="BT525" s="11">
        <v>4.6551</v>
      </c>
      <c r="BU525" s="8"/>
      <c r="BV525" s="8"/>
      <c r="BW525" s="8"/>
      <c r="BX525" s="8"/>
      <c r="BY525" s="8"/>
      <c r="BZ525" s="8"/>
      <c r="CA525" s="8"/>
      <c r="CB525" s="8"/>
      <c r="CC525" s="8"/>
      <c r="CD525" s="8"/>
      <c r="CE525" s="8"/>
      <c r="CF525" s="8"/>
      <c r="CG525" s="8"/>
      <c r="CH525" s="8"/>
      <c r="CI525" s="8"/>
      <c r="CJ525" s="8"/>
      <c r="CK525" s="8"/>
    </row>
    <row r="526" spans="1:89" x14ac:dyDescent="0.2">
      <c r="A526" s="10" t="s">
        <v>565</v>
      </c>
      <c r="B526" s="9">
        <v>30.359206349210002</v>
      </c>
      <c r="C526" s="9">
        <v>30.33904761905</v>
      </c>
      <c r="D526" s="9">
        <v>27.42285714286</v>
      </c>
      <c r="E526" s="9">
        <v>33.315714285710001</v>
      </c>
      <c r="F526" s="9">
        <v>24.4</v>
      </c>
      <c r="G526" s="9">
        <v>25.75</v>
      </c>
      <c r="H526" s="9">
        <v>5.9468569999999996</v>
      </c>
      <c r="I526" s="9">
        <v>3.74</v>
      </c>
      <c r="J526" s="9">
        <v>4.78</v>
      </c>
      <c r="K526" s="9">
        <v>93.233181055049997</v>
      </c>
      <c r="L526" s="9">
        <v>1.946807</v>
      </c>
      <c r="M526" s="9">
        <v>1.361353</v>
      </c>
      <c r="N526" s="9">
        <v>0.8194572</v>
      </c>
      <c r="O526" s="9">
        <v>1.394671</v>
      </c>
      <c r="P526" s="9">
        <v>1.465689</v>
      </c>
      <c r="Q526" s="9">
        <v>1.2108239999999999</v>
      </c>
      <c r="R526" s="9">
        <v>1.5075000000000001</v>
      </c>
      <c r="S526" s="9">
        <v>441</v>
      </c>
      <c r="T526" s="9">
        <v>1022.38</v>
      </c>
      <c r="U526" s="9">
        <v>620.42999999999995</v>
      </c>
      <c r="V526" s="9">
        <v>1039.32</v>
      </c>
      <c r="W526" s="9">
        <v>453.55</v>
      </c>
      <c r="X526" s="9">
        <v>429.14</v>
      </c>
      <c r="Y526" s="9">
        <v>241</v>
      </c>
      <c r="Z526" s="9">
        <v>522.52</v>
      </c>
      <c r="AA526" s="9">
        <v>213.19</v>
      </c>
      <c r="AB526" s="9">
        <v>551.91999999999996</v>
      </c>
      <c r="AC526" s="9">
        <v>565</v>
      </c>
      <c r="AD526" s="9">
        <v>113.65</v>
      </c>
      <c r="AE526" s="9">
        <v>105.60469999999999</v>
      </c>
      <c r="AF526" s="9">
        <v>106.7863</v>
      </c>
      <c r="AG526" s="9">
        <v>197</v>
      </c>
      <c r="AH526" s="9">
        <v>180.25</v>
      </c>
      <c r="AI526" s="9">
        <v>147</v>
      </c>
      <c r="AJ526" s="9" t="s">
        <v>492</v>
      </c>
      <c r="AK526" s="9">
        <v>129.36070000000001</v>
      </c>
      <c r="AL526" s="9">
        <v>141.80869999999999</v>
      </c>
      <c r="AM526" s="9">
        <v>1.0073240000000001</v>
      </c>
      <c r="AN526" s="9">
        <v>0.48570540000000001</v>
      </c>
      <c r="AO526" s="9">
        <v>0.63315849999999996</v>
      </c>
      <c r="AP526" s="9">
        <v>2.01502268</v>
      </c>
      <c r="AQ526" s="9">
        <v>1.4078703319999999</v>
      </c>
      <c r="AR526" s="9">
        <v>3.5219529999999999</v>
      </c>
      <c r="AS526" s="9">
        <v>10.141252</v>
      </c>
      <c r="AT526" s="9">
        <v>0.57875243316000002</v>
      </c>
      <c r="AU526" s="9">
        <v>0.49052800000000002</v>
      </c>
      <c r="AV526" s="9">
        <v>0.1814402</v>
      </c>
      <c r="AW526" s="9">
        <v>2660.52</v>
      </c>
      <c r="AX526" s="9">
        <v>264.69603172030997</v>
      </c>
      <c r="AY526" s="9">
        <v>184.1771</v>
      </c>
      <c r="AZ526" s="9">
        <v>545.59546240632994</v>
      </c>
      <c r="BA526" s="9">
        <v>559.44055944056004</v>
      </c>
      <c r="BB526" s="9">
        <v>421.81099999999998</v>
      </c>
      <c r="BC526" s="9">
        <v>1.3495029999999999</v>
      </c>
      <c r="BD526" s="9">
        <v>0.94579999999999997</v>
      </c>
      <c r="BE526" s="9">
        <v>1.0636699999999999</v>
      </c>
      <c r="BF526" s="9">
        <v>44</v>
      </c>
      <c r="BG526" s="9">
        <v>177.2</v>
      </c>
      <c r="BH526" s="9">
        <v>143.75</v>
      </c>
      <c r="BI526" s="9">
        <v>138.9</v>
      </c>
      <c r="BJ526" s="9">
        <v>112.5</v>
      </c>
      <c r="BK526" s="9">
        <v>1389.2739999999999</v>
      </c>
      <c r="BL526" s="9">
        <v>31.95</v>
      </c>
      <c r="BM526" s="9">
        <v>1658.9760000000001</v>
      </c>
      <c r="BN526" s="9">
        <v>456.66699999999997</v>
      </c>
      <c r="BO526" s="9">
        <v>4604.5240000000003</v>
      </c>
      <c r="BP526" s="9">
        <v>8378.81</v>
      </c>
      <c r="BQ526" s="9">
        <v>790.952</v>
      </c>
      <c r="BR526" s="9">
        <v>340.55</v>
      </c>
      <c r="BS526" s="9">
        <v>674.33</v>
      </c>
      <c r="BT526" s="9">
        <v>4.5282999999999998</v>
      </c>
      <c r="BU526" s="8"/>
      <c r="BV526" s="8"/>
      <c r="BW526" s="8"/>
      <c r="BX526" s="8"/>
      <c r="BY526" s="8"/>
      <c r="BZ526" s="8"/>
      <c r="CA526" s="8"/>
      <c r="CB526" s="8"/>
      <c r="CC526" s="8"/>
      <c r="CD526" s="8"/>
      <c r="CE526" s="8"/>
      <c r="CF526" s="8"/>
      <c r="CG526" s="8"/>
      <c r="CH526" s="8"/>
      <c r="CI526" s="8"/>
      <c r="CJ526" s="8"/>
      <c r="CK526" s="8"/>
    </row>
    <row r="527" spans="1:89" x14ac:dyDescent="0.2">
      <c r="A527" s="8" t="s">
        <v>564</v>
      </c>
      <c r="B527" s="11">
        <v>25.555968253970001</v>
      </c>
      <c r="C527" s="11">
        <v>25.015999999999998</v>
      </c>
      <c r="D527" s="11">
        <v>23.43047619048</v>
      </c>
      <c r="E527" s="11">
        <v>28.22142857143</v>
      </c>
      <c r="F527" s="11">
        <v>23.45</v>
      </c>
      <c r="G527" s="11">
        <v>23.824999999999999</v>
      </c>
      <c r="H527" s="11">
        <v>5.2893179999999997</v>
      </c>
      <c r="I527" s="11">
        <v>4.03</v>
      </c>
      <c r="J527" s="11">
        <v>4.78</v>
      </c>
      <c r="K527" s="11">
        <v>86.627091726320003</v>
      </c>
      <c r="L527" s="11">
        <v>1.9242269999999999</v>
      </c>
      <c r="M527" s="11">
        <v>1.426169</v>
      </c>
      <c r="N527" s="11">
        <v>0.82496879999999995</v>
      </c>
      <c r="O527" s="11">
        <v>1.4410179999999999</v>
      </c>
      <c r="P527" s="11">
        <v>1.4336089999999999</v>
      </c>
      <c r="Q527" s="11">
        <v>1.3869450000000001</v>
      </c>
      <c r="R527" s="11">
        <v>1.5024999999999999</v>
      </c>
      <c r="S527" s="11">
        <v>421</v>
      </c>
      <c r="T527" s="11">
        <v>1050</v>
      </c>
      <c r="U527" s="11">
        <v>601.91999999999996</v>
      </c>
      <c r="V527" s="11">
        <v>1064.23</v>
      </c>
      <c r="W527" s="11">
        <v>443.02</v>
      </c>
      <c r="X527" s="11">
        <v>395.23</v>
      </c>
      <c r="Y527" s="11">
        <v>251</v>
      </c>
      <c r="Z527" s="11">
        <v>540.9</v>
      </c>
      <c r="AA527" s="11">
        <v>217.55</v>
      </c>
      <c r="AB527" s="11">
        <v>557.22</v>
      </c>
      <c r="AC527" s="11">
        <v>578</v>
      </c>
      <c r="AD527" s="11">
        <v>114.59</v>
      </c>
      <c r="AE527" s="11">
        <v>105.45699999999999</v>
      </c>
      <c r="AF527" s="11">
        <v>106.8138</v>
      </c>
      <c r="AG527" s="11">
        <v>195</v>
      </c>
      <c r="AH527" s="11">
        <v>178.6</v>
      </c>
      <c r="AI527" s="11">
        <v>141.4</v>
      </c>
      <c r="AJ527" s="11" t="s">
        <v>492</v>
      </c>
      <c r="AK527" s="11">
        <v>125.80110000000001</v>
      </c>
      <c r="AL527" s="11">
        <v>138.6155</v>
      </c>
      <c r="AM527" s="11">
        <v>0.89217740000000001</v>
      </c>
      <c r="AN527" s="11">
        <v>0.38443060000000001</v>
      </c>
      <c r="AO527" s="11">
        <v>0.67375589999999996</v>
      </c>
      <c r="AP527" s="11">
        <v>1.9691665840000001</v>
      </c>
      <c r="AQ527" s="11">
        <v>1.400595086</v>
      </c>
      <c r="AR527" s="11">
        <v>3.5025949999999999</v>
      </c>
      <c r="AS527" s="11">
        <v>11.464024</v>
      </c>
      <c r="AT527" s="11">
        <v>0.57575855919999996</v>
      </c>
      <c r="AU527" s="11">
        <v>0.48187980000000002</v>
      </c>
      <c r="AV527" s="11">
        <v>0.17085810000000001</v>
      </c>
      <c r="AW527" s="11">
        <v>2617.6370000000002</v>
      </c>
      <c r="AX527" s="11">
        <v>265.72379909111999</v>
      </c>
      <c r="AY527" s="11">
        <v>180.00059999999999</v>
      </c>
      <c r="AZ527" s="11">
        <v>542.29249338624004</v>
      </c>
      <c r="BA527" s="11">
        <v>559.44055944056004</v>
      </c>
      <c r="BB527" s="11">
        <v>417.39890000000003</v>
      </c>
      <c r="BC527" s="11">
        <v>1.339858</v>
      </c>
      <c r="BD527" s="11">
        <v>0.878</v>
      </c>
      <c r="BE527" s="11">
        <v>0.99802919999999995</v>
      </c>
      <c r="BF527" s="11">
        <v>44</v>
      </c>
      <c r="BG527" s="11">
        <v>181.5</v>
      </c>
      <c r="BH527" s="11">
        <v>145</v>
      </c>
      <c r="BI527" s="11">
        <v>118.625</v>
      </c>
      <c r="BJ527" s="11">
        <v>112.5</v>
      </c>
      <c r="BK527" s="11">
        <v>1332.0129999999999</v>
      </c>
      <c r="BL527" s="11">
        <v>31.95</v>
      </c>
      <c r="BM527" s="11">
        <v>1587.4749999999999</v>
      </c>
      <c r="BN527" s="11">
        <v>437.375</v>
      </c>
      <c r="BO527" s="11">
        <v>4565.75</v>
      </c>
      <c r="BP527" s="11">
        <v>7910.125</v>
      </c>
      <c r="BQ527" s="11">
        <v>754.65</v>
      </c>
      <c r="BR527" s="11">
        <v>328.18</v>
      </c>
      <c r="BS527" s="11">
        <v>624.91</v>
      </c>
      <c r="BT527" s="11">
        <v>4.4931999999999999</v>
      </c>
      <c r="BU527" s="8"/>
      <c r="BV527" s="8"/>
      <c r="BW527" s="8"/>
      <c r="BX527" s="8"/>
      <c r="BY527" s="8"/>
      <c r="BZ527" s="8"/>
      <c r="CA527" s="8"/>
      <c r="CB527" s="8"/>
      <c r="CC527" s="8"/>
      <c r="CD527" s="8"/>
      <c r="CE527" s="8"/>
      <c r="CF527" s="8"/>
      <c r="CG527" s="8"/>
      <c r="CH527" s="8"/>
      <c r="CI527" s="8"/>
      <c r="CJ527" s="8"/>
      <c r="CK527" s="8"/>
    </row>
    <row r="528" spans="1:89" x14ac:dyDescent="0.2">
      <c r="A528" s="10" t="s">
        <v>563</v>
      </c>
      <c r="B528" s="9">
        <v>26.064912698410001</v>
      </c>
      <c r="C528" s="9">
        <v>25.8095</v>
      </c>
      <c r="D528" s="9">
        <v>24.252857142860002</v>
      </c>
      <c r="E528" s="9">
        <v>28.13238095238</v>
      </c>
      <c r="F528" s="9">
        <v>23.3</v>
      </c>
      <c r="G528" s="9">
        <v>23.65</v>
      </c>
      <c r="H528" s="9">
        <v>5.838044</v>
      </c>
      <c r="I528" s="9">
        <v>4.04</v>
      </c>
      <c r="J528" s="9">
        <v>4.74</v>
      </c>
      <c r="K528" s="9">
        <v>93.310916165009999</v>
      </c>
      <c r="L528" s="9">
        <v>1.7355499999999999</v>
      </c>
      <c r="M528" s="9">
        <v>1.4607810000000001</v>
      </c>
      <c r="N528" s="9">
        <v>0.83334629999999998</v>
      </c>
      <c r="O528" s="9">
        <v>1.4623980000000001</v>
      </c>
      <c r="P528" s="9">
        <v>1.4444410000000001</v>
      </c>
      <c r="Q528" s="9">
        <v>1.4202520000000001</v>
      </c>
      <c r="R528" s="9">
        <v>1.5225</v>
      </c>
      <c r="S528" s="9">
        <v>440</v>
      </c>
      <c r="T528" s="9">
        <v>1050</v>
      </c>
      <c r="U528" s="9">
        <v>630.08610051993003</v>
      </c>
      <c r="V528" s="9">
        <v>1147.4100000000001</v>
      </c>
      <c r="W528" s="9">
        <v>453.82</v>
      </c>
      <c r="X528" s="9">
        <v>409.23</v>
      </c>
      <c r="Y528" s="9">
        <v>250</v>
      </c>
      <c r="Z528" s="9">
        <v>549.24</v>
      </c>
      <c r="AA528" s="9">
        <v>222.05</v>
      </c>
      <c r="AB528" s="9">
        <v>607.16999999999996</v>
      </c>
      <c r="AC528" s="9">
        <v>595</v>
      </c>
      <c r="AD528" s="9">
        <v>115.5</v>
      </c>
      <c r="AE528" s="9">
        <v>107.4943</v>
      </c>
      <c r="AF528" s="9">
        <v>104.962</v>
      </c>
      <c r="AG528" s="9">
        <v>198</v>
      </c>
      <c r="AH528" s="9">
        <v>180.75</v>
      </c>
      <c r="AI528" s="9">
        <v>142.5</v>
      </c>
      <c r="AJ528" s="9" t="s">
        <v>492</v>
      </c>
      <c r="AK528" s="9">
        <v>129.154</v>
      </c>
      <c r="AL528" s="9">
        <v>141.96180000000001</v>
      </c>
      <c r="AM528" s="9">
        <v>0.89256670000000005</v>
      </c>
      <c r="AN528" s="9">
        <v>0.2962458</v>
      </c>
      <c r="AO528" s="9">
        <v>0.68479860000000004</v>
      </c>
      <c r="AP528" s="9">
        <v>1.87613162</v>
      </c>
      <c r="AQ528" s="9">
        <v>1.4241845200000001</v>
      </c>
      <c r="AR528" s="9">
        <v>3.74403</v>
      </c>
      <c r="AS528" s="9">
        <v>11.904947999999999</v>
      </c>
      <c r="AT528" s="9">
        <v>0.59338153417999995</v>
      </c>
      <c r="AU528" s="9">
        <v>0.48164649999999998</v>
      </c>
      <c r="AV528" s="9">
        <v>0.1580713</v>
      </c>
      <c r="AW528" s="9">
        <v>2589.7399999999998</v>
      </c>
      <c r="AX528" s="9">
        <v>283.39753154966002</v>
      </c>
      <c r="AY528" s="9">
        <v>183.876</v>
      </c>
      <c r="AZ528" s="9">
        <v>578.36372293150998</v>
      </c>
      <c r="BA528" s="9">
        <v>552.44755244755004</v>
      </c>
      <c r="BB528" s="9">
        <v>426.3854</v>
      </c>
      <c r="BC528" s="9">
        <v>1.275874</v>
      </c>
      <c r="BD528" s="9">
        <v>0.83699999999999997</v>
      </c>
      <c r="BE528" s="9">
        <v>0.99965400000000004</v>
      </c>
      <c r="BF528" s="9">
        <v>44</v>
      </c>
      <c r="BG528" s="9">
        <v>178.4375</v>
      </c>
      <c r="BH528" s="9">
        <v>146</v>
      </c>
      <c r="BI528" s="9">
        <v>128.125</v>
      </c>
      <c r="BJ528" s="9">
        <v>112.5</v>
      </c>
      <c r="BK528" s="9">
        <v>1398.4880000000001</v>
      </c>
      <c r="BL528" s="9">
        <v>31.95</v>
      </c>
      <c r="BM528" s="9">
        <v>1648.2750000000001</v>
      </c>
      <c r="BN528" s="9">
        <v>463.5</v>
      </c>
      <c r="BO528" s="9">
        <v>4736.75</v>
      </c>
      <c r="BP528" s="9">
        <v>8330.625</v>
      </c>
      <c r="BQ528" s="9">
        <v>775.65</v>
      </c>
      <c r="BR528" s="9">
        <v>355.68299999999999</v>
      </c>
      <c r="BS528" s="9">
        <v>650.36</v>
      </c>
      <c r="BT528" s="9">
        <v>4.7412999999999998</v>
      </c>
      <c r="BU528" s="8"/>
      <c r="BV528" s="8"/>
      <c r="BW528" s="8"/>
      <c r="BX528" s="8"/>
      <c r="BY528" s="8"/>
      <c r="BZ528" s="8"/>
      <c r="CA528" s="8"/>
      <c r="CB528" s="8"/>
      <c r="CC528" s="8"/>
      <c r="CD528" s="8"/>
      <c r="CE528" s="8"/>
      <c r="CF528" s="8"/>
      <c r="CG528" s="8"/>
      <c r="CH528" s="8"/>
      <c r="CI528" s="8"/>
      <c r="CJ528" s="8"/>
      <c r="CK528" s="8"/>
    </row>
    <row r="529" spans="1:89" x14ac:dyDescent="0.2">
      <c r="A529" s="8" t="s">
        <v>562</v>
      </c>
      <c r="B529" s="11">
        <v>27.91714285714</v>
      </c>
      <c r="C529" s="11">
        <v>27.545714285710002</v>
      </c>
      <c r="D529" s="11">
        <v>25.495714285710001</v>
      </c>
      <c r="E529" s="11">
        <v>30.71</v>
      </c>
      <c r="F529" s="11">
        <v>24.1</v>
      </c>
      <c r="G529" s="11">
        <v>26.75</v>
      </c>
      <c r="H529" s="11">
        <v>5.7719050000000003</v>
      </c>
      <c r="I529" s="11">
        <v>4.05</v>
      </c>
      <c r="J529" s="11">
        <v>4.7699999999999996</v>
      </c>
      <c r="K529" s="11">
        <v>92.575630166470006</v>
      </c>
      <c r="L529" s="11">
        <v>1.5710949999999999</v>
      </c>
      <c r="M529" s="11">
        <v>1.3456999999999999</v>
      </c>
      <c r="N529" s="11">
        <v>0.75420050000000005</v>
      </c>
      <c r="O529" s="11">
        <v>1.49152</v>
      </c>
      <c r="P529" s="11">
        <v>1.431108</v>
      </c>
      <c r="Q529" s="11">
        <v>1.540951</v>
      </c>
      <c r="R529" s="11">
        <v>1.5024999999999999</v>
      </c>
      <c r="S529" s="11">
        <v>459</v>
      </c>
      <c r="T529" s="11">
        <v>1037.6199999999999</v>
      </c>
      <c r="U529" s="11">
        <v>657.20901213171999</v>
      </c>
      <c r="V529" s="11">
        <v>1234.5899999999999</v>
      </c>
      <c r="W529" s="11">
        <v>466.21</v>
      </c>
      <c r="X529" s="11">
        <v>435.14</v>
      </c>
      <c r="Y529" s="11">
        <v>239</v>
      </c>
      <c r="Z529" s="11">
        <v>545.85</v>
      </c>
      <c r="AA529" s="11">
        <v>219</v>
      </c>
      <c r="AB529" s="11">
        <v>612.27</v>
      </c>
      <c r="AC529" s="11">
        <v>609</v>
      </c>
      <c r="AD529" s="11">
        <v>111.48</v>
      </c>
      <c r="AE529" s="11">
        <v>107.327</v>
      </c>
      <c r="AF529" s="11">
        <v>97.581990000000005</v>
      </c>
      <c r="AG529" s="11">
        <v>203.4</v>
      </c>
      <c r="AH529" s="11">
        <v>186.2</v>
      </c>
      <c r="AI529" s="11">
        <v>151.19999999999999</v>
      </c>
      <c r="AJ529" s="11" t="s">
        <v>492</v>
      </c>
      <c r="AK529" s="11">
        <v>126.2834</v>
      </c>
      <c r="AL529" s="11">
        <v>131.3528</v>
      </c>
      <c r="AM529" s="11">
        <v>0.69174599999999997</v>
      </c>
      <c r="AN529" s="11">
        <v>0.30830229999999997</v>
      </c>
      <c r="AO529" s="11">
        <v>0.71944280000000005</v>
      </c>
      <c r="AP529" s="11">
        <v>1.872383766</v>
      </c>
      <c r="AQ529" s="11">
        <v>1.454828738</v>
      </c>
      <c r="AR529" s="11">
        <v>4.0269550000000001</v>
      </c>
      <c r="AS529" s="11">
        <v>12.015179</v>
      </c>
      <c r="AT529" s="11">
        <v>0.60715234799999995</v>
      </c>
      <c r="AU529" s="11">
        <v>0.47673330000000003</v>
      </c>
      <c r="AV529" s="11">
        <v>0.1483709</v>
      </c>
      <c r="AW529" s="11">
        <v>2589.77</v>
      </c>
      <c r="AX529" s="11">
        <v>285.70429022891</v>
      </c>
      <c r="AY529" s="11">
        <v>182.33750000000001</v>
      </c>
      <c r="AZ529" s="11">
        <v>572.08267478285995</v>
      </c>
      <c r="BA529" s="11">
        <v>552.44755244755004</v>
      </c>
      <c r="BB529" s="11">
        <v>422.81799999999998</v>
      </c>
      <c r="BC529" s="11">
        <v>1.2850060000000001</v>
      </c>
      <c r="BD529" s="11">
        <v>0.84430000000000005</v>
      </c>
      <c r="BE529" s="11">
        <v>1.0305690000000001</v>
      </c>
      <c r="BF529" s="11">
        <v>44</v>
      </c>
      <c r="BG529" s="11">
        <v>171.3</v>
      </c>
      <c r="BH529" s="11">
        <v>148.25</v>
      </c>
      <c r="BI529" s="11">
        <v>133.9</v>
      </c>
      <c r="BJ529" s="11">
        <v>112.5</v>
      </c>
      <c r="BK529" s="11">
        <v>1409.845</v>
      </c>
      <c r="BL529" s="11">
        <v>31.95</v>
      </c>
      <c r="BM529" s="11">
        <v>1686.5</v>
      </c>
      <c r="BN529" s="11">
        <v>468.024</v>
      </c>
      <c r="BO529" s="11">
        <v>4694.7619999999997</v>
      </c>
      <c r="BP529" s="11">
        <v>8874.7620000000006</v>
      </c>
      <c r="BQ529" s="11">
        <v>790.69</v>
      </c>
      <c r="BR529" s="11">
        <v>356.35199999999998</v>
      </c>
      <c r="BS529" s="11">
        <v>661.67</v>
      </c>
      <c r="BT529" s="11">
        <v>4.5262000000000002</v>
      </c>
      <c r="BU529" s="8"/>
      <c r="BV529" s="8"/>
      <c r="BW529" s="8"/>
      <c r="BX529" s="8"/>
      <c r="BY529" s="8"/>
      <c r="BZ529" s="8"/>
      <c r="CA529" s="8"/>
      <c r="CB529" s="8"/>
      <c r="CC529" s="8"/>
      <c r="CD529" s="8"/>
      <c r="CE529" s="8"/>
      <c r="CF529" s="8"/>
      <c r="CG529" s="8"/>
      <c r="CH529" s="8"/>
      <c r="CI529" s="8"/>
      <c r="CJ529" s="8"/>
      <c r="CK529" s="8"/>
    </row>
    <row r="530" spans="1:89" x14ac:dyDescent="0.2">
      <c r="A530" s="10" t="s">
        <v>561</v>
      </c>
      <c r="B530" s="9">
        <v>28.591587615280002</v>
      </c>
      <c r="C530" s="9">
        <v>28.398260869569999</v>
      </c>
      <c r="D530" s="9">
        <v>26.626956521739999</v>
      </c>
      <c r="E530" s="9">
        <v>30.749545454549999</v>
      </c>
      <c r="F530" s="9">
        <v>24.35</v>
      </c>
      <c r="G530" s="9">
        <v>29.5</v>
      </c>
      <c r="H530" s="9">
        <v>5.0049999999999999</v>
      </c>
      <c r="I530" s="9">
        <v>4.04</v>
      </c>
      <c r="J530" s="9">
        <v>4.75</v>
      </c>
      <c r="K530" s="9">
        <v>83.201727110419995</v>
      </c>
      <c r="L530" s="9">
        <v>1.5601739999999999</v>
      </c>
      <c r="M530" s="9">
        <v>1.3878079999999999</v>
      </c>
      <c r="N530" s="9">
        <v>0.77933319999999995</v>
      </c>
      <c r="O530" s="9">
        <v>1.6270089999999999</v>
      </c>
      <c r="P530" s="9">
        <v>1.4943</v>
      </c>
      <c r="Q530" s="9">
        <v>1.8407249999999999</v>
      </c>
      <c r="R530" s="9">
        <v>1.546</v>
      </c>
      <c r="S530" s="9">
        <v>439</v>
      </c>
      <c r="T530" s="9">
        <v>1023.18</v>
      </c>
      <c r="U530" s="9">
        <v>643.64755632582001</v>
      </c>
      <c r="V530" s="9">
        <v>1261.43</v>
      </c>
      <c r="W530" s="9">
        <v>457.72</v>
      </c>
      <c r="X530" s="9">
        <v>414.65</v>
      </c>
      <c r="Y530" s="9">
        <v>230</v>
      </c>
      <c r="Z530" s="9">
        <v>531.41</v>
      </c>
      <c r="AA530" s="9">
        <v>210.98</v>
      </c>
      <c r="AB530" s="9">
        <v>582.55999999999995</v>
      </c>
      <c r="AC530" s="9">
        <v>575</v>
      </c>
      <c r="AD530" s="9">
        <v>96.62</v>
      </c>
      <c r="AE530" s="9">
        <v>96.805909999999997</v>
      </c>
      <c r="AF530" s="9">
        <v>89.772130000000004</v>
      </c>
      <c r="AG530" s="9">
        <v>198.5</v>
      </c>
      <c r="AH530" s="9">
        <v>182.25</v>
      </c>
      <c r="AI530" s="9">
        <v>150.25</v>
      </c>
      <c r="AJ530" s="9" t="s">
        <v>492</v>
      </c>
      <c r="AK530" s="9">
        <v>128.95189999999999</v>
      </c>
      <c r="AL530" s="9">
        <v>131.6174</v>
      </c>
      <c r="AM530" s="9">
        <v>0.63269710000000001</v>
      </c>
      <c r="AN530" s="9">
        <v>0.2962458</v>
      </c>
      <c r="AO530" s="9">
        <v>0.74964810000000004</v>
      </c>
      <c r="AP530" s="9">
        <v>1.91030323</v>
      </c>
      <c r="AQ530" s="9">
        <v>1.4881184999999999</v>
      </c>
      <c r="AR530" s="9">
        <v>3.9406249999999998</v>
      </c>
      <c r="AS530" s="9">
        <v>12.015179</v>
      </c>
      <c r="AT530" s="9">
        <v>0.59414509000000004</v>
      </c>
      <c r="AU530" s="9">
        <v>0.4706864</v>
      </c>
      <c r="AV530" s="9">
        <v>0.15079600000000001</v>
      </c>
      <c r="AW530" s="9">
        <v>2625.1</v>
      </c>
      <c r="AX530" s="9">
        <v>278.58637314654999</v>
      </c>
      <c r="AY530" s="9">
        <v>181.6653</v>
      </c>
      <c r="AZ530" s="9">
        <v>556.93604449681004</v>
      </c>
      <c r="BA530" s="9">
        <v>552.44755244755004</v>
      </c>
      <c r="BB530" s="9">
        <v>421.25909999999999</v>
      </c>
      <c r="BC530" s="9">
        <v>1.327469</v>
      </c>
      <c r="BD530" s="9">
        <v>0.87519999999999998</v>
      </c>
      <c r="BE530" s="9">
        <v>1.0045580000000001</v>
      </c>
      <c r="BF530" s="9">
        <v>44</v>
      </c>
      <c r="BG530" s="9">
        <v>176.375</v>
      </c>
      <c r="BH530" s="9">
        <v>150.9</v>
      </c>
      <c r="BI530" s="9">
        <v>142.75</v>
      </c>
      <c r="BJ530" s="9">
        <v>112.5</v>
      </c>
      <c r="BK530" s="9">
        <v>1436.087</v>
      </c>
      <c r="BL530" s="9">
        <v>31.95</v>
      </c>
      <c r="BM530" s="9">
        <v>1710</v>
      </c>
      <c r="BN530" s="9">
        <v>514.78300000000002</v>
      </c>
      <c r="BO530" s="9">
        <v>4739.348</v>
      </c>
      <c r="BP530" s="9">
        <v>8797.3909999999996</v>
      </c>
      <c r="BQ530" s="9">
        <v>827.54300000000001</v>
      </c>
      <c r="BR530" s="9">
        <v>351.02</v>
      </c>
      <c r="BS530" s="9">
        <v>681.52</v>
      </c>
      <c r="BT530" s="9">
        <v>4.7969999999999997</v>
      </c>
      <c r="BU530" s="8"/>
      <c r="BV530" s="8"/>
      <c r="BW530" s="8"/>
      <c r="BX530" s="8"/>
      <c r="BY530" s="8"/>
      <c r="BZ530" s="8"/>
      <c r="CA530" s="8"/>
      <c r="CB530" s="8"/>
      <c r="CC530" s="8"/>
      <c r="CD530" s="8"/>
      <c r="CE530" s="8"/>
      <c r="CF530" s="8"/>
      <c r="CG530" s="8"/>
      <c r="CH530" s="8"/>
      <c r="CI530" s="8"/>
      <c r="CJ530" s="8"/>
      <c r="CK530" s="8"/>
    </row>
    <row r="531" spans="1:89" x14ac:dyDescent="0.2">
      <c r="A531" s="8" t="s">
        <v>560</v>
      </c>
      <c r="B531" s="11">
        <v>29.675555555559999</v>
      </c>
      <c r="C531" s="11">
        <v>29.825714285709999</v>
      </c>
      <c r="D531" s="11">
        <v>27.617142857139999</v>
      </c>
      <c r="E531" s="11">
        <v>31.58380952381</v>
      </c>
      <c r="F531" s="11">
        <v>25.324999999999999</v>
      </c>
      <c r="G531" s="11">
        <v>30.1875</v>
      </c>
      <c r="H531" s="11">
        <v>4.9707140000000001</v>
      </c>
      <c r="I531" s="11">
        <v>3.98</v>
      </c>
      <c r="J531" s="11">
        <v>4.67</v>
      </c>
      <c r="K531" s="11">
        <v>82.445941554140006</v>
      </c>
      <c r="L531" s="11">
        <v>1.5522739999999999</v>
      </c>
      <c r="M531" s="11">
        <v>1.4085319999999999</v>
      </c>
      <c r="N531" s="11">
        <v>0.80027700000000002</v>
      </c>
      <c r="O531" s="11">
        <v>1.533023</v>
      </c>
      <c r="P531" s="11">
        <v>1.5542</v>
      </c>
      <c r="Q531" s="11">
        <v>1.4948680000000001</v>
      </c>
      <c r="R531" s="11">
        <v>1.55</v>
      </c>
      <c r="S531" s="11">
        <v>421</v>
      </c>
      <c r="T531" s="11">
        <v>1020</v>
      </c>
      <c r="U531" s="11">
        <v>622.78377816291004</v>
      </c>
      <c r="V531" s="11">
        <v>1299.68</v>
      </c>
      <c r="W531" s="11">
        <v>439.36</v>
      </c>
      <c r="X531" s="11">
        <v>401.48</v>
      </c>
      <c r="Y531" s="11">
        <v>237</v>
      </c>
      <c r="Z531" s="11">
        <v>515.69000000000005</v>
      </c>
      <c r="AA531" s="11">
        <v>212.6</v>
      </c>
      <c r="AB531" s="11">
        <v>553.48</v>
      </c>
      <c r="AC531" s="11">
        <v>543</v>
      </c>
      <c r="AD531" s="11">
        <v>88.07</v>
      </c>
      <c r="AE531" s="11">
        <v>100.6591</v>
      </c>
      <c r="AF531" s="11">
        <v>104.0856</v>
      </c>
      <c r="AG531" s="11">
        <v>195</v>
      </c>
      <c r="AH531" s="11">
        <v>178.5</v>
      </c>
      <c r="AI531" s="11">
        <v>150</v>
      </c>
      <c r="AJ531" s="11" t="s">
        <v>492</v>
      </c>
      <c r="AK531" s="11">
        <v>144.173</v>
      </c>
      <c r="AL531" s="11">
        <v>148.71719999999999</v>
      </c>
      <c r="AM531" s="11">
        <v>0.48523480000000002</v>
      </c>
      <c r="AN531" s="11">
        <v>0.28591169999999999</v>
      </c>
      <c r="AO531" s="11">
        <v>0.79319589999999995</v>
      </c>
      <c r="AP531" s="11">
        <v>2.1098213399999999</v>
      </c>
      <c r="AQ531" s="11">
        <v>1.5101647</v>
      </c>
      <c r="AR531" s="11">
        <v>3.9185439999999998</v>
      </c>
      <c r="AS531" s="11">
        <v>11.49158175</v>
      </c>
      <c r="AT531" s="11">
        <v>0.58283538940000001</v>
      </c>
      <c r="AU531" s="11">
        <v>0.4685762</v>
      </c>
      <c r="AV531" s="11">
        <v>0.1505755</v>
      </c>
      <c r="AW531" s="11">
        <v>2674.65</v>
      </c>
      <c r="AX531" s="11">
        <v>272.81635561889999</v>
      </c>
      <c r="AY531" s="11">
        <v>181.459</v>
      </c>
      <c r="AZ531" s="11">
        <v>534.50245301917005</v>
      </c>
      <c r="BA531" s="11">
        <v>559.44055944056004</v>
      </c>
      <c r="BB531" s="11">
        <v>420.78089999999997</v>
      </c>
      <c r="BC531" s="11">
        <v>1.3349499009500001</v>
      </c>
      <c r="BD531" s="11">
        <v>0.94769999999999999</v>
      </c>
      <c r="BE531" s="11">
        <v>1.050699</v>
      </c>
      <c r="BF531" s="11">
        <v>44</v>
      </c>
      <c r="BG531" s="11">
        <v>175.625</v>
      </c>
      <c r="BH531" s="11">
        <v>150</v>
      </c>
      <c r="BI531" s="11">
        <v>141.5</v>
      </c>
      <c r="BJ531" s="11">
        <v>112.5</v>
      </c>
      <c r="BK531" s="11">
        <v>1456.3130000000001</v>
      </c>
      <c r="BL531" s="11">
        <v>31.95</v>
      </c>
      <c r="BM531" s="11">
        <v>1760.2750000000001</v>
      </c>
      <c r="BN531" s="11">
        <v>496.52499999999998</v>
      </c>
      <c r="BO531" s="11">
        <v>4822.5</v>
      </c>
      <c r="BP531" s="11">
        <v>9351.375</v>
      </c>
      <c r="BQ531" s="11">
        <v>817.875</v>
      </c>
      <c r="BR531" s="11">
        <v>359.76799999999997</v>
      </c>
      <c r="BS531" s="11">
        <v>692.19</v>
      </c>
      <c r="BT531" s="11">
        <v>4.9893000000000001</v>
      </c>
      <c r="BU531" s="8"/>
      <c r="BV531" s="8"/>
      <c r="BW531" s="8"/>
      <c r="BX531" s="8"/>
      <c r="BY531" s="8"/>
      <c r="BZ531" s="8"/>
      <c r="CA531" s="8"/>
      <c r="CB531" s="8"/>
      <c r="CC531" s="8"/>
      <c r="CD531" s="8"/>
      <c r="CE531" s="8"/>
      <c r="CF531" s="8"/>
      <c r="CG531" s="8"/>
      <c r="CH531" s="8"/>
      <c r="CI531" s="8"/>
      <c r="CJ531" s="8"/>
      <c r="CK531" s="8"/>
    </row>
    <row r="532" spans="1:89" x14ac:dyDescent="0.2">
      <c r="A532" s="10" t="s">
        <v>559</v>
      </c>
      <c r="B532" s="9">
        <v>26.882330447329998</v>
      </c>
      <c r="C532" s="9">
        <v>27.098181818179999</v>
      </c>
      <c r="D532" s="9">
        <v>25.265000000000001</v>
      </c>
      <c r="E532" s="9">
        <v>28.28380952381</v>
      </c>
      <c r="F532" s="9">
        <v>26.7</v>
      </c>
      <c r="G532" s="9">
        <v>34.137500000000003</v>
      </c>
      <c r="H532" s="9">
        <v>4.6127269999999996</v>
      </c>
      <c r="I532" s="9">
        <v>3.97</v>
      </c>
      <c r="J532" s="9">
        <v>4.7</v>
      </c>
      <c r="K532" s="9">
        <v>78.071556992189997</v>
      </c>
      <c r="L532" s="9">
        <v>1.6378630000000001</v>
      </c>
      <c r="M532" s="9">
        <v>1.464099</v>
      </c>
      <c r="N532" s="9">
        <v>0.82342559999999998</v>
      </c>
      <c r="O532" s="9">
        <v>1.5275829999999999</v>
      </c>
      <c r="P532" s="9">
        <v>1.6101639999999999</v>
      </c>
      <c r="Q532" s="9">
        <v>1.397586</v>
      </c>
      <c r="R532" s="9">
        <v>1.575</v>
      </c>
      <c r="S532" s="9">
        <v>431</v>
      </c>
      <c r="T532" s="9">
        <v>1014.54545454545</v>
      </c>
      <c r="U532" s="9">
        <v>627.47812824956998</v>
      </c>
      <c r="V532" s="9">
        <v>1329.79</v>
      </c>
      <c r="W532" s="9">
        <v>440.91</v>
      </c>
      <c r="X532" s="9">
        <v>429.27</v>
      </c>
      <c r="Y532" s="9">
        <v>264</v>
      </c>
      <c r="Z532" s="9">
        <v>558.02</v>
      </c>
      <c r="AA532" s="9">
        <v>229.82</v>
      </c>
      <c r="AB532" s="9">
        <v>564.09</v>
      </c>
      <c r="AC532" s="9">
        <v>545</v>
      </c>
      <c r="AD532" s="9">
        <v>90.63</v>
      </c>
      <c r="AE532" s="9">
        <v>104.0791</v>
      </c>
      <c r="AF532" s="9">
        <v>109.12869999999999</v>
      </c>
      <c r="AG532" s="9">
        <v>197.6</v>
      </c>
      <c r="AH532" s="9">
        <v>180</v>
      </c>
      <c r="AI532" s="9">
        <v>154.6</v>
      </c>
      <c r="AJ532" s="9" t="s">
        <v>492</v>
      </c>
      <c r="AK532" s="9">
        <v>138.3629</v>
      </c>
      <c r="AL532" s="9">
        <v>145.62299999999999</v>
      </c>
      <c r="AM532" s="9">
        <v>0.71866419999999998</v>
      </c>
      <c r="AN532" s="9">
        <v>0.311747</v>
      </c>
      <c r="AO532" s="9">
        <v>0.78299439999999998</v>
      </c>
      <c r="AP532" s="9">
        <v>2.2681130559999998</v>
      </c>
      <c r="AQ532" s="9">
        <v>1.5266993499999999</v>
      </c>
      <c r="AR532" s="9">
        <v>3.9770650000000001</v>
      </c>
      <c r="AS532" s="9">
        <v>10.618919666669999</v>
      </c>
      <c r="AT532" s="9">
        <v>0.58841307799999998</v>
      </c>
      <c r="AU532" s="9">
        <v>0.4666341</v>
      </c>
      <c r="AV532" s="9">
        <v>0.13183629999999999</v>
      </c>
      <c r="AW532" s="9">
        <v>2687.01</v>
      </c>
      <c r="AX532" s="9">
        <v>274.80847531771002</v>
      </c>
      <c r="AY532" s="9">
        <v>187.18790000000001</v>
      </c>
      <c r="AZ532" s="9">
        <v>532.78770027871997</v>
      </c>
      <c r="BA532" s="9">
        <v>545.45454545455004</v>
      </c>
      <c r="BB532" s="9">
        <v>434.06549999999999</v>
      </c>
      <c r="BC532" s="9">
        <v>1.413111</v>
      </c>
      <c r="BD532" s="9">
        <v>1.0869</v>
      </c>
      <c r="BE532" s="9">
        <v>1.1128739999999999</v>
      </c>
      <c r="BF532" s="9">
        <v>44</v>
      </c>
      <c r="BG532" s="9">
        <v>171.3</v>
      </c>
      <c r="BH532" s="9">
        <v>153.625</v>
      </c>
      <c r="BI532" s="9">
        <v>146.80000000000001</v>
      </c>
      <c r="BJ532" s="9">
        <v>112.5</v>
      </c>
      <c r="BK532" s="9">
        <v>1415.568</v>
      </c>
      <c r="BL532" s="9">
        <v>31.95</v>
      </c>
      <c r="BM532" s="9">
        <v>1789.5229999999999</v>
      </c>
      <c r="BN532" s="9">
        <v>521.27300000000002</v>
      </c>
      <c r="BO532" s="9">
        <v>4911.5910000000003</v>
      </c>
      <c r="BP532" s="9">
        <v>9965.3410000000003</v>
      </c>
      <c r="BQ532" s="9">
        <v>818.18200000000002</v>
      </c>
      <c r="BR532" s="9">
        <v>378.94499999999999</v>
      </c>
      <c r="BS532" s="9">
        <v>705.25</v>
      </c>
      <c r="BT532" s="9">
        <v>5.1707999999999998</v>
      </c>
      <c r="BU532" s="8"/>
      <c r="BV532" s="8"/>
      <c r="BW532" s="8"/>
      <c r="BX532" s="8"/>
      <c r="BY532" s="8"/>
      <c r="BZ532" s="8"/>
      <c r="CA532" s="8"/>
      <c r="CB532" s="8"/>
      <c r="CC532" s="8"/>
      <c r="CD532" s="8"/>
      <c r="CE532" s="8"/>
      <c r="CF532" s="8"/>
      <c r="CG532" s="8"/>
      <c r="CH532" s="8"/>
      <c r="CI532" s="8"/>
      <c r="CJ532" s="8"/>
      <c r="CK532" s="8"/>
    </row>
    <row r="533" spans="1:89" x14ac:dyDescent="0.2">
      <c r="A533" s="8" t="s">
        <v>558</v>
      </c>
      <c r="B533" s="11">
        <v>29.014492753620001</v>
      </c>
      <c r="C533" s="11">
        <v>29.59043478261</v>
      </c>
      <c r="D533" s="11">
        <v>27.13130434783</v>
      </c>
      <c r="E533" s="11">
        <v>30.32173913043</v>
      </c>
      <c r="F533" s="11">
        <v>27.5</v>
      </c>
      <c r="G533" s="11">
        <v>36.6875</v>
      </c>
      <c r="H533" s="11">
        <v>4.6356520000000003</v>
      </c>
      <c r="I533" s="11">
        <v>3.88</v>
      </c>
      <c r="J533" s="11">
        <v>4.62</v>
      </c>
      <c r="K533" s="11">
        <v>77.867886775420004</v>
      </c>
      <c r="L533" s="11">
        <v>1.4828349999999999</v>
      </c>
      <c r="M533" s="11">
        <v>1.4175709999999999</v>
      </c>
      <c r="N533" s="11">
        <v>0.79101770000000005</v>
      </c>
      <c r="O533" s="11">
        <v>1.600061</v>
      </c>
      <c r="P533" s="11">
        <v>1.6755949999999999</v>
      </c>
      <c r="Q533" s="11">
        <v>1.454588</v>
      </c>
      <c r="R533" s="11">
        <v>1.67</v>
      </c>
      <c r="S533" s="11">
        <v>487</v>
      </c>
      <c r="T533" s="11">
        <v>920</v>
      </c>
      <c r="U533" s="11">
        <v>650.94987868283999</v>
      </c>
      <c r="V533" s="11">
        <v>1359.2</v>
      </c>
      <c r="W533" s="11">
        <v>515.07000000000005</v>
      </c>
      <c r="X533" s="11">
        <v>500.7</v>
      </c>
      <c r="Y533" s="11">
        <v>310</v>
      </c>
      <c r="Z533" s="11">
        <v>608.26</v>
      </c>
      <c r="AA533" s="11">
        <v>277.04000000000002</v>
      </c>
      <c r="AB533" s="11">
        <v>615.82000000000005</v>
      </c>
      <c r="AC533" s="11">
        <v>615</v>
      </c>
      <c r="AD533" s="11">
        <v>95.702830000000006</v>
      </c>
      <c r="AE533" s="11">
        <v>105.38809999999999</v>
      </c>
      <c r="AF533" s="11">
        <v>108.2689</v>
      </c>
      <c r="AG533" s="11">
        <v>195.75</v>
      </c>
      <c r="AH533" s="11">
        <v>181.5</v>
      </c>
      <c r="AI533" s="11">
        <v>157</v>
      </c>
      <c r="AJ533" s="11" t="s">
        <v>492</v>
      </c>
      <c r="AK533" s="11">
        <v>142.82259999999999</v>
      </c>
      <c r="AL533" s="11">
        <v>147.45580000000001</v>
      </c>
      <c r="AM533" s="11">
        <v>0.68626580000000004</v>
      </c>
      <c r="AN533" s="11">
        <v>0.32794319999999999</v>
      </c>
      <c r="AO533" s="11">
        <v>0.83614929999999998</v>
      </c>
      <c r="AP533" s="11">
        <v>2.3287401060000001</v>
      </c>
      <c r="AQ533" s="11">
        <v>1.51228452692</v>
      </c>
      <c r="AR533" s="11">
        <v>4.1609119999999997</v>
      </c>
      <c r="AS533" s="11">
        <v>10.2073906</v>
      </c>
      <c r="AT533" s="11">
        <v>0.61266389799999998</v>
      </c>
      <c r="AU533" s="11">
        <v>0.463507</v>
      </c>
      <c r="AV533" s="11">
        <v>0.1320567</v>
      </c>
      <c r="AW533" s="11">
        <v>2685.64</v>
      </c>
      <c r="AX533" s="11">
        <v>292.28826637983002</v>
      </c>
      <c r="AY533" s="11">
        <v>196.77199999999999</v>
      </c>
      <c r="AZ533" s="11">
        <v>549.50501737812999</v>
      </c>
      <c r="BA533" s="11">
        <v>545.45454545455004</v>
      </c>
      <c r="BB533" s="11">
        <v>456.28969999999998</v>
      </c>
      <c r="BC533" s="11">
        <v>1.5994520000000001</v>
      </c>
      <c r="BD533" s="11">
        <v>1.2938000000000001</v>
      </c>
      <c r="BE533" s="11">
        <v>1.2996190000000001</v>
      </c>
      <c r="BF533" s="11">
        <v>44</v>
      </c>
      <c r="BG533" s="11">
        <v>166.375</v>
      </c>
      <c r="BH533" s="11">
        <v>164</v>
      </c>
      <c r="BI533" s="11">
        <v>150.625</v>
      </c>
      <c r="BJ533" s="11">
        <v>112.5</v>
      </c>
      <c r="BK533" s="11">
        <v>1474.25</v>
      </c>
      <c r="BL533" s="11">
        <v>31.95</v>
      </c>
      <c r="BM533" s="11">
        <v>1920.5429999999999</v>
      </c>
      <c r="BN533" s="11">
        <v>587.32600000000002</v>
      </c>
      <c r="BO533" s="11">
        <v>5236.7389999999996</v>
      </c>
      <c r="BP533" s="11">
        <v>11047.17</v>
      </c>
      <c r="BQ533" s="11">
        <v>897.95699999999999</v>
      </c>
      <c r="BR533" s="11">
        <v>378.92</v>
      </c>
      <c r="BS533" s="11">
        <v>732.48</v>
      </c>
      <c r="BT533" s="11">
        <v>5.0022000000000002</v>
      </c>
      <c r="BU533" s="8"/>
      <c r="BV533" s="8"/>
      <c r="BW533" s="8"/>
      <c r="BX533" s="8"/>
      <c r="BY533" s="8"/>
      <c r="BZ533" s="8"/>
      <c r="CA533" s="8"/>
      <c r="CB533" s="8"/>
      <c r="CC533" s="8"/>
      <c r="CD533" s="8"/>
      <c r="CE533" s="8"/>
      <c r="CF533" s="8"/>
      <c r="CG533" s="8"/>
      <c r="CH533" s="8"/>
      <c r="CI533" s="8"/>
      <c r="CJ533" s="8"/>
      <c r="CK533" s="8"/>
    </row>
    <row r="534" spans="1:89" x14ac:dyDescent="0.2">
      <c r="A534" s="10" t="s">
        <v>557</v>
      </c>
      <c r="B534" s="9">
        <v>29.122740740739999</v>
      </c>
      <c r="C534" s="9">
        <v>28.771999999999998</v>
      </c>
      <c r="D534" s="9">
        <v>27.504000000000001</v>
      </c>
      <c r="E534" s="9">
        <v>31.092222222219998</v>
      </c>
      <c r="F534" s="9">
        <v>29.912500000000001</v>
      </c>
      <c r="G534" s="9">
        <v>39.1875</v>
      </c>
      <c r="H534" s="9">
        <v>4.5274999999999999</v>
      </c>
      <c r="I534" s="9">
        <v>3.9</v>
      </c>
      <c r="J534" s="9">
        <v>4.72</v>
      </c>
      <c r="K534" s="9">
        <v>76.717385558260005</v>
      </c>
      <c r="L534" s="9">
        <v>1.5056689999999999</v>
      </c>
      <c r="M534" s="9">
        <v>1.3730370000000001</v>
      </c>
      <c r="N534" s="9">
        <v>0.75199579999999999</v>
      </c>
      <c r="O534" s="9">
        <v>1.5648599999999999</v>
      </c>
      <c r="P534" s="9">
        <v>1.672971</v>
      </c>
      <c r="Q534" s="9">
        <v>1.3991100000000001</v>
      </c>
      <c r="R534" s="9">
        <v>1.6225000000000001</v>
      </c>
      <c r="S534" s="9">
        <v>515</v>
      </c>
      <c r="T534" s="9">
        <v>931.5</v>
      </c>
      <c r="U534" s="9">
        <v>675.98641247833996</v>
      </c>
      <c r="V534" s="9">
        <v>1388.91</v>
      </c>
      <c r="W534" s="9">
        <v>548</v>
      </c>
      <c r="X534" s="9">
        <v>521.75</v>
      </c>
      <c r="Y534" s="9">
        <v>327</v>
      </c>
      <c r="Z534" s="9">
        <v>630.62</v>
      </c>
      <c r="AA534" s="9">
        <v>292.89999999999998</v>
      </c>
      <c r="AB534" s="9">
        <v>620.32000000000005</v>
      </c>
      <c r="AC534" s="9">
        <v>628</v>
      </c>
      <c r="AD534" s="9">
        <v>101.6431</v>
      </c>
      <c r="AE534" s="9">
        <v>108.4834</v>
      </c>
      <c r="AF534" s="9">
        <v>114.2269</v>
      </c>
      <c r="AG534" s="9">
        <v>193.4</v>
      </c>
      <c r="AH534" s="9">
        <v>179.8</v>
      </c>
      <c r="AI534" s="9">
        <v>158.4</v>
      </c>
      <c r="AJ534" s="9" t="s">
        <v>492</v>
      </c>
      <c r="AK534" s="9">
        <v>160.93729999999999</v>
      </c>
      <c r="AL534" s="9">
        <v>160.5453</v>
      </c>
      <c r="AM534" s="9">
        <v>0.75361579999999995</v>
      </c>
      <c r="AN534" s="9">
        <v>0.40820659999999998</v>
      </c>
      <c r="AO534" s="9">
        <v>0.66098210000000002</v>
      </c>
      <c r="AP534" s="9">
        <v>2.5906489619999999</v>
      </c>
      <c r="AQ534" s="9">
        <v>1.50694962917</v>
      </c>
      <c r="AR534" s="9">
        <v>4.2165879999999998</v>
      </c>
      <c r="AS534" s="9">
        <v>10.003463249999999</v>
      </c>
      <c r="AT534" s="9">
        <v>0.61332528399999997</v>
      </c>
      <c r="AU534" s="9">
        <v>0.45958979999999999</v>
      </c>
      <c r="AV534" s="9">
        <v>0.13404089999999999</v>
      </c>
      <c r="AW534" s="9">
        <v>2642.11</v>
      </c>
      <c r="AX534" s="9">
        <v>298.32586543748999</v>
      </c>
      <c r="AY534" s="9">
        <v>197.46289999999999</v>
      </c>
      <c r="AZ534" s="9">
        <v>549.85783588079005</v>
      </c>
      <c r="BA534" s="9">
        <v>545.45454545455004</v>
      </c>
      <c r="BB534" s="9">
        <v>457.89179999999999</v>
      </c>
      <c r="BC534" s="9">
        <v>1.6970609999999999</v>
      </c>
      <c r="BD534" s="9">
        <v>1.2621</v>
      </c>
      <c r="BE534" s="9">
        <v>1.281393</v>
      </c>
      <c r="BF534" s="9">
        <v>44</v>
      </c>
      <c r="BG534" s="9">
        <v>169.375</v>
      </c>
      <c r="BH534" s="9">
        <v>163</v>
      </c>
      <c r="BI534" s="9">
        <v>153.5</v>
      </c>
      <c r="BJ534" s="9">
        <v>112.5</v>
      </c>
      <c r="BK534" s="9">
        <v>1508.338</v>
      </c>
      <c r="BL534" s="9">
        <v>31.95</v>
      </c>
      <c r="BM534" s="9">
        <v>2055.4250000000002</v>
      </c>
      <c r="BN534" s="9">
        <v>622.32500000000005</v>
      </c>
      <c r="BO534" s="9">
        <v>5362.75</v>
      </c>
      <c r="BP534" s="9">
        <v>12086.5</v>
      </c>
      <c r="BQ534" s="9">
        <v>914.52499999999998</v>
      </c>
      <c r="BR534" s="9">
        <v>389.91</v>
      </c>
      <c r="BS534" s="9">
        <v>760.38</v>
      </c>
      <c r="BT534" s="9">
        <v>5.1776999999999997</v>
      </c>
      <c r="BU534" s="8"/>
      <c r="BV534" s="8"/>
      <c r="BW534" s="8"/>
      <c r="BX534" s="8"/>
      <c r="BY534" s="8"/>
      <c r="BZ534" s="8"/>
      <c r="CA534" s="8"/>
      <c r="CB534" s="8"/>
      <c r="CC534" s="8"/>
      <c r="CD534" s="8"/>
      <c r="CE534" s="8"/>
      <c r="CF534" s="8"/>
      <c r="CG534" s="8"/>
      <c r="CH534" s="8"/>
      <c r="CI534" s="8"/>
      <c r="CJ534" s="8"/>
      <c r="CK534" s="8"/>
    </row>
    <row r="535" spans="1:89" x14ac:dyDescent="0.2">
      <c r="A535" s="8" t="s">
        <v>556</v>
      </c>
      <c r="B535" s="11">
        <v>29.969206349210001</v>
      </c>
      <c r="C535" s="11">
        <v>29.926666666669998</v>
      </c>
      <c r="D535" s="11">
        <v>27.857619047619998</v>
      </c>
      <c r="E535" s="11">
        <v>32.123333333330002</v>
      </c>
      <c r="F535" s="11">
        <v>34</v>
      </c>
      <c r="G535" s="11">
        <v>38.6875</v>
      </c>
      <c r="H535" s="11">
        <v>6.1265219999999996</v>
      </c>
      <c r="I535" s="11">
        <v>3.97</v>
      </c>
      <c r="J535" s="11">
        <v>4.75</v>
      </c>
      <c r="K535" s="11">
        <v>96.488008987320001</v>
      </c>
      <c r="L535" s="11">
        <v>1.633597</v>
      </c>
      <c r="M535" s="11">
        <v>1.4299170000000001</v>
      </c>
      <c r="N535" s="11">
        <v>0.79145860000000001</v>
      </c>
      <c r="O535" s="11">
        <v>1.566468</v>
      </c>
      <c r="P535" s="11">
        <v>1.6296809999999999</v>
      </c>
      <c r="Q535" s="11">
        <v>1.4822219999999999</v>
      </c>
      <c r="R535" s="11">
        <v>1.5874999999999999</v>
      </c>
      <c r="S535" s="11">
        <v>583</v>
      </c>
      <c r="T535" s="11">
        <v>960</v>
      </c>
      <c r="U535" s="11">
        <v>684.33192374350006</v>
      </c>
      <c r="V535" s="11">
        <v>1402.33</v>
      </c>
      <c r="W535" s="11">
        <v>539.72</v>
      </c>
      <c r="X535" s="11">
        <v>583.48</v>
      </c>
      <c r="Y535" s="11">
        <v>332</v>
      </c>
      <c r="Z535" s="11">
        <v>637.36</v>
      </c>
      <c r="AA535" s="11">
        <v>276.3</v>
      </c>
      <c r="AB535" s="11">
        <v>648.66999999999996</v>
      </c>
      <c r="AC535" s="11">
        <v>660</v>
      </c>
      <c r="AD535" s="11">
        <v>101.15</v>
      </c>
      <c r="AE535" s="11">
        <v>111.1555</v>
      </c>
      <c r="AF535" s="11">
        <v>116.7953</v>
      </c>
      <c r="AG535" s="11">
        <v>198.25</v>
      </c>
      <c r="AH535" s="11">
        <v>185.5</v>
      </c>
      <c r="AI535" s="11">
        <v>163</v>
      </c>
      <c r="AJ535" s="11">
        <v>197</v>
      </c>
      <c r="AK535" s="11">
        <v>158.76939999999999</v>
      </c>
      <c r="AL535" s="11">
        <v>165.5735</v>
      </c>
      <c r="AM535" s="11">
        <v>0.84201720000000002</v>
      </c>
      <c r="AN535" s="11">
        <v>0.37031399999999998</v>
      </c>
      <c r="AO535" s="11">
        <v>0.58295399999999997</v>
      </c>
      <c r="AP535" s="11">
        <v>2.5478793340000001</v>
      </c>
      <c r="AQ535" s="11">
        <v>1.5207638346200001</v>
      </c>
      <c r="AR535" s="11">
        <v>4.4180099999999998</v>
      </c>
      <c r="AS535" s="11">
        <v>9.7370716666699995</v>
      </c>
      <c r="AT535" s="11">
        <v>0.63956026200000005</v>
      </c>
      <c r="AU535" s="11">
        <v>0.44974249999999999</v>
      </c>
      <c r="AV535" s="11">
        <v>0.13838300000000001</v>
      </c>
      <c r="AW535" s="11">
        <v>2674.11</v>
      </c>
      <c r="AX535" s="11">
        <v>313.36405529953998</v>
      </c>
      <c r="AY535" s="11">
        <v>196.43960000000001</v>
      </c>
      <c r="AZ535" s="11">
        <v>577.31880828432998</v>
      </c>
      <c r="BA535" s="11">
        <v>538.46153846154004</v>
      </c>
      <c r="BB535" s="11">
        <v>463.2396</v>
      </c>
      <c r="BC535" s="11">
        <v>1.6240859999999999</v>
      </c>
      <c r="BD535" s="11">
        <v>1.2350000000000001</v>
      </c>
      <c r="BE535" s="11">
        <v>1.2587250000000001</v>
      </c>
      <c r="BF535" s="11">
        <v>44</v>
      </c>
      <c r="BG535" s="11">
        <v>187.5</v>
      </c>
      <c r="BH535" s="11">
        <v>162.875</v>
      </c>
      <c r="BI535" s="11">
        <v>159.375</v>
      </c>
      <c r="BJ535" s="11">
        <v>112.5</v>
      </c>
      <c r="BK535" s="11">
        <v>1554.905</v>
      </c>
      <c r="BL535" s="11">
        <v>31.95</v>
      </c>
      <c r="BM535" s="11">
        <v>2201.2860000000001</v>
      </c>
      <c r="BN535" s="11">
        <v>692.07100000000003</v>
      </c>
      <c r="BO535" s="11">
        <v>6057.6189999999997</v>
      </c>
      <c r="BP535" s="11">
        <v>14162.5</v>
      </c>
      <c r="BQ535" s="11">
        <v>977.76199999999994</v>
      </c>
      <c r="BR535" s="11">
        <v>406.95299999999997</v>
      </c>
      <c r="BS535" s="11">
        <v>807.87</v>
      </c>
      <c r="BT535" s="11">
        <v>5.6276000000000002</v>
      </c>
      <c r="BU535" s="8"/>
      <c r="BV535" s="8"/>
      <c r="BW535" s="8"/>
      <c r="BX535" s="8"/>
      <c r="BY535" s="8"/>
      <c r="BZ535" s="8"/>
      <c r="CA535" s="8"/>
      <c r="CB535" s="8"/>
      <c r="CC535" s="8"/>
      <c r="CD535" s="8"/>
      <c r="CE535" s="8"/>
      <c r="CF535" s="8"/>
      <c r="CG535" s="8"/>
      <c r="CH535" s="8"/>
      <c r="CI535" s="8"/>
      <c r="CJ535" s="8"/>
      <c r="CK535" s="8"/>
    </row>
    <row r="536" spans="1:89" x14ac:dyDescent="0.2">
      <c r="A536" s="10" t="s">
        <v>555</v>
      </c>
      <c r="B536" s="9">
        <v>31.367719298250002</v>
      </c>
      <c r="C536" s="9">
        <v>31.175238095240001</v>
      </c>
      <c r="D536" s="9">
        <v>28.684761904759998</v>
      </c>
      <c r="E536" s="9">
        <v>34.243157894740001</v>
      </c>
      <c r="F536" s="9">
        <v>37.75</v>
      </c>
      <c r="G536" s="9">
        <v>41.25</v>
      </c>
      <c r="H536" s="9">
        <v>6.0947727272699996</v>
      </c>
      <c r="I536" s="9">
        <v>3.87</v>
      </c>
      <c r="J536" s="9">
        <v>4.75</v>
      </c>
      <c r="K536" s="9">
        <v>95.627068487979997</v>
      </c>
      <c r="L536" s="9">
        <v>1.6286777272699999</v>
      </c>
      <c r="M536" s="9">
        <v>1.6034201260000001</v>
      </c>
      <c r="N536" s="9">
        <v>0.878320608</v>
      </c>
      <c r="O536" s="9">
        <v>1.54076168667</v>
      </c>
      <c r="P536" s="9">
        <v>1.6407151684800001</v>
      </c>
      <c r="Q536" s="9">
        <v>1.3515698915300001</v>
      </c>
      <c r="R536" s="9">
        <v>1.63</v>
      </c>
      <c r="S536" s="9">
        <v>584</v>
      </c>
      <c r="T536" s="9">
        <v>992.38</v>
      </c>
      <c r="U536" s="9">
        <v>682</v>
      </c>
      <c r="V536" s="9">
        <v>1433</v>
      </c>
      <c r="W536" s="9">
        <v>527.23</v>
      </c>
      <c r="X536" s="9">
        <v>569.45000000000005</v>
      </c>
      <c r="Y536" s="9">
        <v>350</v>
      </c>
      <c r="Z536" s="9">
        <v>656.97</v>
      </c>
      <c r="AA536" s="9">
        <v>293.45</v>
      </c>
      <c r="AB536" s="9">
        <v>675.49</v>
      </c>
      <c r="AC536" s="9">
        <v>689</v>
      </c>
      <c r="AD536" s="9">
        <v>98.548308980000002</v>
      </c>
      <c r="AE536" s="9">
        <v>115.520475</v>
      </c>
      <c r="AF536" s="9">
        <v>121.66746625</v>
      </c>
      <c r="AG536" s="9">
        <v>212.75</v>
      </c>
      <c r="AH536" s="9">
        <v>198</v>
      </c>
      <c r="AI536" s="9">
        <v>171</v>
      </c>
      <c r="AJ536" s="9">
        <v>198.8175</v>
      </c>
      <c r="AK536" s="9">
        <v>155.88501997500001</v>
      </c>
      <c r="AL536" s="9">
        <v>166.32713871052999</v>
      </c>
      <c r="AM536" s="9">
        <v>0.94188143658000001</v>
      </c>
      <c r="AN536" s="9">
        <v>0.42715287499999999</v>
      </c>
      <c r="AO536" s="9">
        <v>0.71826741462999999</v>
      </c>
      <c r="AP536" s="9">
        <v>2.5406040879999998</v>
      </c>
      <c r="AQ536" s="9">
        <v>1.5322108999999999</v>
      </c>
      <c r="AR536" s="9">
        <v>4.3905380000000003</v>
      </c>
      <c r="AS536" s="9">
        <v>10.196367499999999</v>
      </c>
      <c r="AT536" s="9">
        <v>0.66557477799999998</v>
      </c>
      <c r="AU536" s="9">
        <v>0.45123930094999998</v>
      </c>
      <c r="AV536" s="9">
        <v>0.12808842200000001</v>
      </c>
      <c r="AW536" s="9">
        <v>2768.31</v>
      </c>
      <c r="AX536" s="9">
        <v>315.30224873563998</v>
      </c>
      <c r="AY536" s="9">
        <v>199.06499052487001</v>
      </c>
      <c r="AZ536" s="9">
        <v>592.77021726590999</v>
      </c>
      <c r="BA536" s="9">
        <v>538.46153846154004</v>
      </c>
      <c r="BB536" s="9">
        <v>469.43067447799001</v>
      </c>
      <c r="BC536" s="9">
        <v>1.6735070000000001</v>
      </c>
      <c r="BD536" s="9">
        <v>1.21</v>
      </c>
      <c r="BE536" s="9">
        <v>1.2419</v>
      </c>
      <c r="BF536" s="9">
        <v>44</v>
      </c>
      <c r="BG536" s="9">
        <v>204.25</v>
      </c>
      <c r="BH536" s="9">
        <v>171.625</v>
      </c>
      <c r="BI536" s="9">
        <v>160.25</v>
      </c>
      <c r="BJ536" s="9">
        <v>112.5</v>
      </c>
      <c r="BK536" s="9">
        <v>1606.4880000000001</v>
      </c>
      <c r="BL536" s="9">
        <v>37.9</v>
      </c>
      <c r="BM536" s="9">
        <v>2423.5709999999999</v>
      </c>
      <c r="BN536" s="9">
        <v>758.38099999999997</v>
      </c>
      <c r="BO536" s="9">
        <v>6485</v>
      </c>
      <c r="BP536" s="9">
        <v>15326.548000000001</v>
      </c>
      <c r="BQ536" s="9">
        <v>1017</v>
      </c>
      <c r="BR536" s="9">
        <v>413.78800000000001</v>
      </c>
      <c r="BS536" s="9">
        <v>849.93</v>
      </c>
      <c r="BT536" s="9">
        <v>6.3005000000000004</v>
      </c>
      <c r="BU536" s="8"/>
      <c r="BV536" s="8"/>
      <c r="BW536" s="8"/>
      <c r="BX536" s="8"/>
      <c r="BY536" s="8"/>
      <c r="BZ536" s="8"/>
      <c r="CA536" s="8"/>
      <c r="CB536" s="8"/>
      <c r="CC536" s="8"/>
      <c r="CD536" s="8"/>
      <c r="CE536" s="8"/>
      <c r="CF536" s="8"/>
      <c r="CG536" s="8"/>
      <c r="CH536" s="8"/>
      <c r="CI536" s="8"/>
      <c r="CJ536" s="8"/>
      <c r="CK536" s="8"/>
    </row>
    <row r="537" spans="1:89" x14ac:dyDescent="0.2">
      <c r="A537" s="8" t="s">
        <v>554</v>
      </c>
      <c r="B537" s="11">
        <v>31.331333333330001</v>
      </c>
      <c r="C537" s="11">
        <v>30.866</v>
      </c>
      <c r="D537" s="11">
        <v>28.398</v>
      </c>
      <c r="E537" s="11">
        <v>34.729999999999997</v>
      </c>
      <c r="F537" s="11">
        <v>41.75</v>
      </c>
      <c r="G537" s="11">
        <v>42.25</v>
      </c>
      <c r="H537" s="11">
        <v>5.3795000000000002</v>
      </c>
      <c r="I537" s="11">
        <v>3.89</v>
      </c>
      <c r="J537" s="11">
        <v>4.8099999999999996</v>
      </c>
      <c r="K537" s="11">
        <v>87.076974075950005</v>
      </c>
      <c r="L537" s="11">
        <v>1.5688465</v>
      </c>
      <c r="M537" s="11">
        <v>1.680140902</v>
      </c>
      <c r="N537" s="11">
        <v>0.81681170999999997</v>
      </c>
      <c r="O537" s="11">
        <v>1.5642991722099999</v>
      </c>
      <c r="P537" s="11">
        <v>1.6625247727200001</v>
      </c>
      <c r="Q537" s="11">
        <v>1.3828727438999999</v>
      </c>
      <c r="R537" s="11">
        <v>1.6475</v>
      </c>
      <c r="S537" s="11">
        <v>642</v>
      </c>
      <c r="T537" s="11">
        <v>1000</v>
      </c>
      <c r="U537" s="11">
        <v>685</v>
      </c>
      <c r="V537" s="11">
        <v>1433</v>
      </c>
      <c r="W537" s="11">
        <v>564.13</v>
      </c>
      <c r="X537" s="11">
        <v>614</v>
      </c>
      <c r="Y537" s="11">
        <v>368</v>
      </c>
      <c r="Z537" s="11">
        <v>682.08</v>
      </c>
      <c r="AA537" s="11">
        <v>298.85000000000002</v>
      </c>
      <c r="AB537" s="11">
        <v>704.51</v>
      </c>
      <c r="AC537" s="11">
        <v>731</v>
      </c>
      <c r="AD537" s="11">
        <v>95.567376609999997</v>
      </c>
      <c r="AE537" s="11">
        <v>123.54170499999999</v>
      </c>
      <c r="AF537" s="11">
        <v>126.18693725</v>
      </c>
      <c r="AG537" s="11">
        <v>213.25</v>
      </c>
      <c r="AH537" s="11">
        <v>200</v>
      </c>
      <c r="AI537" s="11">
        <v>181.75</v>
      </c>
      <c r="AJ537" s="11">
        <v>204.07</v>
      </c>
      <c r="AK537" s="11">
        <v>157.49255553750001</v>
      </c>
      <c r="AL537" s="11">
        <v>161.39146718750001</v>
      </c>
      <c r="AM537" s="11">
        <v>0.97138530563000003</v>
      </c>
      <c r="AN537" s="11">
        <v>0.4960485</v>
      </c>
      <c r="AO537" s="11">
        <v>0.83105370364999998</v>
      </c>
      <c r="AP537" s="11">
        <v>2.392674086</v>
      </c>
      <c r="AQ537" s="11">
        <v>1.5783075</v>
      </c>
      <c r="AR537" s="11">
        <v>4.7341125000000002</v>
      </c>
      <c r="AS537" s="11">
        <v>10.3065985</v>
      </c>
      <c r="AT537" s="11">
        <v>0.68278985588999996</v>
      </c>
      <c r="AU537" s="11">
        <v>0.45516120388999998</v>
      </c>
      <c r="AV537" s="11">
        <v>0.12874980799999999</v>
      </c>
      <c r="AW537" s="11">
        <v>2779.65</v>
      </c>
      <c r="AX537" s="11">
        <v>325.61139070837999</v>
      </c>
      <c r="AY537" s="11">
        <v>198.99698419484</v>
      </c>
      <c r="AZ537" s="11">
        <v>594.32430504683998</v>
      </c>
      <c r="BA537" s="11">
        <v>552.44755244755004</v>
      </c>
      <c r="BB537" s="11">
        <v>469.27030344895002</v>
      </c>
      <c r="BC537" s="11">
        <v>1.6295448729999999</v>
      </c>
      <c r="BD537" s="11">
        <v>1.2462</v>
      </c>
      <c r="BE537" s="11">
        <v>1.2763</v>
      </c>
      <c r="BF537" s="11">
        <v>44</v>
      </c>
      <c r="BG537" s="11">
        <v>211.5</v>
      </c>
      <c r="BH537" s="11">
        <v>177.125</v>
      </c>
      <c r="BI537" s="11">
        <v>134.5</v>
      </c>
      <c r="BJ537" s="11">
        <v>112.5</v>
      </c>
      <c r="BK537" s="11">
        <v>1685.625</v>
      </c>
      <c r="BL537" s="11">
        <v>37.9</v>
      </c>
      <c r="BM537" s="11">
        <v>2759.5250000000001</v>
      </c>
      <c r="BN537" s="11">
        <v>888.47500000000002</v>
      </c>
      <c r="BO537" s="11">
        <v>6672.75</v>
      </c>
      <c r="BP537" s="11">
        <v>15145.125</v>
      </c>
      <c r="BQ537" s="11">
        <v>1087.675</v>
      </c>
      <c r="BR537" s="11">
        <v>404.87799999999999</v>
      </c>
      <c r="BS537" s="11">
        <v>846.32</v>
      </c>
      <c r="BT537" s="11">
        <v>6.4405999999999999</v>
      </c>
      <c r="BU537" s="8"/>
      <c r="BV537" s="8"/>
      <c r="BW537" s="8"/>
      <c r="BX537" s="8"/>
      <c r="BY537" s="8"/>
      <c r="BZ537" s="8"/>
      <c r="CA537" s="8"/>
      <c r="CB537" s="8"/>
      <c r="CC537" s="8"/>
      <c r="CD537" s="8"/>
      <c r="CE537" s="8"/>
      <c r="CF537" s="8"/>
      <c r="CG537" s="8"/>
      <c r="CH537" s="8"/>
      <c r="CI537" s="8"/>
      <c r="CJ537" s="8"/>
      <c r="CK537" s="8"/>
    </row>
    <row r="538" spans="1:89" x14ac:dyDescent="0.2">
      <c r="A538" s="10" t="s">
        <v>553</v>
      </c>
      <c r="B538" s="9">
        <v>33.665072463770002</v>
      </c>
      <c r="C538" s="9">
        <v>33.799130434779997</v>
      </c>
      <c r="D538" s="9">
        <v>30.464782608699998</v>
      </c>
      <c r="E538" s="9">
        <v>36.731304347829997</v>
      </c>
      <c r="F538" s="9">
        <v>48.9375</v>
      </c>
      <c r="G538" s="9">
        <v>42.5</v>
      </c>
      <c r="H538" s="9">
        <v>5.3968695652200003</v>
      </c>
      <c r="I538" s="9">
        <v>3.86</v>
      </c>
      <c r="J538" s="9">
        <v>4.88</v>
      </c>
      <c r="K538" s="9">
        <v>87.192704599310005</v>
      </c>
      <c r="L538" s="9">
        <v>1.5040169565199999</v>
      </c>
      <c r="M538" s="9">
        <v>1.7209263720000001</v>
      </c>
      <c r="N538" s="9">
        <v>0.80909553999999995</v>
      </c>
      <c r="O538" s="9">
        <v>1.51311921301</v>
      </c>
      <c r="P538" s="9">
        <v>1.7202056801100001</v>
      </c>
      <c r="Q538" s="9">
        <v>1.22715195891</v>
      </c>
      <c r="R538" s="9">
        <v>1.5920000000000001</v>
      </c>
      <c r="S538" s="9">
        <v>685</v>
      </c>
      <c r="T538" s="9">
        <v>980.43</v>
      </c>
      <c r="U538" s="9">
        <v>663</v>
      </c>
      <c r="V538" s="9">
        <v>1356.32</v>
      </c>
      <c r="W538" s="9">
        <v>583.52</v>
      </c>
      <c r="X538" s="9">
        <v>678.7</v>
      </c>
      <c r="Y538" s="9">
        <v>413</v>
      </c>
      <c r="Z538" s="9">
        <v>689.43</v>
      </c>
      <c r="AA538" s="9">
        <v>329.09</v>
      </c>
      <c r="AB538" s="9">
        <v>687.6</v>
      </c>
      <c r="AC538" s="9">
        <v>712</v>
      </c>
      <c r="AD538" s="9">
        <v>103.0294701</v>
      </c>
      <c r="AE538" s="9">
        <v>127.84757999999999</v>
      </c>
      <c r="AF538" s="9">
        <v>130.17056311111</v>
      </c>
      <c r="AG538" s="9">
        <v>237.8</v>
      </c>
      <c r="AH538" s="9">
        <v>225.6</v>
      </c>
      <c r="AI538" s="9">
        <v>207.4</v>
      </c>
      <c r="AJ538" s="9">
        <v>225.80199999999999</v>
      </c>
      <c r="AK538" s="9">
        <v>156.50506940624999</v>
      </c>
      <c r="AL538" s="9">
        <v>166.27980421800001</v>
      </c>
      <c r="AM538" s="9">
        <v>1.0601109795400001</v>
      </c>
      <c r="AN538" s="9">
        <v>0.50810523437999999</v>
      </c>
      <c r="AO538" s="9">
        <v>0.93472322607000002</v>
      </c>
      <c r="AP538" s="9">
        <v>2.3384404339999998</v>
      </c>
      <c r="AQ538" s="9">
        <v>1.6093725999999999</v>
      </c>
      <c r="AR538" s="9">
        <v>4.6332195</v>
      </c>
      <c r="AS538" s="9">
        <v>10.520446639999999</v>
      </c>
      <c r="AT538" s="9">
        <v>0.66826711690999996</v>
      </c>
      <c r="AU538" s="9">
        <v>0.46581703539000002</v>
      </c>
      <c r="AV538" s="9">
        <v>0.142418452</v>
      </c>
      <c r="AW538" s="9">
        <v>2773.99</v>
      </c>
      <c r="AX538" s="9">
        <v>315.71848945561999</v>
      </c>
      <c r="AY538" s="9">
        <v>195.19632371399001</v>
      </c>
      <c r="AZ538" s="9">
        <v>539.47865420561004</v>
      </c>
      <c r="BA538" s="9">
        <v>552.44755244755004</v>
      </c>
      <c r="BB538" s="9">
        <v>460.30766964639002</v>
      </c>
      <c r="BC538" s="9">
        <v>1.58737432652</v>
      </c>
      <c r="BD538" s="9">
        <v>1.2705</v>
      </c>
      <c r="BE538" s="9">
        <v>1.33</v>
      </c>
      <c r="BF538" s="9">
        <v>44</v>
      </c>
      <c r="BG538" s="9">
        <v>205.3</v>
      </c>
      <c r="BH538" s="9">
        <v>177.5</v>
      </c>
      <c r="BI538" s="9">
        <v>130.5</v>
      </c>
      <c r="BJ538" s="9">
        <v>112.5</v>
      </c>
      <c r="BK538" s="9">
        <v>1655.989</v>
      </c>
      <c r="BL538" s="9">
        <v>37.9</v>
      </c>
      <c r="BM538" s="9">
        <v>3008.7170000000001</v>
      </c>
      <c r="BN538" s="9">
        <v>886.47799999999995</v>
      </c>
      <c r="BO538" s="9">
        <v>7619.7830000000004</v>
      </c>
      <c r="BP538" s="9">
        <v>13715</v>
      </c>
      <c r="BQ538" s="9">
        <v>1105.7829999999999</v>
      </c>
      <c r="BR538" s="9">
        <v>406.66699999999997</v>
      </c>
      <c r="BS538" s="9">
        <v>899.76</v>
      </c>
      <c r="BT538" s="9">
        <v>7.2253999999999996</v>
      </c>
      <c r="BU538" s="8"/>
      <c r="BV538" s="8"/>
      <c r="BW538" s="8"/>
      <c r="BX538" s="8"/>
      <c r="BY538" s="8"/>
      <c r="BZ538" s="8"/>
      <c r="CA538" s="8"/>
      <c r="CB538" s="8"/>
      <c r="CC538" s="8"/>
      <c r="CD538" s="8"/>
      <c r="CE538" s="8"/>
      <c r="CF538" s="8"/>
      <c r="CG538" s="8"/>
      <c r="CH538" s="8"/>
      <c r="CI538" s="8"/>
      <c r="CJ538" s="8"/>
      <c r="CK538" s="8"/>
    </row>
    <row r="539" spans="1:89" x14ac:dyDescent="0.2">
      <c r="A539" s="8" t="s">
        <v>552</v>
      </c>
      <c r="B539" s="11">
        <v>33.711392496389998</v>
      </c>
      <c r="C539" s="11">
        <v>33.362272727270003</v>
      </c>
      <c r="D539" s="11">
        <v>31.066666666669999</v>
      </c>
      <c r="E539" s="11">
        <v>36.705238095239999</v>
      </c>
      <c r="F539" s="11">
        <v>53.25</v>
      </c>
      <c r="G539" s="11">
        <v>47.25</v>
      </c>
      <c r="H539" s="11">
        <v>5.7165217391300001</v>
      </c>
      <c r="I539" s="11">
        <v>3.92</v>
      </c>
      <c r="J539" s="11">
        <v>4.91</v>
      </c>
      <c r="K539" s="11">
        <v>91.379923335040004</v>
      </c>
      <c r="L539" s="11">
        <v>1.4377704545500001</v>
      </c>
      <c r="M539" s="11">
        <v>1.6631653280000001</v>
      </c>
      <c r="N539" s="11">
        <v>0.80182029399999999</v>
      </c>
      <c r="O539" s="11">
        <v>1.6738649165399999</v>
      </c>
      <c r="P539" s="11">
        <v>1.72282557679</v>
      </c>
      <c r="Q539" s="11">
        <v>1.7587691728399999</v>
      </c>
      <c r="R539" s="11">
        <v>1.54</v>
      </c>
      <c r="S539" s="11">
        <v>736</v>
      </c>
      <c r="T539" s="11">
        <v>970</v>
      </c>
      <c r="U539" s="11">
        <v>652</v>
      </c>
      <c r="V539" s="11">
        <v>1322.77</v>
      </c>
      <c r="W539" s="11">
        <v>575.04999999999995</v>
      </c>
      <c r="X539" s="11">
        <v>737.05</v>
      </c>
      <c r="Y539" s="11">
        <v>358</v>
      </c>
      <c r="Z539" s="11">
        <v>672.46</v>
      </c>
      <c r="AA539" s="11">
        <v>332</v>
      </c>
      <c r="AB539" s="11">
        <v>644.98</v>
      </c>
      <c r="AC539" s="11">
        <v>696</v>
      </c>
      <c r="AD539" s="11">
        <v>112.5311284</v>
      </c>
      <c r="AE539" s="11">
        <v>133.49688800000001</v>
      </c>
      <c r="AF539" s="11">
        <v>128.59548459999999</v>
      </c>
      <c r="AG539" s="11">
        <v>240.75</v>
      </c>
      <c r="AH539" s="11">
        <v>229.25</v>
      </c>
      <c r="AI539" s="11">
        <v>215</v>
      </c>
      <c r="AJ539" s="11">
        <v>240.71</v>
      </c>
      <c r="AK539" s="11">
        <v>157.24453576499999</v>
      </c>
      <c r="AL539" s="11">
        <v>166.58442673929</v>
      </c>
      <c r="AM539" s="11">
        <v>0.88026416742000002</v>
      </c>
      <c r="AN539" s="11">
        <v>0.52911839999999999</v>
      </c>
      <c r="AO539" s="11">
        <v>0.85892470104999996</v>
      </c>
      <c r="AP539" s="11">
        <v>2.4290503160000001</v>
      </c>
      <c r="AQ539" s="11">
        <v>1.6471660857099999</v>
      </c>
      <c r="AR539" s="11">
        <v>4.5741540000000001</v>
      </c>
      <c r="AS539" s="11">
        <v>10.692406999999999</v>
      </c>
      <c r="AT539" s="11">
        <v>0.65974445740999998</v>
      </c>
      <c r="AU539" s="11">
        <v>0.46398852448</v>
      </c>
      <c r="AV539" s="11">
        <v>0.145063996</v>
      </c>
      <c r="AW539" s="11">
        <v>2765.33</v>
      </c>
      <c r="AX539" s="11">
        <v>308.71968252826002</v>
      </c>
      <c r="AY539" s="11">
        <v>197.95914618825</v>
      </c>
      <c r="AZ539" s="11">
        <v>527.37370267505003</v>
      </c>
      <c r="BA539" s="11">
        <v>552.44755244755004</v>
      </c>
      <c r="BB539" s="11">
        <v>466.82289672944</v>
      </c>
      <c r="BC539" s="11">
        <v>1.52900418</v>
      </c>
      <c r="BD539" s="11">
        <v>1.2718</v>
      </c>
      <c r="BE539" s="11">
        <v>1.3708</v>
      </c>
      <c r="BF539" s="11">
        <v>44</v>
      </c>
      <c r="BG539" s="11">
        <v>199.375</v>
      </c>
      <c r="BH539" s="11">
        <v>177.5</v>
      </c>
      <c r="BI539" s="11">
        <v>128.375</v>
      </c>
      <c r="BJ539" s="11">
        <v>112.5</v>
      </c>
      <c r="BK539" s="11">
        <v>1729.7380000000001</v>
      </c>
      <c r="BL539" s="11">
        <v>37.9</v>
      </c>
      <c r="BM539" s="11">
        <v>2948.7249999999999</v>
      </c>
      <c r="BN539" s="11">
        <v>753.67499999999995</v>
      </c>
      <c r="BO539" s="11">
        <v>8955.75</v>
      </c>
      <c r="BP539" s="11">
        <v>12848.125</v>
      </c>
      <c r="BQ539" s="11">
        <v>1032.7249999999999</v>
      </c>
      <c r="BR539" s="11">
        <v>403.26</v>
      </c>
      <c r="BS539" s="11">
        <v>880.64</v>
      </c>
      <c r="BT539" s="11">
        <v>7.1486000000000001</v>
      </c>
      <c r="BU539" s="8"/>
      <c r="BV539" s="8"/>
      <c r="BW539" s="8"/>
      <c r="BX539" s="8"/>
      <c r="BY539" s="8"/>
      <c r="BZ539" s="8"/>
      <c r="CA539" s="8"/>
      <c r="CB539" s="8"/>
      <c r="CC539" s="8"/>
      <c r="CD539" s="8"/>
      <c r="CE539" s="8"/>
      <c r="CF539" s="8"/>
      <c r="CG539" s="8"/>
      <c r="CH539" s="8"/>
      <c r="CI539" s="8"/>
      <c r="CJ539" s="8"/>
      <c r="CK539" s="8"/>
    </row>
    <row r="540" spans="1:89" x14ac:dyDescent="0.2">
      <c r="A540" s="10" t="s">
        <v>551</v>
      </c>
      <c r="B540" s="9">
        <v>37.557898913949998</v>
      </c>
      <c r="C540" s="9">
        <v>37.916315789469998</v>
      </c>
      <c r="D540" s="9">
        <v>34.47238095238</v>
      </c>
      <c r="E540" s="9">
        <v>40.284999999999997</v>
      </c>
      <c r="F540" s="9">
        <v>56.4375</v>
      </c>
      <c r="G540" s="9">
        <v>52.5625</v>
      </c>
      <c r="H540" s="9">
        <v>6.3359523809500002</v>
      </c>
      <c r="I540" s="9">
        <v>3.95</v>
      </c>
      <c r="J540" s="9">
        <v>4.91</v>
      </c>
      <c r="K540" s="9">
        <v>99.044519821690002</v>
      </c>
      <c r="L540" s="9">
        <v>1.4195747619000001</v>
      </c>
      <c r="M540" s="9">
        <v>1.6973369380000001</v>
      </c>
      <c r="N540" s="9">
        <v>0.80600907200000005</v>
      </c>
      <c r="O540" s="9">
        <v>1.6686323783100001</v>
      </c>
      <c r="P540" s="9">
        <v>1.71572338035</v>
      </c>
      <c r="Q540" s="9">
        <v>1.7676737546000001</v>
      </c>
      <c r="R540" s="9">
        <v>1.5225</v>
      </c>
      <c r="S540" s="9">
        <v>716</v>
      </c>
      <c r="T540" s="9">
        <v>982</v>
      </c>
      <c r="U540" s="9">
        <v>643</v>
      </c>
      <c r="V540" s="9">
        <v>1322.77</v>
      </c>
      <c r="W540" s="9">
        <v>537.16999999999996</v>
      </c>
      <c r="X540" s="9">
        <v>724.29</v>
      </c>
      <c r="Y540" s="9">
        <v>316</v>
      </c>
      <c r="Z540" s="9">
        <v>627.96</v>
      </c>
      <c r="AA540" s="9">
        <v>294.29000000000002</v>
      </c>
      <c r="AB540" s="9">
        <v>700.61</v>
      </c>
      <c r="AC540" s="9">
        <v>684</v>
      </c>
      <c r="AD540" s="9">
        <v>111.55951829999999</v>
      </c>
      <c r="AE540" s="9">
        <v>128.216655</v>
      </c>
      <c r="AF540" s="9">
        <v>118.55344049999999</v>
      </c>
      <c r="AG540" s="9">
        <v>232</v>
      </c>
      <c r="AH540" s="9">
        <v>222</v>
      </c>
      <c r="AI540" s="9">
        <v>212.8</v>
      </c>
      <c r="AJ540" s="9">
        <v>236.14250000000001</v>
      </c>
      <c r="AK540" s="9">
        <v>148.30663803749999</v>
      </c>
      <c r="AL540" s="9">
        <v>163.73438647875</v>
      </c>
      <c r="AM540" s="9">
        <v>0.91759307847000005</v>
      </c>
      <c r="AN540" s="9">
        <v>0.55633217187999995</v>
      </c>
      <c r="AO540" s="9">
        <v>0.87275104317999996</v>
      </c>
      <c r="AP540" s="9">
        <v>2.6750859079999998</v>
      </c>
      <c r="AQ540" s="9">
        <v>1.6885384999999999</v>
      </c>
      <c r="AR540" s="9">
        <v>4.4881174799999997</v>
      </c>
      <c r="AS540" s="9">
        <v>10.59540372</v>
      </c>
      <c r="AT540" s="9">
        <v>0.65361912373999997</v>
      </c>
      <c r="AU540" s="9">
        <v>0.45755785789999998</v>
      </c>
      <c r="AV540" s="9">
        <v>0.139772908</v>
      </c>
      <c r="AW540" s="9">
        <v>2769.73</v>
      </c>
      <c r="AX540" s="9">
        <v>319.40545598503002</v>
      </c>
      <c r="AY540" s="9">
        <v>188.43297750395001</v>
      </c>
      <c r="AZ540" s="9">
        <v>563.93999147596003</v>
      </c>
      <c r="BA540" s="9">
        <v>587.41258741259003</v>
      </c>
      <c r="BB540" s="9">
        <v>444.35849563675998</v>
      </c>
      <c r="BC540" s="9">
        <v>1.5415017985699999</v>
      </c>
      <c r="BD540" s="9">
        <v>1.2390000000000001</v>
      </c>
      <c r="BE540" s="9">
        <v>1.3473999999999999</v>
      </c>
      <c r="BF540" s="9">
        <v>44</v>
      </c>
      <c r="BG540" s="9">
        <v>191.1</v>
      </c>
      <c r="BH540" s="9">
        <v>177.5</v>
      </c>
      <c r="BI540" s="9">
        <v>135.9</v>
      </c>
      <c r="BJ540" s="9">
        <v>112.5</v>
      </c>
      <c r="BK540" s="9">
        <v>1623.2239999999999</v>
      </c>
      <c r="BL540" s="9">
        <v>37.9</v>
      </c>
      <c r="BM540" s="9">
        <v>2733.5</v>
      </c>
      <c r="BN540" s="9">
        <v>808.89499999999998</v>
      </c>
      <c r="BO540" s="9">
        <v>9459.4740000000002</v>
      </c>
      <c r="BP540" s="9">
        <v>11118.289000000001</v>
      </c>
      <c r="BQ540" s="9">
        <v>1028.289</v>
      </c>
      <c r="BR540" s="9">
        <v>383.779</v>
      </c>
      <c r="BS540" s="9">
        <v>809.83</v>
      </c>
      <c r="BT540" s="9">
        <v>5.8673999999999999</v>
      </c>
      <c r="BU540" s="8"/>
      <c r="BV540" s="8"/>
      <c r="BW540" s="8"/>
      <c r="BX540" s="8"/>
      <c r="BY540" s="8"/>
      <c r="BZ540" s="8"/>
      <c r="CA540" s="8"/>
      <c r="CB540" s="8"/>
      <c r="CC540" s="8"/>
      <c r="CD540" s="8"/>
      <c r="CE540" s="8"/>
      <c r="CF540" s="8"/>
      <c r="CG540" s="8"/>
      <c r="CH540" s="8"/>
      <c r="CI540" s="8"/>
      <c r="CJ540" s="8"/>
      <c r="CK540" s="8"/>
    </row>
    <row r="541" spans="1:89" x14ac:dyDescent="0.2">
      <c r="A541" s="8" t="s">
        <v>550</v>
      </c>
      <c r="B541" s="11">
        <v>35.542741702740003</v>
      </c>
      <c r="C541" s="11">
        <v>35.191363636360002</v>
      </c>
      <c r="D541" s="11">
        <v>33.405909090910001</v>
      </c>
      <c r="E541" s="11">
        <v>38.030952380949998</v>
      </c>
      <c r="F541" s="11">
        <v>59.55</v>
      </c>
      <c r="G541" s="11">
        <v>62.55</v>
      </c>
      <c r="H541" s="11">
        <v>6.2715909090900004</v>
      </c>
      <c r="I541" s="11">
        <v>4.01</v>
      </c>
      <c r="J541" s="11">
        <v>5.04</v>
      </c>
      <c r="K541" s="11">
        <v>98.636267038699998</v>
      </c>
      <c r="L541" s="11">
        <v>1.4047940909100001</v>
      </c>
      <c r="M541" s="11">
        <v>1.8124181020000001</v>
      </c>
      <c r="N541" s="11">
        <v>0.87898199399999999</v>
      </c>
      <c r="O541" s="11">
        <v>1.6730369971400001</v>
      </c>
      <c r="P541" s="11">
        <v>1.5322760721899999</v>
      </c>
      <c r="Q541" s="11">
        <v>1.98183491923</v>
      </c>
      <c r="R541" s="11">
        <v>1.5049999999999999</v>
      </c>
      <c r="S541" s="11">
        <v>658</v>
      </c>
      <c r="T541" s="11">
        <v>1017.27</v>
      </c>
      <c r="U541" s="11">
        <v>645</v>
      </c>
      <c r="V541" s="11">
        <v>1264.6500000000001</v>
      </c>
      <c r="W541" s="11">
        <v>471.2</v>
      </c>
      <c r="X541" s="11">
        <v>639.45000000000005</v>
      </c>
      <c r="Y541" s="11">
        <v>295</v>
      </c>
      <c r="Z541" s="11">
        <v>581.74</v>
      </c>
      <c r="AA541" s="11">
        <v>254.23</v>
      </c>
      <c r="AB541" s="11">
        <v>699.96</v>
      </c>
      <c r="AC541" s="11">
        <v>632</v>
      </c>
      <c r="AD541" s="11">
        <v>114.0480505</v>
      </c>
      <c r="AE541" s="11">
        <v>123.32026</v>
      </c>
      <c r="AF541" s="11">
        <v>115.85278099999999</v>
      </c>
      <c r="AG541" s="11">
        <v>229</v>
      </c>
      <c r="AH541" s="11">
        <v>219.75</v>
      </c>
      <c r="AI541" s="11">
        <v>212.5</v>
      </c>
      <c r="AJ541" s="11">
        <v>230.74199999999999</v>
      </c>
      <c r="AK541" s="11">
        <v>137.21464265624999</v>
      </c>
      <c r="AL541" s="11">
        <v>154.74334165714001</v>
      </c>
      <c r="AM541" s="11">
        <v>0.85126968218999999</v>
      </c>
      <c r="AN541" s="11">
        <v>0.60352567499999998</v>
      </c>
      <c r="AO541" s="11">
        <v>0.92082175495999996</v>
      </c>
      <c r="AP541" s="11">
        <v>2.762829784</v>
      </c>
      <c r="AQ541" s="11">
        <v>1.7554286750000001</v>
      </c>
      <c r="AR541" s="11">
        <v>4.5523024999999997</v>
      </c>
      <c r="AS541" s="11">
        <v>10.39919254</v>
      </c>
      <c r="AT541" s="11">
        <v>0.66819166194000001</v>
      </c>
      <c r="AU541" s="11">
        <v>0.44158538600000002</v>
      </c>
      <c r="AV541" s="11">
        <v>0.152780166</v>
      </c>
      <c r="AW541" s="11">
        <v>2768.78</v>
      </c>
      <c r="AX541" s="11">
        <v>323.16599504781999</v>
      </c>
      <c r="AY541" s="11">
        <v>198.6160623056</v>
      </c>
      <c r="AZ541" s="11">
        <v>570.47127287529997</v>
      </c>
      <c r="BA541" s="11">
        <v>590.90909090908997</v>
      </c>
      <c r="BB541" s="11">
        <v>456.75949237576998</v>
      </c>
      <c r="BC541" s="11">
        <v>1.4226312649999999</v>
      </c>
      <c r="BD541" s="11">
        <v>1.196</v>
      </c>
      <c r="BE541" s="11">
        <v>1.3676999999999999</v>
      </c>
      <c r="BF541" s="11">
        <v>44</v>
      </c>
      <c r="BG541" s="11">
        <v>190.625</v>
      </c>
      <c r="BH541" s="11">
        <v>177.5</v>
      </c>
      <c r="BI541" s="11">
        <v>158.25</v>
      </c>
      <c r="BJ541" s="11">
        <v>112.5</v>
      </c>
      <c r="BK541" s="11">
        <v>1677.7159999999999</v>
      </c>
      <c r="BL541" s="11">
        <v>37.9</v>
      </c>
      <c r="BM541" s="11">
        <v>2686.7049999999999</v>
      </c>
      <c r="BN541" s="11">
        <v>870.31799999999998</v>
      </c>
      <c r="BO541" s="11">
        <v>9204.7729999999992</v>
      </c>
      <c r="BP541" s="11">
        <v>13533.522999999999</v>
      </c>
      <c r="BQ541" s="11">
        <v>1021.455</v>
      </c>
      <c r="BR541" s="11">
        <v>392.37299999999999</v>
      </c>
      <c r="BS541" s="11">
        <v>807.55</v>
      </c>
      <c r="BT541" s="11">
        <v>5.8617999999999997</v>
      </c>
      <c r="BU541" s="8"/>
      <c r="BV541" s="8"/>
      <c r="BW541" s="8"/>
      <c r="BX541" s="8"/>
      <c r="BY541" s="8"/>
      <c r="BZ541" s="8"/>
      <c r="CA541" s="8"/>
      <c r="CB541" s="8"/>
      <c r="CC541" s="8"/>
      <c r="CD541" s="8"/>
      <c r="CE541" s="8"/>
      <c r="CF541" s="8"/>
      <c r="CG541" s="8"/>
      <c r="CH541" s="8"/>
      <c r="CI541" s="8"/>
      <c r="CJ541" s="8"/>
      <c r="CK541" s="8"/>
    </row>
    <row r="542" spans="1:89" x14ac:dyDescent="0.2">
      <c r="A542" s="10" t="s">
        <v>549</v>
      </c>
      <c r="B542" s="9">
        <v>37.891998557000001</v>
      </c>
      <c r="C542" s="9">
        <v>38.370454545450002</v>
      </c>
      <c r="D542" s="9">
        <v>34.483636363640002</v>
      </c>
      <c r="E542" s="9">
        <v>40.821904761900001</v>
      </c>
      <c r="F542" s="9">
        <v>61.375</v>
      </c>
      <c r="G542" s="9">
        <v>68.5</v>
      </c>
      <c r="H542" s="9">
        <v>5.9286363636399999</v>
      </c>
      <c r="I542" s="9">
        <v>4.28</v>
      </c>
      <c r="J542" s="9">
        <v>5.07</v>
      </c>
      <c r="K542" s="9">
        <v>95.775539448109996</v>
      </c>
      <c r="L542" s="9">
        <v>1.56356590909</v>
      </c>
      <c r="M542" s="9">
        <v>1.652142228</v>
      </c>
      <c r="N542" s="9">
        <v>0.79410412399999997</v>
      </c>
      <c r="O542" s="9">
        <v>1.71424358542</v>
      </c>
      <c r="P542" s="9">
        <v>1.6297166348600001</v>
      </c>
      <c r="Q542" s="9">
        <v>1.9805141213999999</v>
      </c>
      <c r="R542" s="9">
        <v>1.5325</v>
      </c>
      <c r="S542" s="9">
        <v>669</v>
      </c>
      <c r="T542" s="9">
        <v>1039.0899999999999</v>
      </c>
      <c r="U542" s="9">
        <v>638</v>
      </c>
      <c r="V542" s="9">
        <v>1247.1099999999999</v>
      </c>
      <c r="W542" s="9">
        <v>454.77</v>
      </c>
      <c r="X542" s="9">
        <v>637.73</v>
      </c>
      <c r="Y542" s="9">
        <v>279</v>
      </c>
      <c r="Z542" s="9">
        <v>605.08000000000004</v>
      </c>
      <c r="AA542" s="9">
        <v>227.55</v>
      </c>
      <c r="AB542" s="9">
        <v>650.91999999999996</v>
      </c>
      <c r="AC542" s="9">
        <v>624</v>
      </c>
      <c r="AD542" s="9">
        <v>103.9693504</v>
      </c>
      <c r="AE542" s="9">
        <v>104.84682599999999</v>
      </c>
      <c r="AF542" s="9">
        <v>96.727702500000007</v>
      </c>
      <c r="AG542" s="9">
        <v>230.75</v>
      </c>
      <c r="AH542" s="9">
        <v>221</v>
      </c>
      <c r="AI542" s="9">
        <v>210</v>
      </c>
      <c r="AJ542" s="9">
        <v>228.96250000000001</v>
      </c>
      <c r="AK542" s="9">
        <v>131.63419777499999</v>
      </c>
      <c r="AL542" s="9">
        <v>150.60093028929001</v>
      </c>
      <c r="AM542" s="9">
        <v>0.72329842283000001</v>
      </c>
      <c r="AN542" s="9">
        <v>0.60352567499999998</v>
      </c>
      <c r="AO542" s="9">
        <v>0.99418147587000005</v>
      </c>
      <c r="AP542" s="9">
        <v>2.8135360440000001</v>
      </c>
      <c r="AQ542" s="9">
        <v>1.7843643124999999</v>
      </c>
      <c r="AR542" s="9">
        <v>4.5871765</v>
      </c>
      <c r="AS542" s="9">
        <v>10.496195820000001</v>
      </c>
      <c r="AT542" s="9">
        <v>0.67328674098999997</v>
      </c>
      <c r="AU542" s="9">
        <v>0.44888162838000001</v>
      </c>
      <c r="AV542" s="9">
        <v>0.174385442</v>
      </c>
      <c r="AW542" s="9">
        <v>2732.03</v>
      </c>
      <c r="AX542" s="9">
        <v>326.54688170724</v>
      </c>
      <c r="AY542" s="9">
        <v>200.44612204402</v>
      </c>
      <c r="AZ542" s="9">
        <v>588.69822750728997</v>
      </c>
      <c r="BA542" s="9">
        <v>594.40559440559002</v>
      </c>
      <c r="BB542" s="9">
        <v>457.18967336540999</v>
      </c>
      <c r="BC542" s="9">
        <v>1.2562826650000001</v>
      </c>
      <c r="BD542" s="9">
        <v>1.1457999999999999</v>
      </c>
      <c r="BE542" s="9">
        <v>1.2764</v>
      </c>
      <c r="BF542" s="9">
        <v>44</v>
      </c>
      <c r="BG542" s="9">
        <v>201.5</v>
      </c>
      <c r="BH542" s="9">
        <v>191.5</v>
      </c>
      <c r="BI542" s="9">
        <v>185</v>
      </c>
      <c r="BJ542" s="9">
        <v>112.5</v>
      </c>
      <c r="BK542" s="9">
        <v>1709.2729999999999</v>
      </c>
      <c r="BL542" s="9">
        <v>37.9</v>
      </c>
      <c r="BM542" s="9">
        <v>2808.4319999999998</v>
      </c>
      <c r="BN542" s="9">
        <v>939.59100000000001</v>
      </c>
      <c r="BO542" s="9">
        <v>9044.3179999999993</v>
      </c>
      <c r="BP542" s="9">
        <v>15023.295</v>
      </c>
      <c r="BQ542" s="9">
        <v>988.31799999999998</v>
      </c>
      <c r="BR542" s="9">
        <v>398.09100000000001</v>
      </c>
      <c r="BS542" s="9">
        <v>809.52</v>
      </c>
      <c r="BT542" s="9">
        <v>6.3140999999999998</v>
      </c>
      <c r="BU542" s="8"/>
      <c r="BV542" s="8"/>
      <c r="BW542" s="8"/>
      <c r="BX542" s="8"/>
      <c r="BY542" s="8"/>
      <c r="BZ542" s="8"/>
      <c r="CA542" s="8"/>
      <c r="CB542" s="8"/>
      <c r="CC542" s="8"/>
      <c r="CD542" s="8"/>
      <c r="CE542" s="8"/>
      <c r="CF542" s="8"/>
      <c r="CG542" s="8"/>
      <c r="CH542" s="8"/>
      <c r="CI542" s="8"/>
      <c r="CJ542" s="8"/>
      <c r="CK542" s="8"/>
    </row>
    <row r="543" spans="1:89" x14ac:dyDescent="0.2">
      <c r="A543" s="8" t="s">
        <v>548</v>
      </c>
      <c r="B543" s="11">
        <v>42.084069264070003</v>
      </c>
      <c r="C543" s="11">
        <v>43.03</v>
      </c>
      <c r="D543" s="11">
        <v>38.29857142857</v>
      </c>
      <c r="E543" s="11">
        <v>44.92363636364</v>
      </c>
      <c r="F543" s="11">
        <v>59.25</v>
      </c>
      <c r="G543" s="11">
        <v>63.625</v>
      </c>
      <c r="H543" s="11">
        <v>5.3956818181799999</v>
      </c>
      <c r="I543" s="11">
        <v>4.34</v>
      </c>
      <c r="J543" s="11">
        <v>5.16</v>
      </c>
      <c r="K543" s="11">
        <v>89.649886436040006</v>
      </c>
      <c r="L543" s="11">
        <v>1.7283118181799999</v>
      </c>
      <c r="M543" s="11">
        <v>1.622820782</v>
      </c>
      <c r="N543" s="11">
        <v>0.74758664200000002</v>
      </c>
      <c r="O543" s="11">
        <v>1.77239706663</v>
      </c>
      <c r="P543" s="11">
        <v>1.8181290537899999</v>
      </c>
      <c r="Q543" s="11">
        <v>1.9250621461099999</v>
      </c>
      <c r="R543" s="11">
        <v>1.5740000000000001</v>
      </c>
      <c r="S543" s="11">
        <v>627</v>
      </c>
      <c r="T543" s="11">
        <v>1001.36</v>
      </c>
      <c r="U543" s="11">
        <v>624</v>
      </c>
      <c r="V543" s="11">
        <v>1234.5899999999999</v>
      </c>
      <c r="W543" s="11">
        <v>458.14</v>
      </c>
      <c r="X543" s="11">
        <v>640.67999999999995</v>
      </c>
      <c r="Y543" s="11">
        <v>265</v>
      </c>
      <c r="Z543" s="11">
        <v>604.65</v>
      </c>
      <c r="AA543" s="11">
        <v>217.41</v>
      </c>
      <c r="AB543" s="11">
        <v>667.68</v>
      </c>
      <c r="AC543" s="11">
        <v>632</v>
      </c>
      <c r="AD543" s="11">
        <v>87.772291980000006</v>
      </c>
      <c r="AE543" s="11">
        <v>104.054545</v>
      </c>
      <c r="AF543" s="11">
        <v>103.065985</v>
      </c>
      <c r="AG543" s="11">
        <v>239</v>
      </c>
      <c r="AH543" s="11">
        <v>228.2</v>
      </c>
      <c r="AI543" s="11">
        <v>212.4</v>
      </c>
      <c r="AJ543" s="11">
        <v>232.715</v>
      </c>
      <c r="AK543" s="11">
        <v>129.13103525624999</v>
      </c>
      <c r="AL543" s="11">
        <v>141.29480849743001</v>
      </c>
      <c r="AM543" s="11">
        <v>0.59770201151000002</v>
      </c>
      <c r="AN543" s="11">
        <v>0.54772021874999999</v>
      </c>
      <c r="AO543" s="11">
        <v>0.93559182502000005</v>
      </c>
      <c r="AP543" s="11">
        <v>2.919798728</v>
      </c>
      <c r="AQ543" s="11">
        <v>1.7659924791699999</v>
      </c>
      <c r="AR543" s="11">
        <v>4.5323745000000004</v>
      </c>
      <c r="AS543" s="11">
        <v>9.7863081800000007</v>
      </c>
      <c r="AT543" s="11">
        <v>0.66526790091999999</v>
      </c>
      <c r="AU543" s="11">
        <v>0.44312861999999997</v>
      </c>
      <c r="AV543" s="11">
        <v>0.166969902</v>
      </c>
      <c r="AW543" s="11">
        <v>2723.65</v>
      </c>
      <c r="AX543" s="11">
        <v>331.79599999999999</v>
      </c>
      <c r="AY543" s="11">
        <v>198.64573061482</v>
      </c>
      <c r="AZ543" s="11">
        <v>584.39318460225002</v>
      </c>
      <c r="BA543" s="11">
        <v>594.40559440559002</v>
      </c>
      <c r="BB543" s="11">
        <v>453.08323138960998</v>
      </c>
      <c r="BC543" s="11">
        <v>1.1949541450000001</v>
      </c>
      <c r="BD543" s="11">
        <v>1.1388</v>
      </c>
      <c r="BE543" s="11">
        <v>1.2339</v>
      </c>
      <c r="BF543" s="11">
        <v>44</v>
      </c>
      <c r="BG543" s="11">
        <v>208.1</v>
      </c>
      <c r="BH543" s="11">
        <v>195</v>
      </c>
      <c r="BI543" s="11">
        <v>196.2</v>
      </c>
      <c r="BJ543" s="11">
        <v>125.9</v>
      </c>
      <c r="BK543" s="11">
        <v>1692.19</v>
      </c>
      <c r="BL543" s="11">
        <v>37.9</v>
      </c>
      <c r="BM543" s="11">
        <v>2846.0949999999998</v>
      </c>
      <c r="BN543" s="11">
        <v>921.81</v>
      </c>
      <c r="BO543" s="11">
        <v>9021.9050000000007</v>
      </c>
      <c r="BP543" s="11">
        <v>13679.523999999999</v>
      </c>
      <c r="BQ543" s="11">
        <v>975.81</v>
      </c>
      <c r="BR543" s="11">
        <v>400.51</v>
      </c>
      <c r="BS543" s="11">
        <v>848.68</v>
      </c>
      <c r="BT543" s="11">
        <v>6.66</v>
      </c>
      <c r="BU543" s="8"/>
      <c r="BV543" s="8"/>
      <c r="BW543" s="8"/>
      <c r="BX543" s="8"/>
      <c r="BY543" s="8"/>
      <c r="BZ543" s="8"/>
      <c r="CA543" s="8"/>
      <c r="CB543" s="8"/>
      <c r="CC543" s="8"/>
      <c r="CD543" s="8"/>
      <c r="CE543" s="8"/>
      <c r="CF543" s="8"/>
      <c r="CG543" s="8"/>
      <c r="CH543" s="8"/>
      <c r="CI543" s="8"/>
      <c r="CJ543" s="8"/>
      <c r="CK543" s="8"/>
    </row>
    <row r="544" spans="1:89" x14ac:dyDescent="0.2">
      <c r="A544" s="10" t="s">
        <v>547</v>
      </c>
      <c r="B544" s="9">
        <v>41.596825396829999</v>
      </c>
      <c r="C544" s="9">
        <v>43.38136363636</v>
      </c>
      <c r="D544" s="9">
        <v>35.47863636364</v>
      </c>
      <c r="E544" s="9">
        <v>45.93047619048</v>
      </c>
      <c r="F544" s="9">
        <v>55.375</v>
      </c>
      <c r="G544" s="9">
        <v>61</v>
      </c>
      <c r="H544" s="9">
        <v>5.13886363636</v>
      </c>
      <c r="I544" s="9">
        <v>4.41</v>
      </c>
      <c r="J544" s="9">
        <v>5.43</v>
      </c>
      <c r="K544" s="9">
        <v>87.046948939109996</v>
      </c>
      <c r="L544" s="9">
        <v>1.5452627272699999</v>
      </c>
      <c r="M544" s="9">
        <v>1.774057714</v>
      </c>
      <c r="N544" s="9">
        <v>0.75486188799999998</v>
      </c>
      <c r="O544" s="9">
        <v>1.8049141720599999</v>
      </c>
      <c r="P544" s="9">
        <v>1.8885582808100001</v>
      </c>
      <c r="Q544" s="9">
        <v>1.8911842353599999</v>
      </c>
      <c r="R544" s="9">
        <v>1.635</v>
      </c>
      <c r="S544" s="9">
        <v>657</v>
      </c>
      <c r="T544" s="9">
        <v>1000</v>
      </c>
      <c r="U544" s="9">
        <v>625</v>
      </c>
      <c r="V544" s="9">
        <v>1213.5899999999999</v>
      </c>
      <c r="W544" s="9">
        <v>468.09</v>
      </c>
      <c r="X544" s="9">
        <v>669.09</v>
      </c>
      <c r="Y544" s="9">
        <v>260</v>
      </c>
      <c r="Z544" s="9">
        <v>601.6</v>
      </c>
      <c r="AA544" s="9">
        <v>220.55</v>
      </c>
      <c r="AB544" s="9">
        <v>657.92</v>
      </c>
      <c r="AC544" s="9">
        <v>657</v>
      </c>
      <c r="AD544" s="9">
        <v>85.371468809999996</v>
      </c>
      <c r="AE544" s="9">
        <v>97.868848</v>
      </c>
      <c r="AF544" s="9">
        <v>99.670870199999996</v>
      </c>
      <c r="AG544" s="9">
        <v>235.25</v>
      </c>
      <c r="AH544" s="9">
        <v>224.5</v>
      </c>
      <c r="AI544" s="9">
        <v>206.25</v>
      </c>
      <c r="AJ544" s="9">
        <v>224.172</v>
      </c>
      <c r="AK544" s="9">
        <v>138.19294287</v>
      </c>
      <c r="AL544" s="9">
        <v>151.03485553499999</v>
      </c>
      <c r="AM544" s="9">
        <v>0.79540872683999997</v>
      </c>
      <c r="AN544" s="9">
        <v>0.53876378749999998</v>
      </c>
      <c r="AO544" s="9">
        <v>0.90129637544999996</v>
      </c>
      <c r="AP544" s="9">
        <v>2.9332469099999998</v>
      </c>
      <c r="AQ544" s="9">
        <v>1.7231109499999999</v>
      </c>
      <c r="AR544" s="9">
        <v>4.51294298</v>
      </c>
      <c r="AS544" s="9">
        <v>9.4071135399999992</v>
      </c>
      <c r="AT544" s="9">
        <v>0.65547411345999995</v>
      </c>
      <c r="AU544" s="9">
        <v>0.45366880323999997</v>
      </c>
      <c r="AV544" s="9">
        <v>0.16953527800000001</v>
      </c>
      <c r="AW544" s="9">
        <v>2675.17</v>
      </c>
      <c r="AX544" s="9">
        <v>339.28537499999999</v>
      </c>
      <c r="AY544" s="9">
        <v>199.27141631781001</v>
      </c>
      <c r="AZ544" s="9">
        <v>610.86308692332</v>
      </c>
      <c r="BA544" s="9">
        <v>594.40559440559002</v>
      </c>
      <c r="BB544" s="9">
        <v>454.51033329243</v>
      </c>
      <c r="BC544" s="9">
        <v>1.2409505350000001</v>
      </c>
      <c r="BD544" s="9">
        <v>1.145</v>
      </c>
      <c r="BE544" s="9">
        <v>1.2438</v>
      </c>
      <c r="BF544" s="9">
        <v>44</v>
      </c>
      <c r="BG544" s="9">
        <v>208.5</v>
      </c>
      <c r="BH544" s="9">
        <v>195</v>
      </c>
      <c r="BI544" s="9">
        <v>218.125</v>
      </c>
      <c r="BJ544" s="9">
        <v>143.5</v>
      </c>
      <c r="BK544" s="9">
        <v>1723.6020000000001</v>
      </c>
      <c r="BL544" s="9">
        <v>37.9</v>
      </c>
      <c r="BM544" s="9">
        <v>2894.864</v>
      </c>
      <c r="BN544" s="9">
        <v>935.45500000000004</v>
      </c>
      <c r="BO544" s="9">
        <v>9019.5450000000001</v>
      </c>
      <c r="BP544" s="9">
        <v>13270.909</v>
      </c>
      <c r="BQ544" s="9">
        <v>975.18200000000002</v>
      </c>
      <c r="BR544" s="9">
        <v>405.27499999999998</v>
      </c>
      <c r="BS544" s="9">
        <v>847.89</v>
      </c>
      <c r="BT544" s="9">
        <v>6.4034000000000004</v>
      </c>
      <c r="BU544" s="8"/>
      <c r="BV544" s="8"/>
      <c r="BW544" s="8"/>
      <c r="BX544" s="8"/>
      <c r="BY544" s="8"/>
      <c r="BZ544" s="8"/>
      <c r="CA544" s="8"/>
      <c r="CB544" s="8"/>
      <c r="CC544" s="8"/>
      <c r="CD544" s="8"/>
      <c r="CE544" s="8"/>
      <c r="CF544" s="8"/>
      <c r="CG544" s="8"/>
      <c r="CH544" s="8"/>
      <c r="CI544" s="8"/>
      <c r="CJ544" s="8"/>
      <c r="CK544" s="8"/>
    </row>
    <row r="545" spans="1:89" x14ac:dyDescent="0.2">
      <c r="A545" s="8" t="s">
        <v>546</v>
      </c>
      <c r="B545" s="11">
        <v>46.881111111110002</v>
      </c>
      <c r="C545" s="11">
        <v>49.8180952381</v>
      </c>
      <c r="D545" s="11">
        <v>37.579047619050002</v>
      </c>
      <c r="E545" s="11">
        <v>53.246190476190002</v>
      </c>
      <c r="F545" s="11">
        <v>56.625</v>
      </c>
      <c r="G545" s="11">
        <v>59.6875</v>
      </c>
      <c r="H545" s="11">
        <v>6.4116666666700004</v>
      </c>
      <c r="I545" s="11">
        <v>4.83</v>
      </c>
      <c r="J545" s="11">
        <v>5.55</v>
      </c>
      <c r="K545" s="11">
        <v>104.58103855245</v>
      </c>
      <c r="L545" s="11">
        <v>1.4803352380999999</v>
      </c>
      <c r="M545" s="11">
        <v>1.77582141</v>
      </c>
      <c r="N545" s="11">
        <v>0.69820315399999999</v>
      </c>
      <c r="O545" s="11">
        <v>1.79067220847</v>
      </c>
      <c r="P545" s="11">
        <v>1.99650553739</v>
      </c>
      <c r="Q545" s="11">
        <v>1.8655110880100001</v>
      </c>
      <c r="R545" s="11">
        <v>1.51</v>
      </c>
      <c r="S545" s="11">
        <v>642</v>
      </c>
      <c r="T545" s="11">
        <v>960</v>
      </c>
      <c r="U545" s="11">
        <v>629</v>
      </c>
      <c r="V545" s="11">
        <v>1212.54</v>
      </c>
      <c r="W545" s="11">
        <v>451.26</v>
      </c>
      <c r="X545" s="11">
        <v>657.05</v>
      </c>
      <c r="Y545" s="11">
        <v>249</v>
      </c>
      <c r="Z545" s="11">
        <v>583.49</v>
      </c>
      <c r="AA545" s="11">
        <v>214.86</v>
      </c>
      <c r="AB545" s="11">
        <v>668.92</v>
      </c>
      <c r="AC545" s="11">
        <v>701</v>
      </c>
      <c r="AD545" s="11">
        <v>87.888384439999996</v>
      </c>
      <c r="AE545" s="11">
        <v>93.794259999999994</v>
      </c>
      <c r="AF545" s="11">
        <v>93.779023249999995</v>
      </c>
      <c r="AG545" s="11">
        <v>244</v>
      </c>
      <c r="AH545" s="11">
        <v>230.25</v>
      </c>
      <c r="AI545" s="11">
        <v>201.25</v>
      </c>
      <c r="AJ545" s="11">
        <v>222.14500000000001</v>
      </c>
      <c r="AK545" s="11">
        <v>141.44016470624999</v>
      </c>
      <c r="AL545" s="11">
        <v>150.14600866071001</v>
      </c>
      <c r="AM545" s="11">
        <v>0.77469636266999997</v>
      </c>
      <c r="AN545" s="11">
        <v>0.4960485</v>
      </c>
      <c r="AO545" s="11">
        <v>0.92119898145000001</v>
      </c>
      <c r="AP545" s="11">
        <v>2.7932535399999998</v>
      </c>
      <c r="AQ545" s="11">
        <v>1.6755112000000001</v>
      </c>
      <c r="AR545" s="11">
        <v>4.5782100000000003</v>
      </c>
      <c r="AS545" s="11">
        <v>9.4115227800000003</v>
      </c>
      <c r="AT545" s="11">
        <v>0.6603098717</v>
      </c>
      <c r="AU545" s="11">
        <v>0.47150522886000001</v>
      </c>
      <c r="AV545" s="11">
        <v>0.18629039</v>
      </c>
      <c r="AW545" s="11">
        <v>2705.79</v>
      </c>
      <c r="AX545" s="11">
        <v>346.96935000000002</v>
      </c>
      <c r="AY545" s="11">
        <v>197.95618905283999</v>
      </c>
      <c r="AZ545" s="11">
        <v>624.35228722088004</v>
      </c>
      <c r="BA545" s="11">
        <v>601.39860139860002</v>
      </c>
      <c r="BB545" s="11">
        <v>459.03565788991</v>
      </c>
      <c r="BC545" s="11">
        <v>1.15858030095</v>
      </c>
      <c r="BD545" s="11">
        <v>1.2129000000000001</v>
      </c>
      <c r="BE545" s="11">
        <v>1.2655000000000001</v>
      </c>
      <c r="BF545" s="11">
        <v>44</v>
      </c>
      <c r="BG545" s="11">
        <v>211.75</v>
      </c>
      <c r="BH545" s="11">
        <v>195</v>
      </c>
      <c r="BI545" s="11">
        <v>242.125</v>
      </c>
      <c r="BJ545" s="11">
        <v>146</v>
      </c>
      <c r="BK545" s="11">
        <v>1819.57</v>
      </c>
      <c r="BL545" s="11">
        <v>37.9</v>
      </c>
      <c r="BM545" s="11">
        <v>3012.2379999999998</v>
      </c>
      <c r="BN545" s="11">
        <v>932.76199999999994</v>
      </c>
      <c r="BO545" s="11">
        <v>9045.2379999999994</v>
      </c>
      <c r="BP545" s="11">
        <v>14404.286</v>
      </c>
      <c r="BQ545" s="11">
        <v>1064.952</v>
      </c>
      <c r="BR545" s="11">
        <v>420.464</v>
      </c>
      <c r="BS545" s="11">
        <v>841.43</v>
      </c>
      <c r="BT545" s="11">
        <v>7.0949999999999998</v>
      </c>
      <c r="BU545" s="8"/>
      <c r="BV545" s="8"/>
      <c r="BW545" s="8"/>
      <c r="BX545" s="8"/>
      <c r="BY545" s="8"/>
      <c r="BZ545" s="8"/>
      <c r="CA545" s="8"/>
      <c r="CB545" s="8"/>
      <c r="CC545" s="8"/>
      <c r="CD545" s="8"/>
      <c r="CE545" s="8"/>
      <c r="CF545" s="8"/>
      <c r="CG545" s="8"/>
      <c r="CH545" s="8"/>
      <c r="CI545" s="8"/>
      <c r="CJ545" s="8"/>
      <c r="CK545" s="8"/>
    </row>
    <row r="546" spans="1:89" x14ac:dyDescent="0.2">
      <c r="A546" s="10" t="s">
        <v>545</v>
      </c>
      <c r="B546" s="9">
        <v>42.12554545455</v>
      </c>
      <c r="C546" s="9">
        <v>43.053636363640003</v>
      </c>
      <c r="D546" s="9">
        <v>34.8765</v>
      </c>
      <c r="E546" s="9">
        <v>48.4465</v>
      </c>
      <c r="F546" s="9">
        <v>52.825000000000003</v>
      </c>
      <c r="G546" s="9">
        <v>60.75</v>
      </c>
      <c r="H546" s="9">
        <v>6.0870454545500001</v>
      </c>
      <c r="I546" s="9">
        <v>4.96</v>
      </c>
      <c r="J546" s="9">
        <v>5.45</v>
      </c>
      <c r="K546" s="9">
        <v>101.18930910025</v>
      </c>
      <c r="L546" s="9">
        <v>1.65912545455</v>
      </c>
      <c r="M546" s="9">
        <v>1.990110474</v>
      </c>
      <c r="N546" s="9">
        <v>0.72113120200000003</v>
      </c>
      <c r="O546" s="9">
        <v>1.78179003826</v>
      </c>
      <c r="P546" s="9">
        <v>2.0355573955100001</v>
      </c>
      <c r="Q546" s="9">
        <v>1.8573127192600001</v>
      </c>
      <c r="R546" s="9">
        <v>1.4524999999999999</v>
      </c>
      <c r="S546" s="9">
        <v>659</v>
      </c>
      <c r="T546" s="9">
        <v>956.36</v>
      </c>
      <c r="U546" s="9">
        <v>643</v>
      </c>
      <c r="V546" s="9">
        <v>1225.57</v>
      </c>
      <c r="W546" s="9">
        <v>454.61</v>
      </c>
      <c r="X546" s="9">
        <v>664.91</v>
      </c>
      <c r="Y546" s="9">
        <v>260</v>
      </c>
      <c r="Z546" s="9">
        <v>561.19000000000005</v>
      </c>
      <c r="AA546" s="9">
        <v>214.36</v>
      </c>
      <c r="AB546" s="9">
        <v>684.68</v>
      </c>
      <c r="AC546" s="9">
        <v>727</v>
      </c>
      <c r="AD546" s="9">
        <v>95.533337709999998</v>
      </c>
      <c r="AE546" s="9">
        <v>93.745050000000006</v>
      </c>
      <c r="AF546" s="9">
        <v>92.346020249999995</v>
      </c>
      <c r="AG546" s="9">
        <v>259.2</v>
      </c>
      <c r="AH546" s="9">
        <v>244.8</v>
      </c>
      <c r="AI546" s="9">
        <v>211.6</v>
      </c>
      <c r="AJ546" s="9">
        <v>233.07</v>
      </c>
      <c r="AK546" s="9">
        <v>140.82011527500001</v>
      </c>
      <c r="AL546" s="9">
        <v>156.56866837624</v>
      </c>
      <c r="AM546" s="9">
        <v>1.0873207871799999</v>
      </c>
      <c r="AN546" s="9">
        <v>0.49260371874999997</v>
      </c>
      <c r="AO546" s="9">
        <v>0.71534033093000005</v>
      </c>
      <c r="AP546" s="9">
        <v>2.765475328</v>
      </c>
      <c r="AQ546" s="9">
        <v>1.6470348583300001</v>
      </c>
      <c r="AR546" s="9">
        <v>4.7145676500000002</v>
      </c>
      <c r="AS546" s="9">
        <v>9.7863081800000007</v>
      </c>
      <c r="AT546" s="9">
        <v>0.678582036</v>
      </c>
      <c r="AU546" s="9">
        <v>0.45064532437999999</v>
      </c>
      <c r="AV546" s="9">
        <v>0.17989699200000001</v>
      </c>
      <c r="AW546" s="9">
        <v>2711.83</v>
      </c>
      <c r="AX546" s="9">
        <v>360.913725</v>
      </c>
      <c r="AY546" s="9">
        <v>202.12980610298999</v>
      </c>
      <c r="AZ546" s="9">
        <v>610.50188715112995</v>
      </c>
      <c r="BA546" s="9">
        <v>608.39160839161002</v>
      </c>
      <c r="BB546" s="9">
        <v>476.65805504447002</v>
      </c>
      <c r="BC546" s="9">
        <v>1.0830696799999999</v>
      </c>
      <c r="BD546" s="9">
        <v>1.2162999999999999</v>
      </c>
      <c r="BE546" s="9">
        <v>1.2284999999999999</v>
      </c>
      <c r="BF546" s="9">
        <v>44</v>
      </c>
      <c r="BG546" s="9">
        <v>213.8</v>
      </c>
      <c r="BH546" s="9">
        <v>198.5</v>
      </c>
      <c r="BI546" s="9">
        <v>224.5</v>
      </c>
      <c r="BJ546" s="9">
        <v>151.19999999999999</v>
      </c>
      <c r="BK546" s="9">
        <v>1813.8979999999999</v>
      </c>
      <c r="BL546" s="9">
        <v>37.9</v>
      </c>
      <c r="BM546" s="9">
        <v>3122.7950000000001</v>
      </c>
      <c r="BN546" s="9">
        <v>967.79499999999996</v>
      </c>
      <c r="BO546" s="9">
        <v>9070.4549999999999</v>
      </c>
      <c r="BP546" s="9">
        <v>14045.455</v>
      </c>
      <c r="BQ546" s="9">
        <v>1095.636</v>
      </c>
      <c r="BR546" s="9">
        <v>439.375</v>
      </c>
      <c r="BS546" s="9">
        <v>854.41</v>
      </c>
      <c r="BT546" s="9">
        <v>7.4926000000000004</v>
      </c>
      <c r="BU546" s="8"/>
      <c r="BV546" s="8"/>
      <c r="BW546" s="8"/>
      <c r="BX546" s="8"/>
      <c r="BY546" s="8"/>
      <c r="BZ546" s="8"/>
      <c r="CA546" s="8"/>
      <c r="CB546" s="8"/>
      <c r="CC546" s="8"/>
      <c r="CD546" s="8"/>
      <c r="CE546" s="8"/>
      <c r="CF546" s="8"/>
      <c r="CG546" s="8"/>
      <c r="CH546" s="8"/>
      <c r="CI546" s="8"/>
      <c r="CJ546" s="8"/>
      <c r="CK546" s="8"/>
    </row>
    <row r="547" spans="1:89" x14ac:dyDescent="0.2">
      <c r="A547" s="8" t="s">
        <v>544</v>
      </c>
      <c r="B547" s="11">
        <v>39.044944444439999</v>
      </c>
      <c r="C547" s="11">
        <v>39.64428571429</v>
      </c>
      <c r="D547" s="11">
        <v>34.261499999999998</v>
      </c>
      <c r="E547" s="11">
        <v>43.22904761905</v>
      </c>
      <c r="F547" s="11">
        <v>52.25</v>
      </c>
      <c r="G547" s="11">
        <v>54.287500000000001</v>
      </c>
      <c r="H547" s="11">
        <v>6.5813043478299997</v>
      </c>
      <c r="I547" s="11">
        <v>5.01</v>
      </c>
      <c r="J547" s="11">
        <v>5.57</v>
      </c>
      <c r="K547" s="11">
        <v>107.51027709708001</v>
      </c>
      <c r="L547" s="11">
        <v>1.6579017391299999</v>
      </c>
      <c r="M547" s="11">
        <v>2.2954503439999998</v>
      </c>
      <c r="N547" s="11">
        <v>0.80953646400000001</v>
      </c>
      <c r="O547" s="11">
        <v>1.72949901677</v>
      </c>
      <c r="P547" s="11">
        <v>2.0085007322499999</v>
      </c>
      <c r="Q547" s="11">
        <v>1.6699963180599999</v>
      </c>
      <c r="R547" s="11">
        <v>1.51</v>
      </c>
      <c r="S547" s="11">
        <v>654</v>
      </c>
      <c r="T547" s="11">
        <v>958.82</v>
      </c>
      <c r="U547" s="11">
        <v>654</v>
      </c>
      <c r="V547" s="11">
        <v>1233.6300000000001</v>
      </c>
      <c r="W547" s="11">
        <v>446.2</v>
      </c>
      <c r="X547" s="11">
        <v>657</v>
      </c>
      <c r="Y547" s="11">
        <v>265</v>
      </c>
      <c r="Z547" s="11">
        <v>552.05999999999995</v>
      </c>
      <c r="AA547" s="11">
        <v>222</v>
      </c>
      <c r="AB547" s="11">
        <v>709.72</v>
      </c>
      <c r="AC547" s="11">
        <v>724</v>
      </c>
      <c r="AD547" s="11">
        <v>92.043884910000003</v>
      </c>
      <c r="AE547" s="11">
        <v>95.388664000000006</v>
      </c>
      <c r="AF547" s="11">
        <v>90.692555249999998</v>
      </c>
      <c r="AG547" s="11">
        <v>278.25</v>
      </c>
      <c r="AH547" s="11">
        <v>261.75</v>
      </c>
      <c r="AI547" s="11">
        <v>219.75</v>
      </c>
      <c r="AJ547" s="11">
        <v>238.512</v>
      </c>
      <c r="AK547" s="11">
        <v>139.46059948499999</v>
      </c>
      <c r="AL547" s="11">
        <v>153.87432469999999</v>
      </c>
      <c r="AM547" s="11">
        <v>1.10297976328</v>
      </c>
      <c r="AN547" s="11">
        <v>0.4960485</v>
      </c>
      <c r="AO547" s="11">
        <v>0.68612775677000004</v>
      </c>
      <c r="AP547" s="11">
        <v>2.713005372</v>
      </c>
      <c r="AQ547" s="11">
        <v>1.623151475</v>
      </c>
      <c r="AR547" s="11">
        <v>4.8890010000000004</v>
      </c>
      <c r="AS547" s="11">
        <v>9.8105589999999996</v>
      </c>
      <c r="AT547" s="11">
        <v>0.70514239333999995</v>
      </c>
      <c r="AU547" s="11">
        <v>0.45296542447999999</v>
      </c>
      <c r="AV547" s="11">
        <v>0.18188114999999999</v>
      </c>
      <c r="AW547" s="11">
        <v>2708.32</v>
      </c>
      <c r="AX547" s="11">
        <v>362.21039999999999</v>
      </c>
      <c r="AY547" s="11">
        <v>190.35106839772001</v>
      </c>
      <c r="AZ547" s="11">
        <v>629.64584184298997</v>
      </c>
      <c r="BA547" s="11">
        <v>608.39160839161002</v>
      </c>
      <c r="BB547" s="11">
        <v>510.41929500501999</v>
      </c>
      <c r="BC547" s="11">
        <v>1.07125361391</v>
      </c>
      <c r="BD547" s="11">
        <v>1.1869000000000001</v>
      </c>
      <c r="BE547" s="11">
        <v>1.1822999999999999</v>
      </c>
      <c r="BF547" s="11">
        <v>44</v>
      </c>
      <c r="BG547" s="11">
        <v>211.125</v>
      </c>
      <c r="BH547" s="11">
        <v>202</v>
      </c>
      <c r="BI547" s="11">
        <v>185.25</v>
      </c>
      <c r="BJ547" s="11">
        <v>152.5</v>
      </c>
      <c r="BK547" s="11">
        <v>1849.1790000000001</v>
      </c>
      <c r="BL547" s="11">
        <v>37.9</v>
      </c>
      <c r="BM547" s="11">
        <v>3145.4520000000002</v>
      </c>
      <c r="BN547" s="11">
        <v>974.90499999999997</v>
      </c>
      <c r="BO547" s="11">
        <v>8553.81</v>
      </c>
      <c r="BP547" s="11">
        <v>13768.81</v>
      </c>
      <c r="BQ547" s="11">
        <v>1180.2139999999999</v>
      </c>
      <c r="BR547" s="11">
        <v>442.07900000000001</v>
      </c>
      <c r="BS547" s="11">
        <v>848.24</v>
      </c>
      <c r="BT547" s="11">
        <v>7.085</v>
      </c>
      <c r="BU547" s="8"/>
      <c r="BV547" s="8"/>
      <c r="BW547" s="8"/>
      <c r="BX547" s="8"/>
      <c r="BY547" s="8"/>
      <c r="BZ547" s="8"/>
      <c r="CA547" s="8"/>
      <c r="CB547" s="8"/>
      <c r="CC547" s="8"/>
      <c r="CD547" s="8"/>
      <c r="CE547" s="8"/>
      <c r="CF547" s="8"/>
      <c r="CG547" s="8"/>
      <c r="CH547" s="8"/>
      <c r="CI547" s="8"/>
      <c r="CJ547" s="8"/>
      <c r="CK547" s="8"/>
    </row>
    <row r="548" spans="1:89" x14ac:dyDescent="0.2">
      <c r="A548" s="10" t="s">
        <v>543</v>
      </c>
      <c r="B548" s="9">
        <v>42.97227777778</v>
      </c>
      <c r="C548" s="9">
        <v>44.283333333329999</v>
      </c>
      <c r="D548" s="9">
        <v>37.813499999999998</v>
      </c>
      <c r="E548" s="9">
        <v>46.82</v>
      </c>
      <c r="F548" s="9">
        <v>53.045000000000002</v>
      </c>
      <c r="G548" s="9">
        <v>51.417499999999997</v>
      </c>
      <c r="H548" s="9">
        <v>6.1545238095199997</v>
      </c>
      <c r="I548" s="9">
        <v>5.46</v>
      </c>
      <c r="J548" s="9">
        <v>5.42</v>
      </c>
      <c r="K548" s="9">
        <v>104.36538530458</v>
      </c>
      <c r="L548" s="9">
        <v>1.55230857143</v>
      </c>
      <c r="M548" s="9">
        <v>2.3624707919999999</v>
      </c>
      <c r="N548" s="9">
        <v>0.81482755200000001</v>
      </c>
      <c r="O548" s="9">
        <v>1.6165425333800001</v>
      </c>
      <c r="P548" s="9">
        <v>1.9525863539699999</v>
      </c>
      <c r="Q548" s="9">
        <v>1.3890412461599999</v>
      </c>
      <c r="R548" s="9">
        <v>1.508</v>
      </c>
      <c r="S548" s="9">
        <v>646</v>
      </c>
      <c r="T548" s="9">
        <v>945.5</v>
      </c>
      <c r="U548" s="9">
        <v>711.45483535529002</v>
      </c>
      <c r="V548" s="9">
        <v>1234.5899999999999</v>
      </c>
      <c r="W548" s="9">
        <v>418.86</v>
      </c>
      <c r="X548" s="9">
        <v>641.19000000000005</v>
      </c>
      <c r="Y548" s="9">
        <v>261.5</v>
      </c>
      <c r="Z548" s="9">
        <v>519.98</v>
      </c>
      <c r="AA548" s="9">
        <v>231.81</v>
      </c>
      <c r="AB548" s="9">
        <v>683.88</v>
      </c>
      <c r="AC548" s="9">
        <v>699</v>
      </c>
      <c r="AD548" s="9">
        <v>90.714802680000005</v>
      </c>
      <c r="AE548" s="9">
        <v>96.254760000000005</v>
      </c>
      <c r="AF548" s="9">
        <v>89.976053750000005</v>
      </c>
      <c r="AG548" s="9">
        <v>287</v>
      </c>
      <c r="AH548" s="9">
        <v>268.60000000000002</v>
      </c>
      <c r="AI548" s="9">
        <v>226.2</v>
      </c>
      <c r="AJ548" s="9">
        <v>255.32249999999999</v>
      </c>
      <c r="AK548" s="9">
        <v>142.47358042499999</v>
      </c>
      <c r="AL548" s="9">
        <v>153.59313355875</v>
      </c>
      <c r="AM548" s="9">
        <v>1.1534024226899999</v>
      </c>
      <c r="AN548" s="9">
        <v>0.58905759375</v>
      </c>
      <c r="AO548" s="9">
        <v>0.64012466938000001</v>
      </c>
      <c r="AP548" s="9">
        <v>2.692502406</v>
      </c>
      <c r="AQ548" s="9">
        <v>1.6183915</v>
      </c>
      <c r="AR548" s="9">
        <v>4.7614904999999998</v>
      </c>
      <c r="AS548" s="9">
        <v>9.7973312799999999</v>
      </c>
      <c r="AT548" s="9">
        <v>0.68673678712999997</v>
      </c>
      <c r="AU548" s="9">
        <v>0.45465878259999998</v>
      </c>
      <c r="AV548" s="9">
        <v>0.19224286400000001</v>
      </c>
      <c r="AW548" s="9">
        <v>2695.5755321975898</v>
      </c>
      <c r="AX548" s="9">
        <v>353.97269999999997</v>
      </c>
      <c r="AY548" s="9">
        <v>191.43493508715</v>
      </c>
      <c r="AZ548" s="9">
        <v>603.43216542676998</v>
      </c>
      <c r="BA548" s="9">
        <v>636.36363636364001</v>
      </c>
      <c r="BB548" s="9">
        <v>513.32564313408</v>
      </c>
      <c r="BC548" s="9">
        <v>1.12955280429</v>
      </c>
      <c r="BD548" s="9">
        <v>1.1875</v>
      </c>
      <c r="BE548" s="9">
        <v>1.1833</v>
      </c>
      <c r="BF548" s="9">
        <v>44</v>
      </c>
      <c r="BG548" s="9">
        <v>208.6</v>
      </c>
      <c r="BH548" s="9">
        <v>202</v>
      </c>
      <c r="BI548" s="9">
        <v>184.6</v>
      </c>
      <c r="BJ548" s="9">
        <v>152.5</v>
      </c>
      <c r="BK548" s="9">
        <v>1834.425</v>
      </c>
      <c r="BL548" s="9">
        <v>65</v>
      </c>
      <c r="BM548" s="9">
        <v>3170</v>
      </c>
      <c r="BN548" s="9">
        <v>953.15</v>
      </c>
      <c r="BO548" s="9">
        <v>7735.75</v>
      </c>
      <c r="BP548" s="9">
        <v>14505</v>
      </c>
      <c r="BQ548" s="9">
        <v>1246.375</v>
      </c>
      <c r="BR548" s="9">
        <v>424.03</v>
      </c>
      <c r="BS548" s="9">
        <v>859.07</v>
      </c>
      <c r="BT548" s="9">
        <v>6.6189999999999998</v>
      </c>
      <c r="BU548" s="8"/>
      <c r="BV548" s="8"/>
      <c r="BW548" s="8"/>
      <c r="BX548" s="8"/>
      <c r="BY548" s="8"/>
      <c r="BZ548" s="8"/>
      <c r="CA548" s="8"/>
      <c r="CB548" s="8"/>
      <c r="CC548" s="8"/>
      <c r="CD548" s="8"/>
      <c r="CE548" s="8"/>
      <c r="CF548" s="8"/>
      <c r="CG548" s="8"/>
      <c r="CH548" s="8"/>
      <c r="CI548" s="8"/>
      <c r="CJ548" s="8"/>
      <c r="CK548" s="8"/>
    </row>
    <row r="549" spans="1:89" x14ac:dyDescent="0.2">
      <c r="A549" s="8" t="s">
        <v>542</v>
      </c>
      <c r="B549" s="11">
        <v>44.818210526320001</v>
      </c>
      <c r="C549" s="11">
        <v>45.557000000000002</v>
      </c>
      <c r="D549" s="11">
        <v>40.935000000000002</v>
      </c>
      <c r="E549" s="11">
        <v>47.962631578950003</v>
      </c>
      <c r="F549" s="11">
        <v>49.897500000000001</v>
      </c>
      <c r="G549" s="11">
        <v>46.625</v>
      </c>
      <c r="H549" s="11">
        <v>6.1447500000000002</v>
      </c>
      <c r="I549" s="11">
        <v>5.49</v>
      </c>
      <c r="J549" s="11">
        <v>5.58</v>
      </c>
      <c r="K549" s="11">
        <v>104.49771651608999</v>
      </c>
      <c r="L549" s="11">
        <v>1.633594</v>
      </c>
      <c r="M549" s="11">
        <v>2.664503732</v>
      </c>
      <c r="N549" s="11">
        <v>0.90918528799999998</v>
      </c>
      <c r="O549" s="11">
        <v>1.5911781143499999</v>
      </c>
      <c r="P549" s="11">
        <v>1.9111318772300001</v>
      </c>
      <c r="Q549" s="11">
        <v>1.3799024658300001</v>
      </c>
      <c r="R549" s="11">
        <v>1.4824999999999999</v>
      </c>
      <c r="S549" s="11">
        <v>646</v>
      </c>
      <c r="T549" s="11">
        <v>912</v>
      </c>
      <c r="U549" s="11">
        <v>714.58440207972001</v>
      </c>
      <c r="V549" s="11">
        <v>1234.5899999999999</v>
      </c>
      <c r="W549" s="11">
        <v>422.63</v>
      </c>
      <c r="X549" s="11">
        <v>649.4</v>
      </c>
      <c r="Y549" s="11">
        <v>261</v>
      </c>
      <c r="Z549" s="11">
        <v>495.73</v>
      </c>
      <c r="AA549" s="11">
        <v>236.9</v>
      </c>
      <c r="AB549" s="11">
        <v>647.24</v>
      </c>
      <c r="AC549" s="11">
        <v>695</v>
      </c>
      <c r="AD549" s="11">
        <v>87.375633620000002</v>
      </c>
      <c r="AE549" s="11">
        <v>94.138729999999995</v>
      </c>
      <c r="AF549" s="11">
        <v>92.290904749999996</v>
      </c>
      <c r="AG549" s="11">
        <v>290</v>
      </c>
      <c r="AH549" s="11">
        <v>270.5</v>
      </c>
      <c r="AI549" s="11">
        <v>231.75</v>
      </c>
      <c r="AJ549" s="11">
        <v>265.64249999999998</v>
      </c>
      <c r="AK549" s="11">
        <v>141.62388305625001</v>
      </c>
      <c r="AL549" s="11">
        <v>151.16867984890001</v>
      </c>
      <c r="AM549" s="11">
        <v>1.31046465419</v>
      </c>
      <c r="AN549" s="11">
        <v>0.89047595313000005</v>
      </c>
      <c r="AO549" s="11">
        <v>0.74235825838000002</v>
      </c>
      <c r="AP549" s="11">
        <v>2.6991162659999999</v>
      </c>
      <c r="AQ549" s="11">
        <v>1.62590725</v>
      </c>
      <c r="AR549" s="11">
        <v>4.7851166999999997</v>
      </c>
      <c r="AS549" s="11">
        <v>9.7003280000000007</v>
      </c>
      <c r="AT549" s="11">
        <v>0.69016270152000003</v>
      </c>
      <c r="AU549" s="11">
        <v>0.44886063199999998</v>
      </c>
      <c r="AV549" s="11">
        <v>0.20062041999999999</v>
      </c>
      <c r="AW549" s="11">
        <v>2734.0313352263702</v>
      </c>
      <c r="AX549" s="11">
        <v>351.43740000000003</v>
      </c>
      <c r="AY549" s="11">
        <v>191.02458315934001</v>
      </c>
      <c r="AZ549" s="11">
        <v>598.57452320778998</v>
      </c>
      <c r="BA549" s="11">
        <v>636.36363636364001</v>
      </c>
      <c r="BB549" s="11">
        <v>514.86898729561005</v>
      </c>
      <c r="BC549" s="11">
        <v>1.1556066885</v>
      </c>
      <c r="BD549" s="11">
        <v>1.2162999999999999</v>
      </c>
      <c r="BE549" s="11">
        <v>1.2586999999999999</v>
      </c>
      <c r="BF549" s="11">
        <v>44</v>
      </c>
      <c r="BG549" s="11">
        <v>207.125</v>
      </c>
      <c r="BH549" s="11">
        <v>202</v>
      </c>
      <c r="BI549" s="11">
        <v>185.75</v>
      </c>
      <c r="BJ549" s="11">
        <v>152.5</v>
      </c>
      <c r="BK549" s="11">
        <v>1882.85</v>
      </c>
      <c r="BL549" s="11">
        <v>65</v>
      </c>
      <c r="BM549" s="11">
        <v>3253.7</v>
      </c>
      <c r="BN549" s="11">
        <v>977.55</v>
      </c>
      <c r="BO549" s="11">
        <v>8088.75</v>
      </c>
      <c r="BP549" s="11">
        <v>15349.5</v>
      </c>
      <c r="BQ549" s="11">
        <v>1326.175</v>
      </c>
      <c r="BR549" s="11">
        <v>423.35</v>
      </c>
      <c r="BS549" s="11">
        <v>864.32</v>
      </c>
      <c r="BT549" s="11">
        <v>7.03</v>
      </c>
      <c r="BU549" s="8"/>
      <c r="BV549" s="8"/>
      <c r="BW549" s="8"/>
      <c r="BX549" s="8"/>
      <c r="BY549" s="8"/>
      <c r="BZ549" s="8"/>
      <c r="CA549" s="8"/>
      <c r="CB549" s="8"/>
      <c r="CC549" s="8"/>
      <c r="CD549" s="8"/>
      <c r="CE549" s="8"/>
      <c r="CF549" s="8"/>
      <c r="CG549" s="8"/>
      <c r="CH549" s="8"/>
      <c r="CI549" s="8"/>
      <c r="CJ549" s="8"/>
      <c r="CK549" s="8"/>
    </row>
    <row r="550" spans="1:89" x14ac:dyDescent="0.2">
      <c r="A550" s="10" t="s">
        <v>541</v>
      </c>
      <c r="B550" s="9">
        <v>50.942878787879998</v>
      </c>
      <c r="C550" s="9">
        <v>53.084090909090001</v>
      </c>
      <c r="D550" s="9">
        <v>45.57636363636</v>
      </c>
      <c r="E550" s="9">
        <v>54.168181818180003</v>
      </c>
      <c r="F550" s="9">
        <v>50.924999999999997</v>
      </c>
      <c r="G550" s="9">
        <v>45.3</v>
      </c>
      <c r="H550" s="9">
        <v>6.9680434782600003</v>
      </c>
      <c r="I550" s="9">
        <v>5.52</v>
      </c>
      <c r="J550" s="9">
        <v>5.59</v>
      </c>
      <c r="K550" s="9">
        <v>114.64467040197999</v>
      </c>
      <c r="L550" s="9">
        <v>1.75514869565</v>
      </c>
      <c r="M550" s="9">
        <v>2.9768983859999998</v>
      </c>
      <c r="N550" s="9">
        <v>1.091507362</v>
      </c>
      <c r="O550" s="9">
        <v>1.58881973252</v>
      </c>
      <c r="P550" s="9">
        <v>1.9413533380900001</v>
      </c>
      <c r="Q550" s="9">
        <v>1.33760585946</v>
      </c>
      <c r="R550" s="9">
        <v>1.4875</v>
      </c>
      <c r="S550" s="9">
        <v>710</v>
      </c>
      <c r="T550" s="9">
        <v>907.39</v>
      </c>
      <c r="U550" s="9">
        <v>691.63424610052004</v>
      </c>
      <c r="V550" s="9">
        <v>1234.5899999999999</v>
      </c>
      <c r="W550" s="9">
        <v>458.13</v>
      </c>
      <c r="X550" s="9">
        <v>722.61</v>
      </c>
      <c r="Y550" s="9">
        <v>290</v>
      </c>
      <c r="Z550" s="9">
        <v>543.69000000000005</v>
      </c>
      <c r="AA550" s="9">
        <v>254.65</v>
      </c>
      <c r="AB550" s="9">
        <v>663.64</v>
      </c>
      <c r="AC550" s="9">
        <v>714</v>
      </c>
      <c r="AD550" s="9">
        <v>94.168641980000004</v>
      </c>
      <c r="AE550" s="9">
        <v>99.876615999999999</v>
      </c>
      <c r="AF550" s="9">
        <v>96.430078800000004</v>
      </c>
      <c r="AG550" s="9">
        <v>292.75</v>
      </c>
      <c r="AH550" s="9">
        <v>272.5</v>
      </c>
      <c r="AI550" s="9">
        <v>230</v>
      </c>
      <c r="AJ550" s="9">
        <v>262.916</v>
      </c>
      <c r="AK550" s="9">
        <v>152.15553747000001</v>
      </c>
      <c r="AL550" s="9">
        <v>150.985863975</v>
      </c>
      <c r="AM550" s="9">
        <v>1.3895049101500001</v>
      </c>
      <c r="AN550" s="9">
        <v>0.79229968750000002</v>
      </c>
      <c r="AO550" s="9">
        <v>1.1090619290199999</v>
      </c>
      <c r="AP550" s="9">
        <v>2.7487202160000002</v>
      </c>
      <c r="AQ550" s="9">
        <v>1.628663025</v>
      </c>
      <c r="AR550" s="9">
        <v>4.7974091799999998</v>
      </c>
      <c r="AS550" s="9">
        <v>9.7003280000000007</v>
      </c>
      <c r="AT550" s="9">
        <v>0.69675992173000001</v>
      </c>
      <c r="AU550" s="9">
        <v>0.45418178300000001</v>
      </c>
      <c r="AV550" s="9">
        <v>0.195770256</v>
      </c>
      <c r="AW550" s="9">
        <v>2769.4137539717399</v>
      </c>
      <c r="AX550" s="9">
        <v>355.87889999999999</v>
      </c>
      <c r="AY550" s="9">
        <v>193.65402770198</v>
      </c>
      <c r="AZ550" s="9">
        <v>593.49495335371</v>
      </c>
      <c r="BA550" s="9">
        <v>646.85314685314995</v>
      </c>
      <c r="BB550" s="9">
        <v>517.50643559609</v>
      </c>
      <c r="BC550" s="9">
        <v>1.24311812087</v>
      </c>
      <c r="BD550" s="9">
        <v>1.2225999999999999</v>
      </c>
      <c r="BE550" s="9">
        <v>1.3183</v>
      </c>
      <c r="BF550" s="9">
        <v>44</v>
      </c>
      <c r="BG550" s="9">
        <v>210.625</v>
      </c>
      <c r="BH550" s="9">
        <v>202</v>
      </c>
      <c r="BI550" s="9">
        <v>217.125</v>
      </c>
      <c r="BJ550" s="9">
        <v>152.5</v>
      </c>
      <c r="BK550" s="9">
        <v>1979.85</v>
      </c>
      <c r="BL550" s="9">
        <v>65</v>
      </c>
      <c r="BM550" s="9">
        <v>3379.49</v>
      </c>
      <c r="BN550" s="9">
        <v>1004</v>
      </c>
      <c r="BO550" s="9">
        <v>8407.39</v>
      </c>
      <c r="BP550" s="9">
        <v>16190.65</v>
      </c>
      <c r="BQ550" s="9">
        <v>1372.15</v>
      </c>
      <c r="BR550" s="9">
        <v>433.85</v>
      </c>
      <c r="BS550" s="9">
        <v>866.83</v>
      </c>
      <c r="BT550" s="9">
        <v>7.2282000000000002</v>
      </c>
      <c r="BU550" s="8"/>
      <c r="BV550" s="8"/>
      <c r="BW550" s="8"/>
      <c r="BX550" s="8"/>
      <c r="BY550" s="8"/>
      <c r="BZ550" s="8"/>
      <c r="CA550" s="8"/>
      <c r="CB550" s="8"/>
      <c r="CC550" s="8"/>
      <c r="CD550" s="8"/>
      <c r="CE550" s="8"/>
      <c r="CF550" s="8"/>
      <c r="CG550" s="8"/>
      <c r="CH550" s="8"/>
      <c r="CI550" s="8"/>
      <c r="CJ550" s="8"/>
      <c r="CK550" s="8"/>
    </row>
    <row r="551" spans="1:89" x14ac:dyDescent="0.2">
      <c r="A551" s="8" t="s">
        <v>540</v>
      </c>
      <c r="B551" s="11">
        <v>50.640476190480001</v>
      </c>
      <c r="C551" s="11">
        <v>51.857142857139998</v>
      </c>
      <c r="D551" s="11">
        <v>47.101428571429999</v>
      </c>
      <c r="E551" s="11">
        <v>52.962857142860003</v>
      </c>
      <c r="F551" s="11">
        <v>51.25</v>
      </c>
      <c r="G551" s="11">
        <v>46.25</v>
      </c>
      <c r="H551" s="11">
        <v>7.15261904762</v>
      </c>
      <c r="I551" s="11">
        <v>5.86</v>
      </c>
      <c r="J551" s="11">
        <v>5.67</v>
      </c>
      <c r="K551" s="11">
        <v>118.55659052214</v>
      </c>
      <c r="L551" s="11">
        <v>1.58567904762</v>
      </c>
      <c r="M551" s="11">
        <v>2.855644286</v>
      </c>
      <c r="N551" s="11">
        <v>1.11884465</v>
      </c>
      <c r="O551" s="11">
        <v>1.7286086707499999</v>
      </c>
      <c r="P551" s="11">
        <v>1.88550020958</v>
      </c>
      <c r="Q551" s="11">
        <v>1.8328258026799999</v>
      </c>
      <c r="R551" s="11">
        <v>1.4675</v>
      </c>
      <c r="S551" s="11">
        <v>679</v>
      </c>
      <c r="T551" s="11">
        <v>900</v>
      </c>
      <c r="U551" s="11">
        <v>680.15916811091995</v>
      </c>
      <c r="V551" s="11">
        <v>1223.04</v>
      </c>
      <c r="W551" s="11">
        <v>457.86</v>
      </c>
      <c r="X551" s="11">
        <v>684.33</v>
      </c>
      <c r="Y551" s="11">
        <v>283</v>
      </c>
      <c r="Z551" s="11">
        <v>545.88</v>
      </c>
      <c r="AA551" s="11">
        <v>242.86</v>
      </c>
      <c r="AB551" s="11">
        <v>651.70000000000005</v>
      </c>
      <c r="AC551" s="11">
        <v>695</v>
      </c>
      <c r="AD551" s="11">
        <v>93.327237550000007</v>
      </c>
      <c r="AE551" s="11">
        <v>96.279364999999999</v>
      </c>
      <c r="AF551" s="11">
        <v>93.007406250000003</v>
      </c>
      <c r="AG551" s="11">
        <v>297.25</v>
      </c>
      <c r="AH551" s="11">
        <v>276.25</v>
      </c>
      <c r="AI551" s="11">
        <v>225.5</v>
      </c>
      <c r="AJ551" s="11">
        <v>259.92500000000001</v>
      </c>
      <c r="AK551" s="11">
        <v>132.13942323750001</v>
      </c>
      <c r="AL551" s="11">
        <v>140.87698047857</v>
      </c>
      <c r="AM551" s="11">
        <v>1.33273013459</v>
      </c>
      <c r="AN551" s="11">
        <v>0.59250237500000003</v>
      </c>
      <c r="AO551" s="11">
        <v>1.1749660453199999</v>
      </c>
      <c r="AP551" s="11">
        <v>2.742988204</v>
      </c>
      <c r="AQ551" s="11">
        <v>1.6314188000000001</v>
      </c>
      <c r="AR551" s="11">
        <v>4.7196977000000002</v>
      </c>
      <c r="AS551" s="11">
        <v>9.6187570600000001</v>
      </c>
      <c r="AT551" s="11">
        <v>0.69274436836999997</v>
      </c>
      <c r="AU551" s="11">
        <v>0.46769438570999999</v>
      </c>
      <c r="AV551" s="11">
        <v>0.18937685800000001</v>
      </c>
      <c r="AW551" s="11">
        <v>2787.2089793068599</v>
      </c>
      <c r="AX551" s="11">
        <v>323.49</v>
      </c>
      <c r="AY551" s="11">
        <v>194.14621533426001</v>
      </c>
      <c r="AZ551" s="11">
        <v>569.24989152301998</v>
      </c>
      <c r="BA551" s="11">
        <v>643.35664335664001</v>
      </c>
      <c r="BB551" s="11">
        <v>507.64021814557998</v>
      </c>
      <c r="BC551" s="11">
        <v>1.2572632914299999</v>
      </c>
      <c r="BD551" s="11">
        <v>1.2095</v>
      </c>
      <c r="BE551" s="11">
        <v>1.3126</v>
      </c>
      <c r="BF551" s="11">
        <v>44</v>
      </c>
      <c r="BG551" s="11">
        <v>214.75</v>
      </c>
      <c r="BH551" s="11">
        <v>202</v>
      </c>
      <c r="BI551" s="11">
        <v>242.125</v>
      </c>
      <c r="BJ551" s="11">
        <v>152.5</v>
      </c>
      <c r="BK551" s="11">
        <v>1894.2860000000001</v>
      </c>
      <c r="BL551" s="11">
        <v>65</v>
      </c>
      <c r="BM551" s="11">
        <v>3394.4760000000001</v>
      </c>
      <c r="BN551" s="11">
        <v>985.76199999999994</v>
      </c>
      <c r="BO551" s="11">
        <v>8143.81</v>
      </c>
      <c r="BP551" s="11">
        <v>16141.905000000001</v>
      </c>
      <c r="BQ551" s="11">
        <v>1300.143</v>
      </c>
      <c r="BR551" s="11">
        <v>429.233</v>
      </c>
      <c r="BS551" s="11">
        <v>864.86</v>
      </c>
      <c r="BT551" s="11">
        <v>7.1188000000000002</v>
      </c>
      <c r="BU551" s="8"/>
      <c r="BV551" s="8"/>
      <c r="BW551" s="8"/>
      <c r="BX551" s="8"/>
      <c r="BY551" s="8"/>
      <c r="BZ551" s="8"/>
      <c r="CA551" s="8"/>
      <c r="CB551" s="8"/>
      <c r="CC551" s="8"/>
      <c r="CD551" s="8"/>
      <c r="CE551" s="8"/>
      <c r="CF551" s="8"/>
      <c r="CG551" s="8"/>
      <c r="CH551" s="8"/>
      <c r="CI551" s="8"/>
      <c r="CJ551" s="8"/>
      <c r="CK551" s="8"/>
    </row>
    <row r="552" spans="1:89" x14ac:dyDescent="0.2">
      <c r="A552" s="10" t="s">
        <v>539</v>
      </c>
      <c r="B552" s="9">
        <v>47.826572871570001</v>
      </c>
      <c r="C552" s="9">
        <v>48.665909090909999</v>
      </c>
      <c r="D552" s="9">
        <v>45</v>
      </c>
      <c r="E552" s="9">
        <v>49.813809523810001</v>
      </c>
      <c r="F552" s="9">
        <v>51.3125</v>
      </c>
      <c r="G552" s="9">
        <v>45.875</v>
      </c>
      <c r="H552" s="9">
        <v>6.4693181818200003</v>
      </c>
      <c r="I552" s="9">
        <v>5.89</v>
      </c>
      <c r="J552" s="9">
        <v>5.74</v>
      </c>
      <c r="K552" s="9">
        <v>110.44905701341</v>
      </c>
      <c r="L552" s="9">
        <v>1.50822772727</v>
      </c>
      <c r="M552" s="9">
        <v>2.8300706940000002</v>
      </c>
      <c r="N552" s="9">
        <v>1.2361304340000001</v>
      </c>
      <c r="O552" s="9">
        <v>1.6077449474800001</v>
      </c>
      <c r="P552" s="9">
        <v>1.76026437012</v>
      </c>
      <c r="Q552" s="9">
        <v>1.6529704723200001</v>
      </c>
      <c r="R552" s="9">
        <v>1.41</v>
      </c>
      <c r="S552" s="9">
        <v>647</v>
      </c>
      <c r="T552" s="9">
        <v>888.57</v>
      </c>
      <c r="U552" s="9">
        <v>670.77046793760996</v>
      </c>
      <c r="V552" s="9">
        <v>1212.54</v>
      </c>
      <c r="W552" s="9">
        <v>450</v>
      </c>
      <c r="X552" s="9">
        <v>648.09</v>
      </c>
      <c r="Y552" s="9">
        <v>283</v>
      </c>
      <c r="Z552" s="9">
        <v>537.98</v>
      </c>
      <c r="AA552" s="9">
        <v>234.32</v>
      </c>
      <c r="AB552" s="9">
        <v>652.57000000000005</v>
      </c>
      <c r="AC552" s="9">
        <v>700</v>
      </c>
      <c r="AD552" s="9">
        <v>88.894833449999993</v>
      </c>
      <c r="AE552" s="9">
        <v>95.418189999999996</v>
      </c>
      <c r="AF552" s="9">
        <v>96.231662999999998</v>
      </c>
      <c r="AG552" s="9">
        <v>293.8</v>
      </c>
      <c r="AH552" s="9">
        <v>272.60000000000002</v>
      </c>
      <c r="AI552" s="9">
        <v>220.4</v>
      </c>
      <c r="AJ552" s="9">
        <v>256.14499999999998</v>
      </c>
      <c r="AK552" s="9">
        <v>133.12690936875001</v>
      </c>
      <c r="AL552" s="9">
        <v>143.33005787571</v>
      </c>
      <c r="AM552" s="9">
        <v>1.4733977901399999</v>
      </c>
      <c r="AN552" s="9">
        <v>0.61833823438000002</v>
      </c>
      <c r="AO552" s="9">
        <v>1.09567832289</v>
      </c>
      <c r="AP552" s="9">
        <v>2.7734119599999998</v>
      </c>
      <c r="AQ552" s="9">
        <v>1.6377782807700001</v>
      </c>
      <c r="AR552" s="9">
        <v>4.5381820833299997</v>
      </c>
      <c r="AS552" s="9">
        <v>9.4798659999999995</v>
      </c>
      <c r="AT552" s="9">
        <v>0.67915527359000005</v>
      </c>
      <c r="AU552" s="9">
        <v>0.48262281257</v>
      </c>
      <c r="AV552" s="9">
        <v>0.18937685800000001</v>
      </c>
      <c r="AW552" s="9">
        <v>2795.5995825803898</v>
      </c>
      <c r="AX552" s="9">
        <v>342.45179999999999</v>
      </c>
      <c r="AY552" s="9">
        <v>202.52077260111</v>
      </c>
      <c r="AZ552" s="9">
        <v>571.12578360808004</v>
      </c>
      <c r="BA552" s="9">
        <v>657.34265734266</v>
      </c>
      <c r="BB552" s="9">
        <v>519.11561406233</v>
      </c>
      <c r="BC552" s="9">
        <v>1.2281236550000001</v>
      </c>
      <c r="BD552" s="9">
        <v>1.2060999999999999</v>
      </c>
      <c r="BE552" s="9">
        <v>1.3593999999999999</v>
      </c>
      <c r="BF552" s="9">
        <v>44</v>
      </c>
      <c r="BG552" s="9">
        <v>217.2</v>
      </c>
      <c r="BH552" s="9">
        <v>201.625</v>
      </c>
      <c r="BI552" s="9">
        <v>256</v>
      </c>
      <c r="BJ552" s="9">
        <v>152.5</v>
      </c>
      <c r="BK552" s="9">
        <v>1743.7</v>
      </c>
      <c r="BL552" s="9">
        <v>65</v>
      </c>
      <c r="BM552" s="9">
        <v>3249.1</v>
      </c>
      <c r="BN552" s="9">
        <v>988.07500000000005</v>
      </c>
      <c r="BO552" s="9">
        <v>8125</v>
      </c>
      <c r="BP552" s="9">
        <v>16931.5</v>
      </c>
      <c r="BQ552" s="9">
        <v>1243.625</v>
      </c>
      <c r="BR552" s="9">
        <v>421.87299999999999</v>
      </c>
      <c r="BS552" s="9">
        <v>866.23</v>
      </c>
      <c r="BT552" s="9">
        <v>7.0224000000000002</v>
      </c>
      <c r="BU552" s="8"/>
      <c r="BV552" s="8"/>
      <c r="BW552" s="8"/>
      <c r="BX552" s="8"/>
      <c r="BY552" s="8"/>
      <c r="BZ552" s="8"/>
      <c r="CA552" s="8"/>
      <c r="CB552" s="8"/>
      <c r="CC552" s="8"/>
      <c r="CD552" s="8"/>
      <c r="CE552" s="8"/>
      <c r="CF552" s="8"/>
      <c r="CG552" s="8"/>
      <c r="CH552" s="8"/>
      <c r="CI552" s="8"/>
      <c r="CJ552" s="8"/>
      <c r="CK552" s="8"/>
    </row>
    <row r="553" spans="1:89" x14ac:dyDescent="0.2">
      <c r="A553" s="8" t="s">
        <v>538</v>
      </c>
      <c r="B553" s="11">
        <v>53.890303030299997</v>
      </c>
      <c r="C553" s="11">
        <v>54.306818181819999</v>
      </c>
      <c r="D553" s="11">
        <v>50.975000000000001</v>
      </c>
      <c r="E553" s="11">
        <v>56.389090909090001</v>
      </c>
      <c r="F553" s="11">
        <v>51</v>
      </c>
      <c r="G553" s="11">
        <v>49.125</v>
      </c>
      <c r="H553" s="11">
        <v>7.1861363636400002</v>
      </c>
      <c r="I553" s="11">
        <v>5.91</v>
      </c>
      <c r="J553" s="11">
        <v>5.68</v>
      </c>
      <c r="K553" s="11">
        <v>119.20807735199</v>
      </c>
      <c r="L553" s="11">
        <v>1.53954636364</v>
      </c>
      <c r="M553" s="11">
        <v>2.6711175919999999</v>
      </c>
      <c r="N553" s="11">
        <v>1.3232129239999999</v>
      </c>
      <c r="O553" s="11">
        <v>1.6432615183399999</v>
      </c>
      <c r="P553" s="11">
        <v>1.64917395044</v>
      </c>
      <c r="Q553" s="11">
        <v>1.88811060458</v>
      </c>
      <c r="R553" s="11">
        <v>1.3925000000000001</v>
      </c>
      <c r="S553" s="11">
        <v>638.75</v>
      </c>
      <c r="T553" s="11">
        <v>870</v>
      </c>
      <c r="U553" s="11">
        <v>672.85684575389996</v>
      </c>
      <c r="V553" s="11">
        <v>1198.51</v>
      </c>
      <c r="W553" s="11">
        <v>451.7</v>
      </c>
      <c r="X553" s="11">
        <v>644</v>
      </c>
      <c r="Y553" s="11">
        <v>306</v>
      </c>
      <c r="Z553" s="11">
        <v>560.15</v>
      </c>
      <c r="AA553" s="11">
        <v>241.45</v>
      </c>
      <c r="AB553" s="11">
        <v>642.01</v>
      </c>
      <c r="AC553" s="11">
        <v>706</v>
      </c>
      <c r="AD553" s="11">
        <v>93.443528150000006</v>
      </c>
      <c r="AE553" s="11">
        <v>97.101172000000005</v>
      </c>
      <c r="AF553" s="11">
        <v>97.069418600000006</v>
      </c>
      <c r="AG553" s="11">
        <v>285</v>
      </c>
      <c r="AH553" s="11">
        <v>262.5</v>
      </c>
      <c r="AI553" s="11">
        <v>210.75</v>
      </c>
      <c r="AJ553" s="11">
        <v>241.488</v>
      </c>
      <c r="AK553" s="11">
        <v>131.06467089</v>
      </c>
      <c r="AL553" s="11">
        <v>141.93077620909</v>
      </c>
      <c r="AM553" s="11">
        <v>1.23199248326</v>
      </c>
      <c r="AN553" s="11">
        <v>0.48571415624999997</v>
      </c>
      <c r="AO553" s="11">
        <v>0.93469437570000002</v>
      </c>
      <c r="AP553" s="11">
        <v>2.782671364</v>
      </c>
      <c r="AQ553" s="11">
        <v>1.6420179346199999</v>
      </c>
      <c r="AR553" s="11">
        <v>4.3896737999999997</v>
      </c>
      <c r="AS553" s="11">
        <v>9.5900970000000001</v>
      </c>
      <c r="AT553" s="11">
        <v>0.66501196280999997</v>
      </c>
      <c r="AU553" s="11">
        <v>0.48259131799999999</v>
      </c>
      <c r="AV553" s="11">
        <v>0.19951811</v>
      </c>
      <c r="AW553" s="11">
        <v>2817.6427991023302</v>
      </c>
      <c r="AX553" s="11">
        <v>328.28219999999999</v>
      </c>
      <c r="AY553" s="11">
        <v>203.12005755441999</v>
      </c>
      <c r="AZ553" s="11">
        <v>547.39109874825999</v>
      </c>
      <c r="BA553" s="11">
        <v>657.34265734266</v>
      </c>
      <c r="BB553" s="11">
        <v>510.90012316834998</v>
      </c>
      <c r="BC553" s="11">
        <v>1.1930501549999999</v>
      </c>
      <c r="BD553" s="11">
        <v>1.2668999999999999</v>
      </c>
      <c r="BE553" s="11">
        <v>1.4553</v>
      </c>
      <c r="BF553" s="11">
        <v>44</v>
      </c>
      <c r="BG553" s="11">
        <v>224.25</v>
      </c>
      <c r="BH553" s="11">
        <v>201.5</v>
      </c>
      <c r="BI553" s="11">
        <v>217.5</v>
      </c>
      <c r="BJ553" s="11">
        <v>152.5</v>
      </c>
      <c r="BK553" s="11">
        <v>1731.2950000000001</v>
      </c>
      <c r="BL553" s="11">
        <v>65</v>
      </c>
      <c r="BM553" s="11">
        <v>3524.0680000000002</v>
      </c>
      <c r="BN553" s="11">
        <v>986.06799999999998</v>
      </c>
      <c r="BO553" s="11">
        <v>7618.8639999999996</v>
      </c>
      <c r="BP553" s="11">
        <v>16159.545</v>
      </c>
      <c r="BQ553" s="11">
        <v>1275.7270000000001</v>
      </c>
      <c r="BR553" s="11">
        <v>430.65699999999998</v>
      </c>
      <c r="BS553" s="11">
        <v>880.09</v>
      </c>
      <c r="BT553" s="11">
        <v>7.3105000000000002</v>
      </c>
      <c r="BU553" s="8"/>
      <c r="BV553" s="8"/>
      <c r="BW553" s="8"/>
      <c r="BX553" s="8"/>
      <c r="BY553" s="8"/>
      <c r="BZ553" s="8"/>
      <c r="CA553" s="8"/>
      <c r="CB553" s="8"/>
      <c r="CC553" s="8"/>
      <c r="CD553" s="8"/>
      <c r="CE553" s="8"/>
      <c r="CF553" s="8"/>
      <c r="CG553" s="8"/>
      <c r="CH553" s="8"/>
      <c r="CI553" s="8"/>
      <c r="CJ553" s="8"/>
      <c r="CK553" s="8"/>
    </row>
    <row r="554" spans="1:89" x14ac:dyDescent="0.2">
      <c r="A554" s="10" t="s">
        <v>537</v>
      </c>
      <c r="B554" s="9">
        <v>56.36580952381</v>
      </c>
      <c r="C554" s="9">
        <v>57.579047619050002</v>
      </c>
      <c r="D554" s="9">
        <v>52.852380952380003</v>
      </c>
      <c r="E554" s="9">
        <v>58.665999999999997</v>
      </c>
      <c r="F554" s="9">
        <v>50.9</v>
      </c>
      <c r="G554" s="9">
        <v>51.3125</v>
      </c>
      <c r="H554" s="9">
        <v>7.6261904761899997</v>
      </c>
      <c r="I554" s="9">
        <v>6.42</v>
      </c>
      <c r="J554" s="9">
        <v>6.03</v>
      </c>
      <c r="K554" s="9">
        <v>127.21346741923</v>
      </c>
      <c r="L554" s="9">
        <v>1.4874842857099999</v>
      </c>
      <c r="M554" s="9">
        <v>2.4235387660000001</v>
      </c>
      <c r="N554" s="9">
        <v>1.2760340560000001</v>
      </c>
      <c r="O554" s="9">
        <v>1.6929398362100001</v>
      </c>
      <c r="P554" s="9">
        <v>1.64326527438</v>
      </c>
      <c r="Q554" s="9">
        <v>1.9830542342599999</v>
      </c>
      <c r="R554" s="9">
        <v>1.4524999999999999</v>
      </c>
      <c r="S554" s="9">
        <v>606</v>
      </c>
      <c r="T554" s="9">
        <v>848.57</v>
      </c>
      <c r="U554" s="9">
        <v>665.55452339687997</v>
      </c>
      <c r="V554" s="9">
        <v>1178.95</v>
      </c>
      <c r="W554" s="9">
        <v>454.52</v>
      </c>
      <c r="X554" s="9">
        <v>614.52</v>
      </c>
      <c r="Y554" s="9">
        <v>298</v>
      </c>
      <c r="Z554" s="9">
        <v>561.26</v>
      </c>
      <c r="AA554" s="9">
        <v>244.52</v>
      </c>
      <c r="AB554" s="9">
        <v>645.33000000000004</v>
      </c>
      <c r="AC554" s="9">
        <v>708</v>
      </c>
      <c r="AD554" s="9">
        <v>96.805338689999999</v>
      </c>
      <c r="AE554" s="9">
        <v>107.52385</v>
      </c>
      <c r="AF554" s="9">
        <v>105.601298</v>
      </c>
      <c r="AG554" s="9">
        <v>276.75</v>
      </c>
      <c r="AH554" s="9">
        <v>256.5</v>
      </c>
      <c r="AI554" s="9">
        <v>207.25</v>
      </c>
      <c r="AJ554" s="9">
        <v>237.285</v>
      </c>
      <c r="AK554" s="9">
        <v>130.85339478750001</v>
      </c>
      <c r="AL554" s="9">
        <v>143.869839885</v>
      </c>
      <c r="AM554" s="9">
        <v>0.90749248180999997</v>
      </c>
      <c r="AN554" s="9">
        <v>0.40131701563</v>
      </c>
      <c r="AO554" s="9">
        <v>0.74868880654000003</v>
      </c>
      <c r="AP554" s="9">
        <v>2.8093472660000001</v>
      </c>
      <c r="AQ554" s="9">
        <v>1.6479534499999999</v>
      </c>
      <c r="AR554" s="9">
        <v>4.2253144499999999</v>
      </c>
      <c r="AS554" s="9">
        <v>9.9075622800000005</v>
      </c>
      <c r="AT554" s="9">
        <v>0.64011217640999996</v>
      </c>
      <c r="AU554" s="9">
        <v>0.48359442009999998</v>
      </c>
      <c r="AV554" s="9">
        <v>0.21252536799999999</v>
      </c>
      <c r="AW554" s="9">
        <v>2791.8627521017402</v>
      </c>
      <c r="AX554" s="9">
        <v>328.294375</v>
      </c>
      <c r="AY554" s="9">
        <v>205.52787579156001</v>
      </c>
      <c r="AZ554" s="9">
        <v>541.30797161247995</v>
      </c>
      <c r="BA554" s="9">
        <v>657.34265734266</v>
      </c>
      <c r="BB554" s="9">
        <v>495.95506200331999</v>
      </c>
      <c r="BC554" s="9">
        <v>1.21275096381</v>
      </c>
      <c r="BD554" s="9">
        <v>1.4523999999999999</v>
      </c>
      <c r="BE554" s="9">
        <v>1.6918</v>
      </c>
      <c r="BF554" s="9">
        <v>44</v>
      </c>
      <c r="BG554" s="9">
        <v>228.25</v>
      </c>
      <c r="BH554" s="9">
        <v>201.25</v>
      </c>
      <c r="BI554" s="9">
        <v>221.875</v>
      </c>
      <c r="BJ554" s="9">
        <v>152.5</v>
      </c>
      <c r="BK554" s="9">
        <v>1778.7860000000001</v>
      </c>
      <c r="BL554" s="9">
        <v>65</v>
      </c>
      <c r="BM554" s="9">
        <v>3614.2139999999999</v>
      </c>
      <c r="BN554" s="9">
        <v>854.476</v>
      </c>
      <c r="BO554" s="9">
        <v>7169.2860000000001</v>
      </c>
      <c r="BP554" s="9">
        <v>14580.714</v>
      </c>
      <c r="BQ554" s="9">
        <v>1194.4290000000001</v>
      </c>
      <c r="BR554" s="9">
        <v>424.47899999999998</v>
      </c>
      <c r="BS554" s="9">
        <v>873.67</v>
      </c>
      <c r="BT554" s="9">
        <v>7.0145</v>
      </c>
      <c r="BU554" s="8"/>
      <c r="BV554" s="8"/>
      <c r="BW554" s="8"/>
      <c r="BX554" s="8"/>
      <c r="BY554" s="8"/>
      <c r="BZ554" s="8"/>
      <c r="CA554" s="8"/>
      <c r="CB554" s="8"/>
      <c r="CC554" s="8"/>
      <c r="CD554" s="8"/>
      <c r="CE554" s="8"/>
      <c r="CF554" s="8"/>
      <c r="CG554" s="8"/>
      <c r="CH554" s="8"/>
      <c r="CI554" s="8"/>
      <c r="CJ554" s="8"/>
      <c r="CK554" s="8"/>
    </row>
    <row r="555" spans="1:89" x14ac:dyDescent="0.2">
      <c r="A555" s="8" t="s">
        <v>536</v>
      </c>
      <c r="B555" s="11">
        <v>61.890520421609999</v>
      </c>
      <c r="C555" s="11">
        <v>64.09</v>
      </c>
      <c r="D555" s="11">
        <v>56.62590909091</v>
      </c>
      <c r="E555" s="11">
        <v>64.955652173909996</v>
      </c>
      <c r="F555" s="11">
        <v>49.125</v>
      </c>
      <c r="G555" s="11">
        <v>49.5</v>
      </c>
      <c r="H555" s="11">
        <v>9.6297826086999994</v>
      </c>
      <c r="I555" s="11">
        <v>6.56</v>
      </c>
      <c r="J555" s="11">
        <v>6.2</v>
      </c>
      <c r="K555" s="11">
        <v>152.32456410104001</v>
      </c>
      <c r="L555" s="11">
        <v>1.4808673912999999</v>
      </c>
      <c r="M555" s="11">
        <v>2.3853988400000001</v>
      </c>
      <c r="N555" s="11">
        <v>1.1457410139999999</v>
      </c>
      <c r="O555" s="11">
        <v>1.6528570091200001</v>
      </c>
      <c r="P555" s="11">
        <v>1.7558325990500001</v>
      </c>
      <c r="Q555" s="11">
        <v>1.70673842832</v>
      </c>
      <c r="R555" s="11">
        <v>1.496</v>
      </c>
      <c r="S555" s="11">
        <v>550</v>
      </c>
      <c r="T555" s="11">
        <v>816.36</v>
      </c>
      <c r="U555" s="11">
        <v>650.94987868283999</v>
      </c>
      <c r="V555" s="11">
        <v>1165.0999999999999</v>
      </c>
      <c r="W555" s="11">
        <v>448.48</v>
      </c>
      <c r="X555" s="11">
        <v>555.22</v>
      </c>
      <c r="Y555" s="11">
        <v>274</v>
      </c>
      <c r="Z555" s="11">
        <v>550.08000000000004</v>
      </c>
      <c r="AA555" s="11">
        <v>238</v>
      </c>
      <c r="AB555" s="11">
        <v>654.16999999999996</v>
      </c>
      <c r="AC555" s="11">
        <v>682</v>
      </c>
      <c r="AD555" s="11">
        <v>98.003967880000005</v>
      </c>
      <c r="AE555" s="11">
        <v>101.66786</v>
      </c>
      <c r="AF555" s="11">
        <v>100.089748</v>
      </c>
      <c r="AG555" s="11">
        <v>282.8</v>
      </c>
      <c r="AH555" s="11">
        <v>261.39999999999998</v>
      </c>
      <c r="AI555" s="11">
        <v>212.8</v>
      </c>
      <c r="AJ555" s="11">
        <v>255.654</v>
      </c>
      <c r="AK555" s="11">
        <v>131.7719865375</v>
      </c>
      <c r="AL555" s="11">
        <v>149.35902467283</v>
      </c>
      <c r="AM555" s="11">
        <v>1.0027137590899999</v>
      </c>
      <c r="AN555" s="11">
        <v>0.40483069249999998</v>
      </c>
      <c r="AO555" s="11">
        <v>0.75739682969</v>
      </c>
      <c r="AP555" s="11">
        <v>2.757318234</v>
      </c>
      <c r="AQ555" s="11">
        <v>1.6479534499999999</v>
      </c>
      <c r="AR555" s="11">
        <v>4.3281295499999999</v>
      </c>
      <c r="AS555" s="11">
        <v>9.6275755400000005</v>
      </c>
      <c r="AT555" s="11">
        <v>0.65569016511</v>
      </c>
      <c r="AU555" s="11">
        <v>0.45169788209</v>
      </c>
      <c r="AV555" s="11">
        <v>0.21891876599999999</v>
      </c>
      <c r="AW555" s="11">
        <v>2746.67708144165</v>
      </c>
      <c r="AX555" s="11">
        <v>334.95699999999999</v>
      </c>
      <c r="AY555" s="11">
        <v>211.94435385391</v>
      </c>
      <c r="AZ555" s="11">
        <v>553.13529466879004</v>
      </c>
      <c r="BA555" s="11">
        <v>664.33566433566</v>
      </c>
      <c r="BB555" s="11">
        <v>510.28840778275998</v>
      </c>
      <c r="BC555" s="11">
        <v>1.1891528573900001</v>
      </c>
      <c r="BD555" s="11">
        <v>1.4393</v>
      </c>
      <c r="BE555" s="11">
        <v>1.5996999999999999</v>
      </c>
      <c r="BF555" s="11">
        <v>44</v>
      </c>
      <c r="BG555" s="11">
        <v>231.5</v>
      </c>
      <c r="BH555" s="11">
        <v>201.375</v>
      </c>
      <c r="BI555" s="11">
        <v>208.5</v>
      </c>
      <c r="BJ555" s="11">
        <v>152.5</v>
      </c>
      <c r="BK555" s="11">
        <v>1867.8409999999999</v>
      </c>
      <c r="BL555" s="11">
        <v>65</v>
      </c>
      <c r="BM555" s="11">
        <v>3797.75</v>
      </c>
      <c r="BN555" s="11">
        <v>887.02300000000002</v>
      </c>
      <c r="BO555" s="11">
        <v>7188.8639999999996</v>
      </c>
      <c r="BP555" s="11">
        <v>14892.727000000001</v>
      </c>
      <c r="BQ555" s="11">
        <v>1298.386</v>
      </c>
      <c r="BR555" s="11">
        <v>437.93</v>
      </c>
      <c r="BS555" s="11">
        <v>898.43</v>
      </c>
      <c r="BT555" s="11">
        <v>7.0334000000000003</v>
      </c>
      <c r="BU555" s="8"/>
      <c r="BV555" s="8"/>
      <c r="BW555" s="8"/>
      <c r="BX555" s="8"/>
      <c r="BY555" s="8"/>
      <c r="BZ555" s="8"/>
      <c r="CA555" s="8"/>
      <c r="CB555" s="8"/>
      <c r="CC555" s="8"/>
      <c r="CD555" s="8"/>
      <c r="CE555" s="8"/>
      <c r="CF555" s="8"/>
      <c r="CG555" s="8"/>
      <c r="CH555" s="8"/>
      <c r="CI555" s="8"/>
      <c r="CJ555" s="8"/>
      <c r="CK555" s="8"/>
    </row>
    <row r="556" spans="1:89" x14ac:dyDescent="0.2">
      <c r="A556" s="10" t="s">
        <v>535</v>
      </c>
      <c r="B556" s="9">
        <v>61.687698412700001</v>
      </c>
      <c r="C556" s="9">
        <v>62.981818181820003</v>
      </c>
      <c r="D556" s="9">
        <v>56.543181818180003</v>
      </c>
      <c r="E556" s="9">
        <v>65.538095238099999</v>
      </c>
      <c r="F556" s="9">
        <v>45.25</v>
      </c>
      <c r="G556" s="9">
        <v>46.625</v>
      </c>
      <c r="H556" s="9">
        <v>12.87568181818</v>
      </c>
      <c r="I556" s="9">
        <v>6.58</v>
      </c>
      <c r="J556" s="9">
        <v>6.39</v>
      </c>
      <c r="K556" s="9">
        <v>191.96453216148001</v>
      </c>
      <c r="L556" s="9">
        <v>1.50483545455</v>
      </c>
      <c r="M556" s="9">
        <v>2.193376438</v>
      </c>
      <c r="N556" s="9">
        <v>1.0333053940000001</v>
      </c>
      <c r="O556" s="9">
        <v>1.6584840431600001</v>
      </c>
      <c r="P556" s="9">
        <v>1.8853180967300001</v>
      </c>
      <c r="Q556" s="9">
        <v>1.56763403277</v>
      </c>
      <c r="R556" s="9">
        <v>1.5225</v>
      </c>
      <c r="S556" s="9">
        <v>559</v>
      </c>
      <c r="T556" s="9">
        <v>806.36</v>
      </c>
      <c r="U556" s="9">
        <v>651.99306759098999</v>
      </c>
      <c r="V556" s="9">
        <v>1168.45</v>
      </c>
      <c r="W556" s="9">
        <v>453.64</v>
      </c>
      <c r="X556" s="9">
        <v>576.14</v>
      </c>
      <c r="Y556" s="9">
        <v>263</v>
      </c>
      <c r="Z556" s="9">
        <v>545.16</v>
      </c>
      <c r="AA556" s="9">
        <v>233.77</v>
      </c>
      <c r="AB556" s="9">
        <v>687.82</v>
      </c>
      <c r="AC556" s="9">
        <v>683</v>
      </c>
      <c r="AD556" s="9">
        <v>97.892251470000005</v>
      </c>
      <c r="AE556" s="9">
        <v>96.353179999999995</v>
      </c>
      <c r="AF556" s="9">
        <v>97.370716666670006</v>
      </c>
      <c r="AG556" s="9">
        <v>285.25</v>
      </c>
      <c r="AH556" s="9">
        <v>264.25</v>
      </c>
      <c r="AI556" s="9">
        <v>215.5</v>
      </c>
      <c r="AJ556" s="9">
        <v>256.9975</v>
      </c>
      <c r="AK556" s="9">
        <v>128.23540829999999</v>
      </c>
      <c r="AL556" s="9">
        <v>159.70865813437999</v>
      </c>
      <c r="AM556" s="9">
        <v>1.1017525028399999</v>
      </c>
      <c r="AN556" s="9">
        <v>0.59422476563000004</v>
      </c>
      <c r="AO556" s="9">
        <v>0.74902874045000001</v>
      </c>
      <c r="AP556" s="9">
        <v>2.7524680699999999</v>
      </c>
      <c r="AQ556" s="9">
        <v>1.6575986625000001</v>
      </c>
      <c r="AR556" s="9">
        <v>4.322076</v>
      </c>
      <c r="AS556" s="9">
        <v>9.6385986399999997</v>
      </c>
      <c r="AT556" s="9">
        <v>0.66119948217000002</v>
      </c>
      <c r="AU556" s="9">
        <v>0.46661307210000003</v>
      </c>
      <c r="AV556" s="9">
        <v>0.227296322</v>
      </c>
      <c r="AW556" s="9">
        <v>2760.72854089986</v>
      </c>
      <c r="AX556" s="9">
        <v>330.9228</v>
      </c>
      <c r="AY556" s="9">
        <v>216.80451653997</v>
      </c>
      <c r="AZ556" s="9">
        <v>545.30840938174003</v>
      </c>
      <c r="BA556" s="9">
        <v>671.32867132867</v>
      </c>
      <c r="BB556" s="9">
        <v>513.24764198725995</v>
      </c>
      <c r="BC556" s="9">
        <v>1.2111032043500001</v>
      </c>
      <c r="BD556" s="9">
        <v>1.5940000000000001</v>
      </c>
      <c r="BE556" s="9">
        <v>1.6960999999999999</v>
      </c>
      <c r="BF556" s="9">
        <v>44</v>
      </c>
      <c r="BG556" s="9">
        <v>240.75</v>
      </c>
      <c r="BH556" s="9">
        <v>201</v>
      </c>
      <c r="BI556" s="9">
        <v>210.375</v>
      </c>
      <c r="BJ556" s="9">
        <v>152.5</v>
      </c>
      <c r="BK556" s="9">
        <v>1839.9090000000001</v>
      </c>
      <c r="BL556" s="9">
        <v>65</v>
      </c>
      <c r="BM556" s="9">
        <v>3857.8409999999999</v>
      </c>
      <c r="BN556" s="9">
        <v>933.06799999999998</v>
      </c>
      <c r="BO556" s="9">
        <v>6783.8639999999996</v>
      </c>
      <c r="BP556" s="9">
        <v>14228.182000000001</v>
      </c>
      <c r="BQ556" s="9">
        <v>1397.5229999999999</v>
      </c>
      <c r="BR556" s="9">
        <v>456.048</v>
      </c>
      <c r="BS556" s="9">
        <v>914.64</v>
      </c>
      <c r="BT556" s="9">
        <v>7.1536</v>
      </c>
      <c r="BU556" s="8"/>
      <c r="BV556" s="8"/>
      <c r="BW556" s="8"/>
      <c r="BX556" s="8"/>
      <c r="BY556" s="8"/>
      <c r="BZ556" s="8"/>
      <c r="CA556" s="8"/>
      <c r="CB556" s="8"/>
      <c r="CC556" s="8"/>
      <c r="CD556" s="8"/>
      <c r="CE556" s="8"/>
      <c r="CF556" s="8"/>
      <c r="CG556" s="8"/>
      <c r="CH556" s="8"/>
      <c r="CI556" s="8"/>
      <c r="CJ556" s="8"/>
      <c r="CK556" s="8"/>
    </row>
    <row r="557" spans="1:89" x14ac:dyDescent="0.2">
      <c r="A557" s="8" t="s">
        <v>534</v>
      </c>
      <c r="B557" s="11">
        <v>58.18507936508</v>
      </c>
      <c r="C557" s="11">
        <v>58.521904761899997</v>
      </c>
      <c r="D557" s="11">
        <v>53.669523809520001</v>
      </c>
      <c r="E557" s="11">
        <v>62.363809523809998</v>
      </c>
      <c r="F557" s="11">
        <v>42.458333333330003</v>
      </c>
      <c r="G557" s="11">
        <v>43.25</v>
      </c>
      <c r="H557" s="11">
        <v>13.522619047619999</v>
      </c>
      <c r="I557" s="11">
        <v>7.28</v>
      </c>
      <c r="J557" s="11">
        <v>6.48</v>
      </c>
      <c r="K557" s="11">
        <v>203.20928736988</v>
      </c>
      <c r="L557" s="11">
        <v>1.4573280952400001</v>
      </c>
      <c r="M557" s="11">
        <v>2.3159533099999998</v>
      </c>
      <c r="N557" s="11">
        <v>1.047855886</v>
      </c>
      <c r="O557" s="11">
        <v>1.6904870601799999</v>
      </c>
      <c r="P557" s="11">
        <v>1.9617537791199999</v>
      </c>
      <c r="Q557" s="11">
        <v>1.5737074014200001</v>
      </c>
      <c r="R557" s="11">
        <v>1.536</v>
      </c>
      <c r="S557" s="11">
        <v>587</v>
      </c>
      <c r="T557" s="11">
        <v>862.38</v>
      </c>
      <c r="U557" s="11">
        <v>656.16582322356999</v>
      </c>
      <c r="V557" s="11">
        <v>1129.08</v>
      </c>
      <c r="W557" s="11">
        <v>467.5</v>
      </c>
      <c r="X557" s="11">
        <v>623.33000000000004</v>
      </c>
      <c r="Y557" s="11">
        <v>257</v>
      </c>
      <c r="Z557" s="11">
        <v>578.62</v>
      </c>
      <c r="AA557" s="11">
        <v>224.67</v>
      </c>
      <c r="AB557" s="11">
        <v>734.38</v>
      </c>
      <c r="AC557" s="11">
        <v>646</v>
      </c>
      <c r="AD557" s="11">
        <v>98.525588330000005</v>
      </c>
      <c r="AE557" s="11">
        <v>101.938515</v>
      </c>
      <c r="AF557" s="11">
        <v>97.3890885</v>
      </c>
      <c r="AG557" s="11">
        <v>286.39999999999998</v>
      </c>
      <c r="AH557" s="11">
        <v>265.2</v>
      </c>
      <c r="AI557" s="11">
        <v>217.4</v>
      </c>
      <c r="AJ557" s="11">
        <v>269.35750000000002</v>
      </c>
      <c r="AK557" s="11">
        <v>135.2626351875</v>
      </c>
      <c r="AL557" s="11">
        <v>167.82671272499999</v>
      </c>
      <c r="AM557" s="11">
        <v>1.0636485494400001</v>
      </c>
      <c r="AN557" s="11">
        <v>0.63039496875000001</v>
      </c>
      <c r="AO557" s="11">
        <v>0.81513578450000002</v>
      </c>
      <c r="AP557" s="11">
        <v>2.699336728</v>
      </c>
      <c r="AQ557" s="11">
        <v>1.6410640125</v>
      </c>
      <c r="AR557" s="11">
        <v>4.1976060000000004</v>
      </c>
      <c r="AS557" s="11">
        <v>9.8524467799999993</v>
      </c>
      <c r="AT557" s="11">
        <v>0.64485608500000002</v>
      </c>
      <c r="AU557" s="11">
        <v>0.47885396218999998</v>
      </c>
      <c r="AV557" s="11">
        <v>0.24515374400000001</v>
      </c>
      <c r="AW557" s="11">
        <v>2770.5633191430602</v>
      </c>
      <c r="AX557" s="11">
        <v>324.40499999999997</v>
      </c>
      <c r="AY557" s="11">
        <v>211.27056471115</v>
      </c>
      <c r="AZ557" s="11">
        <v>534.62676056338</v>
      </c>
      <c r="BA557" s="11">
        <v>671.32867132867</v>
      </c>
      <c r="BB557" s="11">
        <v>496.44216448783999</v>
      </c>
      <c r="BC557" s="11">
        <v>1.2827214033300001</v>
      </c>
      <c r="BD557" s="11">
        <v>1.6295999999999999</v>
      </c>
      <c r="BE557" s="11">
        <v>1.7014</v>
      </c>
      <c r="BF557" s="11">
        <v>44</v>
      </c>
      <c r="BG557" s="11">
        <v>246.375</v>
      </c>
      <c r="BH557" s="11">
        <v>201</v>
      </c>
      <c r="BI557" s="11">
        <v>215.5</v>
      </c>
      <c r="BJ557" s="11">
        <v>152.5</v>
      </c>
      <c r="BK557" s="11">
        <v>1928.7139999999999</v>
      </c>
      <c r="BL557" s="11">
        <v>65</v>
      </c>
      <c r="BM557" s="11">
        <v>4059.7620000000002</v>
      </c>
      <c r="BN557" s="11">
        <v>1004.7619999999999</v>
      </c>
      <c r="BO557" s="11">
        <v>6422.857</v>
      </c>
      <c r="BP557" s="11">
        <v>12402.857</v>
      </c>
      <c r="BQ557" s="11">
        <v>1488.3810000000001</v>
      </c>
      <c r="BR557" s="11">
        <v>469.89800000000002</v>
      </c>
      <c r="BS557" s="11">
        <v>931</v>
      </c>
      <c r="BT557" s="11">
        <v>7.6704999999999997</v>
      </c>
      <c r="BU557" s="8"/>
      <c r="BV557" s="8"/>
      <c r="BW557" s="8"/>
      <c r="BX557" s="8"/>
      <c r="BY557" s="8"/>
      <c r="BZ557" s="8"/>
      <c r="CA557" s="8"/>
      <c r="CB557" s="8"/>
      <c r="CC557" s="8"/>
      <c r="CD557" s="8"/>
      <c r="CE557" s="8"/>
      <c r="CF557" s="8"/>
      <c r="CG557" s="8"/>
      <c r="CH557" s="8"/>
      <c r="CI557" s="8"/>
      <c r="CJ557" s="8"/>
      <c r="CK557" s="8"/>
    </row>
    <row r="558" spans="1:89" x14ac:dyDescent="0.2">
      <c r="A558" s="10" t="s">
        <v>533</v>
      </c>
      <c r="B558" s="9">
        <v>55.042825396829997</v>
      </c>
      <c r="C558" s="9">
        <v>55.534999999999997</v>
      </c>
      <c r="D558" s="9">
        <v>51.310476190480003</v>
      </c>
      <c r="E558" s="9">
        <v>58.283000000000001</v>
      </c>
      <c r="F558" s="9">
        <v>38.0625</v>
      </c>
      <c r="G558" s="9">
        <v>38.083333333330003</v>
      </c>
      <c r="H558" s="9">
        <v>10.430909090909999</v>
      </c>
      <c r="I558" s="9">
        <v>7.46</v>
      </c>
      <c r="J558" s="9">
        <v>6.61</v>
      </c>
      <c r="K558" s="9">
        <v>166.60928950086</v>
      </c>
      <c r="L558" s="9">
        <v>1.44330818182</v>
      </c>
      <c r="M558" s="9">
        <v>2.3752575880000002</v>
      </c>
      <c r="N558" s="9">
        <v>1.13427699</v>
      </c>
      <c r="O558" s="9">
        <v>1.64828688364</v>
      </c>
      <c r="P558" s="9">
        <v>1.8777125565299999</v>
      </c>
      <c r="Q558" s="9">
        <v>1.6021480943799999</v>
      </c>
      <c r="R558" s="9">
        <v>1.4650000000000001</v>
      </c>
      <c r="S558" s="9">
        <v>582</v>
      </c>
      <c r="T558" s="9">
        <v>850</v>
      </c>
      <c r="U558" s="9">
        <v>670.77046793760996</v>
      </c>
      <c r="V558" s="9">
        <v>1036.17</v>
      </c>
      <c r="W558" s="9">
        <v>466.7</v>
      </c>
      <c r="X558" s="9">
        <v>620.23</v>
      </c>
      <c r="Y558" s="9">
        <v>255.75</v>
      </c>
      <c r="Z558" s="9">
        <v>558.92999999999995</v>
      </c>
      <c r="AA558" s="9">
        <v>222.05</v>
      </c>
      <c r="AB558" s="9">
        <v>727.47</v>
      </c>
      <c r="AC558" s="9">
        <v>598</v>
      </c>
      <c r="AD558" s="9">
        <v>98.759818109999998</v>
      </c>
      <c r="AE558" s="9">
        <v>95.368979999999993</v>
      </c>
      <c r="AF558" s="9">
        <v>92.566482250000007</v>
      </c>
      <c r="AG558" s="9">
        <v>277.75</v>
      </c>
      <c r="AH558" s="9">
        <v>257.25</v>
      </c>
      <c r="AI558" s="9">
        <v>209.5</v>
      </c>
      <c r="AJ558" s="9">
        <v>272</v>
      </c>
      <c r="AK558" s="9">
        <v>132.34610638125</v>
      </c>
      <c r="AL558" s="9">
        <v>161.11635164431999</v>
      </c>
      <c r="AM558" s="9">
        <v>1.08695347375</v>
      </c>
      <c r="AN558" s="9">
        <v>0.58905759375</v>
      </c>
      <c r="AO558" s="9">
        <v>0.87953358367000001</v>
      </c>
      <c r="AP558" s="9">
        <v>2.7046278159999999</v>
      </c>
      <c r="AQ558" s="9">
        <v>1.6038610499999999</v>
      </c>
      <c r="AR558" s="9">
        <v>4.0953315999999997</v>
      </c>
      <c r="AS558" s="9">
        <v>9.7488296400000003</v>
      </c>
      <c r="AT558" s="9">
        <v>0.63447555506999997</v>
      </c>
      <c r="AU558" s="9">
        <v>0.47700260630000002</v>
      </c>
      <c r="AV558" s="9">
        <v>0.25088575600000002</v>
      </c>
      <c r="AW558" s="9">
        <v>2860.4276876087301</v>
      </c>
      <c r="AX558" s="9">
        <v>318.21390000000002</v>
      </c>
      <c r="AY558" s="9">
        <v>205.47202751156999</v>
      </c>
      <c r="AZ558" s="9">
        <v>524.42148522767002</v>
      </c>
      <c r="BA558" s="9">
        <v>685.31468531469</v>
      </c>
      <c r="BB558" s="9">
        <v>498.28135160928002</v>
      </c>
      <c r="BC558" s="9">
        <v>1.2517832360000001</v>
      </c>
      <c r="BD558" s="9">
        <v>1.5808</v>
      </c>
      <c r="BE558" s="9">
        <v>1.599</v>
      </c>
      <c r="BF558" s="9">
        <v>44</v>
      </c>
      <c r="BG558" s="9">
        <v>246.125</v>
      </c>
      <c r="BH558" s="9">
        <v>201</v>
      </c>
      <c r="BI558" s="9">
        <v>235</v>
      </c>
      <c r="BJ558" s="9">
        <v>167.5</v>
      </c>
      <c r="BK558" s="9">
        <v>2050.5909999999999</v>
      </c>
      <c r="BL558" s="9">
        <v>65</v>
      </c>
      <c r="BM558" s="9">
        <v>4269.3410000000003</v>
      </c>
      <c r="BN558" s="9">
        <v>1018.409</v>
      </c>
      <c r="BO558" s="9">
        <v>6160</v>
      </c>
      <c r="BP558" s="9">
        <v>12115.682000000001</v>
      </c>
      <c r="BQ558" s="9">
        <v>1610.932</v>
      </c>
      <c r="BR558" s="9">
        <v>476.666</v>
      </c>
      <c r="BS558" s="9">
        <v>962.61</v>
      </c>
      <c r="BT558" s="9">
        <v>7.8724999999999996</v>
      </c>
      <c r="BU558" s="8"/>
      <c r="BV558" s="8"/>
      <c r="BW558" s="8"/>
      <c r="BX558" s="8"/>
      <c r="BY558" s="8"/>
      <c r="BZ558" s="8"/>
      <c r="CA558" s="8"/>
      <c r="CB558" s="8"/>
      <c r="CC558" s="8"/>
      <c r="CD558" s="8"/>
      <c r="CE558" s="8"/>
      <c r="CF558" s="8"/>
      <c r="CG558" s="8"/>
      <c r="CH558" s="8"/>
      <c r="CI558" s="8"/>
      <c r="CJ558" s="8"/>
      <c r="CK558" s="8"/>
    </row>
    <row r="559" spans="1:89" x14ac:dyDescent="0.2">
      <c r="A559" s="8" t="s">
        <v>532</v>
      </c>
      <c r="B559" s="11">
        <v>56.429642857140003</v>
      </c>
      <c r="C559" s="11">
        <v>56.747500000000002</v>
      </c>
      <c r="D559" s="11">
        <v>53.127142857140001</v>
      </c>
      <c r="E559" s="11">
        <v>59.414285714290003</v>
      </c>
      <c r="F559" s="11">
        <v>38.225000000000001</v>
      </c>
      <c r="G559" s="11">
        <v>41</v>
      </c>
      <c r="H559" s="11">
        <v>12.827500000000001</v>
      </c>
      <c r="I559" s="11">
        <v>7.49</v>
      </c>
      <c r="J559" s="11">
        <v>6.49</v>
      </c>
      <c r="K559" s="11">
        <v>195.77330665626999</v>
      </c>
      <c r="L559" s="11">
        <v>1.5091072727299999</v>
      </c>
      <c r="M559" s="11">
        <v>2.3318265739999999</v>
      </c>
      <c r="N559" s="11">
        <v>1.243185218</v>
      </c>
      <c r="O559" s="11">
        <v>1.64575562673</v>
      </c>
      <c r="P559" s="11">
        <v>1.8911393000600001</v>
      </c>
      <c r="Q559" s="11">
        <v>1.5361275801400001</v>
      </c>
      <c r="R559" s="11">
        <v>1.51</v>
      </c>
      <c r="S559" s="11">
        <v>553</v>
      </c>
      <c r="T559" s="11">
        <v>883.53</v>
      </c>
      <c r="U559" s="11">
        <v>682.24554592720995</v>
      </c>
      <c r="V559" s="11">
        <v>1036.17</v>
      </c>
      <c r="W559" s="11">
        <v>456.75</v>
      </c>
      <c r="X559" s="11">
        <v>590.79999999999995</v>
      </c>
      <c r="Y559" s="11">
        <v>264</v>
      </c>
      <c r="Z559" s="11">
        <v>537.66</v>
      </c>
      <c r="AA559" s="11">
        <v>236.14</v>
      </c>
      <c r="AB559" s="11">
        <v>711.64</v>
      </c>
      <c r="AC559" s="11">
        <v>602</v>
      </c>
      <c r="AD559" s="11">
        <v>103.0139082</v>
      </c>
      <c r="AE559" s="11">
        <v>102.140276</v>
      </c>
      <c r="AF559" s="11">
        <v>96.562355999999994</v>
      </c>
      <c r="AG559" s="11">
        <v>280.5</v>
      </c>
      <c r="AH559" s="11">
        <v>257</v>
      </c>
      <c r="AI559" s="11">
        <v>206.75</v>
      </c>
      <c r="AJ559" s="11" t="s">
        <v>492</v>
      </c>
      <c r="AK559" s="11">
        <v>137.58667231499999</v>
      </c>
      <c r="AL559" s="11">
        <v>164.44104598928999</v>
      </c>
      <c r="AM559" s="11">
        <v>1.0169022940300001</v>
      </c>
      <c r="AN559" s="11">
        <v>0.64589648438000002</v>
      </c>
      <c r="AO559" s="11">
        <v>0.84942023996000005</v>
      </c>
      <c r="AP559" s="11">
        <v>2.652819246</v>
      </c>
      <c r="AQ559" s="11">
        <v>1.5698731583300001</v>
      </c>
      <c r="AR559" s="11">
        <v>4.1016665000000003</v>
      </c>
      <c r="AS559" s="11">
        <v>9.8105589999999996</v>
      </c>
      <c r="AT559" s="11">
        <v>0.63816006666000002</v>
      </c>
      <c r="AU559" s="11">
        <v>0.48281178000000002</v>
      </c>
      <c r="AV559" s="11">
        <v>0.29343492199999999</v>
      </c>
      <c r="AW559" s="11">
        <v>2946.0871956323999</v>
      </c>
      <c r="AX559" s="11">
        <v>320.11739999999998</v>
      </c>
      <c r="AY559" s="11">
        <v>210.52337161222999</v>
      </c>
      <c r="AZ559" s="11">
        <v>527.56918564090995</v>
      </c>
      <c r="BA559" s="11">
        <v>685.31468531469</v>
      </c>
      <c r="BB559" s="11">
        <v>505.73772087779003</v>
      </c>
      <c r="BC559" s="11">
        <v>1.2493781960000001</v>
      </c>
      <c r="BD559" s="11">
        <v>1.6313</v>
      </c>
      <c r="BE559" s="11">
        <v>1.6803999999999999</v>
      </c>
      <c r="BF559" s="11">
        <v>44</v>
      </c>
      <c r="BG559" s="11">
        <v>245.875</v>
      </c>
      <c r="BH559" s="11">
        <v>201</v>
      </c>
      <c r="BI559" s="11">
        <v>213.875</v>
      </c>
      <c r="BJ559" s="11">
        <v>167.5</v>
      </c>
      <c r="BK559" s="11">
        <v>2247.4499999999998</v>
      </c>
      <c r="BL559" s="11">
        <v>65</v>
      </c>
      <c r="BM559" s="11">
        <v>4576.7749999999996</v>
      </c>
      <c r="BN559" s="11">
        <v>1124.075</v>
      </c>
      <c r="BO559" s="11">
        <v>6713.5</v>
      </c>
      <c r="BP559" s="11">
        <v>13429.25</v>
      </c>
      <c r="BQ559" s="11">
        <v>1821.825</v>
      </c>
      <c r="BR559" s="11">
        <v>510.09699999999998</v>
      </c>
      <c r="BS559" s="11">
        <v>976.59</v>
      </c>
      <c r="BT559" s="11">
        <v>8.6270000000000007</v>
      </c>
      <c r="BU559" s="8"/>
      <c r="BV559" s="8"/>
      <c r="BW559" s="8"/>
      <c r="BX559" s="8"/>
      <c r="BY559" s="8"/>
      <c r="BZ559" s="8"/>
      <c r="CA559" s="8"/>
      <c r="CB559" s="8"/>
      <c r="CC559" s="8"/>
      <c r="CD559" s="8"/>
      <c r="CE559" s="8"/>
      <c r="CF559" s="8"/>
      <c r="CG559" s="8"/>
      <c r="CH559" s="8"/>
      <c r="CI559" s="8"/>
      <c r="CJ559" s="8"/>
      <c r="CK559" s="8"/>
    </row>
    <row r="560" spans="1:89" x14ac:dyDescent="0.2">
      <c r="A560" s="10" t="s">
        <v>531</v>
      </c>
      <c r="B560" s="9">
        <v>62.45703968254</v>
      </c>
      <c r="C560" s="9">
        <v>63.574285714289999</v>
      </c>
      <c r="D560" s="9">
        <v>58.31333333333</v>
      </c>
      <c r="E560" s="9">
        <v>65.483500000000006</v>
      </c>
      <c r="F560" s="9">
        <v>43.1875</v>
      </c>
      <c r="G560" s="9">
        <v>44.662500000000001</v>
      </c>
      <c r="H560" s="9">
        <v>8.6609090909099997</v>
      </c>
      <c r="I560" s="9">
        <v>7.96</v>
      </c>
      <c r="J560" s="9">
        <v>6.53</v>
      </c>
      <c r="K560" s="9">
        <v>147.43830600518001</v>
      </c>
      <c r="L560" s="9">
        <v>1.5731036363599999</v>
      </c>
      <c r="M560" s="9">
        <v>2.7381380399999999</v>
      </c>
      <c r="N560" s="9">
        <v>1.397508618</v>
      </c>
      <c r="O560" s="9">
        <v>1.6957843904100001</v>
      </c>
      <c r="P560" s="9">
        <v>1.89495973453</v>
      </c>
      <c r="Q560" s="9">
        <v>1.51239343672</v>
      </c>
      <c r="R560" s="9">
        <v>1.68</v>
      </c>
      <c r="S560" s="9">
        <v>569</v>
      </c>
      <c r="T560" s="9">
        <v>853.33</v>
      </c>
      <c r="U560" s="9">
        <v>655.12263431541999</v>
      </c>
      <c r="V560" s="9">
        <v>1029.1600000000001</v>
      </c>
      <c r="W560" s="9">
        <v>459.05</v>
      </c>
      <c r="X560" s="9">
        <v>606.02</v>
      </c>
      <c r="Y560" s="9">
        <v>257</v>
      </c>
      <c r="Z560" s="9">
        <v>535.83000000000004</v>
      </c>
      <c r="AA560" s="9">
        <v>231.14</v>
      </c>
      <c r="AB560" s="9">
        <v>728.91</v>
      </c>
      <c r="AC560" s="9">
        <v>591</v>
      </c>
      <c r="AD560" s="9">
        <v>103.60208369999999</v>
      </c>
      <c r="AE560" s="9">
        <v>102.65206000000001</v>
      </c>
      <c r="AF560" s="9">
        <v>100.64090299999999</v>
      </c>
      <c r="AG560" s="9">
        <v>291.25</v>
      </c>
      <c r="AH560" s="9">
        <v>266.25</v>
      </c>
      <c r="AI560" s="9">
        <v>211</v>
      </c>
      <c r="AJ560" s="9">
        <v>263.85666666666998</v>
      </c>
      <c r="AK560" s="9">
        <v>144.16149276562999</v>
      </c>
      <c r="AL560" s="9">
        <v>167.16073370625</v>
      </c>
      <c r="AM560" s="9">
        <v>0.94910899868999998</v>
      </c>
      <c r="AN560" s="9">
        <v>0.68551146875000002</v>
      </c>
      <c r="AO560" s="9">
        <v>0.84975109600999998</v>
      </c>
      <c r="AP560" s="9">
        <v>2.6219545659999999</v>
      </c>
      <c r="AQ560" s="9">
        <v>1.5402277</v>
      </c>
      <c r="AR560" s="9">
        <v>4.0183324999999996</v>
      </c>
      <c r="AS560" s="9">
        <v>9.76205736</v>
      </c>
      <c r="AT560" s="9">
        <v>0.64580671224999997</v>
      </c>
      <c r="AU560" s="9">
        <v>0.51542913290000003</v>
      </c>
      <c r="AV560" s="9">
        <v>0.34722765</v>
      </c>
      <c r="AW560" s="9">
        <v>2917.2121956323999</v>
      </c>
      <c r="AX560" s="9">
        <v>323.757925</v>
      </c>
      <c r="AY560" s="9">
        <v>221.00285787816</v>
      </c>
      <c r="AZ560" s="9">
        <v>586.9541822489</v>
      </c>
      <c r="BA560" s="9">
        <v>713.28671328670998</v>
      </c>
      <c r="BB560" s="9">
        <v>519.69600209125997</v>
      </c>
      <c r="BC560" s="9">
        <v>1.2863957699999999</v>
      </c>
      <c r="BD560" s="9">
        <v>1.7615000000000001</v>
      </c>
      <c r="BE560" s="9">
        <v>1.8754</v>
      </c>
      <c r="BF560" s="9">
        <v>44</v>
      </c>
      <c r="BG560" s="9">
        <v>244.3</v>
      </c>
      <c r="BH560" s="9">
        <v>201</v>
      </c>
      <c r="BI560" s="9">
        <v>202.3</v>
      </c>
      <c r="BJ560" s="9">
        <v>167.5</v>
      </c>
      <c r="BK560" s="9">
        <v>2377.857</v>
      </c>
      <c r="BL560" s="9">
        <v>67.2</v>
      </c>
      <c r="BM560" s="9">
        <v>4734.3329999999996</v>
      </c>
      <c r="BN560" s="9">
        <v>1256.3330000000001</v>
      </c>
      <c r="BO560" s="9">
        <v>7051.4290000000001</v>
      </c>
      <c r="BP560" s="9">
        <v>14555.237999999999</v>
      </c>
      <c r="BQ560" s="9">
        <v>2090.31</v>
      </c>
      <c r="BR560" s="9">
        <v>549.86400000000003</v>
      </c>
      <c r="BS560" s="9">
        <v>1026.05</v>
      </c>
      <c r="BT560" s="9">
        <v>9.1390999999999991</v>
      </c>
      <c r="BU560" s="8"/>
      <c r="BV560" s="8"/>
      <c r="BW560" s="8"/>
      <c r="BX560" s="8"/>
      <c r="BY560" s="8"/>
      <c r="BZ560" s="8"/>
      <c r="CA560" s="8"/>
      <c r="CB560" s="8"/>
      <c r="CC560" s="8"/>
      <c r="CD560" s="8"/>
      <c r="CE560" s="8"/>
      <c r="CF560" s="8"/>
      <c r="CG560" s="8"/>
      <c r="CH560" s="8"/>
      <c r="CI560" s="8"/>
      <c r="CJ560" s="8"/>
      <c r="CK560" s="8"/>
    </row>
    <row r="561" spans="1:89" x14ac:dyDescent="0.2">
      <c r="A561" s="8" t="s">
        <v>530</v>
      </c>
      <c r="B561" s="11">
        <v>59.704921052629999</v>
      </c>
      <c r="C561" s="11">
        <v>59.923000000000002</v>
      </c>
      <c r="D561" s="11">
        <v>57.576500000000003</v>
      </c>
      <c r="E561" s="11">
        <v>61.615263157889999</v>
      </c>
      <c r="F561" s="11">
        <v>47.7</v>
      </c>
      <c r="G561" s="11">
        <v>49.4</v>
      </c>
      <c r="H561" s="11">
        <v>7.4878571428600003</v>
      </c>
      <c r="I561" s="11">
        <v>7.95</v>
      </c>
      <c r="J561" s="11">
        <v>7.04</v>
      </c>
      <c r="K561" s="11">
        <v>133.49148094399999</v>
      </c>
      <c r="L561" s="11">
        <v>1.5461039999999999</v>
      </c>
      <c r="M561" s="11">
        <v>2.6261433439999999</v>
      </c>
      <c r="N561" s="11">
        <v>1.3884696759999999</v>
      </c>
      <c r="O561" s="11">
        <v>1.91830763042</v>
      </c>
      <c r="P561" s="11">
        <v>1.94633285956</v>
      </c>
      <c r="Q561" s="11">
        <v>1.4560900317000001</v>
      </c>
      <c r="R561" s="11">
        <v>2.3525</v>
      </c>
      <c r="S561" s="11">
        <v>591</v>
      </c>
      <c r="T561" s="11">
        <v>848</v>
      </c>
      <c r="U561" s="11">
        <v>668.42329289428005</v>
      </c>
      <c r="V561" s="11">
        <v>993.18</v>
      </c>
      <c r="W561" s="11">
        <v>473.9</v>
      </c>
      <c r="X561" s="11">
        <v>621.13</v>
      </c>
      <c r="Y561" s="11">
        <v>257</v>
      </c>
      <c r="Z561" s="11">
        <v>533.27</v>
      </c>
      <c r="AA561" s="11">
        <v>229.6</v>
      </c>
      <c r="AB561" s="11">
        <v>716.23</v>
      </c>
      <c r="AC561" s="11">
        <v>595</v>
      </c>
      <c r="AD561" s="11">
        <v>101.1340387</v>
      </c>
      <c r="AE561" s="11">
        <v>107.13017000000001</v>
      </c>
      <c r="AF561" s="11">
        <v>106.06977975</v>
      </c>
      <c r="AG561" s="11">
        <v>301.5</v>
      </c>
      <c r="AH561" s="11">
        <v>274.75</v>
      </c>
      <c r="AI561" s="11">
        <v>216.75</v>
      </c>
      <c r="AJ561" s="11">
        <v>264.28750000000002</v>
      </c>
      <c r="AK561" s="11">
        <v>149.24819458125</v>
      </c>
      <c r="AL561" s="11">
        <v>179.84092587632</v>
      </c>
      <c r="AM561" s="11">
        <v>1.00339819363</v>
      </c>
      <c r="AN561" s="11">
        <v>0.85430574999999997</v>
      </c>
      <c r="AO561" s="11">
        <v>0.82145759749000002</v>
      </c>
      <c r="AP561" s="11">
        <v>2.6455440000000001</v>
      </c>
      <c r="AQ561" s="11">
        <v>1.5251961999999999</v>
      </c>
      <c r="AR561" s="11">
        <v>3.9770639999999999</v>
      </c>
      <c r="AS561" s="11">
        <v>9.8105589999999996</v>
      </c>
      <c r="AT561" s="11">
        <v>0.63917068980000002</v>
      </c>
      <c r="AU561" s="11">
        <v>0.53197480600000002</v>
      </c>
      <c r="AV561" s="11">
        <v>0.39771344800000002</v>
      </c>
      <c r="AW561" s="11">
        <v>2895.3739883594799</v>
      </c>
      <c r="AX561" s="11">
        <v>316.36759999999998</v>
      </c>
      <c r="AY561" s="11">
        <v>222.53879280040999</v>
      </c>
      <c r="AZ561" s="11">
        <v>578.99064010540997</v>
      </c>
      <c r="BA561" s="11">
        <v>713.28671328670998</v>
      </c>
      <c r="BB561" s="11">
        <v>530.17546687252002</v>
      </c>
      <c r="BC561" s="11">
        <v>1.3150558299999999</v>
      </c>
      <c r="BD561" s="11">
        <v>1.9258999999999999</v>
      </c>
      <c r="BE561" s="11">
        <v>2.0583999999999998</v>
      </c>
      <c r="BF561" s="11">
        <v>44</v>
      </c>
      <c r="BG561" s="11">
        <v>238.125</v>
      </c>
      <c r="BH561" s="11">
        <v>201</v>
      </c>
      <c r="BI561" s="11">
        <v>213.875</v>
      </c>
      <c r="BJ561" s="11">
        <v>167.5</v>
      </c>
      <c r="BK561" s="11">
        <v>2455.3249999999998</v>
      </c>
      <c r="BL561" s="11">
        <v>65.2</v>
      </c>
      <c r="BM561" s="11">
        <v>4982.3999999999996</v>
      </c>
      <c r="BN561" s="11">
        <v>1277.05</v>
      </c>
      <c r="BO561" s="11">
        <v>7826.25</v>
      </c>
      <c r="BP561" s="11">
        <v>14978.75</v>
      </c>
      <c r="BQ561" s="11">
        <v>2219.375</v>
      </c>
      <c r="BR561" s="11">
        <v>554.995</v>
      </c>
      <c r="BS561" s="11">
        <v>1041.5</v>
      </c>
      <c r="BT561" s="11">
        <v>9.5349000000000004</v>
      </c>
      <c r="BU561" s="8"/>
      <c r="BV561" s="8"/>
      <c r="BW561" s="8"/>
      <c r="BX561" s="8"/>
      <c r="BY561" s="8"/>
      <c r="BZ561" s="8"/>
      <c r="CA561" s="8"/>
      <c r="CB561" s="8"/>
      <c r="CC561" s="8"/>
      <c r="CD561" s="8"/>
      <c r="CE561" s="8"/>
      <c r="CF561" s="8"/>
      <c r="CG561" s="8"/>
      <c r="CH561" s="8"/>
      <c r="CI561" s="8"/>
      <c r="CJ561" s="8"/>
      <c r="CK561" s="8"/>
    </row>
    <row r="562" spans="1:89" x14ac:dyDescent="0.2">
      <c r="A562" s="10" t="s">
        <v>529</v>
      </c>
      <c r="B562" s="9">
        <v>60.929275362319999</v>
      </c>
      <c r="C562" s="9">
        <v>62.253043478259997</v>
      </c>
      <c r="D562" s="9">
        <v>57.645217391300001</v>
      </c>
      <c r="E562" s="9">
        <v>62.88956521739</v>
      </c>
      <c r="F562" s="9">
        <v>49.75</v>
      </c>
      <c r="G562" s="9">
        <v>54.5</v>
      </c>
      <c r="H562" s="9">
        <v>6.8989130434800003</v>
      </c>
      <c r="I562" s="9">
        <v>7.99</v>
      </c>
      <c r="J562" s="9">
        <v>6.88</v>
      </c>
      <c r="K562" s="9">
        <v>126.42147292593999</v>
      </c>
      <c r="L562" s="9">
        <v>1.5450552173900001</v>
      </c>
      <c r="M562" s="9">
        <v>2.5057710919999998</v>
      </c>
      <c r="N562" s="9">
        <v>1.3139535200000001</v>
      </c>
      <c r="O562" s="9">
        <v>1.7479933248599999</v>
      </c>
      <c r="P562" s="9">
        <v>1.9403188577999999</v>
      </c>
      <c r="Q562" s="9">
        <v>1.3436611167900001</v>
      </c>
      <c r="R562" s="9">
        <v>1.96</v>
      </c>
      <c r="S562" s="9">
        <v>575</v>
      </c>
      <c r="T562" s="9">
        <v>808.26</v>
      </c>
      <c r="U562" s="9">
        <v>681.20235701905995</v>
      </c>
      <c r="V562" s="9">
        <v>961.89</v>
      </c>
      <c r="W562" s="9">
        <v>472.52</v>
      </c>
      <c r="X562" s="9">
        <v>590</v>
      </c>
      <c r="Y562" s="9">
        <v>257</v>
      </c>
      <c r="Z562" s="9">
        <v>540.6</v>
      </c>
      <c r="AA562" s="9">
        <v>217.78</v>
      </c>
      <c r="AB562" s="9">
        <v>738.57</v>
      </c>
      <c r="AC562" s="9">
        <v>606</v>
      </c>
      <c r="AD562" s="9">
        <v>100.3758447</v>
      </c>
      <c r="AE562" s="9">
        <v>105.250348</v>
      </c>
      <c r="AF562" s="9">
        <v>103.6612324</v>
      </c>
      <c r="AG562" s="9">
        <v>303.5</v>
      </c>
      <c r="AH562" s="9">
        <v>274.5</v>
      </c>
      <c r="AI562" s="9">
        <v>216.5</v>
      </c>
      <c r="AJ562" s="9">
        <v>244.85599999999999</v>
      </c>
      <c r="AK562" s="9">
        <v>142.65729877499999</v>
      </c>
      <c r="AL562" s="9">
        <v>174.43598036624999</v>
      </c>
      <c r="AM562" s="9">
        <v>0.99811618855999995</v>
      </c>
      <c r="AN562" s="9">
        <v>0.8253695875</v>
      </c>
      <c r="AO562" s="9">
        <v>0.80886459757999996</v>
      </c>
      <c r="AP562" s="9">
        <v>2.6186476359999999</v>
      </c>
      <c r="AQ562" s="9">
        <v>1.50634901154</v>
      </c>
      <c r="AR562" s="9">
        <v>3.8790650000000002</v>
      </c>
      <c r="AS562" s="9">
        <v>9.8105589999999996</v>
      </c>
      <c r="AT562" s="9">
        <v>0.63744326654000005</v>
      </c>
      <c r="AU562" s="9">
        <v>0.508385372</v>
      </c>
      <c r="AV562" s="9">
        <v>0.38007648799999999</v>
      </c>
      <c r="AW562" s="9">
        <v>2828.38</v>
      </c>
      <c r="AX562" s="9">
        <v>306.51</v>
      </c>
      <c r="AY562" s="9">
        <v>225.15783085826999</v>
      </c>
      <c r="AZ562" s="9">
        <v>582.93934035731002</v>
      </c>
      <c r="BA562" s="9">
        <v>713.28671328670998</v>
      </c>
      <c r="BB562" s="9">
        <v>537.03037546095004</v>
      </c>
      <c r="BC562" s="9">
        <v>1.2698611200000001</v>
      </c>
      <c r="BD562" s="9">
        <v>1.9127000000000001</v>
      </c>
      <c r="BE562" s="9">
        <v>2.0709</v>
      </c>
      <c r="BF562" s="9">
        <v>44</v>
      </c>
      <c r="BG562" s="9">
        <v>233.625</v>
      </c>
      <c r="BH562" s="9">
        <v>200.6</v>
      </c>
      <c r="BI562" s="9">
        <v>243.125</v>
      </c>
      <c r="BJ562" s="9">
        <v>167.5</v>
      </c>
      <c r="BK562" s="9">
        <v>2429.13</v>
      </c>
      <c r="BL562" s="9">
        <v>66.7</v>
      </c>
      <c r="BM562" s="9">
        <v>5102.848</v>
      </c>
      <c r="BN562" s="9">
        <v>1192.087</v>
      </c>
      <c r="BO562" s="9">
        <v>7939.5649999999996</v>
      </c>
      <c r="BP562" s="9">
        <v>14897.391</v>
      </c>
      <c r="BQ562" s="9">
        <v>2416.913</v>
      </c>
      <c r="BR562" s="9">
        <v>557.09299999999996</v>
      </c>
      <c r="BS562" s="9">
        <v>1041.0899999999999</v>
      </c>
      <c r="BT562" s="9">
        <v>10.383800000000001</v>
      </c>
      <c r="BU562" s="8"/>
      <c r="BV562" s="8"/>
      <c r="BW562" s="8"/>
      <c r="BX562" s="8"/>
      <c r="BY562" s="8"/>
      <c r="BZ562" s="8"/>
      <c r="CA562" s="8"/>
      <c r="CB562" s="8"/>
      <c r="CC562" s="8"/>
      <c r="CD562" s="8"/>
      <c r="CE562" s="8"/>
      <c r="CF562" s="8"/>
      <c r="CG562" s="8"/>
      <c r="CH562" s="8"/>
      <c r="CI562" s="8"/>
      <c r="CJ562" s="8"/>
      <c r="CK562" s="8"/>
    </row>
    <row r="563" spans="1:89" x14ac:dyDescent="0.2">
      <c r="A563" s="8" t="s">
        <v>528</v>
      </c>
      <c r="B563" s="11">
        <v>67.970575048729998</v>
      </c>
      <c r="C563" s="11">
        <v>70.442105263160002</v>
      </c>
      <c r="D563" s="11">
        <v>64.056842105260003</v>
      </c>
      <c r="E563" s="11">
        <v>69.412777777779993</v>
      </c>
      <c r="F563" s="11">
        <v>52.875</v>
      </c>
      <c r="G563" s="11">
        <v>54.875</v>
      </c>
      <c r="H563" s="11">
        <v>7.0940000000000003</v>
      </c>
      <c r="I563" s="11">
        <v>8.24</v>
      </c>
      <c r="J563" s="11">
        <v>6.93</v>
      </c>
      <c r="K563" s="11">
        <v>130.01285440315999</v>
      </c>
      <c r="L563" s="11">
        <v>1.5480175</v>
      </c>
      <c r="M563" s="11">
        <v>2.5445724040000002</v>
      </c>
      <c r="N563" s="11">
        <v>1.33489741</v>
      </c>
      <c r="O563" s="11">
        <v>1.9003512580599999</v>
      </c>
      <c r="P563" s="11">
        <v>1.8880850730900001</v>
      </c>
      <c r="Q563" s="11">
        <v>1.8496353677699999</v>
      </c>
      <c r="R563" s="11">
        <v>1.96333333333</v>
      </c>
      <c r="S563" s="11">
        <v>578</v>
      </c>
      <c r="T563" s="11">
        <v>753</v>
      </c>
      <c r="U563" s="11">
        <v>683.02793760832003</v>
      </c>
      <c r="V563" s="11">
        <v>936.96</v>
      </c>
      <c r="W563" s="11">
        <v>475.9</v>
      </c>
      <c r="X563" s="11">
        <v>573.75</v>
      </c>
      <c r="Y563" s="11">
        <v>258</v>
      </c>
      <c r="Z563" s="11">
        <v>540.44000000000005</v>
      </c>
      <c r="AA563" s="11">
        <v>209.6</v>
      </c>
      <c r="AB563" s="11">
        <v>773.72</v>
      </c>
      <c r="AC563" s="11">
        <v>659</v>
      </c>
      <c r="AD563" s="11">
        <v>102.1245618</v>
      </c>
      <c r="AE563" s="11">
        <v>107.72069</v>
      </c>
      <c r="AF563" s="11">
        <v>109.35466355</v>
      </c>
      <c r="AG563" s="11">
        <v>302.25</v>
      </c>
      <c r="AH563" s="11">
        <v>271.5</v>
      </c>
      <c r="AI563" s="11">
        <v>218.5</v>
      </c>
      <c r="AJ563" s="11">
        <v>244.25</v>
      </c>
      <c r="AK563" s="11">
        <v>140.82011527500001</v>
      </c>
      <c r="AL563" s="11">
        <v>180.34605464494999</v>
      </c>
      <c r="AM563" s="11">
        <v>0.96852244712000002</v>
      </c>
      <c r="AN563" s="11">
        <v>0.73029362499999995</v>
      </c>
      <c r="AO563" s="11">
        <v>0.80033404079000003</v>
      </c>
      <c r="AP563" s="11">
        <v>2.6007902139999999</v>
      </c>
      <c r="AQ563" s="11">
        <v>1.4894963875</v>
      </c>
      <c r="AR563" s="11">
        <v>3.930685</v>
      </c>
      <c r="AS563" s="11">
        <v>9.9075622800000005</v>
      </c>
      <c r="AT563" s="11">
        <v>0.64590118851</v>
      </c>
      <c r="AU563" s="11">
        <v>0.51997703189</v>
      </c>
      <c r="AV563" s="11">
        <v>0.38558803800000002</v>
      </c>
      <c r="AW563" s="11">
        <v>2824.88</v>
      </c>
      <c r="AX563" s="11">
        <v>312.91050000000001</v>
      </c>
      <c r="AY563" s="11">
        <v>229.39044284075001</v>
      </c>
      <c r="AZ563" s="11">
        <v>588.50016821801</v>
      </c>
      <c r="BA563" s="11">
        <v>720.27972027971998</v>
      </c>
      <c r="BB563" s="11">
        <v>545.55466713493001</v>
      </c>
      <c r="BC563" s="11">
        <v>1.24009875</v>
      </c>
      <c r="BD563" s="11">
        <v>1.9409000000000001</v>
      </c>
      <c r="BE563" s="11">
        <v>2.1433</v>
      </c>
      <c r="BF563" s="11">
        <v>44</v>
      </c>
      <c r="BG563" s="11">
        <v>231.75</v>
      </c>
      <c r="BH563" s="11">
        <v>200.5</v>
      </c>
      <c r="BI563" s="11">
        <v>247.5</v>
      </c>
      <c r="BJ563" s="11">
        <v>167.5</v>
      </c>
      <c r="BK563" s="11">
        <v>2621.1109999999999</v>
      </c>
      <c r="BL563" s="11">
        <v>67.3</v>
      </c>
      <c r="BM563" s="11">
        <v>6387.7780000000002</v>
      </c>
      <c r="BN563" s="11">
        <v>1170.4169999999999</v>
      </c>
      <c r="BO563" s="11">
        <v>8853.0560000000005</v>
      </c>
      <c r="BP563" s="11">
        <v>17942.222000000002</v>
      </c>
      <c r="BQ563" s="11">
        <v>3084.7779999999998</v>
      </c>
      <c r="BR563" s="11">
        <v>610.65300000000002</v>
      </c>
      <c r="BS563" s="11">
        <v>1098.75</v>
      </c>
      <c r="BT563" s="11">
        <v>12.6144</v>
      </c>
      <c r="BU563" s="8"/>
      <c r="BV563" s="8"/>
      <c r="BW563" s="8"/>
      <c r="BX563" s="8"/>
      <c r="BY563" s="8"/>
      <c r="BZ563" s="8"/>
      <c r="CA563" s="8"/>
      <c r="CB563" s="8"/>
      <c r="CC563" s="8"/>
      <c r="CD563" s="8"/>
      <c r="CE563" s="8"/>
      <c r="CF563" s="8"/>
      <c r="CG563" s="8"/>
      <c r="CH563" s="8"/>
      <c r="CI563" s="8"/>
      <c r="CJ563" s="8"/>
      <c r="CK563" s="8"/>
    </row>
    <row r="564" spans="1:89" x14ac:dyDescent="0.2">
      <c r="A564" s="10" t="s">
        <v>527</v>
      </c>
      <c r="B564" s="9">
        <v>68.675948616599996</v>
      </c>
      <c r="C564" s="9">
        <v>70.187272727269999</v>
      </c>
      <c r="D564" s="9">
        <v>64.90739130435</v>
      </c>
      <c r="E564" s="9">
        <v>70.933181818180003</v>
      </c>
      <c r="F564" s="9">
        <v>52.6</v>
      </c>
      <c r="G564" s="9">
        <v>50.4</v>
      </c>
      <c r="H564" s="9">
        <v>6.1980434782599998</v>
      </c>
      <c r="I564" s="9">
        <v>8.2799999999999994</v>
      </c>
      <c r="J564" s="9">
        <v>6.92</v>
      </c>
      <c r="K564" s="9">
        <v>119.31630414618</v>
      </c>
      <c r="L564" s="9">
        <v>1.5964169565199999</v>
      </c>
      <c r="M564" s="9">
        <v>2.4109724319999999</v>
      </c>
      <c r="N564" s="9">
        <v>1.3245356960000001</v>
      </c>
      <c r="O564" s="9">
        <v>1.8896593080899999</v>
      </c>
      <c r="P564" s="9">
        <v>1.7460009102</v>
      </c>
      <c r="Q564" s="9">
        <v>1.8529770140699999</v>
      </c>
      <c r="R564" s="9">
        <v>2.0699999999999998</v>
      </c>
      <c r="S564" s="9">
        <v>583</v>
      </c>
      <c r="T564" s="9">
        <v>780</v>
      </c>
      <c r="U564" s="9">
        <v>722.92991334489</v>
      </c>
      <c r="V564" s="9">
        <v>936.96</v>
      </c>
      <c r="W564" s="9">
        <v>483.72</v>
      </c>
      <c r="X564" s="9">
        <v>558.26</v>
      </c>
      <c r="Y564" s="9">
        <v>266</v>
      </c>
      <c r="Z564" s="9">
        <v>588.29</v>
      </c>
      <c r="AA564" s="9">
        <v>212.83</v>
      </c>
      <c r="AB564" s="9">
        <v>828.42</v>
      </c>
      <c r="AC564" s="9">
        <v>679</v>
      </c>
      <c r="AD564" s="9">
        <v>107.4755681</v>
      </c>
      <c r="AE564" s="9">
        <v>110.648685</v>
      </c>
      <c r="AF564" s="9">
        <v>113.758392</v>
      </c>
      <c r="AG564" s="9">
        <v>308</v>
      </c>
      <c r="AH564" s="9">
        <v>276</v>
      </c>
      <c r="AI564" s="9">
        <v>219.4</v>
      </c>
      <c r="AJ564" s="9">
        <v>256.22800000000001</v>
      </c>
      <c r="AK564" s="9">
        <v>150.92462452500001</v>
      </c>
      <c r="AL564" s="9">
        <v>193.16672228570999</v>
      </c>
      <c r="AM564" s="9">
        <v>1.05096415024</v>
      </c>
      <c r="AN564" s="9">
        <v>0.92595720000000004</v>
      </c>
      <c r="AO564" s="9">
        <v>0.80019413668999995</v>
      </c>
      <c r="AP564" s="9">
        <v>2.6151202439999999</v>
      </c>
      <c r="AQ564" s="9">
        <v>1.4950079375000001</v>
      </c>
      <c r="AR564" s="9">
        <v>4.1973642499999997</v>
      </c>
      <c r="AS564" s="9">
        <v>10.33746318</v>
      </c>
      <c r="AT564" s="9">
        <v>0.68359074272999998</v>
      </c>
      <c r="AU564" s="9">
        <v>0.51664267600000002</v>
      </c>
      <c r="AV564" s="9">
        <v>0.37081708400000002</v>
      </c>
      <c r="AW564" s="9">
        <v>2831.11</v>
      </c>
      <c r="AX564" s="9">
        <v>325.62479999999999</v>
      </c>
      <c r="AY564" s="9">
        <v>244.17192270505001</v>
      </c>
      <c r="AZ564" s="9">
        <v>643.19519066147996</v>
      </c>
      <c r="BA564" s="9">
        <v>759.89510489510997</v>
      </c>
      <c r="BB564" s="9">
        <v>576.63424402804003</v>
      </c>
      <c r="BC564" s="9">
        <v>1.1982109700000001</v>
      </c>
      <c r="BD564" s="9">
        <v>2.1543000000000001</v>
      </c>
      <c r="BE564" s="9">
        <v>2.4466999999999999</v>
      </c>
      <c r="BF564" s="9">
        <v>44</v>
      </c>
      <c r="BG564" s="9">
        <v>232.9</v>
      </c>
      <c r="BH564" s="9">
        <v>200.5</v>
      </c>
      <c r="BI564" s="9">
        <v>229.5</v>
      </c>
      <c r="BJ564" s="9">
        <v>167.5</v>
      </c>
      <c r="BK564" s="9">
        <v>2861.4760000000001</v>
      </c>
      <c r="BL564" s="9">
        <v>67.3</v>
      </c>
      <c r="BM564" s="9">
        <v>8045.857</v>
      </c>
      <c r="BN564" s="9">
        <v>1166.857</v>
      </c>
      <c r="BO564" s="9">
        <v>8837.3809999999994</v>
      </c>
      <c r="BP564" s="9">
        <v>21077.143</v>
      </c>
      <c r="BQ564" s="9">
        <v>3565.69</v>
      </c>
      <c r="BR564" s="9">
        <v>675.39300000000003</v>
      </c>
      <c r="BS564" s="9">
        <v>1260.83</v>
      </c>
      <c r="BT564" s="9">
        <v>13.3772</v>
      </c>
      <c r="BU564" s="8"/>
      <c r="BV564" s="8"/>
      <c r="BW564" s="8"/>
      <c r="BX564" s="8"/>
      <c r="BY564" s="8"/>
      <c r="BZ564" s="8"/>
      <c r="CA564" s="8"/>
      <c r="CB564" s="8"/>
      <c r="CC564" s="8"/>
      <c r="CD564" s="8"/>
      <c r="CE564" s="8"/>
      <c r="CF564" s="8"/>
      <c r="CG564" s="8"/>
      <c r="CH564" s="8"/>
      <c r="CI564" s="8"/>
      <c r="CJ564" s="8"/>
      <c r="CK564" s="8"/>
    </row>
    <row r="565" spans="1:89" x14ac:dyDescent="0.2">
      <c r="A565" s="8" t="s">
        <v>526</v>
      </c>
      <c r="B565" s="11">
        <v>68.290151515150001</v>
      </c>
      <c r="C565" s="11">
        <v>68.857727272730003</v>
      </c>
      <c r="D565" s="11">
        <v>65.080909090909998</v>
      </c>
      <c r="E565" s="11">
        <v>70.931818181820006</v>
      </c>
      <c r="F565" s="11">
        <v>52.375</v>
      </c>
      <c r="G565" s="11">
        <v>52.375</v>
      </c>
      <c r="H565" s="11">
        <v>6.1931818181800002</v>
      </c>
      <c r="I565" s="11">
        <v>8.2899999999999991</v>
      </c>
      <c r="J565" s="11">
        <v>7.1</v>
      </c>
      <c r="K565" s="11">
        <v>119.42675585449</v>
      </c>
      <c r="L565" s="11">
        <v>1.607</v>
      </c>
      <c r="M565" s="11">
        <v>2.2740655300000001</v>
      </c>
      <c r="N565" s="11">
        <v>1.327842626</v>
      </c>
      <c r="O565" s="11">
        <v>1.97923213842</v>
      </c>
      <c r="P565" s="11">
        <v>1.7410631992100001</v>
      </c>
      <c r="Q565" s="11">
        <v>2.0716332160499999</v>
      </c>
      <c r="R565" s="11">
        <v>2.125</v>
      </c>
      <c r="S565" s="11">
        <v>575</v>
      </c>
      <c r="T565" s="11">
        <v>795.91</v>
      </c>
      <c r="U565" s="11">
        <v>733.36180242633998</v>
      </c>
      <c r="V565" s="11">
        <v>957.01</v>
      </c>
      <c r="W565" s="11">
        <v>478.16</v>
      </c>
      <c r="X565" s="11">
        <v>534.77</v>
      </c>
      <c r="Y565" s="11">
        <v>267</v>
      </c>
      <c r="Z565" s="11">
        <v>600.54999999999995</v>
      </c>
      <c r="AA565" s="11">
        <v>215.91</v>
      </c>
      <c r="AB565" s="11">
        <v>829.91</v>
      </c>
      <c r="AC565" s="11">
        <v>666</v>
      </c>
      <c r="AD565" s="11">
        <v>106.8823855</v>
      </c>
      <c r="AE565" s="11">
        <v>109.403672</v>
      </c>
      <c r="AF565" s="11">
        <v>111.88446500000001</v>
      </c>
      <c r="AG565" s="11">
        <v>312.5</v>
      </c>
      <c r="AH565" s="11">
        <v>280.5</v>
      </c>
      <c r="AI565" s="11">
        <v>216.5</v>
      </c>
      <c r="AJ565" s="11">
        <v>259.42750000000001</v>
      </c>
      <c r="AK565" s="11">
        <v>140.14035738000001</v>
      </c>
      <c r="AL565" s="11">
        <v>195.164003205</v>
      </c>
      <c r="AM565" s="11">
        <v>0.95436690825000003</v>
      </c>
      <c r="AN565" s="11">
        <v>0.65450843749999998</v>
      </c>
      <c r="AO565" s="11">
        <v>0.66583920377000005</v>
      </c>
      <c r="AP565" s="11">
        <v>2.57499616</v>
      </c>
      <c r="AQ565" s="11">
        <v>1.5207638346200001</v>
      </c>
      <c r="AR565" s="11">
        <v>4.1939624999999996</v>
      </c>
      <c r="AS565" s="11">
        <v>10.48517272</v>
      </c>
      <c r="AT565" s="11">
        <v>0.67401633079000001</v>
      </c>
      <c r="AU565" s="11">
        <v>0.51416748899999998</v>
      </c>
      <c r="AV565" s="11">
        <v>0.33951147999999998</v>
      </c>
      <c r="AW565" s="11">
        <v>2854.88</v>
      </c>
      <c r="AX565" s="11">
        <v>309.92500000000001</v>
      </c>
      <c r="AY565" s="11">
        <v>238.46360007977</v>
      </c>
      <c r="AZ565" s="11">
        <v>621.56715890070996</v>
      </c>
      <c r="BA565" s="11">
        <v>749.26677499752998</v>
      </c>
      <c r="BB565" s="11">
        <v>611.17436280707</v>
      </c>
      <c r="BC565" s="11">
        <v>1.21584793</v>
      </c>
      <c r="BD565" s="11">
        <v>2.3492000000000002</v>
      </c>
      <c r="BE565" s="11">
        <v>2.7031000000000001</v>
      </c>
      <c r="BF565" s="11">
        <v>44</v>
      </c>
      <c r="BG565" s="11">
        <v>232.375</v>
      </c>
      <c r="BH565" s="11">
        <v>200.5</v>
      </c>
      <c r="BI565" s="11">
        <v>210</v>
      </c>
      <c r="BJ565" s="11">
        <v>167.5</v>
      </c>
      <c r="BK565" s="11">
        <v>2477.3409999999999</v>
      </c>
      <c r="BL565" s="11">
        <v>69.3</v>
      </c>
      <c r="BM565" s="11">
        <v>7197.6139999999996</v>
      </c>
      <c r="BN565" s="11">
        <v>963.86400000000003</v>
      </c>
      <c r="BO565" s="11">
        <v>7896.3639999999996</v>
      </c>
      <c r="BP565" s="11">
        <v>20754.544999999998</v>
      </c>
      <c r="BQ565" s="11">
        <v>3225.6819999999998</v>
      </c>
      <c r="BR565" s="11">
        <v>596.14499999999998</v>
      </c>
      <c r="BS565" s="11">
        <v>1188.55</v>
      </c>
      <c r="BT565" s="11">
        <v>10.7964</v>
      </c>
      <c r="BU565" s="8"/>
      <c r="BV565" s="8"/>
      <c r="BW565" s="8"/>
      <c r="BX565" s="8"/>
      <c r="BY565" s="8"/>
      <c r="BZ565" s="8"/>
      <c r="CA565" s="8"/>
      <c r="CB565" s="8"/>
      <c r="CC565" s="8"/>
      <c r="CD565" s="8"/>
      <c r="CE565" s="8"/>
      <c r="CF565" s="8"/>
      <c r="CG565" s="8"/>
      <c r="CH565" s="8"/>
      <c r="CI565" s="8"/>
      <c r="CJ565" s="8"/>
      <c r="CK565" s="8"/>
    </row>
    <row r="566" spans="1:89" x14ac:dyDescent="0.2">
      <c r="A566" s="10" t="s">
        <v>525</v>
      </c>
      <c r="B566" s="9">
        <v>72.450133667499998</v>
      </c>
      <c r="C566" s="9">
        <v>73.897142857139997</v>
      </c>
      <c r="D566" s="9">
        <v>69.04904761905</v>
      </c>
      <c r="E566" s="9">
        <v>74.40421052632</v>
      </c>
      <c r="F566" s="9">
        <v>52.75</v>
      </c>
      <c r="G566" s="9">
        <v>51.68</v>
      </c>
      <c r="H566" s="9">
        <v>6.25</v>
      </c>
      <c r="I566" s="9">
        <v>8.58</v>
      </c>
      <c r="J566" s="9">
        <v>6.86</v>
      </c>
      <c r="K566" s="9">
        <v>121.33277363964</v>
      </c>
      <c r="L566" s="9">
        <v>1.6790833333299999</v>
      </c>
      <c r="M566" s="9">
        <v>2.314851</v>
      </c>
      <c r="N566" s="9">
        <v>1.421759438</v>
      </c>
      <c r="O566" s="9">
        <v>2.0049564280699999</v>
      </c>
      <c r="P566" s="9">
        <v>1.8326320301500001</v>
      </c>
      <c r="Q566" s="9">
        <v>2.03223725407</v>
      </c>
      <c r="R566" s="9">
        <v>2.15</v>
      </c>
      <c r="S566" s="9">
        <v>583.25</v>
      </c>
      <c r="T566" s="9">
        <v>851.43</v>
      </c>
      <c r="U566" s="9">
        <v>759.44152512998005</v>
      </c>
      <c r="V566" s="9">
        <v>990.51</v>
      </c>
      <c r="W566" s="9">
        <v>499.21</v>
      </c>
      <c r="X566" s="9">
        <v>555.71</v>
      </c>
      <c r="Y566" s="9">
        <v>271.75</v>
      </c>
      <c r="Z566" s="9">
        <v>630.01</v>
      </c>
      <c r="AA566" s="9">
        <v>215.38</v>
      </c>
      <c r="AB566" s="9">
        <v>820.58</v>
      </c>
      <c r="AC566" s="9">
        <v>647</v>
      </c>
      <c r="AD566" s="9">
        <v>112.0984874</v>
      </c>
      <c r="AE566" s="9">
        <v>113.99108</v>
      </c>
      <c r="AF566" s="9">
        <v>119.98644349999999</v>
      </c>
      <c r="AG566" s="9">
        <v>315.39999999999998</v>
      </c>
      <c r="AH566" s="9">
        <v>286.60000000000002</v>
      </c>
      <c r="AI566" s="9">
        <v>218.6</v>
      </c>
      <c r="AJ566" s="9">
        <v>257.43</v>
      </c>
      <c r="AK566" s="9">
        <v>143.85146804999999</v>
      </c>
      <c r="AL566" s="9">
        <v>202.42861353947001</v>
      </c>
      <c r="AM566" s="9">
        <v>0.75000462589000005</v>
      </c>
      <c r="AN566" s="9">
        <v>0.55977695312999998</v>
      </c>
      <c r="AO566" s="9">
        <v>0.73440007405999996</v>
      </c>
      <c r="AP566" s="9">
        <v>2.620852256</v>
      </c>
      <c r="AQ566" s="9">
        <v>1.5395596333299999</v>
      </c>
      <c r="AR566" s="9">
        <v>4.1406106500000002</v>
      </c>
      <c r="AS566" s="9">
        <v>10.44548956</v>
      </c>
      <c r="AT566" s="9">
        <v>0.63012455999999994</v>
      </c>
      <c r="AU566" s="9">
        <v>0.49171844479999999</v>
      </c>
      <c r="AV566" s="9">
        <v>0.35384151000000003</v>
      </c>
      <c r="AW566" s="9">
        <v>2955.27</v>
      </c>
      <c r="AX566" s="9">
        <v>312.33611250000001</v>
      </c>
      <c r="AY566" s="9">
        <v>236.11673167315001</v>
      </c>
      <c r="AZ566" s="9">
        <v>621.87794248015996</v>
      </c>
      <c r="BA566" s="9">
        <v>749.62037526562995</v>
      </c>
      <c r="BB566" s="9">
        <v>635.41738709454</v>
      </c>
      <c r="BC566" s="9">
        <v>1.2213594800000001</v>
      </c>
      <c r="BD566" s="9">
        <v>2.3081</v>
      </c>
      <c r="BE566" s="9">
        <v>2.4832999999999998</v>
      </c>
      <c r="BF566" s="9">
        <v>44</v>
      </c>
      <c r="BG566" s="9">
        <v>230.3</v>
      </c>
      <c r="BH566" s="9">
        <v>202</v>
      </c>
      <c r="BI566" s="9">
        <v>205.5</v>
      </c>
      <c r="BJ566" s="9">
        <v>172.5</v>
      </c>
      <c r="BK566" s="9">
        <v>2512.7139999999999</v>
      </c>
      <c r="BL566" s="9">
        <v>70.5</v>
      </c>
      <c r="BM566" s="9">
        <v>7712.0950000000003</v>
      </c>
      <c r="BN566" s="9">
        <v>1052.3810000000001</v>
      </c>
      <c r="BO566" s="9">
        <v>8418.5709999999999</v>
      </c>
      <c r="BP566" s="9">
        <v>26586.19</v>
      </c>
      <c r="BQ566" s="9">
        <v>3339.857</v>
      </c>
      <c r="BR566" s="9">
        <v>633.71</v>
      </c>
      <c r="BS566" s="9">
        <v>1228.83</v>
      </c>
      <c r="BT566" s="9">
        <v>11.2324</v>
      </c>
      <c r="BU566" s="8"/>
      <c r="BV566" s="8"/>
      <c r="BW566" s="8"/>
      <c r="BX566" s="8"/>
      <c r="BY566" s="8"/>
      <c r="BZ566" s="8"/>
      <c r="CA566" s="8"/>
      <c r="CB566" s="8"/>
      <c r="CC566" s="8"/>
      <c r="CD566" s="8"/>
      <c r="CE566" s="8"/>
      <c r="CF566" s="8"/>
      <c r="CG566" s="8"/>
      <c r="CH566" s="8"/>
      <c r="CI566" s="8"/>
      <c r="CJ566" s="8"/>
      <c r="CK566" s="8"/>
    </row>
    <row r="567" spans="1:89" x14ac:dyDescent="0.2">
      <c r="A567" s="8" t="s">
        <v>524</v>
      </c>
      <c r="B567" s="11">
        <v>71.811884057970005</v>
      </c>
      <c r="C567" s="11">
        <v>73.612173913039996</v>
      </c>
      <c r="D567" s="11">
        <v>68.781739130429997</v>
      </c>
      <c r="E567" s="11">
        <v>73.041739130430003</v>
      </c>
      <c r="F567" s="11">
        <v>50.9375</v>
      </c>
      <c r="G567" s="11">
        <v>53.587499999999999</v>
      </c>
      <c r="H567" s="11">
        <v>6.9950000000000001</v>
      </c>
      <c r="I567" s="11">
        <v>8.7100000000000009</v>
      </c>
      <c r="J567" s="11">
        <v>7.23</v>
      </c>
      <c r="K567" s="11">
        <v>131.24827572862</v>
      </c>
      <c r="L567" s="11">
        <v>1.6207134782599999</v>
      </c>
      <c r="M567" s="11">
        <v>2.4632219260000001</v>
      </c>
      <c r="N567" s="11">
        <v>1.622379858</v>
      </c>
      <c r="O567" s="11">
        <v>1.9545238950299999</v>
      </c>
      <c r="P567" s="11">
        <v>1.89781232897</v>
      </c>
      <c r="Q567" s="11">
        <v>1.8782593561100001</v>
      </c>
      <c r="R567" s="11">
        <v>2.0874999999999999</v>
      </c>
      <c r="S567" s="11">
        <v>606</v>
      </c>
      <c r="T567" s="11">
        <v>880</v>
      </c>
      <c r="U567" s="11">
        <v>777.17573656846002</v>
      </c>
      <c r="V567" s="11">
        <v>1041.92</v>
      </c>
      <c r="W567" s="11">
        <v>534.26</v>
      </c>
      <c r="X567" s="11">
        <v>566.85</v>
      </c>
      <c r="Y567" s="11">
        <v>262</v>
      </c>
      <c r="Z567" s="11">
        <v>632.17999999999995</v>
      </c>
      <c r="AA567" s="11">
        <v>222.65</v>
      </c>
      <c r="AB567" s="11">
        <v>809.12</v>
      </c>
      <c r="AC567" s="11">
        <v>666</v>
      </c>
      <c r="AD567" s="11">
        <v>114.5306653</v>
      </c>
      <c r="AE567" s="11">
        <v>116.58833199999999</v>
      </c>
      <c r="AF567" s="11">
        <v>114.4418242</v>
      </c>
      <c r="AG567" s="11">
        <v>312.66666666666998</v>
      </c>
      <c r="AH567" s="11">
        <v>284.33333333333002</v>
      </c>
      <c r="AI567" s="11">
        <v>220</v>
      </c>
      <c r="AJ567" s="11">
        <v>263.62799999999999</v>
      </c>
      <c r="AK567" s="11">
        <v>148.3617535425</v>
      </c>
      <c r="AL567" s="11">
        <v>189.91466889546001</v>
      </c>
      <c r="AM567" s="11">
        <v>0.75785438251000004</v>
      </c>
      <c r="AN567" s="11">
        <v>0.54151961250000002</v>
      </c>
      <c r="AO567" s="11">
        <v>0.83083657723000004</v>
      </c>
      <c r="AP567" s="11">
        <v>2.663842346</v>
      </c>
      <c r="AQ567" s="11">
        <v>1.55256123846</v>
      </c>
      <c r="AR567" s="11">
        <v>4.1168399999999998</v>
      </c>
      <c r="AS567" s="11">
        <v>9.6452124999999995</v>
      </c>
      <c r="AT567" s="11">
        <v>0.63646559999999996</v>
      </c>
      <c r="AU567" s="11">
        <v>0.47150112087000001</v>
      </c>
      <c r="AV567" s="11">
        <v>0.29797835626000002</v>
      </c>
      <c r="AW567" s="11">
        <v>3038.08</v>
      </c>
      <c r="AX567" s="11">
        <v>317.07225</v>
      </c>
      <c r="AY567" s="11">
        <v>240.03379448072999</v>
      </c>
      <c r="AZ567" s="11">
        <v>637.42489104215997</v>
      </c>
      <c r="BA567" s="11">
        <v>769.30412352335998</v>
      </c>
      <c r="BB567" s="11">
        <v>638.58944221801005</v>
      </c>
      <c r="BC567" s="11">
        <v>1.32056738</v>
      </c>
      <c r="BD567" s="11">
        <v>2.1356999999999999</v>
      </c>
      <c r="BE567" s="11">
        <v>2.1756000000000002</v>
      </c>
      <c r="BF567" s="11">
        <v>44</v>
      </c>
      <c r="BG567" s="11">
        <v>228.25</v>
      </c>
      <c r="BH567" s="11">
        <v>202</v>
      </c>
      <c r="BI567" s="11">
        <v>210.5</v>
      </c>
      <c r="BJ567" s="11">
        <v>192.5</v>
      </c>
      <c r="BK567" s="11">
        <v>2459.9319999999998</v>
      </c>
      <c r="BL567" s="11">
        <v>69.8</v>
      </c>
      <c r="BM567" s="11">
        <v>7695.6589999999997</v>
      </c>
      <c r="BN567" s="11">
        <v>1174.136</v>
      </c>
      <c r="BO567" s="11">
        <v>8502.0450000000001</v>
      </c>
      <c r="BP567" s="11">
        <v>30743.635999999999</v>
      </c>
      <c r="BQ567" s="11">
        <v>3347.2950000000001</v>
      </c>
      <c r="BR567" s="11">
        <v>632.59299999999996</v>
      </c>
      <c r="BS567" s="11">
        <v>1233.52</v>
      </c>
      <c r="BT567" s="11">
        <v>12.1874</v>
      </c>
      <c r="BU567" s="8"/>
      <c r="BV567" s="8"/>
      <c r="BW567" s="8"/>
      <c r="BX567" s="8"/>
      <c r="BY567" s="8"/>
      <c r="BZ567" s="8"/>
      <c r="CA567" s="8"/>
      <c r="CB567" s="8"/>
      <c r="CC567" s="8"/>
      <c r="CD567" s="8"/>
      <c r="CE567" s="8"/>
      <c r="CF567" s="8"/>
      <c r="CG567" s="8"/>
      <c r="CH567" s="8"/>
      <c r="CI567" s="8"/>
      <c r="CJ567" s="8"/>
      <c r="CK567" s="8"/>
    </row>
    <row r="568" spans="1:89" x14ac:dyDescent="0.2">
      <c r="A568" s="10" t="s">
        <v>523</v>
      </c>
      <c r="B568" s="9">
        <v>62.121253968250002</v>
      </c>
      <c r="C568" s="9">
        <v>62.771904761899997</v>
      </c>
      <c r="D568" s="9">
        <v>59.772857142859998</v>
      </c>
      <c r="E568" s="9">
        <v>63.819000000000003</v>
      </c>
      <c r="F568" s="9">
        <v>47.1</v>
      </c>
      <c r="G568" s="9">
        <v>48.75</v>
      </c>
      <c r="H568" s="9">
        <v>4.8623809523799997</v>
      </c>
      <c r="I568" s="9">
        <v>8.77</v>
      </c>
      <c r="J568" s="9">
        <v>7.65</v>
      </c>
      <c r="K568" s="9">
        <v>105.9208730834</v>
      </c>
      <c r="L568" s="9">
        <v>1.5687619047600001</v>
      </c>
      <c r="M568" s="9">
        <v>2.421334146</v>
      </c>
      <c r="N568" s="9">
        <v>1.699982482</v>
      </c>
      <c r="O568" s="9">
        <v>1.90713642501</v>
      </c>
      <c r="P568" s="9">
        <v>1.99604264885</v>
      </c>
      <c r="Q568" s="9">
        <v>1.8578666261900001</v>
      </c>
      <c r="R568" s="9">
        <v>1.8674999999999999</v>
      </c>
      <c r="S568" s="9">
        <v>609</v>
      </c>
      <c r="T568" s="9">
        <v>913.47826086957002</v>
      </c>
      <c r="U568" s="9">
        <v>802.21227036394998</v>
      </c>
      <c r="V568" s="9">
        <v>1079.22</v>
      </c>
      <c r="W568" s="9">
        <v>511.24</v>
      </c>
      <c r="X568" s="9">
        <v>543.57000000000005</v>
      </c>
      <c r="Y568" s="9">
        <v>258</v>
      </c>
      <c r="Z568" s="9">
        <v>602.35</v>
      </c>
      <c r="AA568" s="9">
        <v>232.05</v>
      </c>
      <c r="AB568" s="9">
        <v>785.73</v>
      </c>
      <c r="AC568" s="9">
        <v>669</v>
      </c>
      <c r="AD568" s="9">
        <v>115.44458849999999</v>
      </c>
      <c r="AE568" s="9">
        <v>121.74554000000001</v>
      </c>
      <c r="AF568" s="9">
        <v>119.5455195</v>
      </c>
      <c r="AG568" s="9">
        <v>309.2</v>
      </c>
      <c r="AH568" s="9">
        <v>282.8</v>
      </c>
      <c r="AI568" s="9">
        <v>224.4</v>
      </c>
      <c r="AJ568" s="9">
        <v>267.70999999999998</v>
      </c>
      <c r="AK568" s="9">
        <v>166.88515618125001</v>
      </c>
      <c r="AL568" s="9">
        <v>195.9815498625</v>
      </c>
      <c r="AM568" s="9">
        <v>0.79618066241999996</v>
      </c>
      <c r="AN568" s="9">
        <v>0.54427543749999996</v>
      </c>
      <c r="AO568" s="9">
        <v>0.87862546213000003</v>
      </c>
      <c r="AP568" s="9">
        <v>2.6759677559999999</v>
      </c>
      <c r="AQ568" s="9">
        <v>1.5589207192300001</v>
      </c>
      <c r="AR568" s="9">
        <v>3.9989560000000002</v>
      </c>
      <c r="AS568" s="9">
        <v>9.1227175599999999</v>
      </c>
      <c r="AT568" s="9">
        <v>0.63229865142999997</v>
      </c>
      <c r="AU568" s="9">
        <v>0.46653066129999998</v>
      </c>
      <c r="AV568" s="9">
        <v>0.266318096</v>
      </c>
      <c r="AW568" s="9">
        <v>3119.58</v>
      </c>
      <c r="AX568" s="9">
        <v>314.99324999999999</v>
      </c>
      <c r="AY568" s="9">
        <v>246.47282603335</v>
      </c>
      <c r="AZ568" s="9">
        <v>639.49926034058001</v>
      </c>
      <c r="BA568" s="9">
        <v>766.66228243983005</v>
      </c>
      <c r="BB568" s="9">
        <v>640.97907416983003</v>
      </c>
      <c r="BC568" s="9">
        <v>1.29741887</v>
      </c>
      <c r="BD568" s="9">
        <v>1.8115000000000001</v>
      </c>
      <c r="BE568" s="9">
        <v>1.8089999999999999</v>
      </c>
      <c r="BF568" s="9">
        <v>44</v>
      </c>
      <c r="BG568" s="9">
        <v>225.125</v>
      </c>
      <c r="BH568" s="9">
        <v>202</v>
      </c>
      <c r="BI568" s="9">
        <v>215.125</v>
      </c>
      <c r="BJ568" s="9">
        <v>192.5</v>
      </c>
      <c r="BK568" s="9">
        <v>2472.8809999999999</v>
      </c>
      <c r="BL568" s="9">
        <v>70</v>
      </c>
      <c r="BM568" s="9">
        <v>7602.357</v>
      </c>
      <c r="BN568" s="9">
        <v>1342.3810000000001</v>
      </c>
      <c r="BO568" s="9">
        <v>9039.2860000000001</v>
      </c>
      <c r="BP568" s="9">
        <v>30130.714</v>
      </c>
      <c r="BQ568" s="9">
        <v>3403.0239999999999</v>
      </c>
      <c r="BR568" s="9">
        <v>598.18600000000004</v>
      </c>
      <c r="BS568" s="9">
        <v>1183.5999999999999</v>
      </c>
      <c r="BT568" s="9">
        <v>11.6769</v>
      </c>
      <c r="BU568" s="8"/>
      <c r="BV568" s="8"/>
      <c r="BW568" s="8"/>
      <c r="BX568" s="8"/>
      <c r="BY568" s="8"/>
      <c r="BZ568" s="8"/>
      <c r="CA568" s="8"/>
      <c r="CB568" s="8"/>
      <c r="CC568" s="8"/>
      <c r="CD568" s="8"/>
      <c r="CE568" s="8"/>
      <c r="CF568" s="8"/>
      <c r="CG568" s="8"/>
      <c r="CH568" s="8"/>
      <c r="CI568" s="8"/>
      <c r="CJ568" s="8"/>
      <c r="CK568" s="8"/>
    </row>
    <row r="569" spans="1:89" x14ac:dyDescent="0.2">
      <c r="A569" s="8" t="s">
        <v>522</v>
      </c>
      <c r="B569" s="11">
        <v>57.910468975470003</v>
      </c>
      <c r="C569" s="11">
        <v>58.38</v>
      </c>
      <c r="D569" s="11">
        <v>56.500952380949997</v>
      </c>
      <c r="E569" s="11">
        <v>58.850454545449999</v>
      </c>
      <c r="F569" s="11">
        <v>44.05</v>
      </c>
      <c r="G569" s="11">
        <v>49.212499999999999</v>
      </c>
      <c r="H569" s="11">
        <v>5.9625000000000004</v>
      </c>
      <c r="I569" s="11">
        <v>8.9700000000000006</v>
      </c>
      <c r="J569" s="11">
        <v>7.2</v>
      </c>
      <c r="K569" s="11">
        <v>119.92595113195</v>
      </c>
      <c r="L569" s="11">
        <v>1.53022636364</v>
      </c>
      <c r="M569" s="11">
        <v>2.4389711059999999</v>
      </c>
      <c r="N569" s="11">
        <v>1.657212854</v>
      </c>
      <c r="O569" s="11">
        <v>1.85270565144</v>
      </c>
      <c r="P569" s="11">
        <v>1.98287255601</v>
      </c>
      <c r="Q569" s="11">
        <v>1.83924439831</v>
      </c>
      <c r="R569" s="11">
        <v>1.736</v>
      </c>
      <c r="S569" s="11">
        <v>626</v>
      </c>
      <c r="T569" s="11">
        <v>937.39130434782999</v>
      </c>
      <c r="U569" s="11">
        <v>859.58766031196001</v>
      </c>
      <c r="V569" s="11">
        <v>1102.31</v>
      </c>
      <c r="W569" s="11">
        <v>514.17999999999995</v>
      </c>
      <c r="X569" s="11">
        <v>557.61</v>
      </c>
      <c r="Y569" s="11">
        <v>273</v>
      </c>
      <c r="Z569" s="11">
        <v>614.71</v>
      </c>
      <c r="AA569" s="11">
        <v>243.98</v>
      </c>
      <c r="AB569" s="11">
        <v>784.4</v>
      </c>
      <c r="AC569" s="11">
        <v>666</v>
      </c>
      <c r="AD569" s="11">
        <v>136.5974641</v>
      </c>
      <c r="AE569" s="11">
        <v>142.16768999999999</v>
      </c>
      <c r="AF569" s="11">
        <v>138.22967399999999</v>
      </c>
      <c r="AG569" s="11">
        <v>301</v>
      </c>
      <c r="AH569" s="11">
        <v>274.75</v>
      </c>
      <c r="AI569" s="11">
        <v>223.5</v>
      </c>
      <c r="AJ569" s="11">
        <v>283.21249999999998</v>
      </c>
      <c r="AK569" s="11">
        <v>197.772803775</v>
      </c>
      <c r="AL569" s="11">
        <v>212.09408658213999</v>
      </c>
      <c r="AM569" s="11">
        <v>0.78628438544000001</v>
      </c>
      <c r="AN569" s="11">
        <v>0.54944260938</v>
      </c>
      <c r="AO569" s="11">
        <v>1.03599630919</v>
      </c>
      <c r="AP569" s="11">
        <v>2.6900773240000002</v>
      </c>
      <c r="AQ569" s="11">
        <v>1.53542597083</v>
      </c>
      <c r="AR569" s="11">
        <v>3.9750000000000001</v>
      </c>
      <c r="AS569" s="11">
        <v>8.6839981799999997</v>
      </c>
      <c r="AT569" s="11">
        <v>0.62651673817999998</v>
      </c>
      <c r="AU569" s="11">
        <v>0.44794872099999999</v>
      </c>
      <c r="AV569" s="11">
        <v>0.25661776800000002</v>
      </c>
      <c r="AW569" s="11">
        <v>3152.8</v>
      </c>
      <c r="AX569" s="11">
        <v>316.85137500000002</v>
      </c>
      <c r="AY569" s="11">
        <v>245.31882419775999</v>
      </c>
      <c r="AZ569" s="11">
        <v>642.02498238349006</v>
      </c>
      <c r="BA569" s="11">
        <v>762.06954332538999</v>
      </c>
      <c r="BB569" s="11">
        <v>632.07076495731997</v>
      </c>
      <c r="BC569" s="11">
        <v>1.25773571</v>
      </c>
      <c r="BD569" s="11">
        <v>1.7926</v>
      </c>
      <c r="BE569" s="11">
        <v>1.8202</v>
      </c>
      <c r="BF569" s="11">
        <v>44</v>
      </c>
      <c r="BG569" s="11">
        <v>218.5</v>
      </c>
      <c r="BH569" s="11">
        <v>202</v>
      </c>
      <c r="BI569" s="11">
        <v>209.2</v>
      </c>
      <c r="BJ569" s="11">
        <v>192.5</v>
      </c>
      <c r="BK569" s="11">
        <v>2654.5909999999999</v>
      </c>
      <c r="BL569" s="11">
        <v>71.7</v>
      </c>
      <c r="BM569" s="11">
        <v>7500.3860000000004</v>
      </c>
      <c r="BN569" s="11">
        <v>1531.136</v>
      </c>
      <c r="BO569" s="11">
        <v>9768.1820000000007</v>
      </c>
      <c r="BP569" s="11">
        <v>32702.955000000002</v>
      </c>
      <c r="BQ569" s="11">
        <v>3822.9549999999999</v>
      </c>
      <c r="BR569" s="11">
        <v>585.78</v>
      </c>
      <c r="BS569" s="11">
        <v>1082.45</v>
      </c>
      <c r="BT569" s="11">
        <v>11.5586</v>
      </c>
      <c r="BU569" s="8"/>
      <c r="BV569" s="8"/>
      <c r="BW569" s="8"/>
      <c r="BX569" s="8"/>
      <c r="BY569" s="8"/>
      <c r="BZ569" s="8"/>
      <c r="CA569" s="8"/>
      <c r="CB569" s="8"/>
      <c r="CC569" s="8"/>
      <c r="CD569" s="8"/>
      <c r="CE569" s="8"/>
      <c r="CF569" s="8"/>
      <c r="CG569" s="8"/>
      <c r="CH569" s="8"/>
      <c r="CI569" s="8"/>
      <c r="CJ569" s="8"/>
      <c r="CK569" s="8"/>
    </row>
    <row r="570" spans="1:89" x14ac:dyDescent="0.2">
      <c r="A570" s="10" t="s">
        <v>521</v>
      </c>
      <c r="B570" s="9">
        <v>58.143045454549998</v>
      </c>
      <c r="C570" s="9">
        <v>58.48318181818</v>
      </c>
      <c r="D570" s="9">
        <v>56.815454545450002</v>
      </c>
      <c r="E570" s="9">
        <v>59.130499999999998</v>
      </c>
      <c r="F570" s="9">
        <v>46</v>
      </c>
      <c r="G570" s="9">
        <v>48.2</v>
      </c>
      <c r="H570" s="9">
        <v>7.4536363636400003</v>
      </c>
      <c r="I570" s="9">
        <v>8.99</v>
      </c>
      <c r="J570" s="9">
        <v>7.21</v>
      </c>
      <c r="K570" s="9">
        <v>138.13523053887999</v>
      </c>
      <c r="L570" s="9">
        <v>1.58116636364</v>
      </c>
      <c r="M570" s="9">
        <v>2.6955888739999998</v>
      </c>
      <c r="N570" s="9">
        <v>1.6929276980000001</v>
      </c>
      <c r="O570" s="9">
        <v>1.78585838118</v>
      </c>
      <c r="P570" s="9">
        <v>1.92753785838</v>
      </c>
      <c r="Q570" s="9">
        <v>1.7075372851499999</v>
      </c>
      <c r="R570" s="9">
        <v>1.7224999999999999</v>
      </c>
      <c r="S570" s="9">
        <v>656</v>
      </c>
      <c r="T570" s="9">
        <v>1044.52173913043</v>
      </c>
      <c r="U570" s="9">
        <v>848.83</v>
      </c>
      <c r="V570" s="9">
        <v>1102.31</v>
      </c>
      <c r="W570" s="9">
        <v>571.57000000000005</v>
      </c>
      <c r="X570" s="9">
        <v>594.42999999999995</v>
      </c>
      <c r="Y570" s="9">
        <v>300</v>
      </c>
      <c r="Z570" s="9">
        <v>675.67</v>
      </c>
      <c r="AA570" s="9">
        <v>248.32</v>
      </c>
      <c r="AB570" s="9">
        <v>822.39</v>
      </c>
      <c r="AC570" s="9">
        <v>722</v>
      </c>
      <c r="AD570" s="9">
        <v>148.14787559999999</v>
      </c>
      <c r="AE570" s="9">
        <v>164.538556</v>
      </c>
      <c r="AF570" s="9">
        <v>167.0881498</v>
      </c>
      <c r="AG570" s="9">
        <v>296.25</v>
      </c>
      <c r="AH570" s="9">
        <v>273.25</v>
      </c>
      <c r="AI570" s="9">
        <v>220.75</v>
      </c>
      <c r="AJ570" s="9" t="s">
        <v>492</v>
      </c>
      <c r="AK570" s="9">
        <v>192.94101117</v>
      </c>
      <c r="AL570" s="9">
        <v>209.68065367105001</v>
      </c>
      <c r="AM570" s="9">
        <v>0.85896492276000003</v>
      </c>
      <c r="AN570" s="9">
        <v>0.598014025</v>
      </c>
      <c r="AO570" s="9">
        <v>0.93111678649999996</v>
      </c>
      <c r="AP570" s="9">
        <v>2.77230965</v>
      </c>
      <c r="AQ570" s="9">
        <v>1.5211878000000001</v>
      </c>
      <c r="AR570" s="9">
        <v>3.9476605</v>
      </c>
      <c r="AS570" s="9">
        <v>8.5980179999999997</v>
      </c>
      <c r="AT570" s="9">
        <v>0.63994840364000005</v>
      </c>
      <c r="AU570" s="9">
        <v>0.43561086580000002</v>
      </c>
      <c r="AV570" s="9">
        <v>0.25970423599999998</v>
      </c>
      <c r="AW570" s="9">
        <v>3149.23</v>
      </c>
      <c r="AX570" s="9">
        <v>328.46550000000002</v>
      </c>
      <c r="AY570" s="9">
        <v>256.02106610911</v>
      </c>
      <c r="AZ570" s="9">
        <v>656.75191952834996</v>
      </c>
      <c r="BA570" s="9">
        <v>776.98578452007996</v>
      </c>
      <c r="BB570" s="9">
        <v>639.13010132343004</v>
      </c>
      <c r="BC570" s="9">
        <v>1.2654518800000001</v>
      </c>
      <c r="BD570" s="9">
        <v>1.615</v>
      </c>
      <c r="BE570" s="9">
        <v>1.6243000000000001</v>
      </c>
      <c r="BF570" s="9">
        <v>44</v>
      </c>
      <c r="BG570" s="9">
        <v>219.375</v>
      </c>
      <c r="BH570" s="9">
        <v>202</v>
      </c>
      <c r="BI570" s="9">
        <v>227.375</v>
      </c>
      <c r="BJ570" s="9">
        <v>192.5</v>
      </c>
      <c r="BK570" s="9">
        <v>2702.7950000000001</v>
      </c>
      <c r="BL570" s="9">
        <v>73.5</v>
      </c>
      <c r="BM570" s="9">
        <v>7029.1819999999998</v>
      </c>
      <c r="BN570" s="9">
        <v>1624.5229999999999</v>
      </c>
      <c r="BO570" s="9">
        <v>10079.091</v>
      </c>
      <c r="BP570" s="9">
        <v>32113.864000000001</v>
      </c>
      <c r="BQ570" s="9">
        <v>4382.2269999999999</v>
      </c>
      <c r="BR570" s="9">
        <v>627.827</v>
      </c>
      <c r="BS570" s="9">
        <v>1183</v>
      </c>
      <c r="BT570" s="9">
        <v>12.931100000000001</v>
      </c>
      <c r="BU570" s="8"/>
      <c r="BV570" s="8"/>
      <c r="BW570" s="8"/>
      <c r="BX570" s="8"/>
      <c r="BY570" s="8"/>
      <c r="BZ570" s="8"/>
      <c r="CA570" s="8"/>
      <c r="CB570" s="8"/>
      <c r="CC570" s="8"/>
      <c r="CD570" s="8"/>
      <c r="CE570" s="8"/>
      <c r="CF570" s="8"/>
      <c r="CG570" s="8"/>
      <c r="CH570" s="8"/>
      <c r="CI570" s="8"/>
      <c r="CJ570" s="8"/>
      <c r="CK570" s="8"/>
    </row>
    <row r="571" spans="1:89" x14ac:dyDescent="0.2">
      <c r="A571" s="8" t="s">
        <v>520</v>
      </c>
      <c r="B571" s="11">
        <v>60.994412280699997</v>
      </c>
      <c r="C571" s="11">
        <v>62.314736842110001</v>
      </c>
      <c r="D571" s="11">
        <v>58.669499999999999</v>
      </c>
      <c r="E571" s="11">
        <v>61.999000000000002</v>
      </c>
      <c r="F571" s="11">
        <v>49.75</v>
      </c>
      <c r="G571" s="11">
        <v>50.6875</v>
      </c>
      <c r="H571" s="11">
        <v>6.5780952381000004</v>
      </c>
      <c r="I571" s="11">
        <v>8.92</v>
      </c>
      <c r="J571" s="11">
        <v>7.35</v>
      </c>
      <c r="K571" s="11">
        <v>127.26527920283</v>
      </c>
      <c r="L571" s="11">
        <v>1.70717809524</v>
      </c>
      <c r="M571" s="11">
        <v>2.8316139279999999</v>
      </c>
      <c r="N571" s="11">
        <v>1.6902821539999999</v>
      </c>
      <c r="O571" s="11">
        <v>1.82841654409</v>
      </c>
      <c r="P571" s="11">
        <v>2.1229676157599999</v>
      </c>
      <c r="Q571" s="11">
        <v>1.64894868319</v>
      </c>
      <c r="R571" s="11">
        <v>1.71333333333</v>
      </c>
      <c r="S571" s="11">
        <v>731.66666666667004</v>
      </c>
      <c r="T571" s="11">
        <v>1037.8260869565199</v>
      </c>
      <c r="U571" s="11">
        <v>872.91</v>
      </c>
      <c r="V571" s="11">
        <v>1102.31</v>
      </c>
      <c r="W571" s="11">
        <v>625.88</v>
      </c>
      <c r="X571" s="11">
        <v>640.71</v>
      </c>
      <c r="Y571" s="11">
        <v>297</v>
      </c>
      <c r="Z571" s="11">
        <v>698.12</v>
      </c>
      <c r="AA571" s="11">
        <v>249.1</v>
      </c>
      <c r="AB571" s="11">
        <v>854.31</v>
      </c>
      <c r="AC571" s="11">
        <v>730</v>
      </c>
      <c r="AD571" s="11">
        <v>150.96757869999999</v>
      </c>
      <c r="AE571" s="11">
        <v>160.37539000000001</v>
      </c>
      <c r="AF571" s="11">
        <v>170.61003024999999</v>
      </c>
      <c r="AG571" s="11">
        <v>305</v>
      </c>
      <c r="AH571" s="11">
        <v>280.25</v>
      </c>
      <c r="AI571" s="11">
        <v>228.25</v>
      </c>
      <c r="AJ571" s="11" t="s">
        <v>492</v>
      </c>
      <c r="AK571" s="11">
        <v>189.84994993124999</v>
      </c>
      <c r="AL571" s="11">
        <v>204.30628759688</v>
      </c>
      <c r="AM571" s="11">
        <v>0.89054303957000003</v>
      </c>
      <c r="AN571" s="11">
        <v>0.65795321875000001</v>
      </c>
      <c r="AO571" s="11">
        <v>0.79280186613000003</v>
      </c>
      <c r="AP571" s="11">
        <v>2.698013956</v>
      </c>
      <c r="AQ571" s="11">
        <v>1.5289958291700001</v>
      </c>
      <c r="AR571" s="11">
        <v>4.0553296000000003</v>
      </c>
      <c r="AS571" s="11">
        <v>8.6399057799999994</v>
      </c>
      <c r="AT571" s="11">
        <v>0.65641138104999996</v>
      </c>
      <c r="AU571" s="11">
        <v>0.43186301179999997</v>
      </c>
      <c r="AV571" s="11">
        <v>0.25507453400000002</v>
      </c>
      <c r="AW571" s="11">
        <v>3063.55</v>
      </c>
      <c r="AX571" s="11">
        <v>336.9264</v>
      </c>
      <c r="AY571" s="11">
        <v>268.46107522045003</v>
      </c>
      <c r="AZ571" s="11">
        <v>674.66427245202999</v>
      </c>
      <c r="BA571" s="11">
        <v>798.17741438088001</v>
      </c>
      <c r="BB571" s="11">
        <v>640.31418082472999</v>
      </c>
      <c r="BC571" s="11">
        <v>1.3106465899999999</v>
      </c>
      <c r="BD571" s="11">
        <v>1.6454</v>
      </c>
      <c r="BE571" s="11">
        <v>1.7347999999999999</v>
      </c>
      <c r="BF571" s="11">
        <v>44</v>
      </c>
      <c r="BG571" s="11">
        <v>223.83333333332999</v>
      </c>
      <c r="BH571" s="11">
        <v>205.5</v>
      </c>
      <c r="BI571" s="11">
        <v>251.66666666667001</v>
      </c>
      <c r="BJ571" s="11">
        <v>192.5</v>
      </c>
      <c r="BK571" s="11">
        <v>2813.6320000000001</v>
      </c>
      <c r="BL571" s="11">
        <v>73.5</v>
      </c>
      <c r="BM571" s="11">
        <v>6675.1049999999996</v>
      </c>
      <c r="BN571" s="11">
        <v>1725.5</v>
      </c>
      <c r="BO571" s="11">
        <v>11158.683999999999</v>
      </c>
      <c r="BP571" s="11">
        <v>34570.262999999999</v>
      </c>
      <c r="BQ571" s="11">
        <v>4405.3950000000004</v>
      </c>
      <c r="BR571" s="11">
        <v>629.79100000000005</v>
      </c>
      <c r="BS571" s="11">
        <v>1121.19</v>
      </c>
      <c r="BT571" s="11">
        <v>13.278600000000001</v>
      </c>
      <c r="BU571" s="8"/>
      <c r="BV571" s="8"/>
      <c r="BW571" s="8"/>
      <c r="BX571" s="8"/>
      <c r="BY571" s="8"/>
      <c r="BZ571" s="8"/>
      <c r="CA571" s="8"/>
      <c r="CB571" s="8"/>
      <c r="CC571" s="8"/>
      <c r="CD571" s="8"/>
      <c r="CE571" s="8"/>
      <c r="CF571" s="8"/>
      <c r="CG571" s="8"/>
      <c r="CH571" s="8"/>
      <c r="CI571" s="8"/>
      <c r="CJ571" s="8"/>
      <c r="CK571" s="8"/>
    </row>
    <row r="572" spans="1:89" x14ac:dyDescent="0.2">
      <c r="A572" s="10" t="s">
        <v>519</v>
      </c>
      <c r="B572" s="9">
        <v>53.516969696970001</v>
      </c>
      <c r="C572" s="9">
        <v>54.299090909089998</v>
      </c>
      <c r="D572" s="9">
        <v>52.011818181819997</v>
      </c>
      <c r="E572" s="9">
        <v>54.24</v>
      </c>
      <c r="F572" s="9">
        <v>51.287500000000001</v>
      </c>
      <c r="G572" s="9">
        <v>50.137500000000003</v>
      </c>
      <c r="H572" s="9">
        <v>6.5843478260900001</v>
      </c>
      <c r="I572" s="9">
        <v>8.59</v>
      </c>
      <c r="J572" s="9">
        <v>7.11</v>
      </c>
      <c r="K572" s="9">
        <v>125.60979724089999</v>
      </c>
      <c r="L572" s="9">
        <v>1.69852217391</v>
      </c>
      <c r="M572" s="9">
        <v>2.7454132859999998</v>
      </c>
      <c r="N572" s="9">
        <v>1.7445158059999999</v>
      </c>
      <c r="O572" s="9">
        <v>1.78778022688</v>
      </c>
      <c r="P572" s="9">
        <v>2.09345272302</v>
      </c>
      <c r="Q572" s="9">
        <v>1.56988795761</v>
      </c>
      <c r="R572" s="9">
        <v>1.7</v>
      </c>
      <c r="S572" s="9">
        <v>731</v>
      </c>
      <c r="T572" s="9">
        <v>1050</v>
      </c>
      <c r="U572" s="9">
        <v>908.36</v>
      </c>
      <c r="V572" s="9">
        <v>1071.6400000000001</v>
      </c>
      <c r="W572" s="9">
        <v>637.59</v>
      </c>
      <c r="X572" s="9">
        <v>649.13</v>
      </c>
      <c r="Y572" s="9">
        <v>306</v>
      </c>
      <c r="Z572" s="9">
        <v>697.33</v>
      </c>
      <c r="AA572" s="9">
        <v>263.87</v>
      </c>
      <c r="AB572" s="9">
        <v>823.02</v>
      </c>
      <c r="AC572" s="9">
        <v>719</v>
      </c>
      <c r="AD572" s="9">
        <v>152.13268619999999</v>
      </c>
      <c r="AE572" s="9">
        <v>164.774764</v>
      </c>
      <c r="AF572" s="9">
        <v>175.05123724000001</v>
      </c>
      <c r="AG572" s="9">
        <v>313</v>
      </c>
      <c r="AH572" s="9">
        <v>286.60000000000002</v>
      </c>
      <c r="AI572" s="9">
        <v>243.8</v>
      </c>
      <c r="AJ572" s="9" t="s">
        <v>492</v>
      </c>
      <c r="AK572" s="9">
        <v>175.98013309800001</v>
      </c>
      <c r="AL572" s="9">
        <v>196.06615699737</v>
      </c>
      <c r="AM572" s="9">
        <v>0.98503544847000002</v>
      </c>
      <c r="AN572" s="9">
        <v>0.63935140000000001</v>
      </c>
      <c r="AO572" s="9">
        <v>0.79708632003000002</v>
      </c>
      <c r="AP572" s="9">
        <v>2.686990856</v>
      </c>
      <c r="AQ572" s="9">
        <v>1.5702906999999999</v>
      </c>
      <c r="AR572" s="9">
        <v>3.9774805</v>
      </c>
      <c r="AS572" s="9">
        <v>8.7567506399999999</v>
      </c>
      <c r="AT572" s="9">
        <v>0.64573415999999995</v>
      </c>
      <c r="AU572" s="9">
        <v>0.43903904989999998</v>
      </c>
      <c r="AV572" s="9">
        <v>0.24140589000000001</v>
      </c>
      <c r="AW572" s="9">
        <v>3095.78</v>
      </c>
      <c r="AX572" s="9">
        <v>358.74203999999997</v>
      </c>
      <c r="AY572" s="9">
        <v>262.27355254260999</v>
      </c>
      <c r="AZ572" s="9">
        <v>721.83452171614999</v>
      </c>
      <c r="BA572" s="9">
        <v>796.35251184778997</v>
      </c>
      <c r="BB572" s="9">
        <v>622.00184742841998</v>
      </c>
      <c r="BC572" s="9">
        <v>1.30182811</v>
      </c>
      <c r="BD572" s="9">
        <v>1.9395</v>
      </c>
      <c r="BE572" s="9">
        <v>2.0775999999999999</v>
      </c>
      <c r="BF572" s="9">
        <v>44</v>
      </c>
      <c r="BG572" s="9">
        <v>249.2</v>
      </c>
      <c r="BH572" s="9">
        <v>207.5</v>
      </c>
      <c r="BI572" s="9">
        <v>265</v>
      </c>
      <c r="BJ572" s="9">
        <v>192.5</v>
      </c>
      <c r="BK572" s="9">
        <v>2809.3409999999999</v>
      </c>
      <c r="BL572" s="9">
        <v>78.2</v>
      </c>
      <c r="BM572" s="9">
        <v>5669.6589999999997</v>
      </c>
      <c r="BN572" s="9">
        <v>1666.0909999999999</v>
      </c>
      <c r="BO572" s="9">
        <v>11361.817999999999</v>
      </c>
      <c r="BP572" s="9">
        <v>36811.135999999999</v>
      </c>
      <c r="BQ572" s="9">
        <v>3786.6819999999998</v>
      </c>
      <c r="BR572" s="9">
        <v>631.16600000000005</v>
      </c>
      <c r="BS572" s="9">
        <v>1146.6500000000001</v>
      </c>
      <c r="BT572" s="9">
        <v>12.8413</v>
      </c>
      <c r="BU572" s="8"/>
      <c r="BV572" s="8"/>
      <c r="BW572" s="8"/>
      <c r="BX572" s="8"/>
      <c r="BY572" s="8"/>
      <c r="BZ572" s="8"/>
      <c r="CA572" s="8"/>
      <c r="CB572" s="8"/>
      <c r="CC572" s="8"/>
      <c r="CD572" s="8"/>
      <c r="CE572" s="8"/>
      <c r="CF572" s="8"/>
      <c r="CG572" s="8"/>
      <c r="CH572" s="8"/>
      <c r="CI572" s="8"/>
      <c r="CJ572" s="8"/>
      <c r="CK572" s="8"/>
    </row>
    <row r="573" spans="1:89" x14ac:dyDescent="0.2">
      <c r="A573" s="8" t="s">
        <v>518</v>
      </c>
      <c r="B573" s="11">
        <v>57.5625</v>
      </c>
      <c r="C573" s="11">
        <v>57.756999999999998</v>
      </c>
      <c r="D573" s="11">
        <v>55.680500000000002</v>
      </c>
      <c r="E573" s="11">
        <v>59.25</v>
      </c>
      <c r="F573" s="11">
        <v>52.9</v>
      </c>
      <c r="G573" s="11">
        <v>51.637500000000003</v>
      </c>
      <c r="H573" s="11">
        <v>7.9725000000000001</v>
      </c>
      <c r="I573" s="11">
        <v>8.56</v>
      </c>
      <c r="J573" s="11">
        <v>6.89</v>
      </c>
      <c r="K573" s="11">
        <v>142.17497896166</v>
      </c>
      <c r="L573" s="11">
        <v>1.815393</v>
      </c>
      <c r="M573" s="11">
        <v>2.6902977859999999</v>
      </c>
      <c r="N573" s="11">
        <v>1.7434134960000001</v>
      </c>
      <c r="O573" s="11">
        <v>1.77864031727</v>
      </c>
      <c r="P573" s="11">
        <v>2.2775688073399998</v>
      </c>
      <c r="Q573" s="11">
        <v>1.40835214447</v>
      </c>
      <c r="R573" s="11">
        <v>1.65</v>
      </c>
      <c r="S573" s="11">
        <v>763</v>
      </c>
      <c r="T573" s="11">
        <v>1050</v>
      </c>
      <c r="U573" s="11">
        <v>916.75</v>
      </c>
      <c r="V573" s="11">
        <v>1016.33</v>
      </c>
      <c r="W573" s="11">
        <v>645.20000000000005</v>
      </c>
      <c r="X573" s="11">
        <v>676.75</v>
      </c>
      <c r="Y573" s="11">
        <v>325</v>
      </c>
      <c r="Z573" s="11">
        <v>715.04</v>
      </c>
      <c r="AA573" s="11">
        <v>283.45</v>
      </c>
      <c r="AB573" s="11">
        <v>790.39</v>
      </c>
      <c r="AC573" s="11">
        <v>709</v>
      </c>
      <c r="AD573" s="11">
        <v>151.0319169</v>
      </c>
      <c r="AE573" s="11">
        <v>177.3489032</v>
      </c>
      <c r="AF573" s="11">
        <v>180.63994894000001</v>
      </c>
      <c r="AG573" s="11">
        <v>315</v>
      </c>
      <c r="AH573" s="11">
        <v>291.75</v>
      </c>
      <c r="AI573" s="11">
        <v>257.5</v>
      </c>
      <c r="AJ573" s="11">
        <v>303</v>
      </c>
      <c r="AK573" s="11">
        <v>176.461475175</v>
      </c>
      <c r="AL573" s="11">
        <v>199.98225866842</v>
      </c>
      <c r="AM573" s="11">
        <v>1.06883832492</v>
      </c>
      <c r="AN573" s="11">
        <v>0.65450843749999998</v>
      </c>
      <c r="AO573" s="11">
        <v>0.84181642324999995</v>
      </c>
      <c r="AP573" s="11">
        <v>2.7114621379999999</v>
      </c>
      <c r="AQ573" s="11">
        <v>1.6264083</v>
      </c>
      <c r="AR573" s="11">
        <v>3.9431535000000002</v>
      </c>
      <c r="AS573" s="11">
        <v>8.8184799999999992</v>
      </c>
      <c r="AT573" s="11">
        <v>0.64952625600000002</v>
      </c>
      <c r="AU573" s="11">
        <v>0.45692489989000001</v>
      </c>
      <c r="AV573" s="11">
        <v>0.233028334</v>
      </c>
      <c r="AW573" s="11">
        <v>3182.84</v>
      </c>
      <c r="AX573" s="11">
        <v>375.22379999999998</v>
      </c>
      <c r="AY573" s="11">
        <v>262.56124574499</v>
      </c>
      <c r="AZ573" s="11">
        <v>720.93192923486004</v>
      </c>
      <c r="BA573" s="11">
        <v>795.35674097785</v>
      </c>
      <c r="BB573" s="11">
        <v>622.68413392523996</v>
      </c>
      <c r="BC573" s="11">
        <v>1.2753726700000001</v>
      </c>
      <c r="BD573" s="11">
        <v>2.1173999999999999</v>
      </c>
      <c r="BE573" s="11">
        <v>2.2787999999999999</v>
      </c>
      <c r="BF573" s="11">
        <v>44</v>
      </c>
      <c r="BG573" s="11">
        <v>317.625</v>
      </c>
      <c r="BH573" s="11">
        <v>215</v>
      </c>
      <c r="BI573" s="11">
        <v>299.375</v>
      </c>
      <c r="BJ573" s="11">
        <v>192.5</v>
      </c>
      <c r="BK573" s="11">
        <v>2832.2</v>
      </c>
      <c r="BL573" s="11">
        <v>82.66</v>
      </c>
      <c r="BM573" s="11">
        <v>5676.45</v>
      </c>
      <c r="BN573" s="11">
        <v>1779.6</v>
      </c>
      <c r="BO573" s="11">
        <v>12933.25</v>
      </c>
      <c r="BP573" s="11">
        <v>41184.25</v>
      </c>
      <c r="BQ573" s="11">
        <v>3309.5</v>
      </c>
      <c r="BR573" s="11">
        <v>664.745</v>
      </c>
      <c r="BS573" s="11">
        <v>1204.55</v>
      </c>
      <c r="BT573" s="11">
        <v>13.91</v>
      </c>
      <c r="BU573" s="8"/>
      <c r="BV573" s="8"/>
      <c r="BW573" s="8"/>
      <c r="BX573" s="8"/>
      <c r="BY573" s="8"/>
      <c r="BZ573" s="8"/>
      <c r="CA573" s="8"/>
      <c r="CB573" s="8"/>
      <c r="CC573" s="8"/>
      <c r="CD573" s="8"/>
      <c r="CE573" s="8"/>
      <c r="CF573" s="8"/>
      <c r="CG573" s="8"/>
      <c r="CH573" s="8"/>
      <c r="CI573" s="8"/>
      <c r="CJ573" s="8"/>
      <c r="CK573" s="8"/>
    </row>
    <row r="574" spans="1:89" x14ac:dyDescent="0.2">
      <c r="A574" s="10" t="s">
        <v>517</v>
      </c>
      <c r="B574" s="9">
        <v>60.59984848485</v>
      </c>
      <c r="C574" s="9">
        <v>62.143636363639999</v>
      </c>
      <c r="D574" s="9">
        <v>59.05409090909</v>
      </c>
      <c r="E574" s="9">
        <v>60.601818181820001</v>
      </c>
      <c r="F574" s="9">
        <v>55.38</v>
      </c>
      <c r="G574" s="9">
        <v>53.475000000000001</v>
      </c>
      <c r="H574" s="9">
        <v>7.12318181818</v>
      </c>
      <c r="I574" s="9">
        <v>8.3699999999999992</v>
      </c>
      <c r="J574" s="9">
        <v>6.86</v>
      </c>
      <c r="K574" s="9">
        <v>130.93781192981001</v>
      </c>
      <c r="L574" s="9">
        <v>1.92399818182</v>
      </c>
      <c r="M574" s="9">
        <v>2.581169096</v>
      </c>
      <c r="N574" s="9">
        <v>1.6975574</v>
      </c>
      <c r="O574" s="9">
        <v>1.77221736896</v>
      </c>
      <c r="P574" s="9">
        <v>2.42113553127</v>
      </c>
      <c r="Q574" s="9">
        <v>1.26551657562</v>
      </c>
      <c r="R574" s="9">
        <v>1.63</v>
      </c>
      <c r="S574" s="9">
        <v>769</v>
      </c>
      <c r="T574" s="9">
        <v>1050</v>
      </c>
      <c r="U574" s="9">
        <v>936.76</v>
      </c>
      <c r="V574" s="9">
        <v>1055.21</v>
      </c>
      <c r="W574" s="9">
        <v>660.93</v>
      </c>
      <c r="X574" s="9">
        <v>701.14</v>
      </c>
      <c r="Y574" s="9">
        <v>322</v>
      </c>
      <c r="Z574" s="9">
        <v>719.03</v>
      </c>
      <c r="AA574" s="9">
        <v>279.08999999999997</v>
      </c>
      <c r="AB574" s="9">
        <v>771.51</v>
      </c>
      <c r="AC574" s="9">
        <v>713</v>
      </c>
      <c r="AD574" s="9">
        <v>157.0577883</v>
      </c>
      <c r="AE574" s="9">
        <v>170.50674480000001</v>
      </c>
      <c r="AF574" s="9">
        <v>169.96076966000001</v>
      </c>
      <c r="AG574" s="9">
        <v>318.66666666666998</v>
      </c>
      <c r="AH574" s="9">
        <v>299.33333333333002</v>
      </c>
      <c r="AI574" s="9">
        <v>262.33333333333002</v>
      </c>
      <c r="AJ574" s="9">
        <v>304.93</v>
      </c>
      <c r="AK574" s="9">
        <v>168.54321429000001</v>
      </c>
      <c r="AL574" s="9">
        <v>199.09820044285999</v>
      </c>
      <c r="AM574" s="9">
        <v>1.0551475380399999</v>
      </c>
      <c r="AN574" s="9">
        <v>0.64761887500000004</v>
      </c>
      <c r="AO574" s="9">
        <v>0.81134080288999999</v>
      </c>
      <c r="AP574" s="9">
        <v>2.6891954760000001</v>
      </c>
      <c r="AQ574" s="9">
        <v>1.6835665423099999</v>
      </c>
      <c r="AR574" s="9">
        <v>3.9043364999999999</v>
      </c>
      <c r="AS574" s="9">
        <v>9.0257142800000008</v>
      </c>
      <c r="AT574" s="9">
        <v>0.65785578545000001</v>
      </c>
      <c r="AU574" s="9">
        <v>0.45916222000000001</v>
      </c>
      <c r="AV574" s="9">
        <v>0.230162328</v>
      </c>
      <c r="AW574" s="9">
        <v>3298.14</v>
      </c>
      <c r="AX574" s="9">
        <v>380.04539999999997</v>
      </c>
      <c r="AY574" s="9">
        <v>269.65970421302001</v>
      </c>
      <c r="AZ574" s="9">
        <v>717.39524032860004</v>
      </c>
      <c r="BA574" s="9">
        <v>791.45494491602005</v>
      </c>
      <c r="BB574" s="9">
        <v>643.78213048398004</v>
      </c>
      <c r="BC574" s="9">
        <v>1.28749808</v>
      </c>
      <c r="BD574" s="9">
        <v>2.0525000000000002</v>
      </c>
      <c r="BE574" s="9">
        <v>2.2349000000000001</v>
      </c>
      <c r="BF574" s="9">
        <v>44</v>
      </c>
      <c r="BG574" s="9">
        <v>387</v>
      </c>
      <c r="BH574" s="9">
        <v>254.5</v>
      </c>
      <c r="BI574" s="9">
        <v>318.125</v>
      </c>
      <c r="BJ574" s="9">
        <v>192.5</v>
      </c>
      <c r="BK574" s="9">
        <v>2761.7269999999999</v>
      </c>
      <c r="BL574" s="9">
        <v>88.55</v>
      </c>
      <c r="BM574" s="9">
        <v>6452.4769999999999</v>
      </c>
      <c r="BN574" s="9">
        <v>1914.0450000000001</v>
      </c>
      <c r="BO574" s="9">
        <v>13892.955</v>
      </c>
      <c r="BP574" s="9">
        <v>46324.773000000001</v>
      </c>
      <c r="BQ574" s="9">
        <v>3271.2950000000001</v>
      </c>
      <c r="BR574" s="9">
        <v>654.89499999999998</v>
      </c>
      <c r="BS574" s="9">
        <v>1218.77</v>
      </c>
      <c r="BT574" s="9">
        <v>13.1843</v>
      </c>
      <c r="BU574" s="8"/>
      <c r="BV574" s="8"/>
      <c r="BW574" s="8"/>
      <c r="BX574" s="8"/>
      <c r="BY574" s="8"/>
      <c r="BZ574" s="8"/>
      <c r="CA574" s="8"/>
      <c r="CB574" s="8"/>
      <c r="CC574" s="8"/>
      <c r="CD574" s="8"/>
      <c r="CE574" s="8"/>
      <c r="CF574" s="8"/>
      <c r="CG574" s="8"/>
      <c r="CH574" s="8"/>
      <c r="CI574" s="8"/>
      <c r="CJ574" s="8"/>
      <c r="CK574" s="8"/>
    </row>
    <row r="575" spans="1:89" x14ac:dyDescent="0.2">
      <c r="A575" s="8" t="s">
        <v>516</v>
      </c>
      <c r="B575" s="11">
        <v>65.057640350880007</v>
      </c>
      <c r="C575" s="11">
        <v>67.398421052629999</v>
      </c>
      <c r="D575" s="11">
        <v>63.838000000000001</v>
      </c>
      <c r="E575" s="11">
        <v>63.936500000000002</v>
      </c>
      <c r="F575" s="11">
        <v>56.12</v>
      </c>
      <c r="G575" s="11">
        <v>51.36</v>
      </c>
      <c r="H575" s="11">
        <v>7.5873809523800002</v>
      </c>
      <c r="I575" s="11">
        <v>8</v>
      </c>
      <c r="J575" s="11">
        <v>7.09</v>
      </c>
      <c r="K575" s="11">
        <v>134.97160900674001</v>
      </c>
      <c r="L575" s="11">
        <v>1.9779780952399999</v>
      </c>
      <c r="M575" s="11">
        <v>2.52649452</v>
      </c>
      <c r="N575" s="11">
        <v>1.7544365959999999</v>
      </c>
      <c r="O575" s="11">
        <v>1.9807797714099999</v>
      </c>
      <c r="P575" s="11">
        <v>2.34303556928</v>
      </c>
      <c r="Q575" s="11">
        <v>2.0118037449599999</v>
      </c>
      <c r="R575" s="11">
        <v>1.5874999999999999</v>
      </c>
      <c r="S575" s="11">
        <v>827.5</v>
      </c>
      <c r="T575" s="11">
        <v>1050</v>
      </c>
      <c r="U575" s="11">
        <v>978.16</v>
      </c>
      <c r="V575" s="11">
        <v>1078.17</v>
      </c>
      <c r="W575" s="11">
        <v>743.45</v>
      </c>
      <c r="X575" s="11">
        <v>797.26</v>
      </c>
      <c r="Y575" s="11">
        <v>319.75</v>
      </c>
      <c r="Z575" s="11">
        <v>753.7</v>
      </c>
      <c r="AA575" s="11">
        <v>264.76</v>
      </c>
      <c r="AB575" s="11">
        <v>808.43</v>
      </c>
      <c r="AC575" s="11">
        <v>755</v>
      </c>
      <c r="AD575" s="11">
        <v>157.1170037</v>
      </c>
      <c r="AE575" s="11">
        <v>152.74784</v>
      </c>
      <c r="AF575" s="11">
        <v>149.5173284</v>
      </c>
      <c r="AG575" s="11">
        <v>316.5</v>
      </c>
      <c r="AH575" s="11">
        <v>296</v>
      </c>
      <c r="AI575" s="11">
        <v>258.5</v>
      </c>
      <c r="AJ575" s="11">
        <v>302.25</v>
      </c>
      <c r="AK575" s="11">
        <v>175.2673059</v>
      </c>
      <c r="AL575" s="11">
        <v>198.30779161020001</v>
      </c>
      <c r="AM575" s="11">
        <v>1.11985616985</v>
      </c>
      <c r="AN575" s="11">
        <v>0.64761887500000004</v>
      </c>
      <c r="AO575" s="11">
        <v>0.85583967140999995</v>
      </c>
      <c r="AP575" s="11">
        <v>2.6942661019999998</v>
      </c>
      <c r="AQ575" s="11">
        <v>1.7217234269199999</v>
      </c>
      <c r="AR575" s="11">
        <v>3.9998999999999998</v>
      </c>
      <c r="AS575" s="11">
        <v>9.4247505</v>
      </c>
      <c r="AT575" s="11">
        <v>0.67148272420999999</v>
      </c>
      <c r="AU575" s="11">
        <v>0.46089785719999998</v>
      </c>
      <c r="AV575" s="11">
        <v>0.214289064</v>
      </c>
      <c r="AW575" s="11">
        <v>3361.26</v>
      </c>
      <c r="AX575" s="11">
        <v>387.9092</v>
      </c>
      <c r="AY575" s="11">
        <v>266.04299296184001</v>
      </c>
      <c r="AZ575" s="11">
        <v>733.12613785956</v>
      </c>
      <c r="BA575" s="11">
        <v>808.80980864934997</v>
      </c>
      <c r="BB575" s="11">
        <v>635.14764027930005</v>
      </c>
      <c r="BC575" s="11">
        <v>1.2599403300000001</v>
      </c>
      <c r="BD575" s="11">
        <v>2.165</v>
      </c>
      <c r="BE575" s="11">
        <v>2.3184</v>
      </c>
      <c r="BF575" s="11">
        <v>44</v>
      </c>
      <c r="BG575" s="11">
        <v>404.6</v>
      </c>
      <c r="BH575" s="11">
        <v>300</v>
      </c>
      <c r="BI575" s="11">
        <v>291</v>
      </c>
      <c r="BJ575" s="11">
        <v>192.5</v>
      </c>
      <c r="BK575" s="11">
        <v>2814.7890000000002</v>
      </c>
      <c r="BL575" s="11">
        <v>91.26</v>
      </c>
      <c r="BM575" s="11">
        <v>7766.4740000000002</v>
      </c>
      <c r="BN575" s="11">
        <v>2000.9469999999999</v>
      </c>
      <c r="BO575" s="11">
        <v>14052.895</v>
      </c>
      <c r="BP575" s="11">
        <v>50266.841999999997</v>
      </c>
      <c r="BQ575" s="11">
        <v>3557.4740000000002</v>
      </c>
      <c r="BR575" s="11">
        <v>679.36800000000005</v>
      </c>
      <c r="BS575" s="11">
        <v>1275.81</v>
      </c>
      <c r="BT575" s="11">
        <v>13.7233</v>
      </c>
      <c r="BU575" s="8"/>
      <c r="BV575" s="8"/>
      <c r="BW575" s="8"/>
      <c r="BX575" s="8"/>
      <c r="BY575" s="8"/>
      <c r="BZ575" s="8"/>
      <c r="CA575" s="8"/>
      <c r="CB575" s="8"/>
      <c r="CC575" s="8"/>
      <c r="CD575" s="8"/>
      <c r="CE575" s="8"/>
      <c r="CF575" s="8"/>
      <c r="CG575" s="8"/>
      <c r="CH575" s="8"/>
      <c r="CI575" s="8"/>
      <c r="CJ575" s="8"/>
      <c r="CK575" s="8"/>
    </row>
    <row r="576" spans="1:89" x14ac:dyDescent="0.2">
      <c r="A576" s="10" t="s">
        <v>515</v>
      </c>
      <c r="B576" s="9">
        <v>65.157259552040003</v>
      </c>
      <c r="C576" s="9">
        <v>67.476086956520007</v>
      </c>
      <c r="D576" s="9">
        <v>64.544782608700004</v>
      </c>
      <c r="E576" s="9">
        <v>63.450909090910002</v>
      </c>
      <c r="F576" s="9">
        <v>56</v>
      </c>
      <c r="G576" s="9">
        <v>50.25</v>
      </c>
      <c r="H576" s="9">
        <v>7.61347826087</v>
      </c>
      <c r="I576" s="9">
        <v>7.98</v>
      </c>
      <c r="J576" s="9">
        <v>7.22</v>
      </c>
      <c r="K576" s="9">
        <v>135.28151314111</v>
      </c>
      <c r="L576" s="9">
        <v>2.00386304348</v>
      </c>
      <c r="M576" s="9">
        <v>2.496511688</v>
      </c>
      <c r="N576" s="9">
        <v>1.849896642</v>
      </c>
      <c r="O576" s="9">
        <v>1.9413833954499999</v>
      </c>
      <c r="P576" s="9">
        <v>2.2767814212299999</v>
      </c>
      <c r="Q576" s="9">
        <v>1.9973687651200001</v>
      </c>
      <c r="R576" s="9">
        <v>1.55</v>
      </c>
      <c r="S576" s="9">
        <v>894</v>
      </c>
      <c r="T576" s="9">
        <v>1080.5633802816899</v>
      </c>
      <c r="U576" s="9">
        <v>1200.17</v>
      </c>
      <c r="V576" s="9">
        <v>1169.4100000000001</v>
      </c>
      <c r="W576" s="9">
        <v>816.09</v>
      </c>
      <c r="X576" s="9">
        <v>866.85</v>
      </c>
      <c r="Y576" s="9">
        <v>334</v>
      </c>
      <c r="Z576" s="9">
        <v>788.7</v>
      </c>
      <c r="AA576" s="9">
        <v>268.26</v>
      </c>
      <c r="AB576" s="9">
        <v>844.71</v>
      </c>
      <c r="AC576" s="9">
        <v>831</v>
      </c>
      <c r="AD576" s="9">
        <v>161.68943419999999</v>
      </c>
      <c r="AE576" s="9">
        <v>160.22775999999999</v>
      </c>
      <c r="AF576" s="9">
        <v>150.00895865999999</v>
      </c>
      <c r="AG576" s="9">
        <v>317.60000000000002</v>
      </c>
      <c r="AH576" s="9">
        <v>295.8</v>
      </c>
      <c r="AI576" s="9">
        <v>255.4</v>
      </c>
      <c r="AJ576" s="9">
        <v>300.35500000000002</v>
      </c>
      <c r="AK576" s="9">
        <v>180.7788564</v>
      </c>
      <c r="AL576" s="9">
        <v>195.72128219999999</v>
      </c>
      <c r="AM576" s="9">
        <v>1.03756976509</v>
      </c>
      <c r="AN576" s="9">
        <v>0.68895625000000005</v>
      </c>
      <c r="AO576" s="9">
        <v>0.88683983232999997</v>
      </c>
      <c r="AP576" s="9">
        <v>2.699336728</v>
      </c>
      <c r="AQ576" s="9">
        <v>1.7530587085</v>
      </c>
      <c r="AR576" s="9">
        <v>3.9870561000000002</v>
      </c>
      <c r="AS576" s="9">
        <v>9.6782818000000006</v>
      </c>
      <c r="AT576" s="9">
        <v>0.67124228727000002</v>
      </c>
      <c r="AU576" s="9">
        <v>0.46321070399999997</v>
      </c>
      <c r="AV576" s="9">
        <v>0.20789566600000001</v>
      </c>
      <c r="AW576" s="9">
        <v>3397.24</v>
      </c>
      <c r="AX576" s="9">
        <v>373.587445</v>
      </c>
      <c r="AY576" s="9">
        <v>261.94534536608001</v>
      </c>
      <c r="AZ576" s="9">
        <v>724.04713333111999</v>
      </c>
      <c r="BA576" s="9">
        <v>806.21267564569996</v>
      </c>
      <c r="BB576" s="9">
        <v>641.10263026021005</v>
      </c>
      <c r="BC576" s="9">
        <v>1.22466641</v>
      </c>
      <c r="BD576" s="9">
        <v>2.2191999999999998</v>
      </c>
      <c r="BE576" s="9">
        <v>2.3689</v>
      </c>
      <c r="BF576" s="9">
        <v>44</v>
      </c>
      <c r="BG576" s="9">
        <v>392</v>
      </c>
      <c r="BH576" s="9">
        <v>338.125</v>
      </c>
      <c r="BI576" s="9">
        <v>293.125</v>
      </c>
      <c r="BJ576" s="9">
        <v>192.5</v>
      </c>
      <c r="BK576" s="9">
        <v>2792.75</v>
      </c>
      <c r="BL576" s="9">
        <v>102.02</v>
      </c>
      <c r="BM576" s="9">
        <v>7681.42</v>
      </c>
      <c r="BN576" s="9">
        <v>2101.25</v>
      </c>
      <c r="BO576" s="9">
        <v>14140</v>
      </c>
      <c r="BP576" s="9">
        <v>52179.048000000003</v>
      </c>
      <c r="BQ576" s="9">
        <v>3831.26</v>
      </c>
      <c r="BR576" s="9">
        <v>667.31</v>
      </c>
      <c r="BS576" s="9">
        <v>1300.6500000000001</v>
      </c>
      <c r="BT576" s="9">
        <v>13.1478</v>
      </c>
      <c r="BU576" s="8"/>
      <c r="BV576" s="8"/>
      <c r="BW576" s="8"/>
      <c r="BX576" s="8"/>
      <c r="BY576" s="8"/>
      <c r="BZ576" s="8"/>
      <c r="CA576" s="8"/>
      <c r="CB576" s="8"/>
      <c r="CC576" s="8"/>
      <c r="CD576" s="8"/>
      <c r="CE576" s="8"/>
      <c r="CF576" s="8"/>
      <c r="CG576" s="8"/>
      <c r="CH576" s="8"/>
      <c r="CI576" s="8"/>
      <c r="CJ576" s="8"/>
      <c r="CK576" s="8"/>
    </row>
    <row r="577" spans="1:89" x14ac:dyDescent="0.2">
      <c r="A577" s="8" t="s">
        <v>514</v>
      </c>
      <c r="B577" s="11">
        <v>68.188095238100004</v>
      </c>
      <c r="C577" s="11">
        <v>71.316190476190002</v>
      </c>
      <c r="D577" s="11">
        <v>65.75619047619</v>
      </c>
      <c r="E577" s="11">
        <v>67.491904761900003</v>
      </c>
      <c r="F577" s="11">
        <v>61.6</v>
      </c>
      <c r="G577" s="11">
        <v>56.78</v>
      </c>
      <c r="H577" s="11">
        <v>7.3041428571400004</v>
      </c>
      <c r="I577" s="11">
        <v>8.0299999999999994</v>
      </c>
      <c r="J577" s="11">
        <v>7.11</v>
      </c>
      <c r="K577" s="11">
        <v>131.68831222938999</v>
      </c>
      <c r="L577" s="11">
        <v>2.0169833333299998</v>
      </c>
      <c r="M577" s="11">
        <v>2.6307730459999998</v>
      </c>
      <c r="N577" s="11">
        <v>2.0432418160000001</v>
      </c>
      <c r="O577" s="11">
        <v>2.07378019691</v>
      </c>
      <c r="P577" s="11">
        <v>2.3133990029699998</v>
      </c>
      <c r="Q577" s="11">
        <v>2.2504415877500001</v>
      </c>
      <c r="R577" s="11">
        <v>1.6575</v>
      </c>
      <c r="S577" s="11">
        <v>979</v>
      </c>
      <c r="T577" s="11">
        <v>1107.1830985915501</v>
      </c>
      <c r="U577" s="11">
        <v>1354.38</v>
      </c>
      <c r="V577" s="11">
        <v>1268.18</v>
      </c>
      <c r="W577" s="11">
        <v>833.19</v>
      </c>
      <c r="X577" s="11">
        <v>968.33</v>
      </c>
      <c r="Y577" s="11">
        <v>361</v>
      </c>
      <c r="Z577" s="11">
        <v>835.55</v>
      </c>
      <c r="AA577" s="11">
        <v>278.14</v>
      </c>
      <c r="AB577" s="11">
        <v>867.68</v>
      </c>
      <c r="AC577" s="11">
        <v>916</v>
      </c>
      <c r="AD577" s="11">
        <v>184.44876289999999</v>
      </c>
      <c r="AE577" s="11">
        <v>165.24717999999999</v>
      </c>
      <c r="AF577" s="11">
        <v>154.78637019999999</v>
      </c>
      <c r="AG577" s="11">
        <v>323.25</v>
      </c>
      <c r="AH577" s="11">
        <v>300.5</v>
      </c>
      <c r="AI577" s="11">
        <v>257</v>
      </c>
      <c r="AJ577" s="11">
        <v>302.48599999999999</v>
      </c>
      <c r="AK577" s="11">
        <v>205.02967860000001</v>
      </c>
      <c r="AL577" s="11">
        <v>223.03918018749999</v>
      </c>
      <c r="AM577" s="11">
        <v>0.97681993892999996</v>
      </c>
      <c r="AN577" s="11">
        <v>0.77852056250000001</v>
      </c>
      <c r="AO577" s="11">
        <v>0.93534291432000005</v>
      </c>
      <c r="AP577" s="11">
        <v>2.6790542240000002</v>
      </c>
      <c r="AQ577" s="11">
        <v>1.78023065</v>
      </c>
      <c r="AR577" s="11">
        <v>3.9912570000000001</v>
      </c>
      <c r="AS577" s="11">
        <v>9.9340177199999999</v>
      </c>
      <c r="AT577" s="11">
        <v>0.66663462857</v>
      </c>
      <c r="AU577" s="11">
        <v>0.47010896951999998</v>
      </c>
      <c r="AV577" s="11">
        <v>0.204809198</v>
      </c>
      <c r="AW577" s="11">
        <v>3409.32</v>
      </c>
      <c r="AX577" s="11">
        <v>356.94540000000001</v>
      </c>
      <c r="AY577" s="11">
        <v>257.91078620019999</v>
      </c>
      <c r="AZ577" s="11">
        <v>718.07803283791998</v>
      </c>
      <c r="BA577" s="11">
        <v>807.06212916332004</v>
      </c>
      <c r="BB577" s="11">
        <v>642.64574316515996</v>
      </c>
      <c r="BC577" s="11">
        <v>1.33599972</v>
      </c>
      <c r="BD577" s="11">
        <v>2.1097999999999999</v>
      </c>
      <c r="BE577" s="11">
        <v>2.2342</v>
      </c>
      <c r="BF577" s="11">
        <v>44</v>
      </c>
      <c r="BG577" s="11">
        <v>387.875</v>
      </c>
      <c r="BH577" s="11">
        <v>355</v>
      </c>
      <c r="BI577" s="11">
        <v>291.875</v>
      </c>
      <c r="BJ577" s="11">
        <v>192.5</v>
      </c>
      <c r="BK577" s="11">
        <v>2676.93</v>
      </c>
      <c r="BL577" s="11">
        <v>103.21</v>
      </c>
      <c r="BM577" s="11">
        <v>7474.38</v>
      </c>
      <c r="BN577" s="11">
        <v>2425.1999999999998</v>
      </c>
      <c r="BO577" s="11">
        <v>14099.76</v>
      </c>
      <c r="BP577" s="11">
        <v>41718.571000000004</v>
      </c>
      <c r="BQ577" s="11">
        <v>3602.85</v>
      </c>
      <c r="BR577" s="11">
        <v>655.66</v>
      </c>
      <c r="BS577" s="11">
        <v>1286.24</v>
      </c>
      <c r="BT577" s="11">
        <v>13.144299999999999</v>
      </c>
      <c r="BU577" s="8"/>
      <c r="BV577" s="8"/>
      <c r="BW577" s="8"/>
      <c r="BX577" s="8"/>
      <c r="BY577" s="8"/>
      <c r="BZ577" s="8"/>
      <c r="CA577" s="8"/>
      <c r="CB577" s="8"/>
      <c r="CC577" s="8"/>
      <c r="CD577" s="8"/>
      <c r="CE577" s="8"/>
      <c r="CF577" s="8"/>
      <c r="CG577" s="8"/>
      <c r="CH577" s="8"/>
      <c r="CI577" s="8"/>
      <c r="CJ577" s="8"/>
      <c r="CK577" s="8"/>
    </row>
    <row r="578" spans="1:89" x14ac:dyDescent="0.2">
      <c r="A578" s="10" t="s">
        <v>513</v>
      </c>
      <c r="B578" s="9">
        <v>73.601695526699999</v>
      </c>
      <c r="C578" s="9">
        <v>77.204090909089999</v>
      </c>
      <c r="D578" s="9">
        <v>69.459090909089994</v>
      </c>
      <c r="E578" s="9">
        <v>74.141904761899994</v>
      </c>
      <c r="F578" s="9">
        <v>67.31</v>
      </c>
      <c r="G578" s="9">
        <v>58.06</v>
      </c>
      <c r="H578" s="9">
        <v>6.2209090909100002</v>
      </c>
      <c r="I578" s="9">
        <v>8.1300000000000008</v>
      </c>
      <c r="J578" s="9">
        <v>7.26</v>
      </c>
      <c r="K578" s="9">
        <v>119.11122194066</v>
      </c>
      <c r="L578" s="9">
        <v>2.1584677272700001</v>
      </c>
      <c r="M578" s="9">
        <v>2.5932945059999999</v>
      </c>
      <c r="N578" s="9">
        <v>2.0394939619999999</v>
      </c>
      <c r="O578" s="9">
        <v>2.1296823164499998</v>
      </c>
      <c r="P578" s="9">
        <v>2.4856505459</v>
      </c>
      <c r="Q578" s="9">
        <v>2.2673964034399998</v>
      </c>
      <c r="R578" s="9">
        <v>1.6359999999999999</v>
      </c>
      <c r="S578" s="9">
        <v>929</v>
      </c>
      <c r="T578" s="9">
        <v>1186.0563380281701</v>
      </c>
      <c r="U578" s="9">
        <v>1382.65</v>
      </c>
      <c r="V578" s="9">
        <v>1404.95</v>
      </c>
      <c r="W578" s="9">
        <v>854.52</v>
      </c>
      <c r="X578" s="9">
        <v>919.55</v>
      </c>
      <c r="Y578" s="9">
        <v>375.5</v>
      </c>
      <c r="Z578" s="9">
        <v>887.12</v>
      </c>
      <c r="AA578" s="9">
        <v>301.41000000000003</v>
      </c>
      <c r="AB578" s="9">
        <v>925.81</v>
      </c>
      <c r="AC578" s="9">
        <v>999</v>
      </c>
      <c r="AD578" s="9">
        <v>177.9077053</v>
      </c>
      <c r="AE578" s="9">
        <v>146.84263999999999</v>
      </c>
      <c r="AF578" s="9">
        <v>138.47218219999999</v>
      </c>
      <c r="AG578" s="9">
        <v>328.8</v>
      </c>
      <c r="AH578" s="9">
        <v>306.8</v>
      </c>
      <c r="AI578" s="9">
        <v>260.39999999999998</v>
      </c>
      <c r="AJ578" s="9">
        <v>302.71249999999998</v>
      </c>
      <c r="AK578" s="9">
        <v>225.60613380000001</v>
      </c>
      <c r="AL578" s="9">
        <v>238.40670983625</v>
      </c>
      <c r="AM578" s="9">
        <v>0.95436986192999995</v>
      </c>
      <c r="AN578" s="9">
        <v>0.73373840624999997</v>
      </c>
      <c r="AO578" s="9">
        <v>1.1424840065799999</v>
      </c>
      <c r="AP578" s="9">
        <v>2.673322212</v>
      </c>
      <c r="AQ578" s="9">
        <v>1.7894165666699999</v>
      </c>
      <c r="AR578" s="9">
        <v>4.0869330000000001</v>
      </c>
      <c r="AS578" s="9">
        <v>10.189753639999999</v>
      </c>
      <c r="AT578" s="9">
        <v>0.68139055636000001</v>
      </c>
      <c r="AU578" s="9">
        <v>0.46557375124</v>
      </c>
      <c r="AV578" s="9">
        <v>0.22443031599999999</v>
      </c>
      <c r="AW578" s="9">
        <v>3364.03</v>
      </c>
      <c r="AX578" s="9">
        <v>364.84559999999999</v>
      </c>
      <c r="AY578" s="9">
        <v>263.05015633851002</v>
      </c>
      <c r="AZ578" s="9">
        <v>744.48250741374</v>
      </c>
      <c r="BA578" s="9">
        <v>826.40853463655003</v>
      </c>
      <c r="BB578" s="9">
        <v>645.61973737669996</v>
      </c>
      <c r="BC578" s="9">
        <v>1.49583467</v>
      </c>
      <c r="BD578" s="9">
        <v>2.0400999999999998</v>
      </c>
      <c r="BE578" s="9">
        <v>2.0760000000000001</v>
      </c>
      <c r="BF578" s="9">
        <v>44</v>
      </c>
      <c r="BG578" s="9">
        <v>398.5</v>
      </c>
      <c r="BH578" s="9">
        <v>355</v>
      </c>
      <c r="BI578" s="9">
        <v>269.5</v>
      </c>
      <c r="BJ578" s="9">
        <v>192.5</v>
      </c>
      <c r="BK578" s="9">
        <v>2732.44</v>
      </c>
      <c r="BL578" s="9">
        <v>106.09</v>
      </c>
      <c r="BM578" s="9">
        <v>7972.57</v>
      </c>
      <c r="BN578" s="9">
        <v>3082.76</v>
      </c>
      <c r="BO578" s="9">
        <v>14737.84</v>
      </c>
      <c r="BP578" s="9">
        <v>33425.682000000001</v>
      </c>
      <c r="BQ578" s="9">
        <v>3545.58</v>
      </c>
      <c r="BR578" s="9">
        <v>665.38</v>
      </c>
      <c r="BS578" s="9">
        <v>1303.02</v>
      </c>
      <c r="BT578" s="9">
        <v>12.9093</v>
      </c>
      <c r="BU578" s="8"/>
      <c r="BV578" s="8"/>
      <c r="BW578" s="8"/>
      <c r="BX578" s="8"/>
      <c r="BY578" s="8"/>
      <c r="BZ578" s="8"/>
      <c r="CA578" s="8"/>
      <c r="CB578" s="8"/>
      <c r="CC578" s="8"/>
      <c r="CD578" s="8"/>
      <c r="CE578" s="8"/>
      <c r="CF578" s="8"/>
      <c r="CG578" s="8"/>
      <c r="CH578" s="8"/>
      <c r="CI578" s="8"/>
      <c r="CJ578" s="8"/>
      <c r="CK578" s="8"/>
    </row>
    <row r="579" spans="1:89" x14ac:dyDescent="0.2">
      <c r="A579" s="8" t="s">
        <v>512</v>
      </c>
      <c r="B579" s="11">
        <v>70.126811594200007</v>
      </c>
      <c r="C579" s="11">
        <v>70.79652173913</v>
      </c>
      <c r="D579" s="11">
        <v>67.205652173909996</v>
      </c>
      <c r="E579" s="11">
        <v>72.378260869569999</v>
      </c>
      <c r="F579" s="11">
        <v>69.349999999999994</v>
      </c>
      <c r="G579" s="11">
        <v>60.18</v>
      </c>
      <c r="H579" s="11">
        <v>6.1954347826099996</v>
      </c>
      <c r="I579" s="11">
        <v>8.34</v>
      </c>
      <c r="J579" s="11">
        <v>7.7</v>
      </c>
      <c r="K579" s="11">
        <v>120.09830951473</v>
      </c>
      <c r="L579" s="11">
        <v>1.9052273913</v>
      </c>
      <c r="M579" s="11">
        <v>2.7158713780000001</v>
      </c>
      <c r="N579" s="11">
        <v>1.927719728</v>
      </c>
      <c r="O579" s="11">
        <v>2.0686367617900001</v>
      </c>
      <c r="P579" s="11">
        <v>2.5460704123600002</v>
      </c>
      <c r="Q579" s="11">
        <v>2.0473398729999999</v>
      </c>
      <c r="R579" s="11">
        <v>1.6125</v>
      </c>
      <c r="S579" s="11">
        <v>910</v>
      </c>
      <c r="T579" s="11">
        <v>1303.38028169014</v>
      </c>
      <c r="U579" s="11">
        <v>1360.33</v>
      </c>
      <c r="V579" s="11">
        <v>1472.3</v>
      </c>
      <c r="W579" s="11">
        <v>830.65</v>
      </c>
      <c r="X579" s="11">
        <v>904.02</v>
      </c>
      <c r="Y579" s="11">
        <v>385</v>
      </c>
      <c r="Z579" s="11">
        <v>921.79</v>
      </c>
      <c r="AA579" s="11">
        <v>316.74</v>
      </c>
      <c r="AB579" s="11">
        <v>958.29</v>
      </c>
      <c r="AC579" s="11">
        <v>1114</v>
      </c>
      <c r="AD579" s="11">
        <v>158.88335710000001</v>
      </c>
      <c r="AE579" s="11">
        <v>151.17312000000001</v>
      </c>
      <c r="AF579" s="11">
        <v>150.28453615999999</v>
      </c>
      <c r="AG579" s="11">
        <v>327.5</v>
      </c>
      <c r="AH579" s="11">
        <v>306.5</v>
      </c>
      <c r="AI579" s="11">
        <v>264.5</v>
      </c>
      <c r="AJ579" s="11">
        <v>310</v>
      </c>
      <c r="AK579" s="11">
        <v>253.8987597</v>
      </c>
      <c r="AL579" s="11">
        <v>259.72730786209002</v>
      </c>
      <c r="AM579" s="11">
        <v>0.93596854456</v>
      </c>
      <c r="AN579" s="11">
        <v>0.69722372499999996</v>
      </c>
      <c r="AO579" s="11">
        <v>1.23112627922</v>
      </c>
      <c r="AP579" s="11">
        <v>2.692502406</v>
      </c>
      <c r="AQ579" s="11">
        <v>1.7908297846200001</v>
      </c>
      <c r="AR579" s="11">
        <v>4.1114369999999996</v>
      </c>
      <c r="AS579" s="11">
        <v>10.068499539999999</v>
      </c>
      <c r="AT579" s="11">
        <v>0.67667321454999996</v>
      </c>
      <c r="AU579" s="11">
        <v>0.48060715999999998</v>
      </c>
      <c r="AV579" s="11">
        <v>0.21627322199999999</v>
      </c>
      <c r="AW579" s="11">
        <v>3307.6</v>
      </c>
      <c r="AX579" s="11">
        <v>371.1995</v>
      </c>
      <c r="AY579" s="11">
        <v>270.93356373415003</v>
      </c>
      <c r="AZ579" s="11">
        <v>744.85181656971997</v>
      </c>
      <c r="BA579" s="11">
        <v>816.73533189993998</v>
      </c>
      <c r="BB579" s="11">
        <v>646.82332641961</v>
      </c>
      <c r="BC579" s="11">
        <v>1.4682769200000001</v>
      </c>
      <c r="BD579" s="11">
        <v>2.0684999999999998</v>
      </c>
      <c r="BE579" s="11">
        <v>2.1133999999999999</v>
      </c>
      <c r="BF579" s="11">
        <v>44</v>
      </c>
      <c r="BG579" s="11">
        <v>401.625</v>
      </c>
      <c r="BH579" s="11">
        <v>377.5</v>
      </c>
      <c r="BI579" s="11">
        <v>260.625</v>
      </c>
      <c r="BJ579" s="11">
        <v>192.5</v>
      </c>
      <c r="BK579" s="11">
        <v>2515.7730000000001</v>
      </c>
      <c r="BL579" s="11">
        <v>121.89</v>
      </c>
      <c r="BM579" s="11">
        <v>7513.5</v>
      </c>
      <c r="BN579" s="11">
        <v>3119.4549999999999</v>
      </c>
      <c r="BO579" s="11">
        <v>15174.317999999999</v>
      </c>
      <c r="BP579" s="11">
        <v>27652.273000000001</v>
      </c>
      <c r="BQ579" s="11">
        <v>3252.5230000000001</v>
      </c>
      <c r="BR579" s="11">
        <v>665.41099999999994</v>
      </c>
      <c r="BS579" s="11">
        <v>1263.6099999999999</v>
      </c>
      <c r="BT579" s="11">
        <v>12.334300000000001</v>
      </c>
      <c r="BU579" s="8"/>
      <c r="BV579" s="8"/>
      <c r="BW579" s="8"/>
      <c r="BX579" s="8"/>
      <c r="BY579" s="8"/>
      <c r="BZ579" s="8"/>
      <c r="CA579" s="8"/>
      <c r="CB579" s="8"/>
      <c r="CC579" s="8"/>
      <c r="CD579" s="8"/>
      <c r="CE579" s="8"/>
      <c r="CF579" s="8"/>
      <c r="CG579" s="8"/>
      <c r="CH579" s="8"/>
      <c r="CI579" s="8"/>
      <c r="CJ579" s="8"/>
      <c r="CK579" s="8"/>
    </row>
    <row r="580" spans="1:89" x14ac:dyDescent="0.2">
      <c r="A580" s="10" t="s">
        <v>511</v>
      </c>
      <c r="B580" s="9">
        <v>76.76243859649</v>
      </c>
      <c r="C580" s="9">
        <v>77.126999999999995</v>
      </c>
      <c r="D580" s="9">
        <v>73.254000000000005</v>
      </c>
      <c r="E580" s="9">
        <v>79.90631578947</v>
      </c>
      <c r="F580" s="9">
        <v>68.44</v>
      </c>
      <c r="G580" s="9">
        <v>62.81</v>
      </c>
      <c r="H580" s="9">
        <v>6.0964999999999998</v>
      </c>
      <c r="I580" s="9">
        <v>8.5399999999999991</v>
      </c>
      <c r="J580" s="9">
        <v>8.09</v>
      </c>
      <c r="K580" s="9">
        <v>120.1119247221</v>
      </c>
      <c r="L580" s="9">
        <v>1.93431</v>
      </c>
      <c r="M580" s="9">
        <v>2.8227954479999999</v>
      </c>
      <c r="N580" s="9">
        <v>2.0454464360000002</v>
      </c>
      <c r="O580" s="9">
        <v>2.1325659095399998</v>
      </c>
      <c r="P580" s="9">
        <v>2.6080653756699999</v>
      </c>
      <c r="Q580" s="9">
        <v>2.0246323529399999</v>
      </c>
      <c r="R580" s="9">
        <v>1.7649999999999999</v>
      </c>
      <c r="S580" s="9">
        <v>930</v>
      </c>
      <c r="T580" s="9">
        <v>1417.25352112676</v>
      </c>
      <c r="U580" s="9">
        <v>1220.96</v>
      </c>
      <c r="V580" s="9">
        <v>1523.39</v>
      </c>
      <c r="W580" s="9">
        <v>851.63</v>
      </c>
      <c r="X580" s="9">
        <v>926.63</v>
      </c>
      <c r="Y580" s="9">
        <v>426</v>
      </c>
      <c r="Z580" s="9">
        <v>977.48</v>
      </c>
      <c r="AA580" s="9">
        <v>363.75</v>
      </c>
      <c r="AB580" s="9">
        <v>1044.75</v>
      </c>
      <c r="AC580" s="9">
        <v>1279</v>
      </c>
      <c r="AD580" s="9">
        <v>184.65565799999999</v>
      </c>
      <c r="AE580" s="9">
        <v>159.44040000000001</v>
      </c>
      <c r="AF580" s="9">
        <v>163.30502188</v>
      </c>
      <c r="AG580" s="9">
        <v>325</v>
      </c>
      <c r="AH580" s="9">
        <v>306.25</v>
      </c>
      <c r="AI580" s="9">
        <v>272.25</v>
      </c>
      <c r="AJ580" s="9">
        <v>315.25</v>
      </c>
      <c r="AK580" s="9">
        <v>322.9768593</v>
      </c>
      <c r="AL580" s="9">
        <v>326.54486304474</v>
      </c>
      <c r="AM580" s="9">
        <v>1.1071666040000001</v>
      </c>
      <c r="AN580" s="9">
        <v>0.66485182812999999</v>
      </c>
      <c r="AO580" s="9">
        <v>1.0322203731699999</v>
      </c>
      <c r="AP580" s="9">
        <v>2.6920614820000002</v>
      </c>
      <c r="AQ580" s="9">
        <v>1.7981431875</v>
      </c>
      <c r="AR580" s="9">
        <v>4.2953580000000002</v>
      </c>
      <c r="AS580" s="9">
        <v>9.9207900000000002</v>
      </c>
      <c r="AT580" s="9">
        <v>0.69037563599999996</v>
      </c>
      <c r="AU580" s="9">
        <v>0.46307462936999999</v>
      </c>
      <c r="AV580" s="9">
        <v>0.21517091199999999</v>
      </c>
      <c r="AW580" s="9">
        <v>3302.92</v>
      </c>
      <c r="AX580" s="9">
        <v>378.666</v>
      </c>
      <c r="AY580" s="9">
        <v>274.96005367452</v>
      </c>
      <c r="AZ580" s="9">
        <v>779.38832506981998</v>
      </c>
      <c r="BA580" s="9">
        <v>819.62103523733003</v>
      </c>
      <c r="BB580" s="9">
        <v>647.74159892188004</v>
      </c>
      <c r="BC580" s="9">
        <v>1.5024485299999999</v>
      </c>
      <c r="BD580" s="9">
        <v>2.1111</v>
      </c>
      <c r="BE580" s="9">
        <v>2.1623000000000001</v>
      </c>
      <c r="BF580" s="9">
        <v>57.75</v>
      </c>
      <c r="BG580" s="9">
        <v>399.625</v>
      </c>
      <c r="BH580" s="9">
        <v>392.5</v>
      </c>
      <c r="BI580" s="9">
        <v>305</v>
      </c>
      <c r="BJ580" s="9">
        <v>197.5</v>
      </c>
      <c r="BK580" s="9">
        <v>2391.25</v>
      </c>
      <c r="BL580" s="9">
        <v>148.65</v>
      </c>
      <c r="BM580" s="9">
        <v>7648.9750000000004</v>
      </c>
      <c r="BN580" s="9">
        <v>3226.55</v>
      </c>
      <c r="BO580" s="9">
        <v>15023</v>
      </c>
      <c r="BP580" s="9">
        <v>29537.5</v>
      </c>
      <c r="BQ580" s="9">
        <v>2881.4</v>
      </c>
      <c r="BR580" s="9">
        <v>712.65300000000002</v>
      </c>
      <c r="BS580" s="9">
        <v>1307.6500000000001</v>
      </c>
      <c r="BT580" s="9">
        <v>12.833500000000001</v>
      </c>
      <c r="BU580" s="8"/>
      <c r="BV580" s="8"/>
      <c r="BW580" s="8"/>
      <c r="BX580" s="8"/>
      <c r="BY580" s="8"/>
      <c r="BZ580" s="8"/>
      <c r="CA580" s="8"/>
      <c r="CB580" s="8"/>
      <c r="CC580" s="8"/>
      <c r="CD580" s="8"/>
      <c r="CE580" s="8"/>
      <c r="CF580" s="8"/>
      <c r="CG580" s="8"/>
      <c r="CH580" s="8"/>
      <c r="CI580" s="8"/>
      <c r="CJ580" s="8"/>
      <c r="CK580" s="8"/>
    </row>
    <row r="581" spans="1:89" x14ac:dyDescent="0.2">
      <c r="A581" s="8" t="s">
        <v>510</v>
      </c>
      <c r="B581" s="11">
        <v>81.967246376809996</v>
      </c>
      <c r="C581" s="11">
        <v>82.857826086960003</v>
      </c>
      <c r="D581" s="11">
        <v>77.14</v>
      </c>
      <c r="E581" s="11">
        <v>85.903913043480003</v>
      </c>
      <c r="F581" s="11">
        <v>74.81</v>
      </c>
      <c r="G581" s="11">
        <v>73.12</v>
      </c>
      <c r="H581" s="11">
        <v>6.7980434782600003</v>
      </c>
      <c r="I581" s="11">
        <v>9.16</v>
      </c>
      <c r="J581" s="11">
        <v>8.5500000000000007</v>
      </c>
      <c r="K581" s="11">
        <v>131.89013899842001</v>
      </c>
      <c r="L581" s="11">
        <v>1.91149782609</v>
      </c>
      <c r="M581" s="11">
        <v>2.9605841979999998</v>
      </c>
      <c r="N581" s="11">
        <v>2.0084088200000001</v>
      </c>
      <c r="O581" s="11">
        <v>2.2487123634000001</v>
      </c>
      <c r="P581" s="11">
        <v>2.9005072269399998</v>
      </c>
      <c r="Q581" s="11">
        <v>2.0956298632500001</v>
      </c>
      <c r="R581" s="11">
        <v>1.75</v>
      </c>
      <c r="S581" s="11">
        <v>1010</v>
      </c>
      <c r="T581" s="11">
        <v>1395.0704225352099</v>
      </c>
      <c r="U581" s="11">
        <v>1215.1199999999999</v>
      </c>
      <c r="V581" s="11">
        <v>1633.34</v>
      </c>
      <c r="W581" s="11">
        <v>926.2</v>
      </c>
      <c r="X581" s="11">
        <v>999.67</v>
      </c>
      <c r="Y581" s="11">
        <v>450</v>
      </c>
      <c r="Z581" s="11">
        <v>1007.69</v>
      </c>
      <c r="AA581" s="11">
        <v>401.91</v>
      </c>
      <c r="AB581" s="11">
        <v>1146.97</v>
      </c>
      <c r="AC581" s="11">
        <v>1358</v>
      </c>
      <c r="AD581" s="11">
        <v>197.10726639999999</v>
      </c>
      <c r="AE581" s="11">
        <v>164.16455999999999</v>
      </c>
      <c r="AF581" s="11">
        <v>163.19038164</v>
      </c>
      <c r="AG581" s="11">
        <v>329.2</v>
      </c>
      <c r="AH581" s="11">
        <v>313.39999999999998</v>
      </c>
      <c r="AI581" s="11">
        <v>293.2</v>
      </c>
      <c r="AJ581" s="11">
        <v>323</v>
      </c>
      <c r="AK581" s="11">
        <v>325.54891620000001</v>
      </c>
      <c r="AL581" s="11">
        <v>335.14620304891002</v>
      </c>
      <c r="AM581" s="11">
        <v>1.1042907291499999</v>
      </c>
      <c r="AN581" s="11">
        <v>0.65865113750000004</v>
      </c>
      <c r="AO581" s="11">
        <v>0.97450733665</v>
      </c>
      <c r="AP581" s="11">
        <v>2.6702357440000002</v>
      </c>
      <c r="AQ581" s="11">
        <v>1.7603042769199999</v>
      </c>
      <c r="AR581" s="11">
        <v>4.3930305000000001</v>
      </c>
      <c r="AS581" s="11">
        <v>9.9207900000000002</v>
      </c>
      <c r="AT581" s="11">
        <v>0.70682111999999997</v>
      </c>
      <c r="AU581" s="11">
        <v>0.44707776538999999</v>
      </c>
      <c r="AV581" s="11">
        <v>0.22046199999999999</v>
      </c>
      <c r="AW581" s="11">
        <v>3280.16</v>
      </c>
      <c r="AX581" s="11">
        <v>387.69878260870001</v>
      </c>
      <c r="AY581" s="11">
        <v>271.68201359109003</v>
      </c>
      <c r="AZ581" s="11">
        <v>801.24117730584999</v>
      </c>
      <c r="BA581" s="11">
        <v>812.95099860546998</v>
      </c>
      <c r="BB581" s="11">
        <v>647.99653295935002</v>
      </c>
      <c r="BC581" s="11">
        <v>1.52008549</v>
      </c>
      <c r="BD581" s="11">
        <v>2.2627999999999999</v>
      </c>
      <c r="BE581" s="11">
        <v>2.3317000000000001</v>
      </c>
      <c r="BF581" s="11">
        <v>71.5</v>
      </c>
      <c r="BG581" s="11">
        <v>406</v>
      </c>
      <c r="BH581" s="11">
        <v>402.9</v>
      </c>
      <c r="BI581" s="11">
        <v>323.75</v>
      </c>
      <c r="BJ581" s="11">
        <v>202.5</v>
      </c>
      <c r="BK581" s="11">
        <v>2442.37</v>
      </c>
      <c r="BL581" s="11">
        <v>168.11</v>
      </c>
      <c r="BM581" s="11">
        <v>8008.4350000000004</v>
      </c>
      <c r="BN581" s="11">
        <v>3719.7170000000001</v>
      </c>
      <c r="BO581" s="11">
        <v>16071.304</v>
      </c>
      <c r="BP581" s="11">
        <v>31055.435000000001</v>
      </c>
      <c r="BQ581" s="11">
        <v>2975.326</v>
      </c>
      <c r="BR581" s="11">
        <v>754.60400000000004</v>
      </c>
      <c r="BS581" s="11">
        <v>1410.7</v>
      </c>
      <c r="BT581" s="11">
        <v>13.670400000000001</v>
      </c>
      <c r="BU581" s="8"/>
      <c r="BV581" s="8"/>
      <c r="BW581" s="8"/>
      <c r="BX581" s="8"/>
      <c r="BY581" s="8"/>
      <c r="BZ581" s="8"/>
      <c r="CA581" s="8"/>
      <c r="CB581" s="8"/>
      <c r="CC581" s="8"/>
      <c r="CD581" s="8"/>
      <c r="CE581" s="8"/>
      <c r="CF581" s="8"/>
      <c r="CG581" s="8"/>
      <c r="CH581" s="8"/>
      <c r="CI581" s="8"/>
      <c r="CJ581" s="8"/>
      <c r="CK581" s="8"/>
    </row>
    <row r="582" spans="1:89" x14ac:dyDescent="0.2">
      <c r="A582" s="10" t="s">
        <v>509</v>
      </c>
      <c r="B582" s="9">
        <v>91.338261183260002</v>
      </c>
      <c r="C582" s="9">
        <v>92.528181818180002</v>
      </c>
      <c r="D582" s="9">
        <v>86.731363636360001</v>
      </c>
      <c r="E582" s="9">
        <v>94.755238095240003</v>
      </c>
      <c r="F582" s="9">
        <v>84.6</v>
      </c>
      <c r="G582" s="9">
        <v>89.75</v>
      </c>
      <c r="H582" s="9">
        <v>7.1377272727300003</v>
      </c>
      <c r="I582" s="9">
        <v>9.4700000000000006</v>
      </c>
      <c r="J582" s="9">
        <v>9.14</v>
      </c>
      <c r="K582" s="9">
        <v>137.88849896107001</v>
      </c>
      <c r="L582" s="9">
        <v>1.96833909091</v>
      </c>
      <c r="M582" s="9">
        <v>2.8880522000000002</v>
      </c>
      <c r="N582" s="9">
        <v>2.0412576580000001</v>
      </c>
      <c r="O582" s="9">
        <v>2.2063212515099999</v>
      </c>
      <c r="P582" s="9">
        <v>2.91316303297</v>
      </c>
      <c r="Q582" s="9">
        <v>1.9983007215599999</v>
      </c>
      <c r="R582" s="9">
        <v>1.7075</v>
      </c>
      <c r="S582" s="9">
        <v>1131</v>
      </c>
      <c r="T582" s="9">
        <v>1605.0704225352099</v>
      </c>
      <c r="U582" s="9">
        <v>1241.4000000000001</v>
      </c>
      <c r="V582" s="9">
        <v>1829.84</v>
      </c>
      <c r="W582" s="9">
        <v>998.57</v>
      </c>
      <c r="X582" s="9">
        <v>1115</v>
      </c>
      <c r="Y582" s="9">
        <v>489</v>
      </c>
      <c r="Z582" s="9">
        <v>1141.52</v>
      </c>
      <c r="AA582" s="9">
        <v>408.59</v>
      </c>
      <c r="AB582" s="9">
        <v>1252.43</v>
      </c>
      <c r="AC582" s="9">
        <v>1401</v>
      </c>
      <c r="AD582" s="9">
        <v>187.60857279999999</v>
      </c>
      <c r="AE582" s="9">
        <v>171.2508</v>
      </c>
      <c r="AF582" s="9">
        <v>170.09745609999999</v>
      </c>
      <c r="AG582" s="9">
        <v>342</v>
      </c>
      <c r="AH582" s="9">
        <v>327.75</v>
      </c>
      <c r="AI582" s="9">
        <v>311.25</v>
      </c>
      <c r="AJ582" s="9">
        <v>320</v>
      </c>
      <c r="AK582" s="9">
        <v>307.65107454299999</v>
      </c>
      <c r="AL582" s="9">
        <v>321.81330974999997</v>
      </c>
      <c r="AM582" s="9">
        <v>1.0450027266699999</v>
      </c>
      <c r="AN582" s="9">
        <v>0.65107251563000001</v>
      </c>
      <c r="AO582" s="9">
        <v>1.04569953201</v>
      </c>
      <c r="AP582" s="9">
        <v>2.7213829280000001</v>
      </c>
      <c r="AQ582" s="9">
        <v>1.7145513458299999</v>
      </c>
      <c r="AR582" s="9">
        <v>4.4321111999999996</v>
      </c>
      <c r="AS582" s="9">
        <v>10.117001180000001</v>
      </c>
      <c r="AT582" s="9">
        <v>0.72930003429000001</v>
      </c>
      <c r="AU582" s="9">
        <v>0.44175073250000002</v>
      </c>
      <c r="AV582" s="9">
        <v>0.22266662000000001</v>
      </c>
      <c r="AW582" s="9">
        <v>3348.08</v>
      </c>
      <c r="AX582" s="9">
        <v>422.05</v>
      </c>
      <c r="AY582" s="9">
        <v>279.40619632255999</v>
      </c>
      <c r="AZ582" s="9">
        <v>865.97753520875006</v>
      </c>
      <c r="BA582" s="9">
        <v>806.26766707363004</v>
      </c>
      <c r="BB582" s="9">
        <v>647.15901685759002</v>
      </c>
      <c r="BC582" s="9">
        <v>1.5366201399999999</v>
      </c>
      <c r="BD582" s="9">
        <v>2.3732000000000002</v>
      </c>
      <c r="BE582" s="9">
        <v>2.4826999999999999</v>
      </c>
      <c r="BF582" s="9">
        <v>71.5</v>
      </c>
      <c r="BG582" s="9">
        <v>447</v>
      </c>
      <c r="BH582" s="9">
        <v>423.75</v>
      </c>
      <c r="BI582" s="9">
        <v>366.25</v>
      </c>
      <c r="BJ582" s="9">
        <v>202.5</v>
      </c>
      <c r="BK582" s="9">
        <v>2506.886</v>
      </c>
      <c r="BL582" s="9">
        <v>195.09</v>
      </c>
      <c r="BM582" s="9">
        <v>6966.7049999999999</v>
      </c>
      <c r="BN582" s="9">
        <v>3328.1819999999998</v>
      </c>
      <c r="BO582" s="9">
        <v>16691.817999999999</v>
      </c>
      <c r="BP582" s="9">
        <v>30610.226999999999</v>
      </c>
      <c r="BQ582" s="9">
        <v>2541.3180000000002</v>
      </c>
      <c r="BR582" s="9">
        <v>806.24800000000005</v>
      </c>
      <c r="BS582" s="9">
        <v>1448.73</v>
      </c>
      <c r="BT582" s="9">
        <v>14.701599999999999</v>
      </c>
      <c r="BU582" s="8"/>
      <c r="BV582" s="8"/>
      <c r="BW582" s="8"/>
      <c r="BX582" s="8"/>
      <c r="BY582" s="8"/>
      <c r="BZ582" s="8"/>
      <c r="CA582" s="8"/>
      <c r="CB582" s="8"/>
      <c r="CC582" s="8"/>
      <c r="CD582" s="8"/>
      <c r="CE582" s="8"/>
      <c r="CF582" s="8"/>
      <c r="CG582" s="8"/>
      <c r="CH582" s="8"/>
      <c r="CI582" s="8"/>
      <c r="CJ582" s="8"/>
      <c r="CK582" s="8"/>
    </row>
    <row r="583" spans="1:89" x14ac:dyDescent="0.2">
      <c r="A583" s="8" t="s">
        <v>508</v>
      </c>
      <c r="B583" s="11">
        <v>89.519941520469999</v>
      </c>
      <c r="C583" s="11">
        <v>91.45</v>
      </c>
      <c r="D583" s="11">
        <v>85.753157894739999</v>
      </c>
      <c r="E583" s="11">
        <v>91.356666666669994</v>
      </c>
      <c r="F583" s="11">
        <v>91</v>
      </c>
      <c r="G583" s="11">
        <v>94.25</v>
      </c>
      <c r="H583" s="11">
        <v>7.1497619047600001</v>
      </c>
      <c r="I583" s="11">
        <v>9.49</v>
      </c>
      <c r="J583" s="11">
        <v>9.18</v>
      </c>
      <c r="K583" s="11">
        <v>138.15681919782</v>
      </c>
      <c r="L583" s="11">
        <v>2.1126499999999999</v>
      </c>
      <c r="M583" s="11">
        <v>3.0331161959999999</v>
      </c>
      <c r="N583" s="11">
        <v>2.0148022179999998</v>
      </c>
      <c r="O583" s="11">
        <v>2.31271599986</v>
      </c>
      <c r="P583" s="11">
        <v>3.08663577527</v>
      </c>
      <c r="Q583" s="11">
        <v>2.1181788909799999</v>
      </c>
      <c r="R583" s="11">
        <v>1.7333333333300001</v>
      </c>
      <c r="S583" s="11">
        <v>1153</v>
      </c>
      <c r="T583" s="11">
        <v>1676.0563380281701</v>
      </c>
      <c r="U583" s="11">
        <v>1282.8399999999999</v>
      </c>
      <c r="V583" s="11">
        <v>1978.91</v>
      </c>
      <c r="W583" s="11">
        <v>1002.22</v>
      </c>
      <c r="X583" s="11">
        <v>1136.53</v>
      </c>
      <c r="Y583" s="11">
        <v>503.99</v>
      </c>
      <c r="Z583" s="11">
        <v>1187.73</v>
      </c>
      <c r="AA583" s="11">
        <v>433.28</v>
      </c>
      <c r="AB583" s="11">
        <v>1336.75</v>
      </c>
      <c r="AC583" s="11">
        <v>1469</v>
      </c>
      <c r="AD583" s="11">
        <v>198.9344557</v>
      </c>
      <c r="AE583" s="11">
        <v>180.25426160000001</v>
      </c>
      <c r="AF583" s="11">
        <v>187.00909612000001</v>
      </c>
      <c r="AG583" s="11">
        <v>360.66666666666998</v>
      </c>
      <c r="AH583" s="11">
        <v>347.33333333333002</v>
      </c>
      <c r="AI583" s="11">
        <v>331.66666666666998</v>
      </c>
      <c r="AJ583" s="11" t="s">
        <v>492</v>
      </c>
      <c r="AK583" s="11">
        <v>345.30966192599999</v>
      </c>
      <c r="AL583" s="11">
        <v>368.62006231324</v>
      </c>
      <c r="AM583" s="11">
        <v>1.0540338950199999</v>
      </c>
      <c r="AN583" s="11">
        <v>0.64762768749999999</v>
      </c>
      <c r="AO583" s="11">
        <v>0.92586666736000001</v>
      </c>
      <c r="AP583" s="11">
        <v>2.7346106479999999</v>
      </c>
      <c r="AQ583" s="11">
        <v>1.6945511</v>
      </c>
      <c r="AR583" s="11">
        <v>4.31325</v>
      </c>
      <c r="AS583" s="11">
        <v>10.29998464</v>
      </c>
      <c r="AT583" s="11">
        <v>0.72391942588000002</v>
      </c>
      <c r="AU583" s="11">
        <v>0.44551889221000002</v>
      </c>
      <c r="AV583" s="11">
        <v>0.23523295399999999</v>
      </c>
      <c r="AW583" s="11">
        <v>3433.31</v>
      </c>
      <c r="AX583" s="11">
        <v>418.94499999999999</v>
      </c>
      <c r="AY583" s="11">
        <v>275.34225348266</v>
      </c>
      <c r="AZ583" s="11">
        <v>846.71017478693</v>
      </c>
      <c r="BA583" s="11">
        <v>788.32880710744996</v>
      </c>
      <c r="BB583" s="11">
        <v>645.90850371954002</v>
      </c>
      <c r="BC583" s="11">
        <v>1.53331321</v>
      </c>
      <c r="BD583" s="11">
        <v>2.4087999999999998</v>
      </c>
      <c r="BE583" s="11">
        <v>2.4777999999999998</v>
      </c>
      <c r="BF583" s="11">
        <v>71.5</v>
      </c>
      <c r="BG583" s="11">
        <v>512.5</v>
      </c>
      <c r="BH583" s="11">
        <v>446.875</v>
      </c>
      <c r="BI583" s="11">
        <v>401.66666666666998</v>
      </c>
      <c r="BJ583" s="11">
        <v>202.5</v>
      </c>
      <c r="BK583" s="11">
        <v>2381.694</v>
      </c>
      <c r="BL583" s="11">
        <v>190.12</v>
      </c>
      <c r="BM583" s="11">
        <v>6587.6670000000004</v>
      </c>
      <c r="BN583" s="11">
        <v>2596.0279999999998</v>
      </c>
      <c r="BO583" s="11">
        <v>16263.056</v>
      </c>
      <c r="BP583" s="11">
        <v>25991.944</v>
      </c>
      <c r="BQ583" s="11">
        <v>2353.0830000000001</v>
      </c>
      <c r="BR583" s="11">
        <v>803.20299999999997</v>
      </c>
      <c r="BS583" s="11">
        <v>1492.9</v>
      </c>
      <c r="BT583" s="11">
        <v>14.303599999999999</v>
      </c>
      <c r="BU583" s="8"/>
      <c r="BV583" s="8"/>
      <c r="BW583" s="8"/>
      <c r="BX583" s="8"/>
      <c r="BY583" s="8"/>
      <c r="BZ583" s="8"/>
      <c r="CA583" s="8"/>
      <c r="CB583" s="8"/>
      <c r="CC583" s="8"/>
      <c r="CD583" s="8"/>
      <c r="CE583" s="8"/>
      <c r="CF583" s="8"/>
      <c r="CG583" s="8"/>
      <c r="CH583" s="8"/>
      <c r="CI583" s="8"/>
      <c r="CJ583" s="8"/>
      <c r="CK583" s="8"/>
    </row>
    <row r="584" spans="1:89" x14ac:dyDescent="0.2">
      <c r="A584" s="10" t="s">
        <v>507</v>
      </c>
      <c r="B584" s="9">
        <v>90.689935064940002</v>
      </c>
      <c r="C584" s="9">
        <v>91.920454545449999</v>
      </c>
      <c r="D584" s="9">
        <v>87.17363636364</v>
      </c>
      <c r="E584" s="9">
        <v>92.975714285709998</v>
      </c>
      <c r="F584" s="9">
        <v>91.75</v>
      </c>
      <c r="G584" s="9">
        <v>100.62</v>
      </c>
      <c r="H584" s="9">
        <v>8</v>
      </c>
      <c r="I584" s="9">
        <v>10.7</v>
      </c>
      <c r="J584" s="9">
        <v>9.94</v>
      </c>
      <c r="K584" s="9">
        <v>154.74877960389</v>
      </c>
      <c r="L584" s="9">
        <v>2.20146</v>
      </c>
      <c r="M584" s="9">
        <v>3.0833815320000002</v>
      </c>
      <c r="N584" s="9">
        <v>2.187203502</v>
      </c>
      <c r="O584" s="9">
        <v>2.3771791213200002</v>
      </c>
      <c r="P584" s="9">
        <v>3.0526702872899998</v>
      </c>
      <c r="Q584" s="9">
        <v>1.9363670766800001</v>
      </c>
      <c r="R584" s="9">
        <v>2.1425000000000001</v>
      </c>
      <c r="S584" s="9">
        <v>1285</v>
      </c>
      <c r="T584" s="9">
        <v>1750</v>
      </c>
      <c r="U584" s="9">
        <v>1229.94</v>
      </c>
      <c r="V584" s="9">
        <v>1984.16</v>
      </c>
      <c r="W584" s="9">
        <v>1122.1500000000001</v>
      </c>
      <c r="X584" s="9">
        <v>1278.18</v>
      </c>
      <c r="Y584" s="9">
        <v>528.5</v>
      </c>
      <c r="Z584" s="9">
        <v>1280.2</v>
      </c>
      <c r="AA584" s="9">
        <v>447.9</v>
      </c>
      <c r="AB584" s="9">
        <v>1390.42</v>
      </c>
      <c r="AC584" s="9">
        <v>1709</v>
      </c>
      <c r="AD584" s="9">
        <v>205.48559940404999</v>
      </c>
      <c r="AE584" s="9">
        <v>206.662316</v>
      </c>
      <c r="AF584" s="9">
        <v>212.67307754000001</v>
      </c>
      <c r="AG584" s="9">
        <v>375.6</v>
      </c>
      <c r="AH584" s="9">
        <v>364.4</v>
      </c>
      <c r="AI584" s="9">
        <v>358</v>
      </c>
      <c r="AJ584" s="9" t="s">
        <v>492</v>
      </c>
      <c r="AK584" s="9">
        <v>343.81052018999998</v>
      </c>
      <c r="AL584" s="9">
        <v>370.6609570425</v>
      </c>
      <c r="AM584" s="9">
        <v>1.1694385624200001</v>
      </c>
      <c r="AN584" s="9">
        <v>0.68896562500000003</v>
      </c>
      <c r="AO584" s="9">
        <v>1.0296482380600001</v>
      </c>
      <c r="AP584" s="9">
        <v>2.7652548659999998</v>
      </c>
      <c r="AQ584" s="9">
        <v>1.70306895</v>
      </c>
      <c r="AR584" s="9">
        <v>4.293946</v>
      </c>
      <c r="AS584" s="9">
        <v>10.471945</v>
      </c>
      <c r="AT584" s="9">
        <v>0.73118572364000001</v>
      </c>
      <c r="AU584" s="9">
        <v>0.44618359343000003</v>
      </c>
      <c r="AV584" s="9">
        <v>0.26389301399999998</v>
      </c>
      <c r="AW584" s="9">
        <v>3438.78</v>
      </c>
      <c r="AX584" s="9">
        <v>483.85424999999998</v>
      </c>
      <c r="AY584" s="9">
        <v>287.07700063685002</v>
      </c>
      <c r="AZ584" s="9">
        <v>954.91651440531996</v>
      </c>
      <c r="BA584" s="9">
        <v>812.61574921680995</v>
      </c>
      <c r="BB584" s="9">
        <v>640.92560804334005</v>
      </c>
      <c r="BC584" s="9">
        <v>1.61488415</v>
      </c>
      <c r="BD584" s="9">
        <v>2.5345</v>
      </c>
      <c r="BE584" s="9">
        <v>2.6236000000000002</v>
      </c>
      <c r="BF584" s="9">
        <v>71.5</v>
      </c>
      <c r="BG584" s="9">
        <v>593.875</v>
      </c>
      <c r="BH584" s="9">
        <v>539.20000000000005</v>
      </c>
      <c r="BI584" s="9">
        <v>376.625</v>
      </c>
      <c r="BJ584" s="9">
        <v>230.625</v>
      </c>
      <c r="BK584" s="9">
        <v>2445.5230000000001</v>
      </c>
      <c r="BL584" s="9">
        <v>193.37</v>
      </c>
      <c r="BM584" s="9">
        <v>7061.0230000000001</v>
      </c>
      <c r="BN584" s="9">
        <v>2608.136</v>
      </c>
      <c r="BO584" s="9">
        <v>16337.272999999999</v>
      </c>
      <c r="BP584" s="9">
        <v>27689.544999999998</v>
      </c>
      <c r="BQ584" s="9">
        <v>2340.114</v>
      </c>
      <c r="BR584" s="9">
        <v>889.59500000000003</v>
      </c>
      <c r="BS584" s="9">
        <v>1583.3</v>
      </c>
      <c r="BT584" s="9">
        <v>15.908899999999999</v>
      </c>
      <c r="BU584" s="8"/>
      <c r="BV584" s="8"/>
      <c r="BW584" s="8"/>
      <c r="BX584" s="8"/>
      <c r="BY584" s="8"/>
      <c r="BZ584" s="8"/>
      <c r="CA584" s="8"/>
      <c r="CB584" s="8"/>
      <c r="CC584" s="8"/>
      <c r="CD584" s="8"/>
      <c r="CE584" s="8"/>
      <c r="CF584" s="8"/>
      <c r="CG584" s="8"/>
      <c r="CH584" s="8"/>
      <c r="CI584" s="8"/>
      <c r="CJ584" s="8"/>
      <c r="CK584" s="8"/>
    </row>
    <row r="585" spans="1:89" x14ac:dyDescent="0.2">
      <c r="A585" s="8" t="s">
        <v>506</v>
      </c>
      <c r="B585" s="11">
        <v>93.387590643270002</v>
      </c>
      <c r="C585" s="11">
        <v>94.816666666670002</v>
      </c>
      <c r="D585" s="11">
        <v>89.962105263159998</v>
      </c>
      <c r="E585" s="11">
        <v>95.384</v>
      </c>
      <c r="F585" s="11">
        <v>132</v>
      </c>
      <c r="G585" s="11">
        <v>115</v>
      </c>
      <c r="H585" s="11">
        <v>8.5500000000000007</v>
      </c>
      <c r="I585" s="11">
        <v>10.84</v>
      </c>
      <c r="J585" s="11">
        <v>10.46</v>
      </c>
      <c r="K585" s="11">
        <v>162.44548780026</v>
      </c>
      <c r="L585" s="11">
        <v>2.5034999999999998</v>
      </c>
      <c r="M585" s="11">
        <v>3.4676467980000001</v>
      </c>
      <c r="N585" s="11">
        <v>2.5452337900000002</v>
      </c>
      <c r="O585" s="11">
        <v>2.39684047172</v>
      </c>
      <c r="P585" s="11">
        <v>3.0425644300100001</v>
      </c>
      <c r="Q585" s="11">
        <v>1.7312903184699999</v>
      </c>
      <c r="R585" s="11">
        <v>2.4166666666699999</v>
      </c>
      <c r="S585" s="11">
        <v>1382</v>
      </c>
      <c r="T585" s="11">
        <v>1721.43</v>
      </c>
      <c r="U585" s="11">
        <v>1255.48</v>
      </c>
      <c r="V585" s="11">
        <v>1984.16</v>
      </c>
      <c r="W585" s="11">
        <v>1268.6300000000001</v>
      </c>
      <c r="X585" s="11">
        <v>1391.67</v>
      </c>
      <c r="Y585" s="11">
        <v>574.01</v>
      </c>
      <c r="Z585" s="11">
        <v>1414.17</v>
      </c>
      <c r="AA585" s="11">
        <v>458.05</v>
      </c>
      <c r="AB585" s="11">
        <v>1429.55</v>
      </c>
      <c r="AC585" s="11">
        <v>1839</v>
      </c>
      <c r="AD585" s="11">
        <v>216.38691209000001</v>
      </c>
      <c r="AE585" s="11">
        <v>220.06711999999999</v>
      </c>
      <c r="AF585" s="11">
        <v>218.49547896000001</v>
      </c>
      <c r="AG585" s="11">
        <v>464.75</v>
      </c>
      <c r="AH585" s="11" t="s">
        <v>492</v>
      </c>
      <c r="AI585" s="11">
        <v>432.75</v>
      </c>
      <c r="AJ585" s="11" t="s">
        <v>492</v>
      </c>
      <c r="AK585" s="11">
        <v>388.7480286</v>
      </c>
      <c r="AL585" s="11">
        <v>424.99565905499998</v>
      </c>
      <c r="AM585" s="11">
        <v>1.4510740387800001</v>
      </c>
      <c r="AN585" s="11">
        <v>0.79231046875</v>
      </c>
      <c r="AO585" s="11">
        <v>1.04903404216</v>
      </c>
      <c r="AP585" s="11">
        <v>2.8931228259999999</v>
      </c>
      <c r="AQ585" s="11">
        <v>1.7448648708300001</v>
      </c>
      <c r="AR585" s="11">
        <v>4.5190796874999997</v>
      </c>
      <c r="AS585" s="11">
        <v>10.471945</v>
      </c>
      <c r="AT585" s="11">
        <v>0.73269956570999994</v>
      </c>
      <c r="AU585" s="11">
        <v>0.44401046799999999</v>
      </c>
      <c r="AV585" s="11">
        <v>0.29784416200000002</v>
      </c>
      <c r="AW585" s="11">
        <v>3387.51</v>
      </c>
      <c r="AX585" s="11">
        <v>545.69079999999997</v>
      </c>
      <c r="AY585" s="11">
        <v>288.39714122430001</v>
      </c>
      <c r="AZ585" s="11">
        <v>1082.9640675342901</v>
      </c>
      <c r="BA585" s="11">
        <v>855.83776287721003</v>
      </c>
      <c r="BB585" s="11">
        <v>639.20719644657004</v>
      </c>
      <c r="BC585" s="11">
        <v>1.65456731</v>
      </c>
      <c r="BD585" s="11">
        <v>2.7212999999999998</v>
      </c>
      <c r="BE585" s="11">
        <v>2.79</v>
      </c>
      <c r="BF585" s="11">
        <v>71.5</v>
      </c>
      <c r="BG585" s="11">
        <v>692.5</v>
      </c>
      <c r="BH585" s="11">
        <v>729.375</v>
      </c>
      <c r="BI585" s="11">
        <v>328.125</v>
      </c>
      <c r="BJ585" s="11">
        <v>240</v>
      </c>
      <c r="BK585" s="11">
        <v>2776.9290000000001</v>
      </c>
      <c r="BL585" s="11">
        <v>186.12</v>
      </c>
      <c r="BM585" s="11">
        <v>7887.69</v>
      </c>
      <c r="BN585" s="11">
        <v>3079.8809999999999</v>
      </c>
      <c r="BO585" s="11">
        <v>17210</v>
      </c>
      <c r="BP585" s="11">
        <v>27955.475999999999</v>
      </c>
      <c r="BQ585" s="11">
        <v>2438.143</v>
      </c>
      <c r="BR585" s="11">
        <v>922.298</v>
      </c>
      <c r="BS585" s="11">
        <v>1999.67</v>
      </c>
      <c r="BT585" s="11">
        <v>17.568999999999999</v>
      </c>
      <c r="BU585" s="8"/>
      <c r="BV585" s="8"/>
      <c r="BW585" s="8"/>
      <c r="BX585" s="8"/>
      <c r="BY585" s="8"/>
      <c r="BZ585" s="8"/>
      <c r="CA585" s="8"/>
      <c r="CB585" s="8"/>
      <c r="CC585" s="8"/>
      <c r="CD585" s="8"/>
      <c r="CE585" s="8"/>
      <c r="CF585" s="8"/>
      <c r="CG585" s="8"/>
      <c r="CH585" s="8"/>
      <c r="CI585" s="8"/>
      <c r="CJ585" s="8"/>
      <c r="CK585" s="8"/>
    </row>
    <row r="586" spans="1:89" x14ac:dyDescent="0.2">
      <c r="A586" s="10" t="s">
        <v>505</v>
      </c>
      <c r="B586" s="9">
        <v>101.84283333333001</v>
      </c>
      <c r="C586" s="9">
        <v>103.2775</v>
      </c>
      <c r="D586" s="9">
        <v>96.778499999999994</v>
      </c>
      <c r="E586" s="9">
        <v>105.4725</v>
      </c>
      <c r="F586" s="9">
        <v>118.25</v>
      </c>
      <c r="G586" s="9">
        <v>111</v>
      </c>
      <c r="H586" s="9">
        <v>9.4014285714299994</v>
      </c>
      <c r="I586" s="9">
        <v>11.04</v>
      </c>
      <c r="J586" s="9">
        <v>10.96</v>
      </c>
      <c r="K586" s="9">
        <v>174.07424402601001</v>
      </c>
      <c r="L586" s="9">
        <v>2.7264900000000001</v>
      </c>
      <c r="M586" s="9">
        <v>3.3045049180000001</v>
      </c>
      <c r="N586" s="9">
        <v>2.6878727040000001</v>
      </c>
      <c r="O586" s="9">
        <v>2.2625991784499999</v>
      </c>
      <c r="P586" s="9">
        <v>3.0610970010799998</v>
      </c>
      <c r="Q586" s="9">
        <v>1.6317005342599999</v>
      </c>
      <c r="R586" s="9">
        <v>2.0950000000000002</v>
      </c>
      <c r="S586" s="9">
        <v>1471</v>
      </c>
      <c r="T586" s="9">
        <v>1700</v>
      </c>
      <c r="U586" s="9">
        <v>1271.44</v>
      </c>
      <c r="V586" s="9">
        <v>2075.4899999999998</v>
      </c>
      <c r="W586" s="9">
        <v>1377.22</v>
      </c>
      <c r="X586" s="9">
        <v>1456.39</v>
      </c>
      <c r="Y586" s="9">
        <v>558.86</v>
      </c>
      <c r="Z586" s="9">
        <v>1488.74</v>
      </c>
      <c r="AA586" s="9">
        <v>465.95</v>
      </c>
      <c r="AB586" s="9">
        <v>1510.12</v>
      </c>
      <c r="AC586" s="9">
        <v>1863</v>
      </c>
      <c r="AD586" s="9">
        <v>228.62588944442999</v>
      </c>
      <c r="AE586" s="9">
        <v>234.35770400000001</v>
      </c>
      <c r="AF586" s="9">
        <v>224.93296935999999</v>
      </c>
      <c r="AG586" s="9">
        <v>594</v>
      </c>
      <c r="AH586" s="9">
        <v>0</v>
      </c>
      <c r="AI586" s="9">
        <v>537.6</v>
      </c>
      <c r="AJ586" s="9" t="s">
        <v>492</v>
      </c>
      <c r="AK586" s="9">
        <v>419.61271140000002</v>
      </c>
      <c r="AL586" s="9">
        <v>439.71609184875001</v>
      </c>
      <c r="AM586" s="9">
        <v>1.6429097635300001</v>
      </c>
      <c r="AN586" s="9">
        <v>1.0265587812500001</v>
      </c>
      <c r="AO586" s="9">
        <v>1.2307682279200001</v>
      </c>
      <c r="AP586" s="9">
        <v>3.010629072</v>
      </c>
      <c r="AQ586" s="9">
        <v>1.7908297846200001</v>
      </c>
      <c r="AR586" s="9">
        <v>4.7936369250000004</v>
      </c>
      <c r="AS586" s="9">
        <v>10.471945</v>
      </c>
      <c r="AT586" s="9">
        <v>0.77139999999999997</v>
      </c>
      <c r="AU586" s="9">
        <v>0.45525402999999998</v>
      </c>
      <c r="AV586" s="9">
        <v>0.29100984000000002</v>
      </c>
      <c r="AW586" s="9">
        <v>3348.3</v>
      </c>
      <c r="AX586" s="9">
        <v>562.83562500000005</v>
      </c>
      <c r="AY586" s="9">
        <v>304.85272754597003</v>
      </c>
      <c r="AZ586" s="9">
        <v>1068.7182267599501</v>
      </c>
      <c r="BA586" s="9">
        <v>912.45484122925996</v>
      </c>
      <c r="BB586" s="9">
        <v>640.93660085325996</v>
      </c>
      <c r="BC586" s="9">
        <v>1.7681052399999999</v>
      </c>
      <c r="BD586" s="9">
        <v>2.6960999999999999</v>
      </c>
      <c r="BE586" s="9">
        <v>2.7919999999999998</v>
      </c>
      <c r="BF586" s="9">
        <v>71.5</v>
      </c>
      <c r="BG586" s="9">
        <v>862.2</v>
      </c>
      <c r="BH586" s="9">
        <v>875.625</v>
      </c>
      <c r="BI586" s="9">
        <v>371</v>
      </c>
      <c r="BJ586" s="9">
        <v>240</v>
      </c>
      <c r="BK586" s="9">
        <v>3005.2890000000002</v>
      </c>
      <c r="BL586" s="9">
        <v>197.12</v>
      </c>
      <c r="BM586" s="9">
        <v>8439.2890000000007</v>
      </c>
      <c r="BN586" s="9">
        <v>3008.5790000000002</v>
      </c>
      <c r="BO586" s="9">
        <v>19803.947</v>
      </c>
      <c r="BP586" s="9">
        <v>31225.262999999999</v>
      </c>
      <c r="BQ586" s="9">
        <v>2511.4740000000002</v>
      </c>
      <c r="BR586" s="9">
        <v>968.43399999999997</v>
      </c>
      <c r="BS586" s="9">
        <v>2025.19</v>
      </c>
      <c r="BT586" s="9">
        <v>19.317399999999999</v>
      </c>
      <c r="BU586" s="8"/>
      <c r="BV586" s="8"/>
      <c r="BW586" s="8"/>
      <c r="BX586" s="8"/>
      <c r="BY586" s="8"/>
      <c r="BZ586" s="8"/>
      <c r="CA586" s="8"/>
      <c r="CB586" s="8"/>
      <c r="CC586" s="8"/>
      <c r="CD586" s="8"/>
      <c r="CE586" s="8"/>
      <c r="CF586" s="8"/>
      <c r="CG586" s="8"/>
      <c r="CH586" s="8"/>
      <c r="CI586" s="8"/>
      <c r="CJ586" s="8"/>
      <c r="CK586" s="8"/>
    </row>
    <row r="587" spans="1:89" x14ac:dyDescent="0.2">
      <c r="A587" s="8" t="s">
        <v>504</v>
      </c>
      <c r="B587" s="11">
        <v>108.75818181818001</v>
      </c>
      <c r="C587" s="11">
        <v>110.18772727273</v>
      </c>
      <c r="D587" s="11">
        <v>103.46863636364</v>
      </c>
      <c r="E587" s="11">
        <v>112.61818181818001</v>
      </c>
      <c r="F587" s="11">
        <v>123</v>
      </c>
      <c r="G587" s="11">
        <v>108.75</v>
      </c>
      <c r="H587" s="11">
        <v>10.132272727269999</v>
      </c>
      <c r="I587" s="11">
        <v>12.19</v>
      </c>
      <c r="J587" s="11">
        <v>11.42</v>
      </c>
      <c r="K587" s="11">
        <v>188.72787272514</v>
      </c>
      <c r="L587" s="11">
        <v>2.6074999999999999</v>
      </c>
      <c r="M587" s="11">
        <v>3.1019003399999998</v>
      </c>
      <c r="N587" s="11">
        <v>2.453521598</v>
      </c>
      <c r="O587" s="11">
        <v>2.4878840074099999</v>
      </c>
      <c r="P587" s="11">
        <v>2.9162492579400001</v>
      </c>
      <c r="Q587" s="11">
        <v>2.3524027642899998</v>
      </c>
      <c r="R587" s="11">
        <v>2.1949999999999998</v>
      </c>
      <c r="S587" s="11">
        <v>1443</v>
      </c>
      <c r="T587" s="11">
        <v>1700</v>
      </c>
      <c r="U587" s="11">
        <v>1288.71</v>
      </c>
      <c r="V587" s="11">
        <v>2126.46</v>
      </c>
      <c r="W587" s="11">
        <v>1320.11</v>
      </c>
      <c r="X587" s="11">
        <v>1425.91</v>
      </c>
      <c r="Y587" s="11">
        <v>549.11</v>
      </c>
      <c r="Z587" s="11">
        <v>1422.23</v>
      </c>
      <c r="AA587" s="11">
        <v>516.14</v>
      </c>
      <c r="AB587" s="11">
        <v>1471.49</v>
      </c>
      <c r="AC587" s="11">
        <v>1838</v>
      </c>
      <c r="AD587" s="11">
        <v>237.77293359887</v>
      </c>
      <c r="AE587" s="11">
        <v>246.44368</v>
      </c>
      <c r="AF587" s="11">
        <v>240.28373841999999</v>
      </c>
      <c r="AG587" s="11">
        <v>907</v>
      </c>
      <c r="AH587" s="11">
        <v>0</v>
      </c>
      <c r="AI587" s="11">
        <v>762.66666666667004</v>
      </c>
      <c r="AJ587" s="11" t="s">
        <v>492</v>
      </c>
      <c r="AK587" s="11">
        <v>323.42780434090997</v>
      </c>
      <c r="AL587" s="11">
        <v>362.22924711170998</v>
      </c>
      <c r="AM587" s="11">
        <v>1.4404226894400001</v>
      </c>
      <c r="AN587" s="11">
        <v>0.96730773749999999</v>
      </c>
      <c r="AO587" s="11">
        <v>1.2337172406800001</v>
      </c>
      <c r="AP587" s="11">
        <v>3.164952472</v>
      </c>
      <c r="AQ587" s="11">
        <v>1.80863633077</v>
      </c>
      <c r="AR587" s="11">
        <v>4.8931440999999998</v>
      </c>
      <c r="AS587" s="11">
        <v>10.471945</v>
      </c>
      <c r="AT587" s="11">
        <v>0.78220450285999998</v>
      </c>
      <c r="AU587" s="11">
        <v>0.451576323</v>
      </c>
      <c r="AV587" s="11">
        <v>0.276900272</v>
      </c>
      <c r="AW587" s="11">
        <v>3410.54</v>
      </c>
      <c r="AX587" s="11">
        <v>558.94394999999997</v>
      </c>
      <c r="AY587" s="11">
        <v>291.75731683686001</v>
      </c>
      <c r="AZ587" s="11">
        <v>1020.85467527063</v>
      </c>
      <c r="BA587" s="11">
        <v>940.97487459694003</v>
      </c>
      <c r="BB587" s="11">
        <v>646.56118194894998</v>
      </c>
      <c r="BC587" s="11">
        <v>1.6622834799999999</v>
      </c>
      <c r="BD587" s="11">
        <v>2.7039</v>
      </c>
      <c r="BE587" s="11">
        <v>2.835</v>
      </c>
      <c r="BF587" s="11">
        <v>160.375</v>
      </c>
      <c r="BG587" s="11">
        <v>953.5</v>
      </c>
      <c r="BH587" s="11">
        <v>1029</v>
      </c>
      <c r="BI587" s="11">
        <v>462.5</v>
      </c>
      <c r="BJ587" s="11">
        <v>393</v>
      </c>
      <c r="BK587" s="11">
        <v>2959.2730000000001</v>
      </c>
      <c r="BL587" s="11">
        <v>195.95</v>
      </c>
      <c r="BM587" s="11">
        <v>8684.9320000000007</v>
      </c>
      <c r="BN587" s="11">
        <v>2822.75</v>
      </c>
      <c r="BO587" s="11">
        <v>21658.635999999999</v>
      </c>
      <c r="BP587" s="11">
        <v>28763.182000000001</v>
      </c>
      <c r="BQ587" s="11">
        <v>2263.7950000000001</v>
      </c>
      <c r="BR587" s="11">
        <v>909.70500000000004</v>
      </c>
      <c r="BS587" s="11">
        <v>1988.41</v>
      </c>
      <c r="BT587" s="11">
        <v>17.5</v>
      </c>
      <c r="BU587" s="8"/>
      <c r="BV587" s="8"/>
      <c r="BW587" s="8"/>
      <c r="BX587" s="8"/>
      <c r="BY587" s="8"/>
      <c r="BZ587" s="8"/>
      <c r="CA587" s="8"/>
      <c r="CB587" s="8"/>
      <c r="CC587" s="8"/>
      <c r="CD587" s="8"/>
      <c r="CE587" s="8"/>
      <c r="CF587" s="8"/>
      <c r="CG587" s="8"/>
      <c r="CH587" s="8"/>
      <c r="CI587" s="8"/>
      <c r="CJ587" s="8"/>
      <c r="CK587" s="8"/>
    </row>
    <row r="588" spans="1:89" x14ac:dyDescent="0.2">
      <c r="A588" s="10" t="s">
        <v>503</v>
      </c>
      <c r="B588" s="9">
        <v>122.63260894661001</v>
      </c>
      <c r="C588" s="9">
        <v>123.93619047619001</v>
      </c>
      <c r="D588" s="9">
        <v>118.94863636364001</v>
      </c>
      <c r="E588" s="9">
        <v>125.01300000000001</v>
      </c>
      <c r="F588" s="9">
        <v>133.19999999999999</v>
      </c>
      <c r="G588" s="9">
        <v>120.7</v>
      </c>
      <c r="H588" s="9">
        <v>11.23045454545</v>
      </c>
      <c r="I588" s="9">
        <v>12.38</v>
      </c>
      <c r="J588" s="9">
        <v>11.63</v>
      </c>
      <c r="K588" s="9">
        <v>203.10903264896001</v>
      </c>
      <c r="L588" s="9">
        <v>2.6842299999999999</v>
      </c>
      <c r="M588" s="9">
        <v>3.12945809</v>
      </c>
      <c r="N588" s="9">
        <v>2.4003902560000001</v>
      </c>
      <c r="O588" s="9">
        <v>2.4837585927400001</v>
      </c>
      <c r="P588" s="9">
        <v>2.93651906909</v>
      </c>
      <c r="Q588" s="9">
        <v>2.3722567091200002</v>
      </c>
      <c r="R588" s="9">
        <v>2.1425000000000001</v>
      </c>
      <c r="S588" s="9">
        <v>1502</v>
      </c>
      <c r="T588" s="9">
        <v>1700</v>
      </c>
      <c r="U588" s="9">
        <v>1265.54</v>
      </c>
      <c r="V588" s="9">
        <v>2253.2199999999998</v>
      </c>
      <c r="W588" s="9">
        <v>1326.45</v>
      </c>
      <c r="X588" s="9">
        <v>1432.5</v>
      </c>
      <c r="Y588" s="9">
        <v>566.12</v>
      </c>
      <c r="Z588" s="9">
        <v>1437.87</v>
      </c>
      <c r="AA588" s="9">
        <v>504.35</v>
      </c>
      <c r="AB588" s="9">
        <v>1524.95</v>
      </c>
      <c r="AC588" s="9">
        <v>1962</v>
      </c>
      <c r="AD588" s="9">
        <v>238.41479700855001</v>
      </c>
      <c r="AE588" s="9">
        <v>243.45564880000001</v>
      </c>
      <c r="AF588" s="9">
        <v>238.24068557142999</v>
      </c>
      <c r="AG588" s="9">
        <v>901.8</v>
      </c>
      <c r="AH588" s="9">
        <v>0</v>
      </c>
      <c r="AI588" s="9">
        <v>727.4</v>
      </c>
      <c r="AJ588" s="9" t="s">
        <v>492</v>
      </c>
      <c r="AK588" s="9">
        <v>255.10027770900001</v>
      </c>
      <c r="AL588" s="9">
        <v>328.76171271686002</v>
      </c>
      <c r="AM588" s="9">
        <v>1.24676206296</v>
      </c>
      <c r="AN588" s="9">
        <v>0.92321393750000003</v>
      </c>
      <c r="AO588" s="9">
        <v>1.31769130901</v>
      </c>
      <c r="AP588" s="9">
        <v>3.512621046</v>
      </c>
      <c r="AQ588" s="9">
        <v>1.8399391083300001</v>
      </c>
      <c r="AR588" s="9">
        <v>4.9529844000000001</v>
      </c>
      <c r="AS588" s="9">
        <v>10.471945</v>
      </c>
      <c r="AT588" s="9">
        <v>0.77287176000000002</v>
      </c>
      <c r="AU588" s="9">
        <v>0.45928533513999997</v>
      </c>
      <c r="AV588" s="9">
        <v>0.26609763400000003</v>
      </c>
      <c r="AW588" s="9">
        <v>3485.76</v>
      </c>
      <c r="AX588" s="9">
        <v>552.27350000000001</v>
      </c>
      <c r="AY588" s="9">
        <v>282.97231647983</v>
      </c>
      <c r="AZ588" s="9">
        <v>1048.3744906193699</v>
      </c>
      <c r="BA588" s="9">
        <v>933.58398750853996</v>
      </c>
      <c r="BB588" s="9">
        <v>648.17526659209</v>
      </c>
      <c r="BC588" s="9">
        <v>1.6336234199999999</v>
      </c>
      <c r="BD588" s="9">
        <v>2.9603000000000002</v>
      </c>
      <c r="BE588" s="9">
        <v>3.0485000000000002</v>
      </c>
      <c r="BF588" s="9">
        <v>190</v>
      </c>
      <c r="BG588" s="9">
        <v>997.5</v>
      </c>
      <c r="BH588" s="9">
        <v>1037</v>
      </c>
      <c r="BI588" s="9">
        <v>633.75</v>
      </c>
      <c r="BJ588" s="9">
        <v>546</v>
      </c>
      <c r="BK588" s="9">
        <v>2902.9</v>
      </c>
      <c r="BL588" s="9">
        <v>192.95</v>
      </c>
      <c r="BM588" s="9">
        <v>8382.75</v>
      </c>
      <c r="BN588" s="9">
        <v>2234.625</v>
      </c>
      <c r="BO588" s="9">
        <v>24062.25</v>
      </c>
      <c r="BP588" s="9">
        <v>25735</v>
      </c>
      <c r="BQ588" s="9">
        <v>2182.1</v>
      </c>
      <c r="BR588" s="9">
        <v>888.66300000000001</v>
      </c>
      <c r="BS588" s="9">
        <v>2052.4499999999998</v>
      </c>
      <c r="BT588" s="9">
        <v>17.059999999999999</v>
      </c>
      <c r="BU588" s="8"/>
      <c r="BV588" s="8"/>
      <c r="BW588" s="8"/>
      <c r="BX588" s="8"/>
      <c r="BY588" s="8"/>
      <c r="BZ588" s="8"/>
      <c r="CA588" s="8"/>
      <c r="CB588" s="8"/>
      <c r="CC588" s="8"/>
      <c r="CD588" s="8"/>
      <c r="CE588" s="8"/>
      <c r="CF588" s="8"/>
      <c r="CG588" s="8"/>
      <c r="CH588" s="8"/>
      <c r="CI588" s="8"/>
      <c r="CJ588" s="8"/>
      <c r="CK588" s="8"/>
    </row>
    <row r="589" spans="1:89" x14ac:dyDescent="0.2">
      <c r="A589" s="8" t="s">
        <v>502</v>
      </c>
      <c r="B589" s="11">
        <v>131.52111111111</v>
      </c>
      <c r="C589" s="11">
        <v>133.04857142857</v>
      </c>
      <c r="D589" s="11">
        <v>127.58761904762</v>
      </c>
      <c r="E589" s="11">
        <v>133.92714285714001</v>
      </c>
      <c r="F589" s="11">
        <v>159.75</v>
      </c>
      <c r="G589" s="11">
        <v>142.38</v>
      </c>
      <c r="H589" s="11">
        <v>12.67619047619</v>
      </c>
      <c r="I589" s="11">
        <v>12.63</v>
      </c>
      <c r="J589" s="11">
        <v>12.07</v>
      </c>
      <c r="K589" s="11">
        <v>222.15173377391</v>
      </c>
      <c r="L589" s="11">
        <v>3.0011800000000002</v>
      </c>
      <c r="M589" s="11">
        <v>3.2220521299999998</v>
      </c>
      <c r="N589" s="11">
        <v>2.4546239079999999</v>
      </c>
      <c r="O589" s="11">
        <v>2.6692371082099999</v>
      </c>
      <c r="P589" s="11">
        <v>3.1012610677299999</v>
      </c>
      <c r="Q589" s="11">
        <v>2.5964502568899999</v>
      </c>
      <c r="R589" s="11">
        <v>2.31</v>
      </c>
      <c r="S589" s="11">
        <v>1551</v>
      </c>
      <c r="T589" s="11">
        <v>1700</v>
      </c>
      <c r="U589" s="11">
        <v>1233.45</v>
      </c>
      <c r="V589" s="11">
        <v>2332.6999999999998</v>
      </c>
      <c r="W589" s="11">
        <v>1293.21</v>
      </c>
      <c r="X589" s="11">
        <v>1396.67</v>
      </c>
      <c r="Y589" s="11">
        <v>634.85</v>
      </c>
      <c r="Z589" s="11">
        <v>1535.16</v>
      </c>
      <c r="AA589" s="11">
        <v>534.37</v>
      </c>
      <c r="AB589" s="11">
        <v>1591.88</v>
      </c>
      <c r="AC589" s="11">
        <v>2045</v>
      </c>
      <c r="AD589" s="11">
        <v>241.00849152487001</v>
      </c>
      <c r="AE589" s="11">
        <v>287.11082399999998</v>
      </c>
      <c r="AF589" s="11">
        <v>262.19325198000001</v>
      </c>
      <c r="AG589" s="11">
        <v>757</v>
      </c>
      <c r="AH589" s="11">
        <v>0</v>
      </c>
      <c r="AI589" s="11">
        <v>591</v>
      </c>
      <c r="AJ589" s="11">
        <v>780</v>
      </c>
      <c r="AK589" s="11">
        <v>254.74386411</v>
      </c>
      <c r="AL589" s="11">
        <v>348.55307816786001</v>
      </c>
      <c r="AM589" s="11">
        <v>1.10180884127</v>
      </c>
      <c r="AN589" s="11">
        <v>0.86809668750000002</v>
      </c>
      <c r="AO589" s="11">
        <v>1.41442612393</v>
      </c>
      <c r="AP589" s="11">
        <v>3.6570236559999998</v>
      </c>
      <c r="AQ589" s="11">
        <v>1.88961371923</v>
      </c>
      <c r="AR589" s="11">
        <v>4.9492799999999999</v>
      </c>
      <c r="AS589" s="11">
        <v>10.734294780000001</v>
      </c>
      <c r="AT589" s="11">
        <v>0.77266121142999999</v>
      </c>
      <c r="AU589" s="11">
        <v>0.47946285723999998</v>
      </c>
      <c r="AV589" s="11">
        <v>0.267420406</v>
      </c>
      <c r="AW589" s="11">
        <v>3565.33</v>
      </c>
      <c r="AX589" s="11">
        <v>552.13149999999996</v>
      </c>
      <c r="AY589" s="11">
        <v>272.28845584228998</v>
      </c>
      <c r="AZ589" s="11">
        <v>1087.5408792899</v>
      </c>
      <c r="BA589" s="11">
        <v>932.88574817563995</v>
      </c>
      <c r="BB589" s="11">
        <v>647.30489182898998</v>
      </c>
      <c r="BC589" s="11">
        <v>1.69865971</v>
      </c>
      <c r="BD589" s="11">
        <v>3.1709999999999998</v>
      </c>
      <c r="BE589" s="11">
        <v>3.2225000000000001</v>
      </c>
      <c r="BF589" s="11">
        <v>190</v>
      </c>
      <c r="BG589" s="11">
        <v>1004.1</v>
      </c>
      <c r="BH589" s="11">
        <v>1043.125</v>
      </c>
      <c r="BI589" s="11">
        <v>642</v>
      </c>
      <c r="BJ589" s="11">
        <v>546</v>
      </c>
      <c r="BK589" s="11">
        <v>2957.857</v>
      </c>
      <c r="BL589" s="11">
        <v>183.93</v>
      </c>
      <c r="BM589" s="11">
        <v>8260.5949999999993</v>
      </c>
      <c r="BN589" s="11">
        <v>1863.048</v>
      </c>
      <c r="BO589" s="11">
        <v>22229.286</v>
      </c>
      <c r="BP589" s="11">
        <v>22549.047999999999</v>
      </c>
      <c r="BQ589" s="11">
        <v>1894.4760000000001</v>
      </c>
      <c r="BR589" s="11">
        <v>889.48800000000006</v>
      </c>
      <c r="BS589" s="11">
        <v>2039.24</v>
      </c>
      <c r="BT589" s="11">
        <v>16.969000000000001</v>
      </c>
      <c r="BU589" s="8"/>
      <c r="BV589" s="8"/>
      <c r="BW589" s="8"/>
      <c r="BX589" s="8"/>
      <c r="BY589" s="8"/>
      <c r="BZ589" s="8"/>
      <c r="CA589" s="8"/>
      <c r="CB589" s="8"/>
      <c r="CC589" s="8"/>
      <c r="CD589" s="8"/>
      <c r="CE589" s="8"/>
      <c r="CF589" s="8"/>
      <c r="CG589" s="8"/>
      <c r="CH589" s="8"/>
      <c r="CI589" s="8"/>
      <c r="CJ589" s="8"/>
      <c r="CK589" s="8"/>
    </row>
    <row r="590" spans="1:89" x14ac:dyDescent="0.2">
      <c r="A590" s="10" t="s">
        <v>501</v>
      </c>
      <c r="B590" s="9">
        <v>132.82518445323001</v>
      </c>
      <c r="C590" s="9">
        <v>133.87304347826</v>
      </c>
      <c r="D590" s="9">
        <v>131.2247826087</v>
      </c>
      <c r="E590" s="9">
        <v>133.37772727273</v>
      </c>
      <c r="F590" s="9">
        <v>180</v>
      </c>
      <c r="G590" s="9">
        <v>167.75</v>
      </c>
      <c r="H590" s="9">
        <v>11.148782608699999</v>
      </c>
      <c r="I590" s="9">
        <v>14.37</v>
      </c>
      <c r="J590" s="9">
        <v>12.35</v>
      </c>
      <c r="K590" s="9">
        <v>212.06546065897999</v>
      </c>
      <c r="L590" s="9">
        <v>2.9671599999999998</v>
      </c>
      <c r="M590" s="9">
        <v>3.2487280319999998</v>
      </c>
      <c r="N590" s="9">
        <v>2.5403836260000001</v>
      </c>
      <c r="O590" s="9">
        <v>2.7591517808099999</v>
      </c>
      <c r="P590" s="9">
        <v>3.1203618026200002</v>
      </c>
      <c r="Q590" s="9">
        <v>2.7445935398199999</v>
      </c>
      <c r="R590" s="9">
        <v>2.4125000000000001</v>
      </c>
      <c r="S590" s="9">
        <v>1436</v>
      </c>
      <c r="T590" s="9">
        <v>1700</v>
      </c>
      <c r="U590" s="9">
        <v>1148.55</v>
      </c>
      <c r="V590" s="9">
        <v>2425.08</v>
      </c>
      <c r="W590" s="9">
        <v>1213.48</v>
      </c>
      <c r="X590" s="9">
        <v>1253.48</v>
      </c>
      <c r="Y590" s="9">
        <v>637.25</v>
      </c>
      <c r="Z590" s="9">
        <v>1506.98</v>
      </c>
      <c r="AA590" s="9">
        <v>521.57000000000005</v>
      </c>
      <c r="AB590" s="9">
        <v>1549.44</v>
      </c>
      <c r="AC590" s="9">
        <v>1692</v>
      </c>
      <c r="AD590" s="9">
        <v>248.14718443813999</v>
      </c>
      <c r="AE590" s="9">
        <v>265.34032000000002</v>
      </c>
      <c r="AF590" s="9">
        <v>218.818556</v>
      </c>
      <c r="AG590" s="9">
        <v>731.75</v>
      </c>
      <c r="AH590" s="9">
        <v>700</v>
      </c>
      <c r="AI590" s="9">
        <v>546.5</v>
      </c>
      <c r="AJ590" s="9">
        <v>698</v>
      </c>
      <c r="AK590" s="9">
        <v>245.44771560000001</v>
      </c>
      <c r="AL590" s="9">
        <v>328.18360435568002</v>
      </c>
      <c r="AM590" s="9">
        <v>1.1034223940000001</v>
      </c>
      <c r="AN590" s="9">
        <v>0.72203597500000005</v>
      </c>
      <c r="AO590" s="9">
        <v>1.4316917420499999</v>
      </c>
      <c r="AP590" s="9">
        <v>3.92642822</v>
      </c>
      <c r="AQ590" s="9">
        <v>1.9455771500000001</v>
      </c>
      <c r="AR590" s="9">
        <v>5.0132880000000002</v>
      </c>
      <c r="AS590" s="9">
        <v>11.1884465</v>
      </c>
      <c r="AT590" s="9">
        <v>0.78317064000000003</v>
      </c>
      <c r="AU590" s="9">
        <v>0.52379766999999999</v>
      </c>
      <c r="AV590" s="9">
        <v>0.31371742600000002</v>
      </c>
      <c r="AW590" s="9">
        <v>3654.88</v>
      </c>
      <c r="AX590" s="9">
        <v>559.62199999999996</v>
      </c>
      <c r="AY590" s="9">
        <v>275.76173439204001</v>
      </c>
      <c r="AZ590" s="9">
        <v>1056.6423145931701</v>
      </c>
      <c r="BA590" s="9">
        <v>932.77336587189995</v>
      </c>
      <c r="BB590" s="9">
        <v>647.86837262018003</v>
      </c>
      <c r="BC590" s="9">
        <v>1.7041712600000001</v>
      </c>
      <c r="BD590" s="9">
        <v>3.1960000000000002</v>
      </c>
      <c r="BE590" s="9">
        <v>3.1951999999999998</v>
      </c>
      <c r="BF590" s="9">
        <v>240</v>
      </c>
      <c r="BG590" s="9">
        <v>1075.75</v>
      </c>
      <c r="BH590" s="9">
        <v>1112.5</v>
      </c>
      <c r="BI590" s="9">
        <v>733.75</v>
      </c>
      <c r="BJ590" s="9">
        <v>546</v>
      </c>
      <c r="BK590" s="9">
        <v>3071.239</v>
      </c>
      <c r="BL590" s="9">
        <v>180.5</v>
      </c>
      <c r="BM590" s="9">
        <v>8414.0429999999997</v>
      </c>
      <c r="BN590" s="9">
        <v>1944.913</v>
      </c>
      <c r="BO590" s="9">
        <v>23139.348000000002</v>
      </c>
      <c r="BP590" s="9">
        <v>20160.217000000001</v>
      </c>
      <c r="BQ590" s="9">
        <v>1852.37</v>
      </c>
      <c r="BR590" s="9">
        <v>939.77200000000005</v>
      </c>
      <c r="BS590" s="9">
        <v>1904.43</v>
      </c>
      <c r="BT590" s="9">
        <v>18.033899999999999</v>
      </c>
      <c r="BU590" s="8"/>
      <c r="BV590" s="8"/>
      <c r="BW590" s="8"/>
      <c r="BX590" s="8"/>
      <c r="BY590" s="8"/>
      <c r="BZ590" s="8"/>
      <c r="CA590" s="8"/>
      <c r="CB590" s="8"/>
      <c r="CC590" s="8"/>
      <c r="CD590" s="8"/>
      <c r="CE590" s="8"/>
      <c r="CF590" s="8"/>
      <c r="CG590" s="8"/>
      <c r="CH590" s="8"/>
      <c r="CI590" s="8"/>
      <c r="CJ590" s="8"/>
      <c r="CK590" s="8"/>
    </row>
    <row r="591" spans="1:89" x14ac:dyDescent="0.2">
      <c r="A591" s="8" t="s">
        <v>500</v>
      </c>
      <c r="B591" s="11">
        <v>114.56682539683</v>
      </c>
      <c r="C591" s="11">
        <v>113.84904761905</v>
      </c>
      <c r="D591" s="11">
        <v>113.21095238095</v>
      </c>
      <c r="E591" s="11">
        <v>116.64047619048</v>
      </c>
      <c r="F591" s="11">
        <v>158.4</v>
      </c>
      <c r="G591" s="11">
        <v>156.9</v>
      </c>
      <c r="H591" s="11">
        <v>8.25</v>
      </c>
      <c r="I591" s="11">
        <v>14.64</v>
      </c>
      <c r="J591" s="11">
        <v>13.25</v>
      </c>
      <c r="K591" s="11">
        <v>178.75777949734001</v>
      </c>
      <c r="L591" s="11">
        <v>2.8157800000000002</v>
      </c>
      <c r="M591" s="11">
        <v>3.2282250659999998</v>
      </c>
      <c r="N591" s="11">
        <v>2.481520272</v>
      </c>
      <c r="O591" s="11">
        <v>2.7420665187800002</v>
      </c>
      <c r="P591" s="11">
        <v>2.9964193684099998</v>
      </c>
      <c r="Q591" s="11">
        <v>2.6297801879199998</v>
      </c>
      <c r="R591" s="11">
        <v>2.6</v>
      </c>
      <c r="S591" s="11">
        <v>1193</v>
      </c>
      <c r="T591" s="11">
        <v>1620</v>
      </c>
      <c r="U591" s="11">
        <v>1104.21</v>
      </c>
      <c r="V591" s="11">
        <v>2427.1799999999998</v>
      </c>
      <c r="W591" s="11">
        <v>963.57</v>
      </c>
      <c r="X591" s="11">
        <v>1064.29</v>
      </c>
      <c r="Y591" s="11">
        <v>557.28</v>
      </c>
      <c r="Z591" s="11">
        <v>1329.64</v>
      </c>
      <c r="AA591" s="11">
        <v>441.67</v>
      </c>
      <c r="AB591" s="11">
        <v>1352.83</v>
      </c>
      <c r="AC591" s="11">
        <v>1319</v>
      </c>
      <c r="AD591" s="11">
        <v>212.25341426404</v>
      </c>
      <c r="AE591" s="11">
        <v>235.02696</v>
      </c>
      <c r="AF591" s="11">
        <v>209.33969210000001</v>
      </c>
      <c r="AG591" s="11">
        <v>693.5</v>
      </c>
      <c r="AH591" s="11">
        <v>657.5</v>
      </c>
      <c r="AI591" s="11">
        <v>468.75</v>
      </c>
      <c r="AJ591" s="11">
        <v>607.5</v>
      </c>
      <c r="AK591" s="11">
        <v>255.3685065</v>
      </c>
      <c r="AL591" s="11">
        <v>329.34415053552999</v>
      </c>
      <c r="AM591" s="11">
        <v>1.1584417810500001</v>
      </c>
      <c r="AN591" s="11">
        <v>0.79920012500000004</v>
      </c>
      <c r="AO591" s="11">
        <v>1.1318525629</v>
      </c>
      <c r="AP591" s="11">
        <v>3.83824342</v>
      </c>
      <c r="AQ591" s="11">
        <v>1.94924021092</v>
      </c>
      <c r="AR591" s="11">
        <v>4.7637071999999998</v>
      </c>
      <c r="AS591" s="11">
        <v>11.230334279999999</v>
      </c>
      <c r="AT591" s="11">
        <v>0.74397692570999996</v>
      </c>
      <c r="AU591" s="11">
        <v>0.51267913190000003</v>
      </c>
      <c r="AV591" s="11">
        <v>0.32209498199999997</v>
      </c>
      <c r="AW591" s="11">
        <v>3704.49</v>
      </c>
      <c r="AX591" s="11">
        <v>554.08979999999997</v>
      </c>
      <c r="AY591" s="11">
        <v>272.94851080369</v>
      </c>
      <c r="AZ591" s="11">
        <v>957.04103651996002</v>
      </c>
      <c r="BA591" s="11">
        <v>879.39373032903995</v>
      </c>
      <c r="BB591" s="11">
        <v>649.25260455986995</v>
      </c>
      <c r="BC591" s="11">
        <v>1.7206009281000001</v>
      </c>
      <c r="BD591" s="11">
        <v>2.9138000000000002</v>
      </c>
      <c r="BE591" s="11">
        <v>2.9264999999999999</v>
      </c>
      <c r="BF591" s="11">
        <v>290</v>
      </c>
      <c r="BG591" s="11">
        <v>1065</v>
      </c>
      <c r="BH591" s="11">
        <v>1131.5</v>
      </c>
      <c r="BI591" s="11">
        <v>785</v>
      </c>
      <c r="BJ591" s="11">
        <v>546</v>
      </c>
      <c r="BK591" s="11">
        <v>2764.375</v>
      </c>
      <c r="BL591" s="11">
        <v>178.74</v>
      </c>
      <c r="BM591" s="11">
        <v>7634.7</v>
      </c>
      <c r="BN591" s="11">
        <v>1923.575</v>
      </c>
      <c r="BO591" s="11">
        <v>20026.25</v>
      </c>
      <c r="BP591" s="11">
        <v>18927.75</v>
      </c>
      <c r="BQ591" s="11">
        <v>1723.2750000000001</v>
      </c>
      <c r="BR591" s="11">
        <v>839.02499999999998</v>
      </c>
      <c r="BS591" s="11">
        <v>1485.55</v>
      </c>
      <c r="BT591" s="11">
        <v>14.635</v>
      </c>
      <c r="BU591" s="8"/>
      <c r="BV591" s="8"/>
      <c r="BW591" s="8"/>
      <c r="BX591" s="8"/>
      <c r="BY591" s="8"/>
      <c r="BZ591" s="8"/>
      <c r="CA591" s="8"/>
      <c r="CB591" s="8"/>
      <c r="CC591" s="8"/>
      <c r="CD591" s="8"/>
      <c r="CE591" s="8"/>
      <c r="CF591" s="8"/>
      <c r="CG591" s="8"/>
      <c r="CH591" s="8"/>
      <c r="CI591" s="8"/>
      <c r="CJ591" s="8"/>
      <c r="CK591" s="8"/>
    </row>
    <row r="592" spans="1:89" x14ac:dyDescent="0.2">
      <c r="A592" s="10" t="s">
        <v>499</v>
      </c>
      <c r="B592" s="9">
        <v>99.656767676770002</v>
      </c>
      <c r="C592" s="9">
        <v>99.064090909089998</v>
      </c>
      <c r="D592" s="9">
        <v>95.969545454550001</v>
      </c>
      <c r="E592" s="9">
        <v>103.93666666667001</v>
      </c>
      <c r="F592" s="9">
        <v>150</v>
      </c>
      <c r="G592" s="9">
        <v>147.75</v>
      </c>
      <c r="H592" s="9">
        <v>7.6944999999999997</v>
      </c>
      <c r="I592" s="9">
        <v>14.85</v>
      </c>
      <c r="J592" s="9">
        <v>14.39</v>
      </c>
      <c r="K592" s="9">
        <v>173.78281327379</v>
      </c>
      <c r="L592" s="9">
        <v>2.6957200000000001</v>
      </c>
      <c r="M592" s="9">
        <v>3.1585590739999998</v>
      </c>
      <c r="N592" s="9">
        <v>2.3232285560000001</v>
      </c>
      <c r="O592" s="9">
        <v>2.6686575287699998</v>
      </c>
      <c r="P592" s="9">
        <v>2.98045665267</v>
      </c>
      <c r="Q592" s="9">
        <v>2.4535159336299999</v>
      </c>
      <c r="R592" s="9">
        <v>2.5720000000000001</v>
      </c>
      <c r="S592" s="9">
        <v>1110</v>
      </c>
      <c r="T592" s="9">
        <v>1616.36</v>
      </c>
      <c r="U592" s="9">
        <v>1122.6099999999999</v>
      </c>
      <c r="V592" s="9">
        <v>2313.85</v>
      </c>
      <c r="W592" s="9">
        <v>826.02</v>
      </c>
      <c r="X592" s="9">
        <v>994.09</v>
      </c>
      <c r="Y592" s="9">
        <v>525.48</v>
      </c>
      <c r="Z592" s="9">
        <v>1201.02</v>
      </c>
      <c r="AA592" s="9">
        <v>413.14</v>
      </c>
      <c r="AB592" s="9">
        <v>1238.29</v>
      </c>
      <c r="AC592" s="9">
        <v>1176</v>
      </c>
      <c r="AD592" s="9">
        <v>189.45928555680001</v>
      </c>
      <c r="AE592" s="9">
        <v>233.84592000000001</v>
      </c>
      <c r="AF592" s="9">
        <v>216.01087222000001</v>
      </c>
      <c r="AG592" s="9">
        <v>683.8</v>
      </c>
      <c r="AH592" s="9">
        <v>651</v>
      </c>
      <c r="AI592" s="9">
        <v>420.4</v>
      </c>
      <c r="AJ592" s="9">
        <v>561.78499999999997</v>
      </c>
      <c r="AK592" s="9">
        <v>223.7689503</v>
      </c>
      <c r="AL592" s="9">
        <v>295.55033419286002</v>
      </c>
      <c r="AM592" s="9">
        <v>1.1068470999</v>
      </c>
      <c r="AN592" s="9">
        <v>0.80264495312999995</v>
      </c>
      <c r="AO592" s="9">
        <v>0.92397093374000006</v>
      </c>
      <c r="AP592" s="9">
        <v>3.5578157560000001</v>
      </c>
      <c r="AQ592" s="9">
        <v>1.9489688730800001</v>
      </c>
      <c r="AR592" s="9">
        <v>4.5418922249999998</v>
      </c>
      <c r="AS592" s="9">
        <v>10.59540372</v>
      </c>
      <c r="AT592" s="9">
        <v>0.71387676</v>
      </c>
      <c r="AU592" s="9">
        <v>0.50924622362000005</v>
      </c>
      <c r="AV592" s="9">
        <v>0.29828508599999998</v>
      </c>
      <c r="AW592" s="9">
        <v>3748.63</v>
      </c>
      <c r="AX592" s="9">
        <v>531.67150000000004</v>
      </c>
      <c r="AY592" s="9">
        <v>284.47124764633998</v>
      </c>
      <c r="AZ592" s="9">
        <v>909.77018780338994</v>
      </c>
      <c r="BA592" s="9">
        <v>888.75544555624003</v>
      </c>
      <c r="BB592" s="9">
        <v>648.81777644546003</v>
      </c>
      <c r="BC592" s="9">
        <v>1.6226003200000001</v>
      </c>
      <c r="BD592" s="9">
        <v>2.8073000000000001</v>
      </c>
      <c r="BE592" s="9">
        <v>2.8313000000000001</v>
      </c>
      <c r="BF592" s="9">
        <v>278</v>
      </c>
      <c r="BG592" s="9">
        <v>980</v>
      </c>
      <c r="BH592" s="9">
        <v>1079.25</v>
      </c>
      <c r="BI592" s="9">
        <v>744.5</v>
      </c>
      <c r="BJ592" s="9">
        <v>546</v>
      </c>
      <c r="BK592" s="9">
        <v>2525.8180000000002</v>
      </c>
      <c r="BL592" s="9">
        <v>139.63999999999999</v>
      </c>
      <c r="BM592" s="9">
        <v>6990.8639999999996</v>
      </c>
      <c r="BN592" s="9">
        <v>1868.364</v>
      </c>
      <c r="BO592" s="9">
        <v>18368.864000000001</v>
      </c>
      <c r="BP592" s="9">
        <v>17794.544999999998</v>
      </c>
      <c r="BQ592" s="9">
        <v>1735.4770000000001</v>
      </c>
      <c r="BR592" s="9">
        <v>829.93200000000002</v>
      </c>
      <c r="BS592" s="9">
        <v>1223.18</v>
      </c>
      <c r="BT592" s="9">
        <v>12.372999999999999</v>
      </c>
      <c r="BU592" s="8"/>
      <c r="BV592" s="8"/>
      <c r="BW592" s="8"/>
      <c r="BX592" s="8"/>
      <c r="BY592" s="8"/>
      <c r="BZ592" s="8"/>
      <c r="CA592" s="8"/>
      <c r="CB592" s="8"/>
      <c r="CC592" s="8"/>
      <c r="CD592" s="8"/>
      <c r="CE592" s="8"/>
      <c r="CF592" s="8"/>
      <c r="CG592" s="8"/>
      <c r="CH592" s="8"/>
      <c r="CI592" s="8"/>
      <c r="CJ592" s="8"/>
      <c r="CK592" s="8"/>
    </row>
    <row r="593" spans="1:89" x14ac:dyDescent="0.2">
      <c r="A593" s="8" t="s">
        <v>498</v>
      </c>
      <c r="B593" s="11">
        <v>72.692753623190001</v>
      </c>
      <c r="C593" s="11">
        <v>72.84260869565</v>
      </c>
      <c r="D593" s="11">
        <v>68.620869565220005</v>
      </c>
      <c r="E593" s="11">
        <v>76.614782608699997</v>
      </c>
      <c r="F593" s="11">
        <v>108</v>
      </c>
      <c r="G593" s="11">
        <v>109.7</v>
      </c>
      <c r="H593" s="11">
        <v>6.7335000000000003</v>
      </c>
      <c r="I593" s="11">
        <v>15.93</v>
      </c>
      <c r="J593" s="11">
        <v>15.01</v>
      </c>
      <c r="K593" s="11">
        <v>167.66736836214</v>
      </c>
      <c r="L593" s="11">
        <v>2.27393</v>
      </c>
      <c r="M593" s="11">
        <v>2.7246898580000001</v>
      </c>
      <c r="N593" s="11">
        <v>1.957041174</v>
      </c>
      <c r="O593" s="11">
        <v>2.3049551821800001</v>
      </c>
      <c r="P593" s="11">
        <v>2.3671224688499999</v>
      </c>
      <c r="Q593" s="11">
        <v>2.3227430776800002</v>
      </c>
      <c r="R593" s="11">
        <v>2.2250000000000001</v>
      </c>
      <c r="S593" s="11">
        <v>856</v>
      </c>
      <c r="T593" s="11">
        <v>1489.13</v>
      </c>
      <c r="U593" s="11">
        <v>1154.02</v>
      </c>
      <c r="V593" s="11">
        <v>2119.44</v>
      </c>
      <c r="W593" s="11">
        <v>635.75</v>
      </c>
      <c r="X593" s="11">
        <v>750.65</v>
      </c>
      <c r="Y593" s="11">
        <v>399.87</v>
      </c>
      <c r="Z593" s="11">
        <v>942.53</v>
      </c>
      <c r="AA593" s="11">
        <v>350.96</v>
      </c>
      <c r="AB593" s="11">
        <v>1040.68</v>
      </c>
      <c r="AC593" s="11">
        <v>950</v>
      </c>
      <c r="AD593" s="11">
        <v>143.36741545013001</v>
      </c>
      <c r="AE593" s="11">
        <v>183.06120000000001</v>
      </c>
      <c r="AF593" s="11">
        <v>163.62593786957001</v>
      </c>
      <c r="AG593" s="11">
        <v>609.25</v>
      </c>
      <c r="AH593" s="11">
        <v>487.5</v>
      </c>
      <c r="AI593" s="11">
        <v>348.25</v>
      </c>
      <c r="AJ593" s="11">
        <v>478.572</v>
      </c>
      <c r="AK593" s="11">
        <v>185.92297020000001</v>
      </c>
      <c r="AL593" s="11">
        <v>237.38407758586999</v>
      </c>
      <c r="AM593" s="11">
        <v>0.94203309070999997</v>
      </c>
      <c r="AN593" s="11">
        <v>0.80746771250000005</v>
      </c>
      <c r="AO593" s="11">
        <v>0.90982506563999999</v>
      </c>
      <c r="AP593" s="11">
        <v>3.1140257500000001</v>
      </c>
      <c r="AQ593" s="11">
        <v>1.92982986429</v>
      </c>
      <c r="AR593" s="11">
        <v>4.3146509999999996</v>
      </c>
      <c r="AS593" s="11">
        <v>10.361713999999999</v>
      </c>
      <c r="AT593" s="11">
        <v>0.52608921390999996</v>
      </c>
      <c r="AU593" s="11">
        <v>0.47192287426000001</v>
      </c>
      <c r="AV593" s="11">
        <v>0.26234977999999998</v>
      </c>
      <c r="AW593" s="11">
        <v>3804.36</v>
      </c>
      <c r="AX593" s="11">
        <v>492.91770000000002</v>
      </c>
      <c r="AY593" s="11">
        <v>304.44857531829001</v>
      </c>
      <c r="AZ593" s="11">
        <v>822.20852382447003</v>
      </c>
      <c r="BA593" s="11">
        <v>861.69599039057005</v>
      </c>
      <c r="BB593" s="11">
        <v>643.85210936316003</v>
      </c>
      <c r="BC593" s="11">
        <v>1.37347826</v>
      </c>
      <c r="BD593" s="11">
        <v>1.8623000000000001</v>
      </c>
      <c r="BE593" s="11">
        <v>1.9160999999999999</v>
      </c>
      <c r="BF593" s="11">
        <v>450</v>
      </c>
      <c r="BG593" s="11">
        <v>910</v>
      </c>
      <c r="BH593" s="11">
        <v>965</v>
      </c>
      <c r="BI593" s="11">
        <v>575</v>
      </c>
      <c r="BJ593" s="11">
        <v>546</v>
      </c>
      <c r="BK593" s="11">
        <v>2121.413</v>
      </c>
      <c r="BL593" s="11">
        <v>88.67</v>
      </c>
      <c r="BM593" s="11">
        <v>4925.6959999999999</v>
      </c>
      <c r="BN593" s="11">
        <v>1480.1089999999999</v>
      </c>
      <c r="BO593" s="11">
        <v>14401.739</v>
      </c>
      <c r="BP593" s="11">
        <v>12139.782999999999</v>
      </c>
      <c r="BQ593" s="11">
        <v>1302.1089999999999</v>
      </c>
      <c r="BR593" s="11">
        <v>806.62</v>
      </c>
      <c r="BS593" s="11">
        <v>912.57</v>
      </c>
      <c r="BT593" s="11">
        <v>10.4413</v>
      </c>
      <c r="BU593" s="8"/>
      <c r="BV593" s="8"/>
      <c r="BW593" s="8"/>
      <c r="BX593" s="8"/>
      <c r="BY593" s="8"/>
      <c r="BZ593" s="8"/>
      <c r="CA593" s="8"/>
      <c r="CB593" s="8"/>
      <c r="CC593" s="8"/>
      <c r="CD593" s="8"/>
      <c r="CE593" s="8"/>
      <c r="CF593" s="8"/>
      <c r="CG593" s="8"/>
      <c r="CH593" s="8"/>
      <c r="CI593" s="8"/>
      <c r="CJ593" s="8"/>
      <c r="CK593" s="8"/>
    </row>
    <row r="594" spans="1:89" x14ac:dyDescent="0.2">
      <c r="A594" s="10" t="s">
        <v>497</v>
      </c>
      <c r="B594" s="9">
        <v>53.972728070179997</v>
      </c>
      <c r="C594" s="9">
        <v>53.241</v>
      </c>
      <c r="D594" s="9">
        <v>51.383499999999998</v>
      </c>
      <c r="E594" s="9">
        <v>57.293684210530003</v>
      </c>
      <c r="F594" s="9">
        <v>92.25</v>
      </c>
      <c r="G594" s="9">
        <v>89.38</v>
      </c>
      <c r="H594" s="9">
        <v>6.6745000000000001</v>
      </c>
      <c r="I594" s="9">
        <v>15.81</v>
      </c>
      <c r="J594" s="9">
        <v>15.06</v>
      </c>
      <c r="K594" s="9">
        <v>166.41430737438</v>
      </c>
      <c r="L594" s="9">
        <v>2.0545900000000001</v>
      </c>
      <c r="M594" s="9">
        <v>2.6872113180000001</v>
      </c>
      <c r="N594" s="9">
        <v>2.0009131120000001</v>
      </c>
      <c r="O594" s="9">
        <v>1.96734080153</v>
      </c>
      <c r="P594" s="9">
        <v>1.97986455161</v>
      </c>
      <c r="Q594" s="9">
        <v>2.1946578529699998</v>
      </c>
      <c r="R594" s="9">
        <v>1.7275</v>
      </c>
      <c r="S594" s="9">
        <v>719</v>
      </c>
      <c r="T594" s="9">
        <v>1265</v>
      </c>
      <c r="U594" s="9">
        <v>1187.5899999999999</v>
      </c>
      <c r="V594" s="9">
        <v>1933.45</v>
      </c>
      <c r="W594" s="9">
        <v>581.25</v>
      </c>
      <c r="X594" s="9">
        <v>514.5</v>
      </c>
      <c r="Y594" s="9">
        <v>371.76</v>
      </c>
      <c r="Z594" s="9">
        <v>825.64</v>
      </c>
      <c r="AA594" s="9">
        <v>333.7</v>
      </c>
      <c r="AB594" s="9">
        <v>974.82</v>
      </c>
      <c r="AC594" s="9">
        <v>835</v>
      </c>
      <c r="AD594" s="9">
        <v>130.08774094130001</v>
      </c>
      <c r="AE594" s="9">
        <v>163.77088000000001</v>
      </c>
      <c r="AF594" s="9">
        <v>150.75412022</v>
      </c>
      <c r="AG594" s="9">
        <v>552</v>
      </c>
      <c r="AH594" s="9">
        <v>440.25</v>
      </c>
      <c r="AI594" s="9">
        <v>307</v>
      </c>
      <c r="AJ594" s="9">
        <v>431.07</v>
      </c>
      <c r="AK594" s="9">
        <v>182.98347659999999</v>
      </c>
      <c r="AL594" s="9">
        <v>226.8462326625</v>
      </c>
      <c r="AM594" s="9">
        <v>0.88292644682999999</v>
      </c>
      <c r="AN594" s="9">
        <v>0.90254496875000001</v>
      </c>
      <c r="AO594" s="9">
        <v>0.85333830754999995</v>
      </c>
      <c r="AP594" s="9">
        <v>2.7282172500000001</v>
      </c>
      <c r="AQ594" s="9">
        <v>1.916365935</v>
      </c>
      <c r="AR594" s="9">
        <v>4.0542480000000003</v>
      </c>
      <c r="AS594" s="9">
        <v>9.9626777799999999</v>
      </c>
      <c r="AT594" s="9">
        <v>0.50279260349999999</v>
      </c>
      <c r="AU594" s="9">
        <v>0.43362554746999998</v>
      </c>
      <c r="AV594" s="9">
        <v>0.26697948199999999</v>
      </c>
      <c r="AW594" s="9">
        <v>3740.82</v>
      </c>
      <c r="AX594" s="9">
        <v>451.98599999999999</v>
      </c>
      <c r="AY594" s="9">
        <v>315.96597694114001</v>
      </c>
      <c r="AZ594" s="9">
        <v>756.66021691458002</v>
      </c>
      <c r="BA594" s="9">
        <v>872.32760116585996</v>
      </c>
      <c r="BB594" s="9">
        <v>646.48729833474999</v>
      </c>
      <c r="BC594" s="9">
        <v>1.21143869</v>
      </c>
      <c r="BD594" s="9">
        <v>1.6161000000000001</v>
      </c>
      <c r="BE594" s="9">
        <v>1.6513</v>
      </c>
      <c r="BF594" s="9">
        <v>450</v>
      </c>
      <c r="BG594" s="9">
        <v>710</v>
      </c>
      <c r="BH594" s="9">
        <v>606</v>
      </c>
      <c r="BI594" s="9">
        <v>287.5</v>
      </c>
      <c r="BJ594" s="9">
        <v>546</v>
      </c>
      <c r="BK594" s="9">
        <v>1852.425</v>
      </c>
      <c r="BL594" s="9">
        <v>64.95</v>
      </c>
      <c r="BM594" s="9">
        <v>3717</v>
      </c>
      <c r="BN594" s="9">
        <v>1291.0999999999999</v>
      </c>
      <c r="BO594" s="9">
        <v>13643.5</v>
      </c>
      <c r="BP594" s="9">
        <v>10701.5</v>
      </c>
      <c r="BQ594" s="9">
        <v>1152.5999999999999</v>
      </c>
      <c r="BR594" s="9">
        <v>760.86300000000006</v>
      </c>
      <c r="BS594" s="9">
        <v>840.3</v>
      </c>
      <c r="BT594" s="9">
        <v>9.8651999999999997</v>
      </c>
      <c r="BU594" s="8"/>
      <c r="BV594" s="8"/>
      <c r="BW594" s="8"/>
      <c r="BX594" s="8"/>
      <c r="BY594" s="8"/>
      <c r="BZ594" s="8"/>
      <c r="CA594" s="8"/>
      <c r="CB594" s="8"/>
      <c r="CC594" s="8"/>
      <c r="CD594" s="8"/>
      <c r="CE594" s="8"/>
      <c r="CF594" s="8"/>
      <c r="CG594" s="8"/>
      <c r="CH594" s="8"/>
      <c r="CI594" s="8"/>
      <c r="CJ594" s="8"/>
      <c r="CK594" s="8"/>
    </row>
    <row r="595" spans="1:89" x14ac:dyDescent="0.2">
      <c r="A595" s="8" t="s">
        <v>496</v>
      </c>
      <c r="B595" s="11">
        <v>41.338924963929998</v>
      </c>
      <c r="C595" s="11">
        <v>41.580909090909998</v>
      </c>
      <c r="D595" s="11">
        <v>40.996818181819997</v>
      </c>
      <c r="E595" s="11">
        <v>41.439047619050001</v>
      </c>
      <c r="F595" s="11">
        <v>78.650000000000006</v>
      </c>
      <c r="G595" s="11">
        <v>77.25</v>
      </c>
      <c r="H595" s="11">
        <v>5.7948000000000004</v>
      </c>
      <c r="I595" s="11">
        <v>15.5</v>
      </c>
      <c r="J595" s="11">
        <v>13.78</v>
      </c>
      <c r="K595" s="11">
        <v>153.39085829468999</v>
      </c>
      <c r="L595" s="11">
        <v>2.39385588235</v>
      </c>
      <c r="M595" s="11">
        <v>2.622836414</v>
      </c>
      <c r="N595" s="11">
        <v>1.8190319619999999</v>
      </c>
      <c r="O595" s="11">
        <v>1.92601276103</v>
      </c>
      <c r="P595" s="11">
        <v>1.9164806479000001</v>
      </c>
      <c r="Q595" s="11">
        <v>2.0890576352000001</v>
      </c>
      <c r="R595" s="11">
        <v>1.7725</v>
      </c>
      <c r="S595" s="11">
        <v>740</v>
      </c>
      <c r="T595" s="11">
        <v>1250</v>
      </c>
      <c r="U595" s="11">
        <v>1180.83</v>
      </c>
      <c r="V595" s="11">
        <v>1761.69</v>
      </c>
      <c r="W595" s="11">
        <v>587.24</v>
      </c>
      <c r="X595" s="11">
        <v>540.24</v>
      </c>
      <c r="Y595" s="11">
        <v>359.35</v>
      </c>
      <c r="Z595" s="11">
        <v>745.55</v>
      </c>
      <c r="AA595" s="11">
        <v>317.86</v>
      </c>
      <c r="AB595" s="11">
        <v>838.02</v>
      </c>
      <c r="AC595" s="11">
        <v>759</v>
      </c>
      <c r="AD595" s="11">
        <v>115.17666870908</v>
      </c>
      <c r="AE595" s="11">
        <v>158.25935999999999</v>
      </c>
      <c r="AF595" s="11">
        <v>138.60005016</v>
      </c>
      <c r="AG595" s="11">
        <v>531.79999999999995</v>
      </c>
      <c r="AH595" s="11">
        <v>422</v>
      </c>
      <c r="AI595" s="11">
        <v>287</v>
      </c>
      <c r="AJ595" s="11">
        <v>413</v>
      </c>
      <c r="AK595" s="11">
        <v>179.3091096</v>
      </c>
      <c r="AL595" s="11">
        <v>220.1354096</v>
      </c>
      <c r="AM595" s="11">
        <v>1.00643896098</v>
      </c>
      <c r="AN595" s="11">
        <v>0.83020357813000001</v>
      </c>
      <c r="AO595" s="11">
        <v>0.76172000244000004</v>
      </c>
      <c r="AP595" s="11">
        <v>2.6565671000000002</v>
      </c>
      <c r="AQ595" s="11">
        <v>1.91847869583</v>
      </c>
      <c r="AR595" s="11">
        <v>3.9309599999999998</v>
      </c>
      <c r="AS595" s="11">
        <v>9.7135557200000004</v>
      </c>
      <c r="AT595" s="11">
        <v>0.5301947145</v>
      </c>
      <c r="AU595" s="11">
        <v>0.43594356299999998</v>
      </c>
      <c r="AV595" s="11">
        <v>0.25904284999999999</v>
      </c>
      <c r="AW595" s="11">
        <v>3775.49</v>
      </c>
      <c r="AX595" s="11">
        <v>476.62299999999999</v>
      </c>
      <c r="AY595" s="11">
        <v>326.62278045521998</v>
      </c>
      <c r="AZ595" s="11">
        <v>733.65049357675002</v>
      </c>
      <c r="BA595" s="11">
        <v>845.80048065115</v>
      </c>
      <c r="BB595" s="11">
        <v>646.06910749384997</v>
      </c>
      <c r="BC595" s="11">
        <v>1.2224617900000001</v>
      </c>
      <c r="BD595" s="11">
        <v>1.1773</v>
      </c>
      <c r="BE595" s="11">
        <v>1.2031000000000001</v>
      </c>
      <c r="BF595" s="11">
        <v>450</v>
      </c>
      <c r="BG595" s="11">
        <v>495</v>
      </c>
      <c r="BH595" s="11">
        <v>405</v>
      </c>
      <c r="BI595" s="11">
        <v>240</v>
      </c>
      <c r="BJ595" s="11">
        <v>546</v>
      </c>
      <c r="BK595" s="11">
        <v>1490.4290000000001</v>
      </c>
      <c r="BL595" s="11">
        <v>69.98</v>
      </c>
      <c r="BM595" s="11">
        <v>3071.9760000000001</v>
      </c>
      <c r="BN595" s="11">
        <v>962.88099999999997</v>
      </c>
      <c r="BO595" s="11">
        <v>11240</v>
      </c>
      <c r="BP595" s="11">
        <v>9686.4290000000001</v>
      </c>
      <c r="BQ595" s="11">
        <v>1100.5709999999999</v>
      </c>
      <c r="BR595" s="11">
        <v>816.09199999999998</v>
      </c>
      <c r="BS595" s="11">
        <v>839.7</v>
      </c>
      <c r="BT595" s="11">
        <v>10.2857</v>
      </c>
      <c r="BU595" s="8"/>
      <c r="BV595" s="8"/>
      <c r="BW595" s="8"/>
      <c r="BX595" s="8"/>
      <c r="BY595" s="8"/>
      <c r="BZ595" s="8"/>
      <c r="CA595" s="8"/>
      <c r="CB595" s="8"/>
      <c r="CC595" s="8"/>
      <c r="CD595" s="8"/>
      <c r="CE595" s="8"/>
      <c r="CF595" s="8"/>
      <c r="CG595" s="8"/>
      <c r="CH595" s="8"/>
      <c r="CI595" s="8"/>
      <c r="CJ595" s="8"/>
      <c r="CK595" s="8"/>
    </row>
    <row r="596" spans="1:89" x14ac:dyDescent="0.2">
      <c r="A596" s="10" t="s">
        <v>495</v>
      </c>
      <c r="B596" s="9">
        <v>43.855214285709998</v>
      </c>
      <c r="C596" s="9">
        <v>44.86</v>
      </c>
      <c r="D596" s="9">
        <v>44.967142857139997</v>
      </c>
      <c r="E596" s="9">
        <v>41.738500000000002</v>
      </c>
      <c r="F596" s="9">
        <v>79.400000000000006</v>
      </c>
      <c r="G596" s="9">
        <v>76.400000000000006</v>
      </c>
      <c r="H596" s="9">
        <v>5.2413999999999996</v>
      </c>
      <c r="I596" s="9">
        <v>13.89</v>
      </c>
      <c r="J596" s="9">
        <v>12.71</v>
      </c>
      <c r="K596" s="9">
        <v>138.29190146841</v>
      </c>
      <c r="L596" s="9">
        <v>2.6259228819999998</v>
      </c>
      <c r="M596" s="9">
        <v>2.8285274600000001</v>
      </c>
      <c r="N596" s="9">
        <v>1.8241025879999999</v>
      </c>
      <c r="O596" s="9">
        <v>2.1858171945899998</v>
      </c>
      <c r="P596" s="9">
        <v>2.4594367732200002</v>
      </c>
      <c r="Q596" s="9">
        <v>1.9055148105399999</v>
      </c>
      <c r="R596" s="9">
        <v>2.1924999999999999</v>
      </c>
      <c r="S596" s="9">
        <v>734</v>
      </c>
      <c r="T596" s="9">
        <v>1195.45</v>
      </c>
      <c r="U596" s="9">
        <v>1192.2</v>
      </c>
      <c r="V596" s="9">
        <v>1619.87</v>
      </c>
      <c r="W596" s="9">
        <v>658.55</v>
      </c>
      <c r="X596" s="9">
        <v>556</v>
      </c>
      <c r="Y596" s="9">
        <v>400.92</v>
      </c>
      <c r="Z596" s="9">
        <v>789.89</v>
      </c>
      <c r="AA596" s="9">
        <v>382.67</v>
      </c>
      <c r="AB596" s="9">
        <v>831.74</v>
      </c>
      <c r="AC596" s="9">
        <v>817</v>
      </c>
      <c r="AD596" s="9">
        <v>121.39498219577</v>
      </c>
      <c r="AE596" s="9">
        <v>172.82552000000001</v>
      </c>
      <c r="AF596" s="9">
        <v>153.25636392000001</v>
      </c>
      <c r="AG596" s="9">
        <v>580</v>
      </c>
      <c r="AH596" s="9">
        <v>464</v>
      </c>
      <c r="AI596" s="9">
        <v>318.60000000000002</v>
      </c>
      <c r="AJ596" s="9">
        <v>386.79</v>
      </c>
      <c r="AK596" s="9">
        <v>195.1088877</v>
      </c>
      <c r="AL596" s="9">
        <v>239.11426721842</v>
      </c>
      <c r="AM596" s="9">
        <v>1.0277110227499999</v>
      </c>
      <c r="AN596" s="9">
        <v>0.81986909375000006</v>
      </c>
      <c r="AO596" s="9">
        <v>0.78288590259000002</v>
      </c>
      <c r="AP596" s="9">
        <v>2.6360641340000002</v>
      </c>
      <c r="AQ596" s="9">
        <v>1.92353095</v>
      </c>
      <c r="AR596" s="9">
        <v>3.8074080000000001</v>
      </c>
      <c r="AS596" s="9">
        <v>9.7378065399999993</v>
      </c>
      <c r="AT596" s="9">
        <v>0.5230983615</v>
      </c>
      <c r="AU596" s="9">
        <v>0.44417581449999999</v>
      </c>
      <c r="AV596" s="9">
        <v>0.27756165799999999</v>
      </c>
      <c r="AW596" s="9">
        <v>3828.99166666667</v>
      </c>
      <c r="AX596" s="9">
        <v>470.233</v>
      </c>
      <c r="AY596" s="9">
        <v>329.65248684648998</v>
      </c>
      <c r="AZ596" s="9">
        <v>697.55312275643996</v>
      </c>
      <c r="BA596" s="9">
        <v>818.44849999999997</v>
      </c>
      <c r="BB596" s="9">
        <v>574.69867001466002</v>
      </c>
      <c r="BC596" s="9">
        <v>1.2720657399999999</v>
      </c>
      <c r="BD596" s="9">
        <v>1.4079470000000001</v>
      </c>
      <c r="BE596" s="9">
        <v>1.487368</v>
      </c>
      <c r="BF596" s="9">
        <v>450</v>
      </c>
      <c r="BG596" s="9">
        <v>308.875</v>
      </c>
      <c r="BH596" s="9">
        <v>350</v>
      </c>
      <c r="BI596" s="9">
        <v>273.75</v>
      </c>
      <c r="BJ596" s="9">
        <v>546</v>
      </c>
      <c r="BK596" s="9">
        <v>1413.1189999999999</v>
      </c>
      <c r="BL596" s="9">
        <v>72.510000000000005</v>
      </c>
      <c r="BM596" s="9">
        <v>3220.69</v>
      </c>
      <c r="BN596" s="9">
        <v>1132.7380000000001</v>
      </c>
      <c r="BO596" s="9">
        <v>11372.857</v>
      </c>
      <c r="BP596" s="9">
        <v>11306.905000000001</v>
      </c>
      <c r="BQ596" s="9">
        <v>1187.405</v>
      </c>
      <c r="BR596" s="9">
        <v>858.69</v>
      </c>
      <c r="BS596" s="9">
        <v>947.41</v>
      </c>
      <c r="BT596" s="9">
        <v>11.2682</v>
      </c>
      <c r="BU596" s="8"/>
      <c r="BV596" s="8"/>
      <c r="BW596" s="8"/>
      <c r="BX596" s="8"/>
      <c r="BY596" s="8"/>
      <c r="BZ596" s="8"/>
      <c r="CA596" s="8"/>
      <c r="CB596" s="8"/>
      <c r="CC596" s="8"/>
      <c r="CD596" s="8"/>
      <c r="CE596" s="8"/>
      <c r="CF596" s="8"/>
      <c r="CG596" s="8"/>
      <c r="CH596" s="8"/>
      <c r="CI596" s="8"/>
      <c r="CJ596" s="8"/>
      <c r="CK596" s="8"/>
    </row>
    <row r="597" spans="1:89" x14ac:dyDescent="0.2">
      <c r="A597" s="8" t="s">
        <v>494</v>
      </c>
      <c r="B597" s="11">
        <v>41.843675438600002</v>
      </c>
      <c r="C597" s="11">
        <v>43.2425</v>
      </c>
      <c r="D597" s="11">
        <v>43.137999999999998</v>
      </c>
      <c r="E597" s="11">
        <v>39.150526315790003</v>
      </c>
      <c r="F597" s="11">
        <v>75.38</v>
      </c>
      <c r="G597" s="11">
        <v>69.06</v>
      </c>
      <c r="H597" s="11">
        <v>4.5190000000000001</v>
      </c>
      <c r="I597" s="11">
        <v>11.04</v>
      </c>
      <c r="J597" s="11">
        <v>10.52</v>
      </c>
      <c r="K597" s="11">
        <v>114.48699546667</v>
      </c>
      <c r="L597" s="11">
        <v>2.6475281580000001</v>
      </c>
      <c r="M597" s="11">
        <v>2.8545419760000001</v>
      </c>
      <c r="N597" s="11">
        <v>1.768546164</v>
      </c>
      <c r="O597" s="11">
        <v>2.1351868488100001</v>
      </c>
      <c r="P597" s="11">
        <v>2.54270987133</v>
      </c>
      <c r="Q597" s="11">
        <v>1.7453506751000001</v>
      </c>
      <c r="R597" s="11">
        <v>2.1175000000000002</v>
      </c>
      <c r="S597" s="11">
        <v>673</v>
      </c>
      <c r="T597" s="11">
        <v>1110</v>
      </c>
      <c r="U597" s="11">
        <v>1192.07</v>
      </c>
      <c r="V597" s="11">
        <v>1543.24</v>
      </c>
      <c r="W597" s="11">
        <v>655.66</v>
      </c>
      <c r="X597" s="11">
        <v>565.25</v>
      </c>
      <c r="Y597" s="11">
        <v>374.45</v>
      </c>
      <c r="Z597" s="11">
        <v>747.64</v>
      </c>
      <c r="AA597" s="11">
        <v>396</v>
      </c>
      <c r="AB597" s="11">
        <v>802.4</v>
      </c>
      <c r="AC597" s="11">
        <v>805</v>
      </c>
      <c r="AD597" s="11">
        <v>112.53437575821</v>
      </c>
      <c r="AE597" s="11">
        <v>163.37719999999999</v>
      </c>
      <c r="AF597" s="11">
        <v>144.12923712</v>
      </c>
      <c r="AG597" s="11">
        <v>590.75</v>
      </c>
      <c r="AH597" s="11">
        <v>472.75</v>
      </c>
      <c r="AI597" s="11">
        <v>319.5</v>
      </c>
      <c r="AJ597" s="11">
        <v>418.09333333333001</v>
      </c>
      <c r="AK597" s="11">
        <v>183.3509133</v>
      </c>
      <c r="AL597" s="11">
        <v>224.68754204999999</v>
      </c>
      <c r="AM597" s="11">
        <v>1.0671496649200001</v>
      </c>
      <c r="AN597" s="11">
        <v>0.94388290625000004</v>
      </c>
      <c r="AO597" s="11">
        <v>0.76646124725999998</v>
      </c>
      <c r="AP597" s="11">
        <v>2.5359743859999999</v>
      </c>
      <c r="AQ597" s="11">
        <v>1.9114055400000001</v>
      </c>
      <c r="AR597" s="11">
        <v>3.8027880000000001</v>
      </c>
      <c r="AS597" s="11">
        <v>9.9207900000000002</v>
      </c>
      <c r="AT597" s="11">
        <v>0.504867803</v>
      </c>
      <c r="AU597" s="11">
        <v>0.43494831947000001</v>
      </c>
      <c r="AV597" s="11">
        <v>0.29255307400000002</v>
      </c>
      <c r="AW597" s="11">
        <v>4097.5</v>
      </c>
      <c r="AX597" s="11">
        <v>421.89510000000001</v>
      </c>
      <c r="AY597" s="11">
        <v>322.45407424049</v>
      </c>
      <c r="AZ597" s="11">
        <v>690.19541757658999</v>
      </c>
      <c r="BA597" s="11">
        <v>806.65200000000004</v>
      </c>
      <c r="BB597" s="11">
        <v>572.95990329302003</v>
      </c>
      <c r="BC597" s="11">
        <v>1.2169502400000001</v>
      </c>
      <c r="BD597" s="11">
        <v>1.2977000000000001</v>
      </c>
      <c r="BE597" s="11">
        <v>1.46315</v>
      </c>
      <c r="BF597" s="11">
        <v>450</v>
      </c>
      <c r="BG597" s="11">
        <v>313.75</v>
      </c>
      <c r="BH597" s="11">
        <v>320</v>
      </c>
      <c r="BI597" s="11">
        <v>281.25</v>
      </c>
      <c r="BJ597" s="11">
        <v>580.125</v>
      </c>
      <c r="BK597" s="11">
        <v>1330.2</v>
      </c>
      <c r="BL597" s="11">
        <v>75.59</v>
      </c>
      <c r="BM597" s="11">
        <v>3314.7249999999999</v>
      </c>
      <c r="BN597" s="11">
        <v>1100.5250000000001</v>
      </c>
      <c r="BO597" s="11">
        <v>11039.25</v>
      </c>
      <c r="BP597" s="11">
        <v>10408.75</v>
      </c>
      <c r="BQ597" s="11">
        <v>1112.075</v>
      </c>
      <c r="BR597" s="11">
        <v>943</v>
      </c>
      <c r="BS597" s="11">
        <v>1033.25</v>
      </c>
      <c r="BT597" s="11">
        <v>13.4125</v>
      </c>
      <c r="BU597" s="8"/>
      <c r="BV597" s="8"/>
      <c r="BW597" s="8"/>
      <c r="BX597" s="8"/>
      <c r="BY597" s="8"/>
      <c r="BZ597" s="8"/>
      <c r="CA597" s="8"/>
      <c r="CB597" s="8"/>
      <c r="CC597" s="8"/>
      <c r="CD597" s="8"/>
      <c r="CE597" s="8"/>
      <c r="CF597" s="8"/>
      <c r="CG597" s="8"/>
      <c r="CH597" s="8"/>
      <c r="CI597" s="8"/>
      <c r="CJ597" s="8"/>
      <c r="CK597" s="8"/>
    </row>
    <row r="598" spans="1:89" x14ac:dyDescent="0.2">
      <c r="A598" s="10" t="s">
        <v>493</v>
      </c>
      <c r="B598" s="9">
        <v>46.645303030299999</v>
      </c>
      <c r="C598" s="9">
        <v>46.839090909089997</v>
      </c>
      <c r="D598" s="9">
        <v>45.575909090910002</v>
      </c>
      <c r="E598" s="9">
        <v>47.520909090910003</v>
      </c>
      <c r="F598" s="9">
        <v>61</v>
      </c>
      <c r="G598" s="9">
        <v>58.56</v>
      </c>
      <c r="H598" s="9">
        <v>3.9502000000000002</v>
      </c>
      <c r="I598" s="9">
        <v>10.9</v>
      </c>
      <c r="J598" s="9">
        <v>9.48</v>
      </c>
      <c r="K598" s="9">
        <v>106.20969493210001</v>
      </c>
      <c r="L598" s="9">
        <v>2.5099598699999999</v>
      </c>
      <c r="M598" s="9">
        <v>2.8333776240000002</v>
      </c>
      <c r="N598" s="9">
        <v>1.6823455220000001</v>
      </c>
      <c r="O598" s="9">
        <v>2.21858600382</v>
      </c>
      <c r="P598" s="9">
        <v>2.8473854739000002</v>
      </c>
      <c r="Q598" s="9">
        <v>1.67037253755</v>
      </c>
      <c r="R598" s="9">
        <v>2.1379999999999999</v>
      </c>
      <c r="S598" s="9">
        <v>625</v>
      </c>
      <c r="T598" s="9">
        <v>1100</v>
      </c>
      <c r="U598" s="9">
        <v>1253.7</v>
      </c>
      <c r="V598" s="9">
        <v>1535.22</v>
      </c>
      <c r="W598" s="9">
        <v>660.48</v>
      </c>
      <c r="X598" s="9">
        <v>586.25</v>
      </c>
      <c r="Y598" s="9">
        <v>372.75</v>
      </c>
      <c r="Z598" s="9">
        <v>730.71</v>
      </c>
      <c r="AA598" s="9">
        <v>366.91</v>
      </c>
      <c r="AB598" s="9">
        <v>776.9</v>
      </c>
      <c r="AC598" s="9">
        <v>757</v>
      </c>
      <c r="AD598" s="9">
        <v>114.84506035755</v>
      </c>
      <c r="AE598" s="9">
        <v>164.55824000000001</v>
      </c>
      <c r="AF598" s="9">
        <v>138.58902706000001</v>
      </c>
      <c r="AG598" s="9">
        <v>588.25</v>
      </c>
      <c r="AH598" s="9">
        <v>471.5</v>
      </c>
      <c r="AI598" s="9">
        <v>332</v>
      </c>
      <c r="AJ598" s="9" t="s">
        <v>492</v>
      </c>
      <c r="AK598" s="9">
        <v>183.71834999999999</v>
      </c>
      <c r="AL598" s="9">
        <v>230.98173272099999</v>
      </c>
      <c r="AM598" s="9">
        <v>1.3309435726700001</v>
      </c>
      <c r="AN598" s="9">
        <v>0.90943462500000005</v>
      </c>
      <c r="AO598" s="9">
        <v>0.84705326174999995</v>
      </c>
      <c r="AP598" s="9">
        <v>2.6129156240000002</v>
      </c>
      <c r="AQ598" s="9">
        <v>1.89003768462</v>
      </c>
      <c r="AR598" s="9">
        <v>3.7458431999999999</v>
      </c>
      <c r="AS598" s="9">
        <v>10.031021000000001</v>
      </c>
      <c r="AT598" s="9">
        <v>0.51533731999999999</v>
      </c>
      <c r="AU598" s="9">
        <v>0.43548259700000003</v>
      </c>
      <c r="AV598" s="9">
        <v>0.29541908</v>
      </c>
      <c r="AW598" s="9">
        <v>4203.6000000000004</v>
      </c>
      <c r="AX598" s="9">
        <v>388.23155000000003</v>
      </c>
      <c r="AY598" s="9">
        <v>288.56913615090002</v>
      </c>
      <c r="AZ598" s="9">
        <v>679.86009517238995</v>
      </c>
      <c r="BA598" s="9">
        <v>815.85599999999999</v>
      </c>
      <c r="BB598" s="9">
        <v>570.78559738134004</v>
      </c>
      <c r="BC598" s="9">
        <v>1.1353793000000001</v>
      </c>
      <c r="BD598" s="9">
        <v>1.2775000000000001</v>
      </c>
      <c r="BE598" s="9">
        <v>1.4308179999999999</v>
      </c>
      <c r="BF598" s="9">
        <v>450</v>
      </c>
      <c r="BG598" s="9">
        <v>317.8</v>
      </c>
      <c r="BH598" s="9">
        <v>295</v>
      </c>
      <c r="BI598" s="9">
        <v>268.5</v>
      </c>
      <c r="BJ598" s="9">
        <v>682.5</v>
      </c>
      <c r="BK598" s="9">
        <v>1335.8409999999999</v>
      </c>
      <c r="BL598" s="9">
        <v>64.069999999999993</v>
      </c>
      <c r="BM598" s="9">
        <v>3749.75</v>
      </c>
      <c r="BN598" s="9">
        <v>1238.9090000000001</v>
      </c>
      <c r="BO598" s="9">
        <v>10675.909</v>
      </c>
      <c r="BP598" s="9">
        <v>9696.3639999999996</v>
      </c>
      <c r="BQ598" s="9">
        <v>1216.75</v>
      </c>
      <c r="BR598" s="9">
        <v>924.27300000000002</v>
      </c>
      <c r="BS598" s="9">
        <v>1081.77</v>
      </c>
      <c r="BT598" s="9">
        <v>13.1168</v>
      </c>
      <c r="BU598" s="8"/>
      <c r="BV598" s="8"/>
      <c r="BW598" s="8"/>
      <c r="BX598" s="8"/>
      <c r="BY598" s="8"/>
      <c r="BZ598" s="8"/>
      <c r="CA598" s="8"/>
      <c r="CB598" s="8"/>
      <c r="CC598" s="8"/>
      <c r="CD598" s="8"/>
      <c r="CE598" s="8"/>
      <c r="CF598" s="8"/>
      <c r="CG598" s="8"/>
      <c r="CH598" s="8"/>
      <c r="CI598" s="8"/>
      <c r="CJ598" s="8"/>
      <c r="CK598" s="8"/>
    </row>
    <row r="599" spans="1:89" x14ac:dyDescent="0.2">
      <c r="A599" s="8" t="s">
        <v>491</v>
      </c>
      <c r="B599" s="11">
        <v>50.278095238100001</v>
      </c>
      <c r="C599" s="11">
        <v>50.845238095239999</v>
      </c>
      <c r="D599" s="11">
        <v>50.18</v>
      </c>
      <c r="E599" s="11">
        <v>49.809047619049998</v>
      </c>
      <c r="F599" s="11">
        <v>63.56</v>
      </c>
      <c r="G599" s="11">
        <v>62.88</v>
      </c>
      <c r="H599" s="11">
        <v>3.4998</v>
      </c>
      <c r="I599" s="11">
        <v>8.51</v>
      </c>
      <c r="J599" s="11">
        <v>8.1199999999999992</v>
      </c>
      <c r="K599" s="11">
        <v>88.456933772349998</v>
      </c>
      <c r="L599" s="11">
        <v>2.55515458</v>
      </c>
      <c r="M599" s="11">
        <v>2.9735914559999999</v>
      </c>
      <c r="N599" s="11">
        <v>1.665149486</v>
      </c>
      <c r="O599" s="11">
        <v>2.5089199608000001</v>
      </c>
      <c r="P599" s="11">
        <v>2.8729398820899998</v>
      </c>
      <c r="Q599" s="11">
        <v>2.4438200003200001</v>
      </c>
      <c r="R599" s="11">
        <v>2.21</v>
      </c>
      <c r="S599" s="11">
        <v>747</v>
      </c>
      <c r="T599" s="11">
        <v>1100</v>
      </c>
      <c r="U599" s="11">
        <v>1274.23</v>
      </c>
      <c r="V599" s="11">
        <v>1433</v>
      </c>
      <c r="W599" s="11">
        <v>799.7</v>
      </c>
      <c r="X599" s="11">
        <v>713.5</v>
      </c>
      <c r="Y599" s="11">
        <v>387.55</v>
      </c>
      <c r="Z599" s="11">
        <v>809.08</v>
      </c>
      <c r="AA599" s="11">
        <v>395.57</v>
      </c>
      <c r="AB599" s="11">
        <v>830.19</v>
      </c>
      <c r="AC599" s="11">
        <v>843</v>
      </c>
      <c r="AD599" s="11">
        <v>111.2902032696</v>
      </c>
      <c r="AE599" s="11">
        <v>168.49503999999999</v>
      </c>
      <c r="AF599" s="11">
        <v>154.14482577999999</v>
      </c>
      <c r="AG599" s="11">
        <v>549.66666666667004</v>
      </c>
      <c r="AH599" s="11">
        <v>446</v>
      </c>
      <c r="AI599" s="11">
        <v>335.66666666666998</v>
      </c>
      <c r="AJ599" s="11">
        <v>430</v>
      </c>
      <c r="AK599" s="11">
        <v>182.6160399</v>
      </c>
      <c r="AL599" s="11">
        <v>233.47312851685999</v>
      </c>
      <c r="AM599" s="11">
        <v>1.29158948728</v>
      </c>
      <c r="AN599" s="11">
        <v>0.8901435875</v>
      </c>
      <c r="AO599" s="11">
        <v>0.90452286280000005</v>
      </c>
      <c r="AP599" s="11">
        <v>2.6373869060000001</v>
      </c>
      <c r="AQ599" s="11">
        <v>1.8824063076899999</v>
      </c>
      <c r="AR599" s="11">
        <v>4.0435121250000003</v>
      </c>
      <c r="AS599" s="11">
        <v>10.031021000000001</v>
      </c>
      <c r="AT599" s="11">
        <v>0.52088494699999999</v>
      </c>
      <c r="AU599" s="11">
        <v>0.468261288</v>
      </c>
      <c r="AV599" s="11">
        <v>0.30093062999999998</v>
      </c>
      <c r="AW599" s="11">
        <v>4191.1750000000002</v>
      </c>
      <c r="AX599" s="11">
        <v>382.51</v>
      </c>
      <c r="AY599" s="11">
        <v>283.13029886185001</v>
      </c>
      <c r="AZ599" s="11">
        <v>684.28014264979004</v>
      </c>
      <c r="BA599" s="11">
        <v>815.68349999999998</v>
      </c>
      <c r="BB599" s="11">
        <v>567.71685761048002</v>
      </c>
      <c r="BC599" s="11">
        <v>1.2522241599999999</v>
      </c>
      <c r="BD599" s="11">
        <v>1.4830000000000001</v>
      </c>
      <c r="BE599" s="11">
        <v>1.62381</v>
      </c>
      <c r="BF599" s="11">
        <v>315</v>
      </c>
      <c r="BG599" s="11">
        <v>300.625</v>
      </c>
      <c r="BH599" s="11">
        <v>278</v>
      </c>
      <c r="BI599" s="11">
        <v>245.625</v>
      </c>
      <c r="BJ599" s="11">
        <v>682.5</v>
      </c>
      <c r="BK599" s="11">
        <v>1420.85</v>
      </c>
      <c r="BL599" s="11">
        <v>59.78</v>
      </c>
      <c r="BM599" s="11">
        <v>4406.55</v>
      </c>
      <c r="BN599" s="11">
        <v>1383.1</v>
      </c>
      <c r="BO599" s="11">
        <v>11743.5</v>
      </c>
      <c r="BP599" s="11">
        <v>11166</v>
      </c>
      <c r="BQ599" s="11">
        <v>1378.85</v>
      </c>
      <c r="BR599" s="11">
        <v>890.2</v>
      </c>
      <c r="BS599" s="11">
        <v>1165.45</v>
      </c>
      <c r="BT599" s="11">
        <v>12.4793</v>
      </c>
      <c r="BU599" s="8"/>
      <c r="BV599" s="8"/>
      <c r="BW599" s="8"/>
      <c r="BX599" s="8"/>
      <c r="BY599" s="8"/>
      <c r="BZ599" s="8"/>
      <c r="CA599" s="8"/>
      <c r="CB599" s="8"/>
      <c r="CC599" s="8"/>
      <c r="CD599" s="8"/>
      <c r="CE599" s="8"/>
      <c r="CF599" s="8"/>
      <c r="CG599" s="8"/>
      <c r="CH599" s="8"/>
      <c r="CI599" s="8"/>
      <c r="CJ599" s="8"/>
      <c r="CK599" s="8"/>
    </row>
    <row r="600" spans="1:89" x14ac:dyDescent="0.2">
      <c r="A600" s="10" t="s">
        <v>490</v>
      </c>
      <c r="B600" s="9">
        <v>58.153888888890002</v>
      </c>
      <c r="C600" s="9">
        <v>57.940952380950002</v>
      </c>
      <c r="D600" s="9">
        <v>57.39571428571</v>
      </c>
      <c r="E600" s="9">
        <v>59.125</v>
      </c>
      <c r="F600" s="9">
        <v>64.5</v>
      </c>
      <c r="G600" s="9">
        <v>58.03</v>
      </c>
      <c r="H600" s="9">
        <v>3.81</v>
      </c>
      <c r="I600" s="9">
        <v>8.09</v>
      </c>
      <c r="J600" s="9">
        <v>7.5</v>
      </c>
      <c r="K600" s="9">
        <v>89.807093329910003</v>
      </c>
      <c r="L600" s="9">
        <v>2.480858886</v>
      </c>
      <c r="M600" s="9">
        <v>3.3287557379999999</v>
      </c>
      <c r="N600" s="9">
        <v>1.667133644</v>
      </c>
      <c r="O600" s="9">
        <v>2.69362024588</v>
      </c>
      <c r="P600" s="9">
        <v>2.9646676565100001</v>
      </c>
      <c r="Q600" s="9">
        <v>2.8936930811399999</v>
      </c>
      <c r="R600" s="9">
        <v>2.2225000000000001</v>
      </c>
      <c r="S600" s="9">
        <v>842.5</v>
      </c>
      <c r="T600" s="9">
        <v>1100</v>
      </c>
      <c r="U600" s="9">
        <v>1258.71</v>
      </c>
      <c r="V600" s="9">
        <v>1406.55</v>
      </c>
      <c r="W600" s="9">
        <v>872.61</v>
      </c>
      <c r="X600" s="9">
        <v>826.84</v>
      </c>
      <c r="Y600" s="9">
        <v>425.72</v>
      </c>
      <c r="Z600" s="9">
        <v>889.62</v>
      </c>
      <c r="AA600" s="9">
        <v>447.37</v>
      </c>
      <c r="AB600" s="9">
        <v>947.07</v>
      </c>
      <c r="AC600" s="9">
        <v>941</v>
      </c>
      <c r="AD600" s="9">
        <v>128.70362325137</v>
      </c>
      <c r="AE600" s="9">
        <v>179.91175999999999</v>
      </c>
      <c r="AF600" s="9">
        <v>160.08407206000001</v>
      </c>
      <c r="AG600" s="9">
        <v>533</v>
      </c>
      <c r="AH600" s="9">
        <v>454</v>
      </c>
      <c r="AI600" s="9">
        <v>322.39999999999998</v>
      </c>
      <c r="AJ600" s="9">
        <v>405.17750000000001</v>
      </c>
      <c r="AK600" s="9">
        <v>202.4576217</v>
      </c>
      <c r="AL600" s="9">
        <v>261.48173459625002</v>
      </c>
      <c r="AM600" s="9">
        <v>1.2867547096900001</v>
      </c>
      <c r="AN600" s="9">
        <v>0.83020357813000001</v>
      </c>
      <c r="AO600" s="9">
        <v>0.88823791277999997</v>
      </c>
      <c r="AP600" s="9">
        <v>2.7244693959999999</v>
      </c>
      <c r="AQ600" s="9">
        <v>1.9171714692299999</v>
      </c>
      <c r="AR600" s="9">
        <v>4.2771074999999996</v>
      </c>
      <c r="AS600" s="9">
        <v>9.8789022200000005</v>
      </c>
      <c r="AT600" s="9">
        <v>0.53835024571000001</v>
      </c>
      <c r="AU600" s="9">
        <v>0.47676009809999997</v>
      </c>
      <c r="AV600" s="9">
        <v>0.35362104799999999</v>
      </c>
      <c r="AW600" s="9">
        <v>4226.7250000000004</v>
      </c>
      <c r="AX600" s="9">
        <v>395.35700000000003</v>
      </c>
      <c r="AY600" s="9">
        <v>291.06493490753002</v>
      </c>
      <c r="AZ600" s="9">
        <v>717.61650940063998</v>
      </c>
      <c r="BA600" s="9">
        <v>855.42150000000004</v>
      </c>
      <c r="BB600" s="9">
        <v>565.91391462903005</v>
      </c>
      <c r="BC600" s="9">
        <v>1.36576209</v>
      </c>
      <c r="BD600" s="9">
        <v>1.56165</v>
      </c>
      <c r="BE600" s="9">
        <v>1.6932499999999999</v>
      </c>
      <c r="BF600" s="9">
        <v>270</v>
      </c>
      <c r="BG600" s="9">
        <v>267.875</v>
      </c>
      <c r="BH600" s="9">
        <v>245</v>
      </c>
      <c r="BI600" s="9">
        <v>236.25</v>
      </c>
      <c r="BJ600" s="9">
        <v>682.5</v>
      </c>
      <c r="BK600" s="9">
        <v>1460.4469999999999</v>
      </c>
      <c r="BL600" s="9">
        <v>62.69</v>
      </c>
      <c r="BM600" s="9">
        <v>4568.6319999999996</v>
      </c>
      <c r="BN600" s="9">
        <v>1440.1579999999999</v>
      </c>
      <c r="BO600" s="9">
        <v>13793.421</v>
      </c>
      <c r="BP600" s="9">
        <v>12634.736999999999</v>
      </c>
      <c r="BQ600" s="9">
        <v>1483.789</v>
      </c>
      <c r="BR600" s="9">
        <v>928.64499999999998</v>
      </c>
      <c r="BS600" s="9">
        <v>1128.67</v>
      </c>
      <c r="BT600" s="9">
        <v>13.9838</v>
      </c>
      <c r="BU600" s="8"/>
      <c r="BV600" s="8"/>
      <c r="BW600" s="8"/>
      <c r="BX600" s="8"/>
      <c r="BY600" s="8"/>
      <c r="BZ600" s="8"/>
      <c r="CA600" s="8"/>
      <c r="CB600" s="8"/>
      <c r="CC600" s="8"/>
      <c r="CD600" s="8"/>
      <c r="CE600" s="8"/>
      <c r="CF600" s="8"/>
      <c r="CG600" s="8"/>
      <c r="CH600" s="8"/>
      <c r="CI600" s="8"/>
      <c r="CJ600" s="8"/>
      <c r="CK600" s="8"/>
    </row>
    <row r="601" spans="1:89" x14ac:dyDescent="0.2">
      <c r="A601" s="8" t="s">
        <v>489</v>
      </c>
      <c r="B601" s="11">
        <v>69.149696969700003</v>
      </c>
      <c r="C601" s="11">
        <v>68.616818181819994</v>
      </c>
      <c r="D601" s="11">
        <v>69.210909090909993</v>
      </c>
      <c r="E601" s="11">
        <v>69.621363636360002</v>
      </c>
      <c r="F601" s="11">
        <v>71.38</v>
      </c>
      <c r="G601" s="11">
        <v>60.2</v>
      </c>
      <c r="H601" s="11">
        <v>3.8043</v>
      </c>
      <c r="I601" s="11">
        <v>7.95</v>
      </c>
      <c r="J601" s="11">
        <v>7.18</v>
      </c>
      <c r="K601" s="11">
        <v>88.855521860920007</v>
      </c>
      <c r="L601" s="11">
        <v>2.7004390379999998</v>
      </c>
      <c r="M601" s="11">
        <v>3.302300298</v>
      </c>
      <c r="N601" s="11">
        <v>1.6267890979999999</v>
      </c>
      <c r="O601" s="11">
        <v>2.7815371531599999</v>
      </c>
      <c r="P601" s="11">
        <v>3.13644330803</v>
      </c>
      <c r="Q601" s="11">
        <v>2.80066815145</v>
      </c>
      <c r="R601" s="11">
        <v>2.4075000000000002</v>
      </c>
      <c r="S601" s="11">
        <v>747</v>
      </c>
      <c r="T601" s="11">
        <v>1100</v>
      </c>
      <c r="U601" s="11">
        <v>1263.68</v>
      </c>
      <c r="V601" s="11">
        <v>1338.81</v>
      </c>
      <c r="W601" s="11">
        <v>788.57</v>
      </c>
      <c r="X601" s="11">
        <v>732.62</v>
      </c>
      <c r="Y601" s="11">
        <v>442.09</v>
      </c>
      <c r="Z601" s="11">
        <v>892.92</v>
      </c>
      <c r="AA601" s="11">
        <v>460.14</v>
      </c>
      <c r="AB601" s="11">
        <v>917.18</v>
      </c>
      <c r="AC601" s="11">
        <v>907</v>
      </c>
      <c r="AD601" s="11">
        <v>148.58836815359001</v>
      </c>
      <c r="AE601" s="11">
        <v>179.51808</v>
      </c>
      <c r="AF601" s="11">
        <v>153.04251578</v>
      </c>
      <c r="AG601" s="11">
        <v>574.5</v>
      </c>
      <c r="AH601" s="11">
        <v>476</v>
      </c>
      <c r="AI601" s="11">
        <v>320.75</v>
      </c>
      <c r="AJ601" s="11">
        <v>404.28500000000003</v>
      </c>
      <c r="AK601" s="11">
        <v>201.72274830000001</v>
      </c>
      <c r="AL601" s="11">
        <v>256.64493149079999</v>
      </c>
      <c r="AM601" s="11">
        <v>1.2842793347999999</v>
      </c>
      <c r="AN601" s="11">
        <v>0.85431737500000005</v>
      </c>
      <c r="AO601" s="11">
        <v>0.81611932533999998</v>
      </c>
      <c r="AP601" s="11">
        <v>2.7447518999999998</v>
      </c>
      <c r="AQ601" s="11">
        <v>1.9438812884600001</v>
      </c>
      <c r="AR601" s="11">
        <v>4.539345</v>
      </c>
      <c r="AS601" s="11">
        <v>9.5526184599999997</v>
      </c>
      <c r="AT601" s="11">
        <v>0.55350979</v>
      </c>
      <c r="AU601" s="11">
        <v>0.49153005</v>
      </c>
      <c r="AV601" s="11">
        <v>0.36221906599999998</v>
      </c>
      <c r="AW601" s="11">
        <v>4245.0916666666699</v>
      </c>
      <c r="AX601" s="11">
        <v>406.464</v>
      </c>
      <c r="AY601" s="11">
        <v>279.2527859823</v>
      </c>
      <c r="AZ601" s="11">
        <v>761.61492641119003</v>
      </c>
      <c r="BA601" s="11">
        <v>817.9</v>
      </c>
      <c r="BB601" s="11">
        <v>563.62952548402995</v>
      </c>
      <c r="BC601" s="11">
        <v>1.3536366799999999</v>
      </c>
      <c r="BD601" s="11">
        <v>1.526818</v>
      </c>
      <c r="BE601" s="11">
        <v>1.674636</v>
      </c>
      <c r="BF601" s="11">
        <v>198</v>
      </c>
      <c r="BG601" s="11">
        <v>256.10000000000002</v>
      </c>
      <c r="BH601" s="11">
        <v>220</v>
      </c>
      <c r="BI601" s="11">
        <v>239.7</v>
      </c>
      <c r="BJ601" s="11">
        <v>682.5</v>
      </c>
      <c r="BK601" s="11">
        <v>1573.7270000000001</v>
      </c>
      <c r="BL601" s="11">
        <v>71.66</v>
      </c>
      <c r="BM601" s="11">
        <v>5013.9549999999999</v>
      </c>
      <c r="BN601" s="11">
        <v>1674.4549999999999</v>
      </c>
      <c r="BO601" s="11">
        <v>14985.682000000001</v>
      </c>
      <c r="BP601" s="11">
        <v>14960.455</v>
      </c>
      <c r="BQ601" s="11">
        <v>1557.2729999999999</v>
      </c>
      <c r="BR601" s="11">
        <v>945.67</v>
      </c>
      <c r="BS601" s="11">
        <v>1217.8599999999999</v>
      </c>
      <c r="BT601" s="11">
        <v>14.654299999999999</v>
      </c>
      <c r="BU601" s="8"/>
      <c r="BV601" s="8"/>
      <c r="BW601" s="8"/>
      <c r="BX601" s="8"/>
      <c r="BY601" s="8"/>
      <c r="BZ601" s="8"/>
      <c r="CA601" s="8"/>
      <c r="CB601" s="8"/>
      <c r="CC601" s="8"/>
      <c r="CD601" s="8"/>
      <c r="CE601" s="8"/>
      <c r="CF601" s="8"/>
      <c r="CG601" s="8"/>
      <c r="CH601" s="8"/>
      <c r="CI601" s="8"/>
      <c r="CJ601" s="8"/>
      <c r="CK601" s="8"/>
    </row>
    <row r="602" spans="1:89" x14ac:dyDescent="0.2">
      <c r="A602" s="10" t="s">
        <v>488</v>
      </c>
      <c r="B602" s="9">
        <v>64.666673254279999</v>
      </c>
      <c r="C602" s="9">
        <v>64.91</v>
      </c>
      <c r="D602" s="9">
        <v>64.969565217389999</v>
      </c>
      <c r="E602" s="9">
        <v>64.120454545450002</v>
      </c>
      <c r="F602" s="9">
        <v>73.8</v>
      </c>
      <c r="G602" s="9">
        <v>61.1</v>
      </c>
      <c r="H602" s="9">
        <v>3.3902000000000001</v>
      </c>
      <c r="I602" s="9">
        <v>6.67</v>
      </c>
      <c r="J602" s="9">
        <v>7.55</v>
      </c>
      <c r="K602" s="9">
        <v>77.992539266669993</v>
      </c>
      <c r="L602" s="9">
        <v>2.7912693819999999</v>
      </c>
      <c r="M602" s="9">
        <v>3.10630958</v>
      </c>
      <c r="N602" s="9">
        <v>1.5802716160000001</v>
      </c>
      <c r="O602" s="9">
        <v>2.9589417034399998</v>
      </c>
      <c r="P602" s="9">
        <v>3.4603277655600002</v>
      </c>
      <c r="Q602" s="9">
        <v>2.7439973447499999</v>
      </c>
      <c r="R602" s="9">
        <v>2.6724999999999999</v>
      </c>
      <c r="S602" s="9">
        <v>685</v>
      </c>
      <c r="T602" s="9">
        <v>1100</v>
      </c>
      <c r="U602" s="9">
        <v>1278.56</v>
      </c>
      <c r="V602" s="9">
        <v>1322.77</v>
      </c>
      <c r="W602" s="9">
        <v>698.48</v>
      </c>
      <c r="X602" s="9">
        <v>663.91</v>
      </c>
      <c r="Y602" s="9">
        <v>430.61</v>
      </c>
      <c r="Z602" s="9">
        <v>846.3</v>
      </c>
      <c r="AA602" s="9">
        <v>440.22</v>
      </c>
      <c r="AB602" s="9">
        <v>851.56</v>
      </c>
      <c r="AC602" s="9">
        <v>804</v>
      </c>
      <c r="AD602" s="9">
        <v>140.30670078052</v>
      </c>
      <c r="AE602" s="9">
        <v>151.5668</v>
      </c>
      <c r="AF602" s="9">
        <v>133.80059241999999</v>
      </c>
      <c r="AG602" s="9">
        <v>572</v>
      </c>
      <c r="AH602" s="9">
        <v>463.5</v>
      </c>
      <c r="AI602" s="9">
        <v>320.25</v>
      </c>
      <c r="AJ602" s="9">
        <v>410.22800000000001</v>
      </c>
      <c r="AK602" s="9">
        <v>175.63474260000001</v>
      </c>
      <c r="AL602" s="9">
        <v>224.85038331477</v>
      </c>
      <c r="AM602" s="9">
        <v>1.1465831788400001</v>
      </c>
      <c r="AN602" s="9">
        <v>0.82675874999999999</v>
      </c>
      <c r="AO602" s="9">
        <v>0.71535925366999997</v>
      </c>
      <c r="AP602" s="9">
        <v>2.7923716920000001</v>
      </c>
      <c r="AQ602" s="9">
        <v>1.9524665875</v>
      </c>
      <c r="AR602" s="9">
        <v>4.5371249999999996</v>
      </c>
      <c r="AS602" s="9">
        <v>9.0521697200000002</v>
      </c>
      <c r="AT602" s="9">
        <v>0.55632310129999996</v>
      </c>
      <c r="AU602" s="9">
        <v>0.50739329300000002</v>
      </c>
      <c r="AV602" s="9">
        <v>0.40631146600000001</v>
      </c>
      <c r="AW602" s="9">
        <v>4238.8583333333299</v>
      </c>
      <c r="AX602" s="9">
        <v>408.55200000000002</v>
      </c>
      <c r="AY602" s="9">
        <v>281.42337662145002</v>
      </c>
      <c r="AZ602" s="9">
        <v>776.02385989481002</v>
      </c>
      <c r="BA602" s="9">
        <v>760.27499999999998</v>
      </c>
      <c r="BB602" s="9">
        <v>561.92914189928001</v>
      </c>
      <c r="BC602" s="9">
        <v>1.42859376</v>
      </c>
      <c r="BD602" s="9">
        <v>1.595478</v>
      </c>
      <c r="BE602" s="9">
        <v>1.749217</v>
      </c>
      <c r="BF602" s="9">
        <v>90</v>
      </c>
      <c r="BG602" s="9">
        <v>263.25</v>
      </c>
      <c r="BH602" s="9">
        <v>224</v>
      </c>
      <c r="BI602" s="9">
        <v>243.75</v>
      </c>
      <c r="BJ602" s="9">
        <v>615.625</v>
      </c>
      <c r="BK602" s="9">
        <v>1667.9570000000001</v>
      </c>
      <c r="BL602" s="9">
        <v>83.95</v>
      </c>
      <c r="BM602" s="9">
        <v>5215.5429999999997</v>
      </c>
      <c r="BN602" s="9">
        <v>1678.6089999999999</v>
      </c>
      <c r="BO602" s="9">
        <v>14038.913</v>
      </c>
      <c r="BP602" s="9">
        <v>15984.565000000001</v>
      </c>
      <c r="BQ602" s="9">
        <v>1578.6089999999999</v>
      </c>
      <c r="BR602" s="9">
        <v>934.22799999999995</v>
      </c>
      <c r="BS602" s="9">
        <v>1162.26</v>
      </c>
      <c r="BT602" s="9">
        <v>13.361700000000001</v>
      </c>
      <c r="BU602" s="8"/>
      <c r="BV602" s="8"/>
      <c r="BW602" s="8"/>
      <c r="BX602" s="8"/>
      <c r="BY602" s="8"/>
      <c r="BZ602" s="8"/>
      <c r="CA602" s="8"/>
      <c r="CB602" s="8"/>
      <c r="CC602" s="8"/>
      <c r="CD602" s="8"/>
      <c r="CE602" s="8"/>
      <c r="CF602" s="8"/>
      <c r="CG602" s="8"/>
      <c r="CH602" s="8"/>
      <c r="CI602" s="8"/>
      <c r="CJ602" s="8"/>
      <c r="CK602" s="8"/>
    </row>
    <row r="603" spans="1:89" x14ac:dyDescent="0.2">
      <c r="A603" s="8" t="s">
        <v>487</v>
      </c>
      <c r="B603" s="11">
        <v>71.629682539680005</v>
      </c>
      <c r="C603" s="11">
        <v>72.504761904760002</v>
      </c>
      <c r="D603" s="11">
        <v>71.324285714289999</v>
      </c>
      <c r="E603" s="11">
        <v>71.06</v>
      </c>
      <c r="F603" s="11">
        <v>72.5</v>
      </c>
      <c r="G603" s="11">
        <v>64.25</v>
      </c>
      <c r="H603" s="11">
        <v>3.1478999999999999</v>
      </c>
      <c r="I603" s="11">
        <v>6.92</v>
      </c>
      <c r="J603" s="11">
        <v>7.76</v>
      </c>
      <c r="K603" s="11">
        <v>76.380966851270003</v>
      </c>
      <c r="L603" s="11">
        <v>2.9566158819999999</v>
      </c>
      <c r="M603" s="11">
        <v>3.301638912</v>
      </c>
      <c r="N603" s="11">
        <v>1.5950425699999999</v>
      </c>
      <c r="O603" s="11">
        <v>2.99231843422</v>
      </c>
      <c r="P603" s="11">
        <v>3.4576370938499998</v>
      </c>
      <c r="Q603" s="11">
        <v>2.7053182088200001</v>
      </c>
      <c r="R603" s="11">
        <v>2.8140000000000001</v>
      </c>
      <c r="S603" s="11">
        <v>747</v>
      </c>
      <c r="T603" s="11">
        <v>1119.05</v>
      </c>
      <c r="U603" s="11">
        <v>1217.04</v>
      </c>
      <c r="V603" s="11">
        <v>1310.18</v>
      </c>
      <c r="W603" s="11">
        <v>746.05</v>
      </c>
      <c r="X603" s="11">
        <v>726.19</v>
      </c>
      <c r="Y603" s="11">
        <v>497.53</v>
      </c>
      <c r="Z603" s="11">
        <v>903.15</v>
      </c>
      <c r="AA603" s="11">
        <v>453.19</v>
      </c>
      <c r="AB603" s="11">
        <v>884.24</v>
      </c>
      <c r="AC603" s="11">
        <v>820</v>
      </c>
      <c r="AD603" s="11">
        <v>122.24774857563</v>
      </c>
      <c r="AE603" s="11">
        <v>151.96047999999999</v>
      </c>
      <c r="AF603" s="11">
        <v>142.37215498</v>
      </c>
      <c r="AG603" s="11">
        <v>526.25</v>
      </c>
      <c r="AH603" s="11">
        <v>432.75</v>
      </c>
      <c r="AI603" s="11">
        <v>305.5</v>
      </c>
      <c r="AJ603" s="11">
        <v>395.71749999999997</v>
      </c>
      <c r="AK603" s="11">
        <v>161.67214799999999</v>
      </c>
      <c r="AL603" s="11">
        <v>210.37290809743001</v>
      </c>
      <c r="AM603" s="11">
        <v>1.0763685120399999</v>
      </c>
      <c r="AN603" s="11">
        <v>0.83364840625000003</v>
      </c>
      <c r="AO603" s="11">
        <v>0.83629003698000004</v>
      </c>
      <c r="AP603" s="11">
        <v>2.7956786220000001</v>
      </c>
      <c r="AQ603" s="11">
        <v>1.9130088999999999</v>
      </c>
      <c r="AR603" s="11">
        <v>4.5600759999999996</v>
      </c>
      <c r="AS603" s="11">
        <v>8.3356682200000005</v>
      </c>
      <c r="AT603" s="11">
        <v>0.56344331999999997</v>
      </c>
      <c r="AU603" s="11">
        <v>0.57464995028999999</v>
      </c>
      <c r="AV603" s="11">
        <v>0.49471672799999999</v>
      </c>
      <c r="AW603" s="11">
        <v>4272.5583333333298</v>
      </c>
      <c r="AX603" s="11">
        <v>413.77199999999999</v>
      </c>
      <c r="AY603" s="11">
        <v>276.61863311555999</v>
      </c>
      <c r="AZ603" s="11">
        <v>785.61143296506998</v>
      </c>
      <c r="BA603" s="11">
        <v>769.66800000000001</v>
      </c>
      <c r="BB603" s="11">
        <v>562.01041564519005</v>
      </c>
      <c r="BC603" s="11">
        <v>1.4164683499999999</v>
      </c>
      <c r="BD603" s="11">
        <v>1.8388500000000001</v>
      </c>
      <c r="BE603" s="11">
        <v>2.0588000000000002</v>
      </c>
      <c r="BF603" s="11">
        <v>90</v>
      </c>
      <c r="BG603" s="11">
        <v>276.39999999999998</v>
      </c>
      <c r="BH603" s="11">
        <v>225</v>
      </c>
      <c r="BI603" s="11">
        <v>251.5</v>
      </c>
      <c r="BJ603" s="11">
        <v>530</v>
      </c>
      <c r="BK603" s="11">
        <v>1933.75</v>
      </c>
      <c r="BL603" s="11">
        <v>97.67</v>
      </c>
      <c r="BM603" s="11">
        <v>6165.3</v>
      </c>
      <c r="BN603" s="11">
        <v>1900.1</v>
      </c>
      <c r="BO603" s="11">
        <v>14869.75</v>
      </c>
      <c r="BP603" s="11">
        <v>19641.75</v>
      </c>
      <c r="BQ603" s="11">
        <v>1821.675</v>
      </c>
      <c r="BR603" s="11">
        <v>949.375</v>
      </c>
      <c r="BS603" s="11">
        <v>1244.57</v>
      </c>
      <c r="BT603" s="11">
        <v>14.3567</v>
      </c>
      <c r="BU603" s="8"/>
      <c r="BV603" s="8"/>
      <c r="BW603" s="8"/>
      <c r="BX603" s="8"/>
      <c r="BY603" s="8"/>
      <c r="BZ603" s="8"/>
      <c r="CA603" s="8"/>
      <c r="CB603" s="8"/>
      <c r="CC603" s="8"/>
      <c r="CD603" s="8"/>
      <c r="CE603" s="8"/>
      <c r="CF603" s="8"/>
      <c r="CG603" s="8"/>
      <c r="CH603" s="8"/>
      <c r="CI603" s="8"/>
      <c r="CJ603" s="8"/>
      <c r="CK603" s="8"/>
    </row>
    <row r="604" spans="1:89" x14ac:dyDescent="0.2">
      <c r="A604" s="10" t="s">
        <v>486</v>
      </c>
      <c r="B604" s="9">
        <v>68.346111111110005</v>
      </c>
      <c r="C604" s="9">
        <v>67.686818181820001</v>
      </c>
      <c r="D604" s="9">
        <v>67.908181818179997</v>
      </c>
      <c r="E604" s="9">
        <v>69.443333333330003</v>
      </c>
      <c r="F604" s="9">
        <v>67.64</v>
      </c>
      <c r="G604" s="9">
        <v>61.13</v>
      </c>
      <c r="H604" s="9">
        <v>2.9615999999999998</v>
      </c>
      <c r="I604" s="9">
        <v>7.13</v>
      </c>
      <c r="J604" s="9">
        <v>8.42</v>
      </c>
      <c r="K604" s="9">
        <v>75.564136766870007</v>
      </c>
      <c r="L604" s="9">
        <v>3.1429062719999998</v>
      </c>
      <c r="M604" s="9">
        <v>3.2745220860000002</v>
      </c>
      <c r="N604" s="9">
        <v>1.6274504839999999</v>
      </c>
      <c r="O604" s="9">
        <v>3.1570423919200001</v>
      </c>
      <c r="P604" s="9">
        <v>3.7644601822300001</v>
      </c>
      <c r="Q604" s="9">
        <v>2.74166699354</v>
      </c>
      <c r="R604" s="9">
        <v>2.9649999999999999</v>
      </c>
      <c r="S604" s="9">
        <v>701</v>
      </c>
      <c r="T604" s="9">
        <v>1150</v>
      </c>
      <c r="U604" s="9">
        <v>1161.6400000000001</v>
      </c>
      <c r="V604" s="9">
        <v>1232.58</v>
      </c>
      <c r="W604" s="9">
        <v>703.85</v>
      </c>
      <c r="X604" s="9">
        <v>700.68</v>
      </c>
      <c r="Y604" s="9">
        <v>425.01</v>
      </c>
      <c r="Z604" s="9">
        <v>858.18</v>
      </c>
      <c r="AA604" s="9">
        <v>440.95</v>
      </c>
      <c r="AB604" s="9">
        <v>855.36</v>
      </c>
      <c r="AC604" s="9">
        <v>809</v>
      </c>
      <c r="AD604" s="9">
        <v>103.46648361803</v>
      </c>
      <c r="AE604" s="9">
        <v>150.38576</v>
      </c>
      <c r="AF604" s="9">
        <v>141.82981846000001</v>
      </c>
      <c r="AG604" s="9">
        <v>518.75</v>
      </c>
      <c r="AH604" s="9">
        <v>428</v>
      </c>
      <c r="AI604" s="9">
        <v>303.25</v>
      </c>
      <c r="AJ604" s="9">
        <v>392.858</v>
      </c>
      <c r="AK604" s="9">
        <v>158.36521769999999</v>
      </c>
      <c r="AL604" s="9">
        <v>191.09332947857001</v>
      </c>
      <c r="AM604" s="9">
        <v>1.13031694133</v>
      </c>
      <c r="AN604" s="9">
        <v>0.81849116249999998</v>
      </c>
      <c r="AO604" s="9">
        <v>1.0309466943800001</v>
      </c>
      <c r="AP604" s="9">
        <v>2.8137565059999998</v>
      </c>
      <c r="AQ604" s="9">
        <v>1.8711712250000001</v>
      </c>
      <c r="AR604" s="9">
        <v>4.5013945</v>
      </c>
      <c r="AS604" s="9">
        <v>7.81317328</v>
      </c>
      <c r="AT604" s="9">
        <v>0.54300342000000001</v>
      </c>
      <c r="AU604" s="9">
        <v>0.63736614019000004</v>
      </c>
      <c r="AV604" s="9">
        <v>0.508385372</v>
      </c>
      <c r="AW604" s="9">
        <v>4300.3500000000004</v>
      </c>
      <c r="AX604" s="9">
        <v>422.298</v>
      </c>
      <c r="AY604" s="9">
        <v>280.83979017966999</v>
      </c>
      <c r="AZ604" s="9">
        <v>775.50176433158003</v>
      </c>
      <c r="BA604" s="9">
        <v>784.27200000000005</v>
      </c>
      <c r="BB604" s="9">
        <v>560.69740702040997</v>
      </c>
      <c r="BC604" s="9">
        <v>1.41205911</v>
      </c>
      <c r="BD604" s="9">
        <v>2.0666000000000002</v>
      </c>
      <c r="BE604" s="9">
        <v>2.1718999999999999</v>
      </c>
      <c r="BF604" s="9">
        <v>90</v>
      </c>
      <c r="BG604" s="9">
        <v>280.625</v>
      </c>
      <c r="BH604" s="9">
        <v>225</v>
      </c>
      <c r="BI604" s="9">
        <v>232.25</v>
      </c>
      <c r="BJ604" s="9">
        <v>425</v>
      </c>
      <c r="BK604" s="9">
        <v>1834.114</v>
      </c>
      <c r="BL604" s="9">
        <v>80.709999999999994</v>
      </c>
      <c r="BM604" s="9">
        <v>6196.4319999999998</v>
      </c>
      <c r="BN604" s="9">
        <v>2204.5450000000001</v>
      </c>
      <c r="BO604" s="9">
        <v>14869.091</v>
      </c>
      <c r="BP604" s="9">
        <v>17473.182000000001</v>
      </c>
      <c r="BQ604" s="9">
        <v>1884.0229999999999</v>
      </c>
      <c r="BR604" s="9">
        <v>996.59100000000001</v>
      </c>
      <c r="BS604" s="9">
        <v>1288.7</v>
      </c>
      <c r="BT604" s="9">
        <v>16.389500000000002</v>
      </c>
      <c r="BU604" s="8"/>
      <c r="BV604" s="8"/>
      <c r="BW604" s="8"/>
      <c r="BX604" s="8"/>
      <c r="BY604" s="8"/>
      <c r="BZ604" s="8"/>
      <c r="CA604" s="8"/>
      <c r="CB604" s="8"/>
      <c r="CC604" s="8"/>
      <c r="CD604" s="8"/>
      <c r="CE604" s="8"/>
      <c r="CF604" s="8"/>
      <c r="CG604" s="8"/>
      <c r="CH604" s="8"/>
      <c r="CI604" s="8"/>
      <c r="CJ604" s="8"/>
      <c r="CK604" s="8"/>
    </row>
    <row r="605" spans="1:89" x14ac:dyDescent="0.2">
      <c r="A605" s="8" t="s">
        <v>485</v>
      </c>
      <c r="B605" s="11">
        <v>74.080606060609995</v>
      </c>
      <c r="C605" s="11">
        <v>73.194090909089994</v>
      </c>
      <c r="D605" s="11">
        <v>73.275454545450003</v>
      </c>
      <c r="E605" s="11">
        <v>75.772272727270007</v>
      </c>
      <c r="F605" s="11">
        <v>71.069999999999993</v>
      </c>
      <c r="G605" s="11">
        <v>64.349999999999994</v>
      </c>
      <c r="H605" s="11">
        <v>4.0232000000000001</v>
      </c>
      <c r="I605" s="11">
        <v>7.6</v>
      </c>
      <c r="J605" s="11">
        <v>9.1</v>
      </c>
      <c r="K605" s="11">
        <v>91.150604519400005</v>
      </c>
      <c r="L605" s="11">
        <v>3.372627676</v>
      </c>
      <c r="M605" s="11">
        <v>3.4076811340000002</v>
      </c>
      <c r="N605" s="11">
        <v>1.6206161619999999</v>
      </c>
      <c r="O605" s="11">
        <v>3.0266804250699999</v>
      </c>
      <c r="P605" s="11">
        <v>3.5239033899600001</v>
      </c>
      <c r="Q605" s="11">
        <v>2.9436378852399998</v>
      </c>
      <c r="R605" s="11">
        <v>2.6124999999999998</v>
      </c>
      <c r="S605" s="11">
        <v>706</v>
      </c>
      <c r="T605" s="11">
        <v>1150</v>
      </c>
      <c r="U605" s="11">
        <v>1079.3800000000001</v>
      </c>
      <c r="V605" s="11">
        <v>1155.42</v>
      </c>
      <c r="W605" s="11">
        <v>724.66</v>
      </c>
      <c r="X605" s="11">
        <v>727.05</v>
      </c>
      <c r="Y605" s="11">
        <v>430.08</v>
      </c>
      <c r="Z605" s="11">
        <v>897</v>
      </c>
      <c r="AA605" s="11">
        <v>429.5</v>
      </c>
      <c r="AB605" s="11">
        <v>894.11</v>
      </c>
      <c r="AC605" s="11">
        <v>846</v>
      </c>
      <c r="AD605" s="11">
        <v>130.65072284964</v>
      </c>
      <c r="AE605" s="11">
        <v>167.31399999999999</v>
      </c>
      <c r="AF605" s="11">
        <v>159.04790066000001</v>
      </c>
      <c r="AG605" s="11">
        <v>493</v>
      </c>
      <c r="AH605" s="11">
        <v>412.8</v>
      </c>
      <c r="AI605" s="11">
        <v>298.39999999999998</v>
      </c>
      <c r="AJ605" s="11">
        <v>414.10750000000002</v>
      </c>
      <c r="AK605" s="11">
        <v>175.63474260000001</v>
      </c>
      <c r="AL605" s="11">
        <v>198.84886839642999</v>
      </c>
      <c r="AM605" s="11">
        <v>1.08028217183</v>
      </c>
      <c r="AN605" s="11">
        <v>0.80953460937999999</v>
      </c>
      <c r="AO605" s="11">
        <v>1.15261406736</v>
      </c>
      <c r="AP605" s="11">
        <v>2.7465155960000001</v>
      </c>
      <c r="AQ605" s="11">
        <v>1.82661952917</v>
      </c>
      <c r="AR605" s="11">
        <v>4.4584165000000002</v>
      </c>
      <c r="AS605" s="11">
        <v>7.6191667199999999</v>
      </c>
      <c r="AT605" s="11">
        <v>0.48781481818</v>
      </c>
      <c r="AU605" s="11">
        <v>0.67778035599999997</v>
      </c>
      <c r="AV605" s="11">
        <v>0.49912596799999998</v>
      </c>
      <c r="AW605" s="11">
        <v>4329.45</v>
      </c>
      <c r="AX605" s="11">
        <v>444.48</v>
      </c>
      <c r="AY605" s="11">
        <v>276.62496826472</v>
      </c>
      <c r="AZ605" s="11">
        <v>790.04314283686995</v>
      </c>
      <c r="BA605" s="11">
        <v>805.10424999999998</v>
      </c>
      <c r="BB605" s="11">
        <v>559.31508821673003</v>
      </c>
      <c r="BC605" s="11">
        <v>1.4726861600000001</v>
      </c>
      <c r="BD605" s="11">
        <v>2.2636820000000002</v>
      </c>
      <c r="BE605" s="11">
        <v>2.352182</v>
      </c>
      <c r="BF605" s="11">
        <v>90</v>
      </c>
      <c r="BG605" s="11">
        <v>271.625</v>
      </c>
      <c r="BH605" s="11">
        <v>246.5</v>
      </c>
      <c r="BI605" s="11">
        <v>234.875</v>
      </c>
      <c r="BJ605" s="11">
        <v>425</v>
      </c>
      <c r="BK605" s="11">
        <v>1878.568</v>
      </c>
      <c r="BL605" s="11">
        <v>86.79</v>
      </c>
      <c r="BM605" s="11">
        <v>6287.9769999999999</v>
      </c>
      <c r="BN605" s="11">
        <v>2240.7730000000001</v>
      </c>
      <c r="BO605" s="11">
        <v>15008.864</v>
      </c>
      <c r="BP605" s="11">
        <v>18525.226999999999</v>
      </c>
      <c r="BQ605" s="11">
        <v>2071.5909999999999</v>
      </c>
      <c r="BR605" s="11">
        <v>1043.1590000000001</v>
      </c>
      <c r="BS605" s="11">
        <v>1332.77</v>
      </c>
      <c r="BT605" s="11">
        <v>17.2361</v>
      </c>
      <c r="BU605" s="8"/>
      <c r="BV605" s="8"/>
      <c r="BW605" s="8"/>
      <c r="BX605" s="8"/>
      <c r="BY605" s="8"/>
      <c r="BZ605" s="8"/>
      <c r="CA605" s="8"/>
      <c r="CB605" s="8"/>
      <c r="CC605" s="8"/>
      <c r="CD605" s="8"/>
      <c r="CE605" s="8"/>
      <c r="CF605" s="8"/>
      <c r="CG605" s="8"/>
      <c r="CH605" s="8"/>
      <c r="CI605" s="8"/>
      <c r="CJ605" s="8"/>
      <c r="CK605" s="8"/>
    </row>
    <row r="606" spans="1:89" x14ac:dyDescent="0.2">
      <c r="A606" s="10" t="s">
        <v>484</v>
      </c>
      <c r="B606" s="9">
        <v>77.552301587299993</v>
      </c>
      <c r="C606" s="9">
        <v>77.036666666670001</v>
      </c>
      <c r="D606" s="9">
        <v>77.625238095239993</v>
      </c>
      <c r="E606" s="9">
        <v>77.995000000000005</v>
      </c>
      <c r="F606" s="9">
        <v>78.8</v>
      </c>
      <c r="G606" s="9">
        <v>66.44</v>
      </c>
      <c r="H606" s="9">
        <v>3.6907000000000001</v>
      </c>
      <c r="I606" s="9">
        <v>7.81</v>
      </c>
      <c r="J606" s="9">
        <v>9.1300000000000008</v>
      </c>
      <c r="K606" s="9">
        <v>88.131592030159993</v>
      </c>
      <c r="L606" s="9">
        <v>3.3840916999999999</v>
      </c>
      <c r="M606" s="9">
        <v>3.3556521020000001</v>
      </c>
      <c r="N606" s="9">
        <v>1.5317699760000001</v>
      </c>
      <c r="O606" s="9">
        <v>3.0559291266000002</v>
      </c>
      <c r="P606" s="9">
        <v>3.34950667805</v>
      </c>
      <c r="Q606" s="9">
        <v>2.9122807017499999</v>
      </c>
      <c r="R606" s="9">
        <v>2.9060000000000001</v>
      </c>
      <c r="S606" s="9">
        <v>729</v>
      </c>
      <c r="T606" s="9">
        <v>1150</v>
      </c>
      <c r="U606" s="9">
        <v>1028.92</v>
      </c>
      <c r="V606" s="9">
        <v>1151.6500000000001</v>
      </c>
      <c r="W606" s="9">
        <v>763.33</v>
      </c>
      <c r="X606" s="9">
        <v>754.52</v>
      </c>
      <c r="Y606" s="9">
        <v>447.41</v>
      </c>
      <c r="Z606" s="9">
        <v>932.38</v>
      </c>
      <c r="AA606" s="9">
        <v>439.57</v>
      </c>
      <c r="AB606" s="9">
        <v>933.77</v>
      </c>
      <c r="AC606" s="9">
        <v>921</v>
      </c>
      <c r="AD606" s="9">
        <v>155.25198187996</v>
      </c>
      <c r="AE606" s="9">
        <v>171.64447999999999</v>
      </c>
      <c r="AF606" s="9">
        <v>166.00788600000001</v>
      </c>
      <c r="AG606" s="9">
        <v>542.75</v>
      </c>
      <c r="AH606" s="9">
        <v>460.25</v>
      </c>
      <c r="AI606" s="9">
        <v>337</v>
      </c>
      <c r="AJ606" s="9">
        <v>491.60500000000002</v>
      </c>
      <c r="AK606" s="9">
        <v>204.6622419</v>
      </c>
      <c r="AL606" s="9">
        <v>211.03834934118001</v>
      </c>
      <c r="AM606" s="9">
        <v>1.02749070875</v>
      </c>
      <c r="AN606" s="9">
        <v>0.83364840625000003</v>
      </c>
      <c r="AO606" s="9">
        <v>1.15440641492</v>
      </c>
      <c r="AP606" s="9">
        <v>2.833157162</v>
      </c>
      <c r="AQ606" s="9">
        <v>1.81075615769</v>
      </c>
      <c r="AR606" s="9">
        <v>4.5697184999999996</v>
      </c>
      <c r="AS606" s="9">
        <v>7.4957079999999996</v>
      </c>
      <c r="AT606" s="9">
        <v>0.49634818182000001</v>
      </c>
      <c r="AU606" s="9">
        <v>0.70245807059999998</v>
      </c>
      <c r="AV606" s="9">
        <v>0.49074841200000002</v>
      </c>
      <c r="AW606" s="9">
        <v>4427.3999999999996</v>
      </c>
      <c r="AX606" s="9">
        <v>451.14850000000001</v>
      </c>
      <c r="AY606" s="9">
        <v>271.97349973866</v>
      </c>
      <c r="AZ606" s="9">
        <v>821.01290238313004</v>
      </c>
      <c r="BA606" s="9">
        <v>821.05650000000003</v>
      </c>
      <c r="BB606" s="9">
        <v>558.60821705600995</v>
      </c>
      <c r="BC606" s="9">
        <v>1.58291716</v>
      </c>
      <c r="BD606" s="9">
        <v>2.4888499999999998</v>
      </c>
      <c r="BE606" s="9">
        <v>2.5418500000000002</v>
      </c>
      <c r="BF606" s="9">
        <v>90</v>
      </c>
      <c r="BG606" s="9">
        <v>273.2</v>
      </c>
      <c r="BH606" s="9">
        <v>228.5</v>
      </c>
      <c r="BI606" s="9">
        <v>243.5</v>
      </c>
      <c r="BJ606" s="9">
        <v>425</v>
      </c>
      <c r="BK606" s="9">
        <v>1949.2860000000001</v>
      </c>
      <c r="BL606" s="9">
        <v>99.26</v>
      </c>
      <c r="BM606" s="9">
        <v>6675.5950000000003</v>
      </c>
      <c r="BN606" s="9">
        <v>2308.7620000000002</v>
      </c>
      <c r="BO606" s="9">
        <v>14942.380999999999</v>
      </c>
      <c r="BP606" s="9">
        <v>16991.189999999999</v>
      </c>
      <c r="BQ606" s="9">
        <v>2193.3809999999999</v>
      </c>
      <c r="BR606" s="9">
        <v>1127.0360000000001</v>
      </c>
      <c r="BS606" s="9">
        <v>1400.62</v>
      </c>
      <c r="BT606" s="9">
        <v>17.821300000000001</v>
      </c>
      <c r="BU606" s="8"/>
      <c r="BV606" s="8"/>
      <c r="BW606" s="8"/>
      <c r="BX606" s="8"/>
      <c r="BY606" s="8"/>
      <c r="BZ606" s="8"/>
      <c r="CA606" s="8"/>
      <c r="CB606" s="8"/>
      <c r="CC606" s="8"/>
      <c r="CD606" s="8"/>
      <c r="CE606" s="8"/>
      <c r="CF606" s="8"/>
      <c r="CG606" s="8"/>
      <c r="CH606" s="8"/>
      <c r="CI606" s="8"/>
      <c r="CJ606" s="8"/>
      <c r="CK606" s="8"/>
    </row>
    <row r="607" spans="1:89" x14ac:dyDescent="0.2">
      <c r="A607" s="8" t="s">
        <v>483</v>
      </c>
      <c r="B607" s="11">
        <v>74.881818181819995</v>
      </c>
      <c r="C607" s="11">
        <v>74.669545454550004</v>
      </c>
      <c r="D607" s="11">
        <v>75.488636363639998</v>
      </c>
      <c r="E607" s="11">
        <v>74.487272727269996</v>
      </c>
      <c r="F607" s="11">
        <v>83.1</v>
      </c>
      <c r="G607" s="11">
        <v>73.8</v>
      </c>
      <c r="H607" s="11">
        <v>5.3651999999999997</v>
      </c>
      <c r="I607" s="11">
        <v>8.01</v>
      </c>
      <c r="J607" s="11">
        <v>9.76</v>
      </c>
      <c r="K607" s="11">
        <v>109.8432858286</v>
      </c>
      <c r="L607" s="11">
        <v>3.49762963</v>
      </c>
      <c r="M607" s="11">
        <v>3.4868159688999998</v>
      </c>
      <c r="N607" s="11">
        <v>1.5407207331999999</v>
      </c>
      <c r="O607" s="11">
        <v>2.97358010567</v>
      </c>
      <c r="P607" s="11">
        <v>3.2670953102200002</v>
      </c>
      <c r="Q607" s="11">
        <v>2.6769783401199998</v>
      </c>
      <c r="R607" s="11">
        <v>2.9766666666699999</v>
      </c>
      <c r="S607" s="11">
        <v>768</v>
      </c>
      <c r="T607" s="11">
        <v>1185.6896551724101</v>
      </c>
      <c r="U607" s="11">
        <v>1093.1199999999999</v>
      </c>
      <c r="V607" s="11">
        <v>1181.8699999999999</v>
      </c>
      <c r="W607" s="11">
        <v>821.81</v>
      </c>
      <c r="X607" s="11">
        <v>835.45</v>
      </c>
      <c r="Y607" s="11">
        <v>449.35</v>
      </c>
      <c r="Z607" s="11">
        <v>939.91</v>
      </c>
      <c r="AA607" s="11">
        <v>430.82</v>
      </c>
      <c r="AB607" s="11">
        <v>938.29</v>
      </c>
      <c r="AC607" s="11">
        <v>986</v>
      </c>
      <c r="AD607" s="11">
        <v>150.58598335049001</v>
      </c>
      <c r="AE607" s="11">
        <v>164.55824000000001</v>
      </c>
      <c r="AF607" s="11">
        <v>166.34519286</v>
      </c>
      <c r="AG607" s="11">
        <v>591</v>
      </c>
      <c r="AH607" s="11">
        <v>515.25</v>
      </c>
      <c r="AI607" s="11">
        <v>403</v>
      </c>
      <c r="AJ607" s="11">
        <v>529.91399999999999</v>
      </c>
      <c r="AK607" s="11">
        <v>206.49942540000001</v>
      </c>
      <c r="AL607" s="11">
        <v>206.25140562749999</v>
      </c>
      <c r="AM607" s="11">
        <v>0.98936456162999997</v>
      </c>
      <c r="AN607" s="11">
        <v>0.79575529688000002</v>
      </c>
      <c r="AO607" s="11">
        <v>1.0135766724599999</v>
      </c>
      <c r="AP607" s="11">
        <v>2.88364296</v>
      </c>
      <c r="AQ607" s="11">
        <v>1.81100347083</v>
      </c>
      <c r="AR607" s="11">
        <v>4.4752219999999996</v>
      </c>
      <c r="AS607" s="11">
        <v>7.5508234999999999</v>
      </c>
      <c r="AT607" s="11">
        <v>0.48924128260999999</v>
      </c>
      <c r="AU607" s="11">
        <v>0.73420860700000001</v>
      </c>
      <c r="AV607" s="11">
        <v>0.51874708599999997</v>
      </c>
      <c r="AW607" s="11">
        <v>4460.6833333333298</v>
      </c>
      <c r="AX607" s="11">
        <v>452.72399999999999</v>
      </c>
      <c r="AY607" s="11">
        <v>264.8295343959</v>
      </c>
      <c r="AZ607" s="11">
        <v>807.70669801336999</v>
      </c>
      <c r="BA607" s="11">
        <v>795.95600000000002</v>
      </c>
      <c r="BB607" s="11">
        <v>557.21747370279002</v>
      </c>
      <c r="BC607" s="11">
        <v>1.6755112000000001</v>
      </c>
      <c r="BD607" s="11">
        <v>2.7941500000000001</v>
      </c>
      <c r="BE607" s="11">
        <v>2.80125</v>
      </c>
      <c r="BF607" s="11">
        <v>90</v>
      </c>
      <c r="BG607" s="11">
        <v>331.5</v>
      </c>
      <c r="BH607" s="11">
        <v>232</v>
      </c>
      <c r="BI607" s="11">
        <v>262</v>
      </c>
      <c r="BJ607" s="11">
        <v>425</v>
      </c>
      <c r="BK607" s="11">
        <v>2180.0949999999998</v>
      </c>
      <c r="BL607" s="11">
        <v>105.07</v>
      </c>
      <c r="BM607" s="11">
        <v>6981.7139999999999</v>
      </c>
      <c r="BN607" s="11">
        <v>2328.5239999999999</v>
      </c>
      <c r="BO607" s="11">
        <v>15546.905000000001</v>
      </c>
      <c r="BP607" s="11">
        <v>17066.429</v>
      </c>
      <c r="BQ607" s="11">
        <v>2375.9520000000002</v>
      </c>
      <c r="BR607" s="11">
        <v>1134.7239999999999</v>
      </c>
      <c r="BS607" s="11">
        <v>1437.48</v>
      </c>
      <c r="BT607" s="11">
        <v>17.642199999999999</v>
      </c>
      <c r="BU607" s="8"/>
      <c r="BV607" s="8"/>
      <c r="BW607" s="8"/>
      <c r="BX607" s="8"/>
      <c r="BY607" s="8"/>
      <c r="BZ607" s="8"/>
      <c r="CA607" s="8"/>
      <c r="CB607" s="8"/>
      <c r="CC607" s="8"/>
      <c r="CD607" s="8"/>
      <c r="CE607" s="8"/>
      <c r="CF607" s="8"/>
      <c r="CG607" s="8"/>
      <c r="CH607" s="8"/>
      <c r="CI607" s="8"/>
      <c r="CJ607" s="8"/>
      <c r="CK607" s="8"/>
    </row>
    <row r="608" spans="1:89" x14ac:dyDescent="0.2">
      <c r="A608" s="10" t="s">
        <v>482</v>
      </c>
      <c r="B608" s="9">
        <v>77.121087719299993</v>
      </c>
      <c r="C608" s="9">
        <v>76.373000000000005</v>
      </c>
      <c r="D608" s="9">
        <v>76.635000000000005</v>
      </c>
      <c r="E608" s="9">
        <v>78.355263157889993</v>
      </c>
      <c r="F608" s="9">
        <v>97</v>
      </c>
      <c r="G608" s="9">
        <v>86.94</v>
      </c>
      <c r="H608" s="9">
        <v>5.8068999999999997</v>
      </c>
      <c r="I608" s="9">
        <v>8.8000000000000007</v>
      </c>
      <c r="J608" s="9">
        <v>10.02</v>
      </c>
      <c r="K608" s="9">
        <v>119.13880032206001</v>
      </c>
      <c r="L608" s="9">
        <v>3.5251873800000002</v>
      </c>
      <c r="M608" s="9">
        <v>3.5031411800000001</v>
      </c>
      <c r="N608" s="9">
        <v>1.544997696</v>
      </c>
      <c r="O608" s="9">
        <v>2.8977470991200001</v>
      </c>
      <c r="P608" s="9">
        <v>3.41052368679</v>
      </c>
      <c r="Q608" s="9">
        <v>2.43771761059</v>
      </c>
      <c r="R608" s="9">
        <v>2.8450000000000002</v>
      </c>
      <c r="S608" s="9">
        <v>784</v>
      </c>
      <c r="T608" s="9">
        <v>1202.5431034482799</v>
      </c>
      <c r="U608" s="9">
        <v>1075.52</v>
      </c>
      <c r="V608" s="9">
        <v>1275.53</v>
      </c>
      <c r="W608" s="9">
        <v>830.88</v>
      </c>
      <c r="X608" s="9">
        <v>879.5</v>
      </c>
      <c r="Y608" s="9">
        <v>435.88</v>
      </c>
      <c r="Z608" s="9">
        <v>920.55</v>
      </c>
      <c r="AA608" s="9">
        <v>423.05</v>
      </c>
      <c r="AB608" s="9">
        <v>914.09</v>
      </c>
      <c r="AC608" s="9">
        <v>968</v>
      </c>
      <c r="AD608" s="9">
        <v>146.53767234931999</v>
      </c>
      <c r="AE608" s="9">
        <v>167.31399999999999</v>
      </c>
      <c r="AF608" s="9">
        <v>161.79485718000001</v>
      </c>
      <c r="AG608" s="9">
        <v>568.79999999999995</v>
      </c>
      <c r="AH608" s="9">
        <v>510.6</v>
      </c>
      <c r="AI608" s="9">
        <v>420.2</v>
      </c>
      <c r="AJ608" s="9">
        <v>485.28399999999999</v>
      </c>
      <c r="AK608" s="9">
        <v>198.78325469999999</v>
      </c>
      <c r="AL608" s="9">
        <v>201.19093202368001</v>
      </c>
      <c r="AM608" s="9">
        <v>0.94131466662999996</v>
      </c>
      <c r="AN608" s="9">
        <v>0.78542081249999995</v>
      </c>
      <c r="AO608" s="9">
        <v>1.08926182595</v>
      </c>
      <c r="AP608" s="9">
        <v>3.0225340200000002</v>
      </c>
      <c r="AQ608" s="9">
        <v>1.8298346000000001</v>
      </c>
      <c r="AR608" s="9">
        <v>4.4878132500000003</v>
      </c>
      <c r="AS608" s="9">
        <v>7.71617</v>
      </c>
      <c r="AT608" s="9">
        <v>0.47811534999999999</v>
      </c>
      <c r="AU608" s="9">
        <v>0.86769201895000003</v>
      </c>
      <c r="AV608" s="9">
        <v>0.58356291400000004</v>
      </c>
      <c r="AW608" s="9">
        <v>4465.5333333333301</v>
      </c>
      <c r="AX608" s="9">
        <v>442.43509999999998</v>
      </c>
      <c r="AY608" s="9">
        <v>258.21614989233001</v>
      </c>
      <c r="AZ608" s="9">
        <v>804.14153116729995</v>
      </c>
      <c r="BA608" s="9">
        <v>792.44269999999995</v>
      </c>
      <c r="BB608" s="9">
        <v>557.21747370279002</v>
      </c>
      <c r="BC608" s="9">
        <v>1.70637588</v>
      </c>
      <c r="BD608" s="9">
        <v>3.0371999999999999</v>
      </c>
      <c r="BE608" s="9">
        <v>3.0920000000000001</v>
      </c>
      <c r="BF608" s="9">
        <v>90</v>
      </c>
      <c r="BG608" s="9">
        <v>383</v>
      </c>
      <c r="BH608" s="9">
        <v>296.25</v>
      </c>
      <c r="BI608" s="9">
        <v>266.5</v>
      </c>
      <c r="BJ608" s="9">
        <v>389.375</v>
      </c>
      <c r="BK608" s="9">
        <v>2235.15</v>
      </c>
      <c r="BL608" s="9">
        <v>125.72</v>
      </c>
      <c r="BM608" s="9">
        <v>7386.25</v>
      </c>
      <c r="BN608" s="9">
        <v>2368.375</v>
      </c>
      <c r="BO608" s="9">
        <v>17714.75</v>
      </c>
      <c r="BP608" s="9">
        <v>18439.25</v>
      </c>
      <c r="BQ608" s="9">
        <v>2434.4499999999998</v>
      </c>
      <c r="BR608" s="9">
        <v>1117.963</v>
      </c>
      <c r="BS608" s="9">
        <v>1557.9</v>
      </c>
      <c r="BT608" s="9">
        <v>17.748999999999999</v>
      </c>
      <c r="BU608" s="8"/>
      <c r="BV608" s="8"/>
      <c r="BW608" s="8"/>
      <c r="BX608" s="8"/>
      <c r="BY608" s="8"/>
      <c r="BZ608" s="8"/>
      <c r="CA608" s="8"/>
      <c r="CB608" s="8"/>
      <c r="CC608" s="8"/>
      <c r="CD608" s="8"/>
      <c r="CE608" s="8"/>
      <c r="CF608" s="8"/>
      <c r="CG608" s="8"/>
      <c r="CH608" s="8"/>
      <c r="CI608" s="8"/>
      <c r="CJ608" s="8"/>
      <c r="CK608" s="8"/>
    </row>
    <row r="609" spans="1:89" x14ac:dyDescent="0.2">
      <c r="A609" s="8" t="s">
        <v>481</v>
      </c>
      <c r="B609" s="11">
        <v>74.763015594539993</v>
      </c>
      <c r="C609" s="11">
        <v>74.311999999999998</v>
      </c>
      <c r="D609" s="11">
        <v>73.563888888890006</v>
      </c>
      <c r="E609" s="11">
        <v>76.413157894739996</v>
      </c>
      <c r="F609" s="11">
        <v>94.19</v>
      </c>
      <c r="G609" s="11">
        <v>83.36</v>
      </c>
      <c r="H609" s="11">
        <v>5.3357000000000001</v>
      </c>
      <c r="I609" s="11">
        <v>8.8000000000000007</v>
      </c>
      <c r="J609" s="11">
        <v>10.52</v>
      </c>
      <c r="K609" s="11">
        <v>113.75559002138</v>
      </c>
      <c r="L609" s="11">
        <v>3.2765062440000001</v>
      </c>
      <c r="M609" s="11">
        <v>3.4802131319999998</v>
      </c>
      <c r="N609" s="11">
        <v>1.496496056</v>
      </c>
      <c r="O609" s="11">
        <v>2.8512152253599998</v>
      </c>
      <c r="P609" s="11">
        <v>3.3214200588299998</v>
      </c>
      <c r="Q609" s="11">
        <v>2.2947256172600001</v>
      </c>
      <c r="R609" s="11">
        <v>2.9375</v>
      </c>
      <c r="S609" s="11">
        <v>798</v>
      </c>
      <c r="T609" s="11">
        <v>1200</v>
      </c>
      <c r="U609" s="11">
        <v>1034.0999999999999</v>
      </c>
      <c r="V609" s="11">
        <v>1287.5</v>
      </c>
      <c r="W609" s="11">
        <v>830</v>
      </c>
      <c r="X609" s="11">
        <v>894</v>
      </c>
      <c r="Y609" s="11">
        <v>411.86</v>
      </c>
      <c r="Z609" s="11">
        <v>909.19</v>
      </c>
      <c r="AA609" s="11">
        <v>404.85</v>
      </c>
      <c r="AB609" s="11">
        <v>900.93</v>
      </c>
      <c r="AC609" s="11">
        <v>948</v>
      </c>
      <c r="AD609" s="11">
        <v>137.37599107534001</v>
      </c>
      <c r="AE609" s="11">
        <v>161.80248</v>
      </c>
      <c r="AF609" s="11">
        <v>154.05664098</v>
      </c>
      <c r="AG609" s="11">
        <v>535</v>
      </c>
      <c r="AH609" s="11">
        <v>474.66666666666998</v>
      </c>
      <c r="AI609" s="11">
        <v>405</v>
      </c>
      <c r="AJ609" s="11">
        <v>421.78500000000003</v>
      </c>
      <c r="AK609" s="11">
        <v>191.80195739999999</v>
      </c>
      <c r="AL609" s="11">
        <v>194</v>
      </c>
      <c r="AM609" s="11">
        <v>0.97588951081999997</v>
      </c>
      <c r="AN609" s="11">
        <v>0.71996907813</v>
      </c>
      <c r="AO609" s="11">
        <v>0.98159241609000003</v>
      </c>
      <c r="AP609" s="11">
        <v>3.2116904160000002</v>
      </c>
      <c r="AQ609" s="11">
        <v>1.8353461499999999</v>
      </c>
      <c r="AR609" s="11">
        <v>4.5141799999999996</v>
      </c>
      <c r="AS609" s="11">
        <v>7.9785197800000001</v>
      </c>
      <c r="AT609" s="11">
        <v>0.45847094999999999</v>
      </c>
      <c r="AU609" s="11">
        <v>0.88740596304999997</v>
      </c>
      <c r="AV609" s="11">
        <v>0.55975301799999999</v>
      </c>
      <c r="AW609" s="11">
        <v>4389.2916666666697</v>
      </c>
      <c r="AX609" s="11">
        <v>424.26600000000002</v>
      </c>
      <c r="AY609" s="11">
        <v>252.75851306509</v>
      </c>
      <c r="AZ609" s="11">
        <v>804.92218834280004</v>
      </c>
      <c r="BA609" s="11">
        <v>781</v>
      </c>
      <c r="BB609" s="11">
        <v>557.21747370279002</v>
      </c>
      <c r="BC609" s="11">
        <v>1.76479831</v>
      </c>
      <c r="BD609" s="11">
        <v>3.0808</v>
      </c>
      <c r="BE609" s="11">
        <v>3.1274000000000002</v>
      </c>
      <c r="BF609" s="11">
        <v>90</v>
      </c>
      <c r="BG609" s="11">
        <v>413.625</v>
      </c>
      <c r="BH609" s="11">
        <v>300</v>
      </c>
      <c r="BI609" s="11">
        <v>297.5</v>
      </c>
      <c r="BJ609" s="11">
        <v>374.375</v>
      </c>
      <c r="BK609" s="11">
        <v>2048.9250000000002</v>
      </c>
      <c r="BL609" s="11">
        <v>127.49</v>
      </c>
      <c r="BM609" s="11">
        <v>6848.1750000000002</v>
      </c>
      <c r="BN609" s="11">
        <v>2123.6750000000002</v>
      </c>
      <c r="BO609" s="11">
        <v>16361.75</v>
      </c>
      <c r="BP609" s="11">
        <v>18976</v>
      </c>
      <c r="BQ609" s="11">
        <v>2156.9</v>
      </c>
      <c r="BR609" s="11">
        <v>1095.413</v>
      </c>
      <c r="BS609" s="11">
        <v>1520.35</v>
      </c>
      <c r="BT609" s="11">
        <v>15.872999999999999</v>
      </c>
      <c r="BU609" s="8"/>
      <c r="BV609" s="8"/>
      <c r="BW609" s="8"/>
      <c r="BX609" s="8"/>
      <c r="BY609" s="8"/>
      <c r="BZ609" s="8"/>
      <c r="CA609" s="8"/>
      <c r="CB609" s="8"/>
      <c r="CC609" s="8"/>
      <c r="CD609" s="8"/>
      <c r="CE609" s="8"/>
      <c r="CF609" s="8"/>
      <c r="CG609" s="8"/>
      <c r="CH609" s="8"/>
      <c r="CI609" s="8"/>
      <c r="CJ609" s="8"/>
      <c r="CK609" s="8"/>
    </row>
    <row r="610" spans="1:89" x14ac:dyDescent="0.2">
      <c r="A610" s="10" t="s">
        <v>480</v>
      </c>
      <c r="B610" s="9">
        <v>79.297681159419994</v>
      </c>
      <c r="C610" s="9">
        <v>79.274782608699994</v>
      </c>
      <c r="D610" s="9">
        <v>77.367826086959994</v>
      </c>
      <c r="E610" s="9">
        <v>81.25043478261</v>
      </c>
      <c r="F610" s="9">
        <v>94.375</v>
      </c>
      <c r="G610" s="9">
        <v>82.962500000000006</v>
      </c>
      <c r="H610" s="9">
        <v>4.2923999999999998</v>
      </c>
      <c r="I610" s="9">
        <v>8.93</v>
      </c>
      <c r="J610" s="9">
        <v>10.42</v>
      </c>
      <c r="K610" s="9">
        <v>101.63667599970999</v>
      </c>
      <c r="L610" s="9">
        <v>3.0897749299999999</v>
      </c>
      <c r="M610" s="9">
        <v>3.6265999</v>
      </c>
      <c r="N610" s="9">
        <v>1.4826069500000001</v>
      </c>
      <c r="O610" s="9">
        <v>2.6213984645399999</v>
      </c>
      <c r="P610" s="9">
        <v>3.3219593005300001</v>
      </c>
      <c r="Q610" s="9">
        <v>1.7422360931</v>
      </c>
      <c r="R610" s="9">
        <v>2.8</v>
      </c>
      <c r="S610" s="9">
        <v>921</v>
      </c>
      <c r="T610" s="9">
        <v>1200</v>
      </c>
      <c r="U610" s="9">
        <v>1061.33</v>
      </c>
      <c r="V610" s="9">
        <v>1317.02</v>
      </c>
      <c r="W610" s="9">
        <v>862.83</v>
      </c>
      <c r="X610" s="9">
        <v>996.96</v>
      </c>
      <c r="Y610" s="9">
        <v>409.36</v>
      </c>
      <c r="Z610" s="9">
        <v>911.07</v>
      </c>
      <c r="AA610" s="9">
        <v>371.38</v>
      </c>
      <c r="AB610" s="9">
        <v>910.08</v>
      </c>
      <c r="AC610" s="9">
        <v>949</v>
      </c>
      <c r="AD610" s="9">
        <v>146.98247256850999</v>
      </c>
      <c r="AE610" s="9">
        <v>159.04671999999999</v>
      </c>
      <c r="AF610" s="9">
        <v>154.70259464</v>
      </c>
      <c r="AG610" s="9">
        <v>502.2</v>
      </c>
      <c r="AH610" s="9">
        <v>445.6</v>
      </c>
      <c r="AI610" s="9">
        <v>377</v>
      </c>
      <c r="AJ610" s="9">
        <v>392.572</v>
      </c>
      <c r="AK610" s="9">
        <v>189.96477390000001</v>
      </c>
      <c r="AL610" s="9">
        <v>191.07507175435001</v>
      </c>
      <c r="AM610" s="9">
        <v>1.12470048816</v>
      </c>
      <c r="AN610" s="9">
        <v>0.83778220000000003</v>
      </c>
      <c r="AO610" s="9">
        <v>0.95472186969999995</v>
      </c>
      <c r="AP610" s="9">
        <v>3.3995240400000002</v>
      </c>
      <c r="AQ610" s="9">
        <v>1.85109343571</v>
      </c>
      <c r="AR610" s="9">
        <v>4.4274674220000003</v>
      </c>
      <c r="AS610" s="9">
        <v>8.21882336</v>
      </c>
      <c r="AT610" s="9">
        <v>0.45471589130000001</v>
      </c>
      <c r="AU610" s="9">
        <v>0.77412834974</v>
      </c>
      <c r="AV610" s="9">
        <v>0.41138209199999998</v>
      </c>
      <c r="AW610" s="9">
        <v>4206.9333333333298</v>
      </c>
      <c r="AX610" s="9">
        <v>427.568715</v>
      </c>
      <c r="AY610" s="9">
        <v>249.83986763524001</v>
      </c>
      <c r="AZ610" s="9">
        <v>803.26287371638</v>
      </c>
      <c r="BA610" s="9">
        <v>790.10213624999994</v>
      </c>
      <c r="BB610" s="9">
        <v>557.21747370279002</v>
      </c>
      <c r="BC610" s="9">
        <v>1.89156396</v>
      </c>
      <c r="BD610" s="9">
        <v>3.1763479999999999</v>
      </c>
      <c r="BE610" s="9">
        <v>3.3386086956500001</v>
      </c>
      <c r="BF610" s="9">
        <v>90</v>
      </c>
      <c r="BG610" s="9">
        <v>424.5</v>
      </c>
      <c r="BH610" s="9">
        <v>354.375</v>
      </c>
      <c r="BI610" s="9">
        <v>278.7</v>
      </c>
      <c r="BJ610" s="9">
        <v>340</v>
      </c>
      <c r="BK610" s="9">
        <v>2205.63</v>
      </c>
      <c r="BL610" s="9">
        <v>139.69</v>
      </c>
      <c r="BM610" s="9">
        <v>7462.826</v>
      </c>
      <c r="BN610" s="9">
        <v>2172.087</v>
      </c>
      <c r="BO610" s="9">
        <v>17549.348000000002</v>
      </c>
      <c r="BP610" s="9">
        <v>22461.304</v>
      </c>
      <c r="BQ610" s="9">
        <v>2275.0650000000001</v>
      </c>
      <c r="BR610" s="9">
        <v>1113.337</v>
      </c>
      <c r="BS610" s="9">
        <v>1599.43</v>
      </c>
      <c r="BT610" s="9">
        <v>17.106100000000001</v>
      </c>
      <c r="BU610" s="8"/>
      <c r="BV610" s="8"/>
      <c r="BW610" s="8"/>
      <c r="BX610" s="8"/>
      <c r="BY610" s="8"/>
      <c r="BZ610" s="8"/>
      <c r="CA610" s="8"/>
      <c r="CB610" s="8"/>
      <c r="CC610" s="8"/>
      <c r="CD610" s="8"/>
      <c r="CE610" s="8"/>
      <c r="CF610" s="8"/>
      <c r="CG610" s="8"/>
      <c r="CH610" s="8"/>
      <c r="CI610" s="8"/>
      <c r="CJ610" s="8"/>
      <c r="CK610" s="8"/>
    </row>
    <row r="611" spans="1:89" x14ac:dyDescent="0.2">
      <c r="A611" s="8" t="s">
        <v>479</v>
      </c>
      <c r="B611" s="11">
        <v>84.182857142860001</v>
      </c>
      <c r="C611" s="11">
        <v>84.978571428570007</v>
      </c>
      <c r="D611" s="11">
        <v>83.092380952379997</v>
      </c>
      <c r="E611" s="11">
        <v>84.477619047619996</v>
      </c>
      <c r="F611" s="11">
        <v>100.15</v>
      </c>
      <c r="G611" s="11">
        <v>88.7</v>
      </c>
      <c r="H611" s="11">
        <v>4.0058999999999996</v>
      </c>
      <c r="I611" s="11">
        <v>7.52</v>
      </c>
      <c r="J611" s="11">
        <v>10.98</v>
      </c>
      <c r="K611" s="11">
        <v>91.833895263160002</v>
      </c>
      <c r="L611" s="11">
        <v>3.2211702820000001</v>
      </c>
      <c r="M611" s="11">
        <v>3.731098888</v>
      </c>
      <c r="N611" s="11">
        <v>1.576744224</v>
      </c>
      <c r="O611" s="11">
        <v>2.7743578700199998</v>
      </c>
      <c r="P611" s="11">
        <v>3.2663938744699998</v>
      </c>
      <c r="Q611" s="11">
        <v>2.4533464022599998</v>
      </c>
      <c r="R611" s="11">
        <v>2.6033333333300002</v>
      </c>
      <c r="S611" s="11">
        <v>940</v>
      </c>
      <c r="T611" s="11">
        <v>1200</v>
      </c>
      <c r="U611" s="11">
        <v>1072.3699999999999</v>
      </c>
      <c r="V611" s="11">
        <v>1361.62</v>
      </c>
      <c r="W611" s="11">
        <v>862.71</v>
      </c>
      <c r="X611" s="11">
        <v>1021.05</v>
      </c>
      <c r="Y611" s="11">
        <v>402.6</v>
      </c>
      <c r="Z611" s="11">
        <v>902.83</v>
      </c>
      <c r="AA611" s="11">
        <v>376.95</v>
      </c>
      <c r="AB611" s="11">
        <v>909.13</v>
      </c>
      <c r="AC611" s="11">
        <v>924</v>
      </c>
      <c r="AD611" s="11">
        <v>151.70521637143</v>
      </c>
      <c r="AE611" s="11">
        <v>157.07831999999999</v>
      </c>
      <c r="AF611" s="11">
        <v>149.4070974</v>
      </c>
      <c r="AG611" s="11">
        <v>466</v>
      </c>
      <c r="AH611" s="11">
        <v>408.66666666666998</v>
      </c>
      <c r="AI611" s="11">
        <v>343</v>
      </c>
      <c r="AJ611" s="11">
        <v>371.17</v>
      </c>
      <c r="AK611" s="11">
        <v>187.76015369999999</v>
      </c>
      <c r="AL611" s="11">
        <v>192.87</v>
      </c>
      <c r="AM611" s="11">
        <v>1.05142997001</v>
      </c>
      <c r="AN611" s="11">
        <v>0.82503633594000003</v>
      </c>
      <c r="AO611" s="11">
        <v>0.99472843658999999</v>
      </c>
      <c r="AP611" s="11">
        <v>3.6572441179999999</v>
      </c>
      <c r="AQ611" s="11">
        <v>1.8794385499999999</v>
      </c>
      <c r="AR611" s="11">
        <v>4.5609999999999999</v>
      </c>
      <c r="AS611" s="11">
        <v>8.4877870000000009</v>
      </c>
      <c r="AT611" s="11">
        <v>0.44978851135999998</v>
      </c>
      <c r="AU611" s="11">
        <v>0.68384162943000004</v>
      </c>
      <c r="AV611" s="11">
        <v>0.36265998999999999</v>
      </c>
      <c r="AW611" s="11">
        <v>4179.7916666666697</v>
      </c>
      <c r="AX611" s="11">
        <v>429.64864</v>
      </c>
      <c r="AY611" s="11">
        <v>246.03528154253999</v>
      </c>
      <c r="AZ611" s="11">
        <v>818.06995592042995</v>
      </c>
      <c r="BA611" s="11">
        <v>820.20849999999996</v>
      </c>
      <c r="BB611" s="11">
        <v>564.66326304025995</v>
      </c>
      <c r="BC611" s="11">
        <v>1.9418292960000001</v>
      </c>
      <c r="BD611" s="11">
        <v>3.2806000000000002</v>
      </c>
      <c r="BE611" s="11">
        <v>3.9481818181800001</v>
      </c>
      <c r="BF611" s="11">
        <v>90</v>
      </c>
      <c r="BG611" s="11">
        <v>417.5</v>
      </c>
      <c r="BH611" s="11">
        <v>372.5</v>
      </c>
      <c r="BI611" s="11">
        <v>253.75</v>
      </c>
      <c r="BJ611" s="11">
        <v>340</v>
      </c>
      <c r="BK611" s="11">
        <v>2316.7249999999999</v>
      </c>
      <c r="BL611" s="11">
        <v>172.47</v>
      </c>
      <c r="BM611" s="11">
        <v>7745.0749999999998</v>
      </c>
      <c r="BN611" s="11">
        <v>2264.85</v>
      </c>
      <c r="BO611" s="11">
        <v>18683.5</v>
      </c>
      <c r="BP611" s="11">
        <v>26030.75</v>
      </c>
      <c r="BQ611" s="11">
        <v>2366.6750000000002</v>
      </c>
      <c r="BR611" s="11">
        <v>1148.6880000000001</v>
      </c>
      <c r="BS611" s="11">
        <v>1710.5</v>
      </c>
      <c r="BT611" s="11">
        <v>18.0623</v>
      </c>
      <c r="BU611" s="8"/>
      <c r="BV611" s="8"/>
      <c r="BW611" s="8"/>
      <c r="BX611" s="8"/>
      <c r="BY611" s="8"/>
      <c r="BZ611" s="8"/>
      <c r="CA611" s="8"/>
      <c r="CB611" s="8"/>
      <c r="CC611" s="8"/>
      <c r="CD611" s="8"/>
      <c r="CE611" s="8"/>
      <c r="CF611" s="8"/>
      <c r="CG611" s="8"/>
      <c r="CH611" s="8"/>
      <c r="CI611" s="8"/>
      <c r="CJ611" s="8"/>
      <c r="CK611" s="8"/>
    </row>
    <row r="612" spans="1:89" x14ac:dyDescent="0.2">
      <c r="A612" s="10" t="s">
        <v>478</v>
      </c>
      <c r="B612" s="9">
        <v>75.61831746032</v>
      </c>
      <c r="C612" s="9">
        <v>76.250952380949997</v>
      </c>
      <c r="D612" s="9">
        <v>76.873999999999995</v>
      </c>
      <c r="E612" s="9">
        <v>73.73</v>
      </c>
      <c r="F612" s="9">
        <v>100.13</v>
      </c>
      <c r="G612" s="9">
        <v>90.9375</v>
      </c>
      <c r="H612" s="9">
        <v>4.1559999999999997</v>
      </c>
      <c r="I612" s="9">
        <v>7.27</v>
      </c>
      <c r="J612" s="9">
        <v>11.39</v>
      </c>
      <c r="K612" s="9">
        <v>92.745895025590002</v>
      </c>
      <c r="L612" s="9">
        <v>3.1784006539999998</v>
      </c>
      <c r="M612" s="9">
        <v>3.8201655360000002</v>
      </c>
      <c r="N612" s="9">
        <v>1.5566821820000001</v>
      </c>
      <c r="O612" s="9">
        <v>2.7988500318099998</v>
      </c>
      <c r="P612" s="9">
        <v>3.2185628084600002</v>
      </c>
      <c r="Q612" s="9">
        <v>2.84798728698</v>
      </c>
      <c r="R612" s="9">
        <v>2.33</v>
      </c>
      <c r="S612" s="9">
        <v>932</v>
      </c>
      <c r="T612" s="9">
        <v>1200</v>
      </c>
      <c r="U612" s="9">
        <v>1108.04</v>
      </c>
      <c r="V612" s="9">
        <v>1366.87</v>
      </c>
      <c r="W612" s="9">
        <v>855.31</v>
      </c>
      <c r="X612" s="9">
        <v>1031.05</v>
      </c>
      <c r="Y612" s="9">
        <v>402.87</v>
      </c>
      <c r="Z612" s="9">
        <v>859.49</v>
      </c>
      <c r="AA612" s="9">
        <v>371</v>
      </c>
      <c r="AB612" s="9">
        <v>862.49</v>
      </c>
      <c r="AC612" s="9">
        <v>910</v>
      </c>
      <c r="AD612" s="9">
        <v>143.03590335932</v>
      </c>
      <c r="AE612" s="9">
        <v>163.37719999999999</v>
      </c>
      <c r="AF612" s="9">
        <v>147.34577770000001</v>
      </c>
      <c r="AG612" s="9">
        <v>451.33333333333002</v>
      </c>
      <c r="AH612" s="9">
        <v>396.66666666666998</v>
      </c>
      <c r="AI612" s="9">
        <v>329</v>
      </c>
      <c r="AJ612" s="9">
        <v>368.82249999999999</v>
      </c>
      <c r="AK612" s="9">
        <v>190.3322106</v>
      </c>
      <c r="AL612" s="9">
        <v>181.60558897499999</v>
      </c>
      <c r="AM612" s="9">
        <v>0.99899255053000002</v>
      </c>
      <c r="AN612" s="9">
        <v>0.79920012500000004</v>
      </c>
      <c r="AO612" s="9">
        <v>1.0547115513100001</v>
      </c>
      <c r="AP612" s="9">
        <v>3.58360981</v>
      </c>
      <c r="AQ612" s="9">
        <v>1.9056184125</v>
      </c>
      <c r="AR612" s="9">
        <v>4.8427499999999997</v>
      </c>
      <c r="AS612" s="9">
        <v>10.031021000000001</v>
      </c>
      <c r="AT612" s="9">
        <v>0.42097695237999999</v>
      </c>
      <c r="AU612" s="9">
        <v>0.68106223349999995</v>
      </c>
      <c r="AV612" s="9">
        <v>0.33510224</v>
      </c>
      <c r="AW612" s="9">
        <v>4244.5749999999998</v>
      </c>
      <c r="AX612" s="9">
        <v>403.488</v>
      </c>
      <c r="AY612" s="9">
        <v>253.65874816397999</v>
      </c>
      <c r="AZ612" s="9">
        <v>772.90032713123003</v>
      </c>
      <c r="BA612" s="9">
        <v>836.47132350000004</v>
      </c>
      <c r="BB612" s="9">
        <v>566.78886205066999</v>
      </c>
      <c r="BC612" s="9">
        <v>1.985701234</v>
      </c>
      <c r="BD612" s="9">
        <v>2.8869500000000001</v>
      </c>
      <c r="BE612" s="9">
        <v>3.6677499999999998</v>
      </c>
      <c r="BF612" s="9">
        <v>90</v>
      </c>
      <c r="BG612" s="9">
        <v>410</v>
      </c>
      <c r="BH612" s="9">
        <v>352.75</v>
      </c>
      <c r="BI612" s="9">
        <v>234</v>
      </c>
      <c r="BJ612" s="9">
        <v>334.5</v>
      </c>
      <c r="BK612" s="9">
        <v>2040.5260000000001</v>
      </c>
      <c r="BL612" s="9">
        <v>161.35</v>
      </c>
      <c r="BM612" s="9">
        <v>6837.6840000000002</v>
      </c>
      <c r="BN612" s="9">
        <v>1882.684</v>
      </c>
      <c r="BO612" s="9">
        <v>17566.053</v>
      </c>
      <c r="BP612" s="9">
        <v>22008.157999999999</v>
      </c>
      <c r="BQ612" s="9">
        <v>1968.3679999999999</v>
      </c>
      <c r="BR612" s="9">
        <v>1205.434</v>
      </c>
      <c r="BS612" s="9">
        <v>1624.86</v>
      </c>
      <c r="BT612" s="9">
        <v>18.433299999999999</v>
      </c>
      <c r="BU612" s="8"/>
      <c r="BV612" s="8"/>
      <c r="BW612" s="8"/>
      <c r="BX612" s="8"/>
      <c r="BY612" s="8"/>
      <c r="BZ612" s="8"/>
      <c r="CA612" s="8"/>
      <c r="CB612" s="8"/>
      <c r="CC612" s="8"/>
      <c r="CD612" s="8"/>
      <c r="CE612" s="8"/>
      <c r="CF612" s="8"/>
      <c r="CG612" s="8"/>
      <c r="CH612" s="8"/>
      <c r="CI612" s="8"/>
      <c r="CJ612" s="8"/>
      <c r="CK612" s="8"/>
    </row>
    <row r="613" spans="1:89" x14ac:dyDescent="0.2">
      <c r="A613" s="8" t="s">
        <v>477</v>
      </c>
      <c r="B613" s="11">
        <v>74.724999999999994</v>
      </c>
      <c r="C613" s="11">
        <v>74.838181818180004</v>
      </c>
      <c r="D613" s="11">
        <v>73.98318181818</v>
      </c>
      <c r="E613" s="11">
        <v>75.353636363640007</v>
      </c>
      <c r="F613" s="11">
        <v>98.1875</v>
      </c>
      <c r="G613" s="11">
        <v>92.8125</v>
      </c>
      <c r="H613" s="11">
        <v>4.7948000000000004</v>
      </c>
      <c r="I613" s="11">
        <v>7.74</v>
      </c>
      <c r="J613" s="11">
        <v>10.48</v>
      </c>
      <c r="K613" s="11">
        <v>102.1209290833</v>
      </c>
      <c r="L613" s="11">
        <v>3.2308706100000002</v>
      </c>
      <c r="M613" s="11">
        <v>4.2086195799999997</v>
      </c>
      <c r="N613" s="11">
        <v>1.695793704</v>
      </c>
      <c r="O613" s="11">
        <v>2.7180479741300001</v>
      </c>
      <c r="P613" s="11">
        <v>3.00076145372</v>
      </c>
      <c r="Q613" s="11">
        <v>2.91838246866</v>
      </c>
      <c r="R613" s="11">
        <v>2.2349999999999999</v>
      </c>
      <c r="S613" s="11">
        <v>993</v>
      </c>
      <c r="T613" s="11">
        <v>1200</v>
      </c>
      <c r="U613" s="11">
        <v>1136.71</v>
      </c>
      <c r="V613" s="11">
        <v>1366.87</v>
      </c>
      <c r="W613" s="11">
        <v>825.68</v>
      </c>
      <c r="X613" s="11">
        <v>1050</v>
      </c>
      <c r="Y613" s="11">
        <v>401.33</v>
      </c>
      <c r="Z613" s="11">
        <v>860.28</v>
      </c>
      <c r="AA613" s="11">
        <v>351.18</v>
      </c>
      <c r="AB613" s="11">
        <v>876.07</v>
      </c>
      <c r="AC613" s="11">
        <v>889</v>
      </c>
      <c r="AD613" s="11">
        <v>145.93266868949999</v>
      </c>
      <c r="AE613" s="11">
        <v>152.74784</v>
      </c>
      <c r="AF613" s="11">
        <v>130.97867882</v>
      </c>
      <c r="AG613" s="11">
        <v>440</v>
      </c>
      <c r="AH613" s="11">
        <v>392</v>
      </c>
      <c r="AI613" s="11">
        <v>329.5</v>
      </c>
      <c r="AJ613" s="11">
        <v>358.21499999999997</v>
      </c>
      <c r="AK613" s="11">
        <v>182.6160399</v>
      </c>
      <c r="AL613" s="11">
        <v>157.67209847046001</v>
      </c>
      <c r="AM613" s="11">
        <v>1.03652854844</v>
      </c>
      <c r="AN613" s="11">
        <v>0.96207159875000003</v>
      </c>
      <c r="AO613" s="11">
        <v>1.2012702857099999</v>
      </c>
      <c r="AP613" s="11">
        <v>3.3250078840000001</v>
      </c>
      <c r="AQ613" s="11">
        <v>1.92183508846</v>
      </c>
      <c r="AR613" s="11">
        <v>5.2014899999999997</v>
      </c>
      <c r="AS613" s="11">
        <v>12.39437364</v>
      </c>
      <c r="AT613" s="11">
        <v>0.40909210226999998</v>
      </c>
      <c r="AU613" s="11">
        <v>0.72373666199999998</v>
      </c>
      <c r="AV613" s="11">
        <v>0.35009365599999998</v>
      </c>
      <c r="AW613" s="11">
        <v>4337.8083333333298</v>
      </c>
      <c r="AX613" s="11">
        <v>390.78399999999999</v>
      </c>
      <c r="AY613" s="11">
        <v>260.83782247764998</v>
      </c>
      <c r="AZ613" s="11">
        <v>770.40421310511999</v>
      </c>
      <c r="BA613" s="11">
        <v>841.09199999999998</v>
      </c>
      <c r="BB613" s="11">
        <v>567.49575788166999</v>
      </c>
      <c r="BC613" s="11">
        <v>2.0511784479999999</v>
      </c>
      <c r="BD613" s="11">
        <v>2.9000909090899998</v>
      </c>
      <c r="BE613" s="11">
        <v>3.5657727272700002</v>
      </c>
      <c r="BF613" s="11">
        <v>90</v>
      </c>
      <c r="BG613" s="11">
        <v>392.5</v>
      </c>
      <c r="BH613" s="11">
        <v>346.8</v>
      </c>
      <c r="BI613" s="11">
        <v>226.25</v>
      </c>
      <c r="BJ613" s="11">
        <v>312.5</v>
      </c>
      <c r="BK613" s="11">
        <v>1931.386</v>
      </c>
      <c r="BL613" s="11">
        <v>143.63</v>
      </c>
      <c r="BM613" s="11">
        <v>6499.2950000000001</v>
      </c>
      <c r="BN613" s="11">
        <v>1703.9549999999999</v>
      </c>
      <c r="BO613" s="11">
        <v>17319.773000000001</v>
      </c>
      <c r="BP613" s="11">
        <v>19388.635999999999</v>
      </c>
      <c r="BQ613" s="11">
        <v>1742.8409999999999</v>
      </c>
      <c r="BR613" s="11">
        <v>1232.92</v>
      </c>
      <c r="BS613" s="11">
        <v>1553.23</v>
      </c>
      <c r="BT613" s="11">
        <v>18.454799999999999</v>
      </c>
      <c r="BU613" s="8"/>
      <c r="BV613" s="8"/>
      <c r="BW613" s="8"/>
      <c r="BX613" s="8"/>
      <c r="BY613" s="8"/>
      <c r="BZ613" s="8"/>
      <c r="CA613" s="8"/>
      <c r="CB613" s="8"/>
      <c r="CC613" s="8"/>
      <c r="CD613" s="8"/>
      <c r="CE613" s="8"/>
      <c r="CF613" s="8"/>
      <c r="CG613" s="8"/>
      <c r="CH613" s="8"/>
      <c r="CI613" s="8"/>
      <c r="CJ613" s="8"/>
      <c r="CK613" s="8"/>
    </row>
    <row r="614" spans="1:89" x14ac:dyDescent="0.2">
      <c r="A614" s="10" t="s">
        <v>476</v>
      </c>
      <c r="B614" s="9">
        <v>74.579401154400003</v>
      </c>
      <c r="C614" s="9">
        <v>74.735454545449997</v>
      </c>
      <c r="D614" s="9">
        <v>72.652272727270002</v>
      </c>
      <c r="E614" s="9">
        <v>76.350476190479995</v>
      </c>
      <c r="F614" s="9">
        <v>95.98</v>
      </c>
      <c r="G614" s="9">
        <v>90.61</v>
      </c>
      <c r="H614" s="9">
        <v>4.6265999999999998</v>
      </c>
      <c r="I614" s="9">
        <v>8.0399999999999991</v>
      </c>
      <c r="J614" s="9">
        <v>11.32</v>
      </c>
      <c r="K614" s="9">
        <v>102.07370050082</v>
      </c>
      <c r="L614" s="9">
        <v>3.2295478379999998</v>
      </c>
      <c r="M614" s="9">
        <v>4.4800083019999999</v>
      </c>
      <c r="N614" s="9">
        <v>1.879879474</v>
      </c>
      <c r="O614" s="9">
        <v>2.8640997545800002</v>
      </c>
      <c r="P614" s="9">
        <v>3.0446446425200002</v>
      </c>
      <c r="Q614" s="9">
        <v>3.23265462124</v>
      </c>
      <c r="R614" s="9">
        <v>2.3149999999999999</v>
      </c>
      <c r="S614" s="9">
        <v>1031</v>
      </c>
      <c r="T614" s="9">
        <v>1200</v>
      </c>
      <c r="U614" s="9">
        <v>1139.5899999999999</v>
      </c>
      <c r="V614" s="9">
        <v>1366.87</v>
      </c>
      <c r="W614" s="9">
        <v>844.43</v>
      </c>
      <c r="X614" s="9">
        <v>1063.8599999999999</v>
      </c>
      <c r="Y614" s="9">
        <v>427.53</v>
      </c>
      <c r="Z614" s="9">
        <v>910.82</v>
      </c>
      <c r="AA614" s="9">
        <v>369.32</v>
      </c>
      <c r="AB614" s="9">
        <v>946.76</v>
      </c>
      <c r="AC614" s="9">
        <v>937</v>
      </c>
      <c r="AD614" s="9">
        <v>156.36196489269</v>
      </c>
      <c r="AE614" s="9">
        <v>163.75682</v>
      </c>
      <c r="AF614" s="9">
        <v>132.40286334000001</v>
      </c>
      <c r="AG614" s="9">
        <v>441.8</v>
      </c>
      <c r="AH614" s="9">
        <v>395.6</v>
      </c>
      <c r="AI614" s="9">
        <v>349.8</v>
      </c>
      <c r="AJ614" s="9">
        <v>357.85599999999999</v>
      </c>
      <c r="AK614" s="9">
        <v>222.28170651428999</v>
      </c>
      <c r="AL614" s="9">
        <v>195.81769059128999</v>
      </c>
      <c r="AM614" s="9">
        <v>0.95885934492000002</v>
      </c>
      <c r="AN614" s="9">
        <v>0.98522084374999996</v>
      </c>
      <c r="AO614" s="9">
        <v>1.30241177536</v>
      </c>
      <c r="AP614" s="9">
        <v>3.26945146</v>
      </c>
      <c r="AQ614" s="9">
        <v>1.93655825</v>
      </c>
      <c r="AR614" s="9">
        <v>5.3875782750000001</v>
      </c>
      <c r="AS614" s="9">
        <v>12.68979272</v>
      </c>
      <c r="AT614" s="9">
        <v>0.42774931818</v>
      </c>
      <c r="AU614" s="9">
        <v>0.73277369524000002</v>
      </c>
      <c r="AV614" s="9">
        <v>0.38492665199999998</v>
      </c>
      <c r="AW614" s="9">
        <v>4381.8500000000004</v>
      </c>
      <c r="AX614" s="9">
        <v>421.36511999999999</v>
      </c>
      <c r="AY614" s="9">
        <v>274.90743387152003</v>
      </c>
      <c r="AZ614" s="9">
        <v>794.51176102272996</v>
      </c>
      <c r="BA614" s="9">
        <v>871.18286999999998</v>
      </c>
      <c r="BB614" s="9">
        <v>569.66985219141998</v>
      </c>
      <c r="BC614" s="9">
        <v>1.85538815</v>
      </c>
      <c r="BD614" s="9">
        <v>2.92640909091</v>
      </c>
      <c r="BE614" s="9">
        <v>3.2741818181800002</v>
      </c>
      <c r="BF614" s="9">
        <v>98.75</v>
      </c>
      <c r="BG614" s="9">
        <v>418.125</v>
      </c>
      <c r="BH614" s="9">
        <v>360</v>
      </c>
      <c r="BI614" s="9">
        <v>259.375</v>
      </c>
      <c r="BJ614" s="9">
        <v>312.5</v>
      </c>
      <c r="BK614" s="9">
        <v>1988.2729999999999</v>
      </c>
      <c r="BL614" s="9">
        <v>126.36</v>
      </c>
      <c r="BM614" s="9">
        <v>6735.25</v>
      </c>
      <c r="BN614" s="9">
        <v>1836.9770000000001</v>
      </c>
      <c r="BO614" s="9">
        <v>18191.364000000001</v>
      </c>
      <c r="BP614" s="9">
        <v>19517.5</v>
      </c>
      <c r="BQ614" s="9">
        <v>1843.886</v>
      </c>
      <c r="BR614" s="9">
        <v>1192.9659999999999</v>
      </c>
      <c r="BS614" s="9">
        <v>1525.59</v>
      </c>
      <c r="BT614" s="9">
        <v>17.9605</v>
      </c>
      <c r="BU614" s="8"/>
      <c r="BV614" s="8"/>
      <c r="BW614" s="8"/>
      <c r="BX614" s="8"/>
      <c r="BY614" s="8"/>
      <c r="BZ614" s="8"/>
      <c r="CA614" s="8"/>
      <c r="CB614" s="8"/>
      <c r="CC614" s="8"/>
      <c r="CD614" s="8"/>
      <c r="CE614" s="8"/>
      <c r="CF614" s="8"/>
      <c r="CG614" s="8"/>
      <c r="CH614" s="8"/>
      <c r="CI614" s="8"/>
      <c r="CJ614" s="8"/>
      <c r="CK614" s="8"/>
    </row>
    <row r="615" spans="1:89" x14ac:dyDescent="0.2">
      <c r="A615" s="8" t="s">
        <v>475</v>
      </c>
      <c r="B615" s="11">
        <v>75.826269841270005</v>
      </c>
      <c r="C615" s="11">
        <v>76.693181818179994</v>
      </c>
      <c r="D615" s="11">
        <v>74.183809523809998</v>
      </c>
      <c r="E615" s="11">
        <v>76.601818181819993</v>
      </c>
      <c r="F615" s="11">
        <v>89.78</v>
      </c>
      <c r="G615" s="11">
        <v>87.9</v>
      </c>
      <c r="H615" s="11">
        <v>4.3049999999999997</v>
      </c>
      <c r="I615" s="11">
        <v>8.4499999999999993</v>
      </c>
      <c r="J615" s="11">
        <v>11.3</v>
      </c>
      <c r="K615" s="11">
        <v>100.10397055048</v>
      </c>
      <c r="L615" s="11">
        <v>3.0716970460000002</v>
      </c>
      <c r="M615" s="11">
        <v>4.6647554580000001</v>
      </c>
      <c r="N615" s="11">
        <v>1.8227798159999999</v>
      </c>
      <c r="O615" s="11">
        <v>2.99338321328</v>
      </c>
      <c r="P615" s="11">
        <v>3.26955247269</v>
      </c>
      <c r="Q615" s="11">
        <v>3.20259716716</v>
      </c>
      <c r="R615" s="11">
        <v>2.508</v>
      </c>
      <c r="S615" s="11">
        <v>1170</v>
      </c>
      <c r="T615" s="11">
        <v>1231.82</v>
      </c>
      <c r="U615" s="11">
        <v>1155.8699999999999</v>
      </c>
      <c r="V615" s="11">
        <v>1383.9</v>
      </c>
      <c r="W615" s="11">
        <v>943.73</v>
      </c>
      <c r="X615" s="11">
        <v>1171.1400000000001</v>
      </c>
      <c r="Y615" s="11">
        <v>449.84</v>
      </c>
      <c r="Z615" s="11">
        <v>997.62</v>
      </c>
      <c r="AA615" s="11">
        <v>398.91</v>
      </c>
      <c r="AB615" s="11">
        <v>1012.94</v>
      </c>
      <c r="AC615" s="11">
        <v>1074</v>
      </c>
      <c r="AD615" s="11">
        <v>161.23269214493001</v>
      </c>
      <c r="AE615" s="11">
        <v>175.58127999999999</v>
      </c>
      <c r="AF615" s="11">
        <v>143.39509866</v>
      </c>
      <c r="AG615" s="11">
        <v>452.75</v>
      </c>
      <c r="AH615" s="11">
        <v>412</v>
      </c>
      <c r="AI615" s="11">
        <v>369</v>
      </c>
      <c r="AJ615" s="11">
        <v>422.85750000000002</v>
      </c>
      <c r="AK615" s="11">
        <v>261.61493039999999</v>
      </c>
      <c r="AL615" s="11">
        <v>246.24722445585999</v>
      </c>
      <c r="AM615" s="11">
        <v>0.86485336522</v>
      </c>
      <c r="AN615" s="11">
        <v>0.89910014062999999</v>
      </c>
      <c r="AO615" s="11">
        <v>1.13932707033</v>
      </c>
      <c r="AP615" s="11">
        <v>3.410106216</v>
      </c>
      <c r="AQ615" s="11">
        <v>1.93540198077</v>
      </c>
      <c r="AR615" s="11">
        <v>6.8494000000000002</v>
      </c>
      <c r="AS615" s="11">
        <v>11.96667736</v>
      </c>
      <c r="AT615" s="11">
        <v>0.43205787499999998</v>
      </c>
      <c r="AU615" s="11">
        <v>0.77172723099999996</v>
      </c>
      <c r="AV615" s="11">
        <v>0.40807516199999999</v>
      </c>
      <c r="AW615" s="11">
        <v>4350.0916666666699</v>
      </c>
      <c r="AX615" s="11">
        <v>425.60924999999997</v>
      </c>
      <c r="AY615" s="11">
        <v>294.67195436259999</v>
      </c>
      <c r="AZ615" s="11">
        <v>813.66528381833996</v>
      </c>
      <c r="BA615" s="11">
        <v>892.1847252</v>
      </c>
      <c r="BB615" s="11">
        <v>571.81858994626998</v>
      </c>
      <c r="BC615" s="11">
        <v>1.9917691880999999</v>
      </c>
      <c r="BD615" s="11">
        <v>3.1425909090899999</v>
      </c>
      <c r="BE615" s="11">
        <v>3.3160909090900001</v>
      </c>
      <c r="BF615" s="11">
        <v>125</v>
      </c>
      <c r="BG615" s="11">
        <v>459.9</v>
      </c>
      <c r="BH615" s="11">
        <v>380.75</v>
      </c>
      <c r="BI615" s="11">
        <v>263.5</v>
      </c>
      <c r="BJ615" s="11">
        <v>312.5</v>
      </c>
      <c r="BK615" s="11">
        <v>2118.143</v>
      </c>
      <c r="BL615" s="11">
        <v>145.34</v>
      </c>
      <c r="BM615" s="11">
        <v>7283.9520000000002</v>
      </c>
      <c r="BN615" s="11">
        <v>2075.2379999999998</v>
      </c>
      <c r="BO615" s="11">
        <v>20754.761999999999</v>
      </c>
      <c r="BP615" s="11">
        <v>21413.332999999999</v>
      </c>
      <c r="BQ615" s="11">
        <v>2044.5709999999999</v>
      </c>
      <c r="BR615" s="11">
        <v>1215.81</v>
      </c>
      <c r="BS615" s="11">
        <v>1540.59</v>
      </c>
      <c r="BT615" s="11">
        <v>18.387699999999999</v>
      </c>
      <c r="BU615" s="8"/>
      <c r="BV615" s="8"/>
      <c r="BW615" s="8"/>
      <c r="BX615" s="8"/>
      <c r="BY615" s="8"/>
      <c r="BZ615" s="8"/>
      <c r="CA615" s="8"/>
      <c r="CB615" s="8"/>
      <c r="CC615" s="8"/>
      <c r="CD615" s="8"/>
      <c r="CE615" s="8"/>
      <c r="CF615" s="8"/>
      <c r="CG615" s="8"/>
      <c r="CH615" s="8"/>
      <c r="CI615" s="8"/>
      <c r="CJ615" s="8"/>
      <c r="CK615" s="8"/>
    </row>
    <row r="616" spans="1:89" x14ac:dyDescent="0.2">
      <c r="A616" s="10" t="s">
        <v>474</v>
      </c>
      <c r="B616" s="9">
        <v>76.116240981239997</v>
      </c>
      <c r="C616" s="9">
        <v>77.786818181819996</v>
      </c>
      <c r="D616" s="9">
        <v>75.270476190479997</v>
      </c>
      <c r="E616" s="9">
        <v>75.291428571430004</v>
      </c>
      <c r="F616" s="9">
        <v>94.9</v>
      </c>
      <c r="G616" s="9">
        <v>85.82</v>
      </c>
      <c r="H616" s="9">
        <v>3.9039000000000001</v>
      </c>
      <c r="I616" s="9">
        <v>8.2799999999999994</v>
      </c>
      <c r="J616" s="9">
        <v>11.03</v>
      </c>
      <c r="K616" s="9">
        <v>94.242164940449996</v>
      </c>
      <c r="L616" s="9">
        <v>2.8750449420000002</v>
      </c>
      <c r="M616" s="9">
        <v>4.9099092019999997</v>
      </c>
      <c r="N616" s="9">
        <v>1.7919151360000001</v>
      </c>
      <c r="O616" s="9">
        <v>2.9960260725999999</v>
      </c>
      <c r="P616" s="9">
        <v>3.3488085507299998</v>
      </c>
      <c r="Q616" s="9">
        <v>3.1817696670800002</v>
      </c>
      <c r="R616" s="9">
        <v>2.4575</v>
      </c>
      <c r="S616" s="9">
        <v>1275</v>
      </c>
      <c r="T616" s="9">
        <v>1250</v>
      </c>
      <c r="U616" s="9">
        <v>1182.1400000000001</v>
      </c>
      <c r="V616" s="9">
        <v>1426.71</v>
      </c>
      <c r="W616" s="9">
        <v>948.88</v>
      </c>
      <c r="X616" s="9">
        <v>1259.6600000000001</v>
      </c>
      <c r="Y616" s="9">
        <v>468.26</v>
      </c>
      <c r="Z616" s="9">
        <v>1035.26</v>
      </c>
      <c r="AA616" s="9">
        <v>409.73</v>
      </c>
      <c r="AB616" s="9">
        <v>1032.57</v>
      </c>
      <c r="AC616" s="9">
        <v>1114</v>
      </c>
      <c r="AD616" s="9">
        <v>168.11980413513001</v>
      </c>
      <c r="AE616" s="9">
        <v>205.89464000000001</v>
      </c>
      <c r="AF616" s="9">
        <v>184.90462885714001</v>
      </c>
      <c r="AG616" s="9">
        <v>476.5</v>
      </c>
      <c r="AH616" s="9">
        <v>448</v>
      </c>
      <c r="AI616" s="9">
        <v>412</v>
      </c>
      <c r="AJ616" s="9">
        <v>457.678</v>
      </c>
      <c r="AK616" s="9">
        <v>276.31239840000001</v>
      </c>
      <c r="AL616" s="9">
        <v>271.67359754743001</v>
      </c>
      <c r="AM616" s="9">
        <v>0.97408516714000004</v>
      </c>
      <c r="AN616" s="9">
        <v>0.88049806875000003</v>
      </c>
      <c r="AO616" s="9">
        <v>1.0468508990600001</v>
      </c>
      <c r="AP616" s="9">
        <v>3.3909260219999999</v>
      </c>
      <c r="AQ616" s="9">
        <v>1.93455405</v>
      </c>
      <c r="AR616" s="9">
        <v>7.2438000000000002</v>
      </c>
      <c r="AS616" s="9">
        <v>11.732987639999999</v>
      </c>
      <c r="AT616" s="9">
        <v>0.43901111905000001</v>
      </c>
      <c r="AU616" s="9">
        <v>0.84150345400000004</v>
      </c>
      <c r="AV616" s="9">
        <v>0.496259962</v>
      </c>
      <c r="AW616" s="9">
        <v>4358.3500000000004</v>
      </c>
      <c r="AX616" s="9">
        <v>432.01949999999999</v>
      </c>
      <c r="AY616" s="9">
        <v>310.91209847739998</v>
      </c>
      <c r="AZ616" s="9">
        <v>827.12243754222004</v>
      </c>
      <c r="BA616" s="9">
        <v>875.96437500000002</v>
      </c>
      <c r="BB616" s="9">
        <v>575.35057104861005</v>
      </c>
      <c r="BC616" s="9">
        <v>2.3088985260000001</v>
      </c>
      <c r="BD616" s="9">
        <v>3.3625240000000001</v>
      </c>
      <c r="BE616" s="9">
        <v>3.5333809999999999</v>
      </c>
      <c r="BF616" s="9">
        <v>125</v>
      </c>
      <c r="BG616" s="9">
        <v>506</v>
      </c>
      <c r="BH616" s="9">
        <v>428</v>
      </c>
      <c r="BI616" s="9">
        <v>308.75</v>
      </c>
      <c r="BJ616" s="9">
        <v>312.5</v>
      </c>
      <c r="BK616" s="9">
        <v>2162.3409999999999</v>
      </c>
      <c r="BL616" s="9">
        <v>140.62727272727</v>
      </c>
      <c r="BM616" s="9">
        <v>7709.2950000000001</v>
      </c>
      <c r="BN616" s="9">
        <v>2184.2269999999999</v>
      </c>
      <c r="BO616" s="9">
        <v>22701.135999999999</v>
      </c>
      <c r="BP616" s="9">
        <v>22643.409</v>
      </c>
      <c r="BQ616" s="9">
        <v>2151.4090000000001</v>
      </c>
      <c r="BR616" s="9">
        <v>1270.9770000000001</v>
      </c>
      <c r="BS616" s="9">
        <v>1591.75</v>
      </c>
      <c r="BT616" s="9">
        <v>20.549800000000001</v>
      </c>
      <c r="BU616" s="8"/>
      <c r="BV616" s="8"/>
      <c r="BW616" s="8"/>
      <c r="BX616" s="8"/>
      <c r="BY616" s="8"/>
      <c r="BZ616" s="8"/>
      <c r="CA616" s="8"/>
      <c r="CB616" s="8"/>
      <c r="CC616" s="8"/>
      <c r="CD616" s="8"/>
      <c r="CE616" s="8"/>
      <c r="CF616" s="8"/>
      <c r="CG616" s="8"/>
      <c r="CH616" s="8"/>
      <c r="CI616" s="8"/>
      <c r="CJ616" s="8"/>
      <c r="CK616" s="8"/>
    </row>
    <row r="617" spans="1:89" x14ac:dyDescent="0.2">
      <c r="A617" s="8" t="s">
        <v>473</v>
      </c>
      <c r="B617" s="11">
        <v>81.719365079369993</v>
      </c>
      <c r="C617" s="11">
        <v>82.918095238099994</v>
      </c>
      <c r="D617" s="11">
        <v>80.340476190480004</v>
      </c>
      <c r="E617" s="11">
        <v>81.899523809520005</v>
      </c>
      <c r="F617" s="11">
        <v>97.45</v>
      </c>
      <c r="G617" s="11">
        <v>90.99</v>
      </c>
      <c r="H617" s="11">
        <v>3.4315000000000002</v>
      </c>
      <c r="I617" s="11">
        <v>8.2899999999999991</v>
      </c>
      <c r="J617" s="11">
        <v>11.13</v>
      </c>
      <c r="K617" s="11">
        <v>88.620924680490006</v>
      </c>
      <c r="L617" s="11">
        <v>2.9275148980000001</v>
      </c>
      <c r="M617" s="11">
        <v>4.7981349680000003</v>
      </c>
      <c r="N617" s="11">
        <v>1.879879474</v>
      </c>
      <c r="O617" s="11">
        <v>3.03472973501</v>
      </c>
      <c r="P617" s="11">
        <v>3.3724139968700002</v>
      </c>
      <c r="Q617" s="11">
        <v>3.2467752081699999</v>
      </c>
      <c r="R617" s="11">
        <v>2.4849999999999999</v>
      </c>
      <c r="S617" s="11">
        <v>1412</v>
      </c>
      <c r="T617" s="11">
        <v>1280.95</v>
      </c>
      <c r="U617" s="11">
        <v>1197.99</v>
      </c>
      <c r="V617" s="11">
        <v>1471.32</v>
      </c>
      <c r="W617" s="11">
        <v>1025.83</v>
      </c>
      <c r="X617" s="11">
        <v>1420.95</v>
      </c>
      <c r="Y617" s="11">
        <v>495.79</v>
      </c>
      <c r="Z617" s="11">
        <v>1146.75</v>
      </c>
      <c r="AA617" s="11">
        <v>417.77</v>
      </c>
      <c r="AB617" s="11">
        <v>1149.51</v>
      </c>
      <c r="AC617" s="11">
        <v>1284</v>
      </c>
      <c r="AD617" s="11">
        <v>174.62422634836</v>
      </c>
      <c r="AE617" s="11">
        <v>235.81432000000001</v>
      </c>
      <c r="AF617" s="11">
        <v>201.03929780000001</v>
      </c>
      <c r="AG617" s="11">
        <v>486</v>
      </c>
      <c r="AH617" s="11">
        <v>457</v>
      </c>
      <c r="AI617" s="11">
        <v>428.25</v>
      </c>
      <c r="AJ617" s="11">
        <v>477.68</v>
      </c>
      <c r="AK617" s="11">
        <v>267.49391759999997</v>
      </c>
      <c r="AL617" s="11">
        <v>270.23219586429002</v>
      </c>
      <c r="AM617" s="11">
        <v>1.0033432303100001</v>
      </c>
      <c r="AN617" s="11">
        <v>0.91632428124999998</v>
      </c>
      <c r="AO617" s="11">
        <v>1.08632365351</v>
      </c>
      <c r="AP617" s="11">
        <v>3.3743913719999998</v>
      </c>
      <c r="AQ617" s="11">
        <v>1.9120485541700001</v>
      </c>
      <c r="AR617" s="11">
        <v>7.6478999999999999</v>
      </c>
      <c r="AS617" s="11">
        <v>11.75723846</v>
      </c>
      <c r="AT617" s="11">
        <v>0.45409956304999999</v>
      </c>
      <c r="AU617" s="11">
        <v>0.84287871695000005</v>
      </c>
      <c r="AV617" s="11">
        <v>0.54255698200000002</v>
      </c>
      <c r="AW617" s="11">
        <v>4357.4916666666704</v>
      </c>
      <c r="AX617" s="11">
        <v>458.88150000000002</v>
      </c>
      <c r="AY617" s="11">
        <v>316.36162135653001</v>
      </c>
      <c r="AZ617" s="11">
        <v>867.41951343101005</v>
      </c>
      <c r="BA617" s="11">
        <v>880.17449999999997</v>
      </c>
      <c r="BB617" s="11">
        <v>578.23195983995004</v>
      </c>
      <c r="BC617" s="11">
        <v>2.7899466099999999</v>
      </c>
      <c r="BD617" s="11">
        <v>3.8479523809499998</v>
      </c>
      <c r="BE617" s="11">
        <v>3.92476190476</v>
      </c>
      <c r="BF617" s="11">
        <v>125</v>
      </c>
      <c r="BG617" s="11">
        <v>557.25</v>
      </c>
      <c r="BH617" s="11">
        <v>455</v>
      </c>
      <c r="BI617" s="11">
        <v>332.5</v>
      </c>
      <c r="BJ617" s="11">
        <v>312.5</v>
      </c>
      <c r="BK617" s="11">
        <v>2346.5700000000002</v>
      </c>
      <c r="BL617" s="11">
        <v>148.48095238094999</v>
      </c>
      <c r="BM617" s="11">
        <v>8292.4050000000007</v>
      </c>
      <c r="BN617" s="11">
        <v>2379.6669999999999</v>
      </c>
      <c r="BO617" s="11">
        <v>26342.618999999999</v>
      </c>
      <c r="BP617" s="11">
        <v>23807.381000000001</v>
      </c>
      <c r="BQ617" s="11">
        <v>2372.143</v>
      </c>
      <c r="BR617" s="11">
        <v>1342.0239999999999</v>
      </c>
      <c r="BS617" s="11">
        <v>1688.69</v>
      </c>
      <c r="BT617" s="11">
        <v>23.3933</v>
      </c>
      <c r="BU617" s="8"/>
      <c r="BV617" s="8"/>
      <c r="BW617" s="8"/>
      <c r="BX617" s="8"/>
      <c r="BY617" s="8"/>
      <c r="BZ617" s="8"/>
      <c r="CA617" s="8"/>
      <c r="CB617" s="8"/>
      <c r="CC617" s="8"/>
      <c r="CD617" s="8"/>
      <c r="CE617" s="8"/>
      <c r="CF617" s="8"/>
      <c r="CG617" s="8"/>
      <c r="CH617" s="8"/>
      <c r="CI617" s="8"/>
      <c r="CJ617" s="8"/>
      <c r="CK617" s="8"/>
    </row>
    <row r="618" spans="1:89" x14ac:dyDescent="0.2">
      <c r="A618" s="10" t="s">
        <v>472</v>
      </c>
      <c r="B618" s="9">
        <v>84.53406349206</v>
      </c>
      <c r="C618" s="9">
        <v>85.67</v>
      </c>
      <c r="D618" s="9">
        <v>83.695999999999998</v>
      </c>
      <c r="E618" s="9">
        <v>84.236190476190004</v>
      </c>
      <c r="F618" s="9">
        <v>107.16</v>
      </c>
      <c r="G618" s="9">
        <v>103.2</v>
      </c>
      <c r="H618" s="9">
        <v>3.7272500000000002</v>
      </c>
      <c r="I618" s="9">
        <v>8.59</v>
      </c>
      <c r="J618" s="9">
        <v>10.84</v>
      </c>
      <c r="K618" s="9">
        <v>93.442045668540004</v>
      </c>
      <c r="L618" s="9">
        <v>2.910318862</v>
      </c>
      <c r="M618" s="9">
        <v>5.147346776</v>
      </c>
      <c r="N618" s="9">
        <v>2.0291322479999998</v>
      </c>
      <c r="O618" s="9">
        <v>3.0270648023</v>
      </c>
      <c r="P618" s="9">
        <v>3.39794202704</v>
      </c>
      <c r="Q618" s="9">
        <v>3.1657523798499998</v>
      </c>
      <c r="R618" s="9">
        <v>2.5175000000000001</v>
      </c>
      <c r="S618" s="9">
        <v>1512</v>
      </c>
      <c r="T618" s="9">
        <v>1350</v>
      </c>
      <c r="U618" s="9">
        <v>1202.67</v>
      </c>
      <c r="V618" s="9">
        <v>1543.24</v>
      </c>
      <c r="W618" s="9">
        <v>1131.3599999999999</v>
      </c>
      <c r="X618" s="9">
        <v>1631.14</v>
      </c>
      <c r="Y618" s="9">
        <v>514.15</v>
      </c>
      <c r="Z618" s="9">
        <v>1231.69</v>
      </c>
      <c r="AA618" s="9">
        <v>436.82</v>
      </c>
      <c r="AB618" s="9">
        <v>1242.32</v>
      </c>
      <c r="AC618" s="9">
        <v>1441</v>
      </c>
      <c r="AD618" s="9">
        <v>179.09046833727999</v>
      </c>
      <c r="AE618" s="9">
        <v>238.1764</v>
      </c>
      <c r="AF618" s="9">
        <v>203.24832703999999</v>
      </c>
      <c r="AG618" s="9">
        <v>514.5</v>
      </c>
      <c r="AH618" s="9">
        <v>477.5</v>
      </c>
      <c r="AI618" s="9">
        <v>427.75</v>
      </c>
      <c r="AJ618" s="9">
        <v>508.03</v>
      </c>
      <c r="AK618" s="9">
        <v>278.51701859999997</v>
      </c>
      <c r="AL618" s="9">
        <v>274.08076079558998</v>
      </c>
      <c r="AM618" s="9">
        <v>1.0347555517</v>
      </c>
      <c r="AN618" s="9">
        <v>0.90943462500000005</v>
      </c>
      <c r="AO618" s="9">
        <v>0.82334876000000001</v>
      </c>
      <c r="AP618" s="9">
        <v>3.501597946</v>
      </c>
      <c r="AQ618" s="9">
        <v>1.8840315083300001</v>
      </c>
      <c r="AR618" s="9">
        <v>8.0579000000000001</v>
      </c>
      <c r="AS618" s="9">
        <v>12.198162460000001</v>
      </c>
      <c r="AT618" s="9">
        <v>0.44547608181999998</v>
      </c>
      <c r="AU618" s="9">
        <v>0.85621141885999996</v>
      </c>
      <c r="AV618" s="9">
        <v>0.58091736999999999</v>
      </c>
      <c r="AW618" s="9">
        <v>4372.1750000000002</v>
      </c>
      <c r="AX618" s="9">
        <v>450.16950000000003</v>
      </c>
      <c r="AY618" s="9">
        <v>313.32446030098998</v>
      </c>
      <c r="AZ618" s="9">
        <v>843.81640927425997</v>
      </c>
      <c r="BA618" s="9">
        <v>901.45185000000004</v>
      </c>
      <c r="BB618" s="9">
        <v>580.99853360545001</v>
      </c>
      <c r="BC618" s="9">
        <v>3.4097072847600001</v>
      </c>
      <c r="BD618" s="9">
        <v>4.2383499999999996</v>
      </c>
      <c r="BE618" s="9">
        <v>4.3122499999999997</v>
      </c>
      <c r="BF618" s="9">
        <v>125</v>
      </c>
      <c r="BG618" s="9">
        <v>554.1</v>
      </c>
      <c r="BH618" s="9">
        <v>463.75</v>
      </c>
      <c r="BI618" s="9">
        <v>365.4</v>
      </c>
      <c r="BJ618" s="9">
        <v>322.5</v>
      </c>
      <c r="BK618" s="9">
        <v>2333.0680000000002</v>
      </c>
      <c r="BL618" s="9">
        <v>156.1</v>
      </c>
      <c r="BM618" s="9">
        <v>8469.8860000000004</v>
      </c>
      <c r="BN618" s="9">
        <v>2376.7269999999999</v>
      </c>
      <c r="BO618" s="9">
        <v>25519.091</v>
      </c>
      <c r="BP618" s="9">
        <v>22909.317999999999</v>
      </c>
      <c r="BQ618" s="9">
        <v>2291.6819999999998</v>
      </c>
      <c r="BR618" s="9">
        <v>1369.886</v>
      </c>
      <c r="BS618" s="9">
        <v>1692.77</v>
      </c>
      <c r="BT618" s="9">
        <v>26.540900000000001</v>
      </c>
      <c r="BU618" s="8"/>
      <c r="BV618" s="8"/>
      <c r="BW618" s="8"/>
      <c r="BX618" s="8"/>
      <c r="BY618" s="8"/>
      <c r="BZ618" s="8"/>
      <c r="CA618" s="8"/>
      <c r="CB618" s="8"/>
      <c r="CC618" s="8"/>
      <c r="CD618" s="8"/>
      <c r="CE618" s="8"/>
      <c r="CF618" s="8"/>
      <c r="CG618" s="8"/>
      <c r="CH618" s="8"/>
      <c r="CI618" s="8"/>
      <c r="CJ618" s="8"/>
      <c r="CK618" s="8"/>
    </row>
    <row r="619" spans="1:89" x14ac:dyDescent="0.2">
      <c r="A619" s="8" t="s">
        <v>471</v>
      </c>
      <c r="B619" s="11">
        <v>90.005961791830003</v>
      </c>
      <c r="C619" s="11">
        <v>91.79652173913</v>
      </c>
      <c r="D619" s="11">
        <v>89.074545454550005</v>
      </c>
      <c r="E619" s="11">
        <v>89.146818181819995</v>
      </c>
      <c r="F619" s="11">
        <v>118.29</v>
      </c>
      <c r="G619" s="11">
        <v>115.24</v>
      </c>
      <c r="H619" s="11">
        <v>4.2370952381000002</v>
      </c>
      <c r="I619" s="11">
        <v>8.74</v>
      </c>
      <c r="J619" s="11">
        <v>10.75</v>
      </c>
      <c r="K619" s="11">
        <v>100.28540794401999</v>
      </c>
      <c r="L619" s="11">
        <v>3.0600125600000001</v>
      </c>
      <c r="M619" s="11">
        <v>5.4712054539999997</v>
      </c>
      <c r="N619" s="11">
        <v>2.0743269579999999</v>
      </c>
      <c r="O619" s="11">
        <v>3.04230296836</v>
      </c>
      <c r="P619" s="11">
        <v>3.5027627627600002</v>
      </c>
      <c r="Q619" s="11">
        <v>2.93747947564</v>
      </c>
      <c r="R619" s="11">
        <v>2.6866666666699999</v>
      </c>
      <c r="S619" s="11">
        <v>1715</v>
      </c>
      <c r="T619" s="11">
        <v>1372.5752508361199</v>
      </c>
      <c r="U619" s="11">
        <v>1301.1849082568799</v>
      </c>
      <c r="V619" s="11">
        <v>1644.45</v>
      </c>
      <c r="W619" s="11">
        <v>1234.6400000000001</v>
      </c>
      <c r="X619" s="11">
        <v>1829.55</v>
      </c>
      <c r="Y619" s="11">
        <v>545.75</v>
      </c>
      <c r="Z619" s="11">
        <v>1324.72</v>
      </c>
      <c r="AA619" s="11">
        <v>449.19</v>
      </c>
      <c r="AB619" s="11">
        <v>1382.99</v>
      </c>
      <c r="AC619" s="11">
        <v>1454</v>
      </c>
      <c r="AD619" s="11">
        <v>189.64090120531</v>
      </c>
      <c r="AE619" s="11">
        <v>250.38048000000001</v>
      </c>
      <c r="AF619" s="11">
        <v>221.57092385999999</v>
      </c>
      <c r="AG619" s="11">
        <v>532</v>
      </c>
      <c r="AH619" s="11">
        <v>479.8</v>
      </c>
      <c r="AI619" s="11">
        <v>413.4</v>
      </c>
      <c r="AJ619" s="11">
        <v>528.28599999999994</v>
      </c>
      <c r="AK619" s="11">
        <v>308.64682800000003</v>
      </c>
      <c r="AL619" s="11">
        <v>306.52010438040003</v>
      </c>
      <c r="AM619" s="11">
        <v>1.0621423563800001</v>
      </c>
      <c r="AN619" s="11">
        <v>0.89978910624999997</v>
      </c>
      <c r="AO619" s="11">
        <v>0.72389052499999995</v>
      </c>
      <c r="AP619" s="11">
        <v>3.8807925860000001</v>
      </c>
      <c r="AQ619" s="11">
        <v>1.8817350291699999</v>
      </c>
      <c r="AR619" s="11">
        <v>8.2306000000000008</v>
      </c>
      <c r="AS619" s="11">
        <v>12.456103000000001</v>
      </c>
      <c r="AT619" s="11">
        <v>0.43194375164999999</v>
      </c>
      <c r="AU619" s="11">
        <v>0.84685466799999998</v>
      </c>
      <c r="AV619" s="11">
        <v>0.61687271799999999</v>
      </c>
      <c r="AW619" s="11">
        <v>4354.8083333333298</v>
      </c>
      <c r="AX619" s="11">
        <v>436.49430000000001</v>
      </c>
      <c r="AY619" s="11">
        <v>306.53989014485001</v>
      </c>
      <c r="AZ619" s="11">
        <v>832.08761155163995</v>
      </c>
      <c r="BA619" s="11">
        <v>896.98850000000004</v>
      </c>
      <c r="BB619" s="11">
        <v>582.38416766671003</v>
      </c>
      <c r="BC619" s="11">
        <v>3.7034088608000002</v>
      </c>
      <c r="BD619" s="11">
        <v>4.6894347826100002</v>
      </c>
      <c r="BE619" s="11">
        <v>4.7460000000000004</v>
      </c>
      <c r="BF619" s="11">
        <v>125</v>
      </c>
      <c r="BG619" s="11">
        <v>540.625</v>
      </c>
      <c r="BH619" s="11">
        <v>472.5</v>
      </c>
      <c r="BI619" s="11">
        <v>380.625</v>
      </c>
      <c r="BJ619" s="11">
        <v>322.5</v>
      </c>
      <c r="BK619" s="11">
        <v>2350.6669999999999</v>
      </c>
      <c r="BL619" s="11">
        <v>163.1</v>
      </c>
      <c r="BM619" s="11">
        <v>9147.2620000000006</v>
      </c>
      <c r="BN619" s="11">
        <v>2412.9290000000001</v>
      </c>
      <c r="BO619" s="11">
        <v>26163.332999999999</v>
      </c>
      <c r="BP619" s="11">
        <v>24111.19</v>
      </c>
      <c r="BQ619" s="11">
        <v>2280.9290000000001</v>
      </c>
      <c r="BR619" s="11">
        <v>1390.5530000000001</v>
      </c>
      <c r="BS619" s="11">
        <v>1711.39</v>
      </c>
      <c r="BT619" s="11">
        <v>29.3248</v>
      </c>
      <c r="BU619" s="8"/>
      <c r="BV619" s="8"/>
      <c r="BW619" s="8"/>
      <c r="BX619" s="8"/>
      <c r="BY619" s="8"/>
      <c r="BZ619" s="8"/>
      <c r="CA619" s="8"/>
      <c r="CB619" s="8"/>
      <c r="CC619" s="8"/>
      <c r="CD619" s="8"/>
      <c r="CE619" s="8"/>
      <c r="CF619" s="8"/>
      <c r="CG619" s="8"/>
      <c r="CH619" s="8"/>
      <c r="CI619" s="8"/>
      <c r="CJ619" s="8"/>
      <c r="CK619" s="8"/>
    </row>
    <row r="620" spans="1:89" x14ac:dyDescent="0.2">
      <c r="A620" s="10" t="s">
        <v>470</v>
      </c>
      <c r="B620" s="9">
        <v>92.690595238100002</v>
      </c>
      <c r="C620" s="9">
        <v>96.294285714289998</v>
      </c>
      <c r="D620" s="9">
        <v>92.369</v>
      </c>
      <c r="E620" s="9">
        <v>89.408500000000004</v>
      </c>
      <c r="F620" s="9">
        <v>132.47999999999999</v>
      </c>
      <c r="G620" s="9">
        <v>122.62</v>
      </c>
      <c r="H620" s="9">
        <v>4.4934000000000003</v>
      </c>
      <c r="I620" s="9">
        <v>9.61</v>
      </c>
      <c r="J620" s="9">
        <v>11.45</v>
      </c>
      <c r="K620" s="9">
        <v>108.0080141041</v>
      </c>
      <c r="L620" s="9">
        <v>3.164952472</v>
      </c>
      <c r="M620" s="9">
        <v>5.8151261740000004</v>
      </c>
      <c r="N620" s="9">
        <v>2.2286503579999999</v>
      </c>
      <c r="O620" s="9">
        <v>3.0208513756299999</v>
      </c>
      <c r="P620" s="9">
        <v>3.5588023511200002</v>
      </c>
      <c r="Q620" s="9">
        <v>2.6117517757800002</v>
      </c>
      <c r="R620" s="9">
        <v>2.8919999999999999</v>
      </c>
      <c r="S620" s="9">
        <v>2038</v>
      </c>
      <c r="T620" s="9">
        <v>1426.7558528428101</v>
      </c>
      <c r="U620" s="9">
        <v>1324.8284862385301</v>
      </c>
      <c r="V620" s="9">
        <v>1653.47</v>
      </c>
      <c r="W620" s="9">
        <v>1303.57</v>
      </c>
      <c r="X620" s="9">
        <v>2139.0500000000002</v>
      </c>
      <c r="Y620" s="9">
        <v>567.62</v>
      </c>
      <c r="Z620" s="9">
        <v>1365.73</v>
      </c>
      <c r="AA620" s="9">
        <v>462.26</v>
      </c>
      <c r="AB620" s="9">
        <v>1440.75</v>
      </c>
      <c r="AC620" s="9">
        <v>1492</v>
      </c>
      <c r="AD620" s="9">
        <v>195.20185783871</v>
      </c>
      <c r="AE620" s="9">
        <v>264.94664</v>
      </c>
      <c r="AF620" s="9">
        <v>246.31778335999999</v>
      </c>
      <c r="AG620" s="9">
        <v>516.79999999999995</v>
      </c>
      <c r="AH620" s="9">
        <v>467.6</v>
      </c>
      <c r="AI620" s="9">
        <v>405</v>
      </c>
      <c r="AJ620" s="9">
        <v>493.858</v>
      </c>
      <c r="AK620" s="9">
        <v>320.40480239999999</v>
      </c>
      <c r="AL620" s="9">
        <v>326.55656760728999</v>
      </c>
      <c r="AM620" s="9">
        <v>1.1967726621300001</v>
      </c>
      <c r="AN620" s="9">
        <v>0.89218215624999997</v>
      </c>
      <c r="AO620" s="9">
        <v>0.73461162499999999</v>
      </c>
      <c r="AP620" s="9">
        <v>4.1942895499999997</v>
      </c>
      <c r="AQ620" s="9">
        <v>1.8739269999999999</v>
      </c>
      <c r="AR620" s="9">
        <v>8.2673000000000005</v>
      </c>
      <c r="AS620" s="9">
        <v>12.52444622</v>
      </c>
      <c r="AT620" s="9">
        <v>0.43668458475999999</v>
      </c>
      <c r="AU620" s="9">
        <v>0.84793166179000001</v>
      </c>
      <c r="AV620" s="9">
        <v>0.65278798199999999</v>
      </c>
      <c r="AW620" s="9">
        <v>4370.7749999999996</v>
      </c>
      <c r="AX620" s="9">
        <v>441.28458000000001</v>
      </c>
      <c r="AY620" s="9">
        <v>315.32101589552002</v>
      </c>
      <c r="AZ620" s="9">
        <v>827.82763721783999</v>
      </c>
      <c r="BA620" s="9">
        <v>907.78240000000005</v>
      </c>
      <c r="BB620" s="9">
        <v>584.49450084018997</v>
      </c>
      <c r="BC620" s="9">
        <v>3.9446714505</v>
      </c>
      <c r="BD620" s="9">
        <v>5.3319999999999999</v>
      </c>
      <c r="BE620" s="9">
        <v>5.5194999999999999</v>
      </c>
      <c r="BF620" s="9">
        <v>125</v>
      </c>
      <c r="BG620" s="9">
        <v>547.4</v>
      </c>
      <c r="BH620" s="9">
        <v>475</v>
      </c>
      <c r="BI620" s="9">
        <v>378.5</v>
      </c>
      <c r="BJ620" s="9">
        <v>322.5</v>
      </c>
      <c r="BK620" s="9">
        <v>2439.5250000000001</v>
      </c>
      <c r="BL620" s="9">
        <v>179.18</v>
      </c>
      <c r="BM620" s="9">
        <v>9555.7000000000007</v>
      </c>
      <c r="BN620" s="9">
        <v>2601.65</v>
      </c>
      <c r="BO620" s="9">
        <v>27465.25</v>
      </c>
      <c r="BP620" s="9">
        <v>25646.25</v>
      </c>
      <c r="BQ620" s="9">
        <v>2371.5500000000002</v>
      </c>
      <c r="BR620" s="9">
        <v>1360.46</v>
      </c>
      <c r="BS620" s="9">
        <v>1785.43</v>
      </c>
      <c r="BT620" s="9">
        <v>28.508600000000001</v>
      </c>
      <c r="BU620" s="8"/>
      <c r="BV620" s="8"/>
      <c r="BW620" s="8"/>
      <c r="BX620" s="8"/>
      <c r="BY620" s="8"/>
      <c r="BZ620" s="8"/>
      <c r="CA620" s="8"/>
      <c r="CB620" s="8"/>
      <c r="CC620" s="8"/>
      <c r="CD620" s="8"/>
      <c r="CE620" s="8"/>
      <c r="CF620" s="8"/>
      <c r="CG620" s="8"/>
      <c r="CH620" s="8"/>
      <c r="CI620" s="8"/>
      <c r="CJ620" s="8"/>
      <c r="CK620" s="8"/>
    </row>
    <row r="621" spans="1:89" x14ac:dyDescent="0.2">
      <c r="A621" s="8" t="s">
        <v>469</v>
      </c>
      <c r="B621" s="11">
        <v>97.914192007799997</v>
      </c>
      <c r="C621" s="11">
        <v>103.9555</v>
      </c>
      <c r="D621" s="11">
        <v>100.25444444444</v>
      </c>
      <c r="E621" s="11">
        <v>89.532631578950003</v>
      </c>
      <c r="F621" s="11">
        <v>128.36000000000001</v>
      </c>
      <c r="G621" s="11">
        <v>117.74</v>
      </c>
      <c r="H621" s="11">
        <v>4.0749000000000004</v>
      </c>
      <c r="I621" s="11">
        <v>9.36</v>
      </c>
      <c r="J621" s="11">
        <v>12.02</v>
      </c>
      <c r="K621" s="11">
        <v>102.12369104794</v>
      </c>
      <c r="L621" s="11">
        <v>3.4722765</v>
      </c>
      <c r="M621" s="11">
        <v>6.3468805179999999</v>
      </c>
      <c r="N621" s="11">
        <v>2.4107519700000002</v>
      </c>
      <c r="O621" s="11">
        <v>2.8821079657499999</v>
      </c>
      <c r="P621" s="11">
        <v>3.5593969631600002</v>
      </c>
      <c r="Q621" s="11">
        <v>2.2994269341</v>
      </c>
      <c r="R621" s="11">
        <v>2.7875000000000001</v>
      </c>
      <c r="S621" s="11">
        <v>2256</v>
      </c>
      <c r="T621" s="11">
        <v>1426.7558528428101</v>
      </c>
      <c r="U621" s="11">
        <v>1282.2700458715599</v>
      </c>
      <c r="V621" s="11">
        <v>1653.47</v>
      </c>
      <c r="W621" s="11">
        <v>1327.21</v>
      </c>
      <c r="X621" s="11">
        <v>2307.63</v>
      </c>
      <c r="Y621" s="11">
        <v>566.04999999999995</v>
      </c>
      <c r="Z621" s="11">
        <v>1359.86</v>
      </c>
      <c r="AA621" s="11">
        <v>468.74</v>
      </c>
      <c r="AB621" s="11">
        <v>1403.14</v>
      </c>
      <c r="AC621" s="11">
        <v>1704.74</v>
      </c>
      <c r="AD621" s="11">
        <v>196.45768564745001</v>
      </c>
      <c r="AE621" s="11">
        <v>292.89792</v>
      </c>
      <c r="AF621" s="11">
        <v>253.15210536000001</v>
      </c>
      <c r="AG621" s="11">
        <v>524</v>
      </c>
      <c r="AH621" s="11">
        <v>473</v>
      </c>
      <c r="AI621" s="11">
        <v>420.5</v>
      </c>
      <c r="AJ621" s="11">
        <v>478.57</v>
      </c>
      <c r="AK621" s="11">
        <v>338.77663740000003</v>
      </c>
      <c r="AL621" s="11">
        <v>348.12034854950002</v>
      </c>
      <c r="AM621" s="11">
        <v>1.31099588448</v>
      </c>
      <c r="AN621" s="11">
        <v>1.00241315625</v>
      </c>
      <c r="AO621" s="11">
        <v>0.88495694759999999</v>
      </c>
      <c r="AP621" s="11">
        <v>4.0765628420000004</v>
      </c>
      <c r="AQ621" s="11">
        <v>1.8754301499999999</v>
      </c>
      <c r="AR621" s="11">
        <v>8.3995999999999995</v>
      </c>
      <c r="AS621" s="11">
        <v>12.566333999999999</v>
      </c>
      <c r="AT621" s="11">
        <v>0.44613484240000001</v>
      </c>
      <c r="AU621" s="11">
        <v>0.87391136800000002</v>
      </c>
      <c r="AV621" s="11">
        <v>0.64970151399999998</v>
      </c>
      <c r="AW621" s="11">
        <v>4317.0666666666702</v>
      </c>
      <c r="AX621" s="11">
        <v>450.83609999999999</v>
      </c>
      <c r="AY621" s="11">
        <v>328.62873281807998</v>
      </c>
      <c r="AZ621" s="11">
        <v>831.50214127155004</v>
      </c>
      <c r="BA621" s="11">
        <v>927.80849999999998</v>
      </c>
      <c r="BB621" s="11">
        <v>588.68760283643996</v>
      </c>
      <c r="BC621" s="11">
        <v>4.6998089160000003</v>
      </c>
      <c r="BD621" s="11">
        <v>5.5811000000000002</v>
      </c>
      <c r="BE621" s="11">
        <v>6.2591999999999999</v>
      </c>
      <c r="BF621" s="11">
        <v>140</v>
      </c>
      <c r="BG621" s="11">
        <v>413.625</v>
      </c>
      <c r="BH621" s="11">
        <v>490</v>
      </c>
      <c r="BI621" s="11">
        <v>297.5</v>
      </c>
      <c r="BJ621" s="11">
        <v>374.375</v>
      </c>
      <c r="BK621" s="11">
        <v>2508.1750000000002</v>
      </c>
      <c r="BL621" s="11">
        <v>187.18</v>
      </c>
      <c r="BM621" s="11">
        <v>9867.6</v>
      </c>
      <c r="BN621" s="11">
        <v>2586.6750000000002</v>
      </c>
      <c r="BO621" s="11">
        <v>31526</v>
      </c>
      <c r="BP621" s="11">
        <v>28252.25</v>
      </c>
      <c r="BQ621" s="11">
        <v>2465.125</v>
      </c>
      <c r="BR621" s="11">
        <v>1374.68</v>
      </c>
      <c r="BS621" s="11">
        <v>1825.9</v>
      </c>
      <c r="BT621" s="11">
        <v>30.778500000000001</v>
      </c>
      <c r="BU621" s="8"/>
      <c r="BV621" s="8"/>
      <c r="BW621" s="8"/>
      <c r="BX621" s="8"/>
      <c r="BY621" s="8"/>
      <c r="BZ621" s="8"/>
      <c r="CA621" s="8"/>
      <c r="CB621" s="8"/>
      <c r="CC621" s="8"/>
      <c r="CD621" s="8"/>
      <c r="CE621" s="8"/>
      <c r="CF621" s="8"/>
      <c r="CG621" s="8"/>
      <c r="CH621" s="8"/>
      <c r="CI621" s="8"/>
      <c r="CJ621" s="8"/>
      <c r="CK621" s="8"/>
    </row>
    <row r="622" spans="1:89" x14ac:dyDescent="0.2">
      <c r="A622" s="10" t="s">
        <v>468</v>
      </c>
      <c r="B622" s="9">
        <v>108.64521739129999</v>
      </c>
      <c r="C622" s="9">
        <v>114.44130434783</v>
      </c>
      <c r="D622" s="9">
        <v>108.57826086957</v>
      </c>
      <c r="E622" s="9">
        <v>102.91608695652</v>
      </c>
      <c r="F622" s="9">
        <v>126.13</v>
      </c>
      <c r="G622" s="9">
        <v>121</v>
      </c>
      <c r="H622" s="9">
        <v>3.9712999999999998</v>
      </c>
      <c r="I622" s="9">
        <v>9.3699999999999992</v>
      </c>
      <c r="J622" s="9">
        <v>12.5</v>
      </c>
      <c r="K622" s="9">
        <v>101.23837449449999</v>
      </c>
      <c r="L622" s="9">
        <v>3.3929101799999999</v>
      </c>
      <c r="M622" s="9">
        <v>6.4390336340000003</v>
      </c>
      <c r="N622" s="9">
        <v>2.604317606</v>
      </c>
      <c r="O622" s="9">
        <v>2.7577365014000002</v>
      </c>
      <c r="P622" s="9">
        <v>3.5709233358699999</v>
      </c>
      <c r="Q622" s="9">
        <v>1.9647861683300001</v>
      </c>
      <c r="R622" s="9">
        <v>2.7374999999999998</v>
      </c>
      <c r="S622" s="9">
        <v>1925</v>
      </c>
      <c r="T622" s="9">
        <v>1486.35451505017</v>
      </c>
      <c r="U622" s="9">
        <v>1317.73541284404</v>
      </c>
      <c r="V622" s="9">
        <v>1637.17</v>
      </c>
      <c r="W622" s="9">
        <v>1241.74</v>
      </c>
      <c r="X622" s="9">
        <v>1975.22</v>
      </c>
      <c r="Y622" s="9">
        <v>552.75</v>
      </c>
      <c r="Z622" s="9">
        <v>1306.53</v>
      </c>
      <c r="AA622" s="9">
        <v>437.96</v>
      </c>
      <c r="AB622" s="9">
        <v>1411.8</v>
      </c>
      <c r="AC622" s="9">
        <v>1636.96</v>
      </c>
      <c r="AD622" s="9">
        <v>202.57443163401999</v>
      </c>
      <c r="AE622" s="9">
        <v>290.53584000000001</v>
      </c>
      <c r="AF622" s="9">
        <v>266.14172639999998</v>
      </c>
      <c r="AG622" s="9">
        <v>492.75</v>
      </c>
      <c r="AH622" s="9">
        <v>455.5</v>
      </c>
      <c r="AI622" s="9">
        <v>408.25</v>
      </c>
      <c r="AJ622" s="9">
        <v>464</v>
      </c>
      <c r="AK622" s="9">
        <v>303.13527749999997</v>
      </c>
      <c r="AL622" s="9">
        <v>316.74657066378001</v>
      </c>
      <c r="AM622" s="9">
        <v>1.2463036897299999</v>
      </c>
      <c r="AN622" s="9">
        <v>0.99621266249999996</v>
      </c>
      <c r="AO622" s="9">
        <v>0.85244409418</v>
      </c>
      <c r="AP622" s="9">
        <v>4.1850301459999999</v>
      </c>
      <c r="AQ622" s="9">
        <v>1.89766906154</v>
      </c>
      <c r="AR622" s="9">
        <v>8.9671000000000003</v>
      </c>
      <c r="AS622" s="9">
        <v>12.6545188</v>
      </c>
      <c r="AT622" s="9">
        <v>0.45777464764999998</v>
      </c>
      <c r="AU622" s="9">
        <v>0.87509036042999999</v>
      </c>
      <c r="AV622" s="9">
        <v>0.57849228799999997</v>
      </c>
      <c r="AW622" s="9">
        <v>4537.6750000000002</v>
      </c>
      <c r="AX622" s="9">
        <v>462.59730000000002</v>
      </c>
      <c r="AY622" s="9">
        <v>334.76410728956</v>
      </c>
      <c r="AZ622" s="9">
        <v>840.06961645649005</v>
      </c>
      <c r="BA622" s="9">
        <v>929.21725000000004</v>
      </c>
      <c r="BB622" s="9">
        <v>592.22113053434998</v>
      </c>
      <c r="BC622" s="9">
        <v>5.063350754</v>
      </c>
      <c r="BD622" s="9">
        <v>4.83947826087</v>
      </c>
      <c r="BE622" s="9">
        <v>5.4185652173900003</v>
      </c>
      <c r="BF622" s="9">
        <v>145</v>
      </c>
      <c r="BG622" s="9">
        <v>424.5</v>
      </c>
      <c r="BH622" s="9">
        <v>494</v>
      </c>
      <c r="BI622" s="9">
        <v>278.7</v>
      </c>
      <c r="BJ622" s="9">
        <v>340</v>
      </c>
      <c r="BK622" s="9">
        <v>2555.5</v>
      </c>
      <c r="BL622" s="9">
        <v>169.36</v>
      </c>
      <c r="BM622" s="9">
        <v>9503.36</v>
      </c>
      <c r="BN622" s="9">
        <v>2624.02</v>
      </c>
      <c r="BO622" s="9">
        <v>30590.93</v>
      </c>
      <c r="BP622" s="9">
        <v>26710.35</v>
      </c>
      <c r="BQ622" s="9">
        <v>2341.48</v>
      </c>
      <c r="BR622" s="9">
        <v>1423.26</v>
      </c>
      <c r="BS622" s="9">
        <v>1770.17</v>
      </c>
      <c r="BT622" s="9">
        <v>35.813499999999998</v>
      </c>
      <c r="BU622" s="8"/>
      <c r="BV622" s="8"/>
      <c r="BW622" s="8"/>
      <c r="BX622" s="8"/>
      <c r="BY622" s="8"/>
      <c r="BZ622" s="8"/>
      <c r="CA622" s="8"/>
      <c r="CB622" s="8"/>
      <c r="CC622" s="8"/>
      <c r="CD622" s="8"/>
      <c r="CE622" s="8"/>
      <c r="CF622" s="8"/>
      <c r="CG622" s="8"/>
      <c r="CH622" s="8"/>
      <c r="CI622" s="8"/>
      <c r="CJ622" s="8"/>
      <c r="CK622" s="8"/>
    </row>
    <row r="623" spans="1:89" x14ac:dyDescent="0.2">
      <c r="A623" s="8" t="s">
        <v>467</v>
      </c>
      <c r="B623" s="11">
        <v>116.24316666667001</v>
      </c>
      <c r="C623" s="11">
        <v>123.07</v>
      </c>
      <c r="D623" s="11">
        <v>115.7</v>
      </c>
      <c r="E623" s="11">
        <v>109.95950000000001</v>
      </c>
      <c r="F623" s="11">
        <v>122.5</v>
      </c>
      <c r="G623" s="11">
        <v>124.03</v>
      </c>
      <c r="H623" s="11">
        <v>4.2423999999999999</v>
      </c>
      <c r="I623" s="11">
        <v>10.36</v>
      </c>
      <c r="J623" s="11">
        <v>12.99</v>
      </c>
      <c r="K623" s="11">
        <v>109.56884767707</v>
      </c>
      <c r="L623" s="11">
        <v>3.134308254</v>
      </c>
      <c r="M623" s="11">
        <v>6.6165055439999998</v>
      </c>
      <c r="N623" s="11">
        <v>2.5875624940000002</v>
      </c>
      <c r="O623" s="11">
        <v>3.0216695541599998</v>
      </c>
      <c r="P623" s="11">
        <v>3.3723450053900001</v>
      </c>
      <c r="Q623" s="11">
        <v>3.0259969904099999</v>
      </c>
      <c r="R623" s="11">
        <v>2.6666666666699999</v>
      </c>
      <c r="S623" s="11">
        <v>2089</v>
      </c>
      <c r="T623" s="11">
        <v>1598.3277591973199</v>
      </c>
      <c r="U623" s="11">
        <v>1476.93550458716</v>
      </c>
      <c r="V623" s="11">
        <v>1631.42</v>
      </c>
      <c r="W623" s="11">
        <v>1219.6099999999999</v>
      </c>
      <c r="X623" s="11">
        <v>1906.32</v>
      </c>
      <c r="Y623" s="11">
        <v>556.58000000000004</v>
      </c>
      <c r="Z623" s="11">
        <v>1310.45</v>
      </c>
      <c r="AA623" s="11">
        <v>412.37</v>
      </c>
      <c r="AB623" s="11">
        <v>1447.42</v>
      </c>
      <c r="AC623" s="11">
        <v>1634.05</v>
      </c>
      <c r="AD623" s="11">
        <v>208.92135991091999</v>
      </c>
      <c r="AE623" s="11">
        <v>319.27447999999998</v>
      </c>
      <c r="AF623" s="11">
        <v>289.60990629999998</v>
      </c>
      <c r="AG623" s="11">
        <v>484.25</v>
      </c>
      <c r="AH623" s="11">
        <v>448.25</v>
      </c>
      <c r="AI623" s="11">
        <v>409</v>
      </c>
      <c r="AJ623" s="11">
        <v>484.28750000000002</v>
      </c>
      <c r="AK623" s="11">
        <v>314.8932519</v>
      </c>
      <c r="AL623" s="11">
        <v>336.12429558104998</v>
      </c>
      <c r="AM623" s="11">
        <v>1.2940009970899999</v>
      </c>
      <c r="AN623" s="11">
        <v>1.0265261875</v>
      </c>
      <c r="AO623" s="11">
        <v>0.88096929647</v>
      </c>
      <c r="AP623" s="11">
        <v>4.3320783</v>
      </c>
      <c r="AQ623" s="11">
        <v>1.9048764730800001</v>
      </c>
      <c r="AR623" s="11">
        <v>10.174300000000001</v>
      </c>
      <c r="AS623" s="11">
        <v>12.786796000000001</v>
      </c>
      <c r="AT623" s="11">
        <v>0.47256886362</v>
      </c>
      <c r="AU623" s="11">
        <v>0.84277111049999998</v>
      </c>
      <c r="AV623" s="11">
        <v>0.53704543199999999</v>
      </c>
      <c r="AW623" s="11">
        <v>4606.9916666666704</v>
      </c>
      <c r="AX623" s="11">
        <v>477.54696000000001</v>
      </c>
      <c r="AY623" s="11">
        <v>343.49831515304999</v>
      </c>
      <c r="AZ623" s="11">
        <v>883.40806851265995</v>
      </c>
      <c r="BA623" s="11">
        <v>946.20891749999998</v>
      </c>
      <c r="BB623" s="11">
        <v>596.33140977547998</v>
      </c>
      <c r="BC623" s="11">
        <v>4.77557435667</v>
      </c>
      <c r="BD623" s="11">
        <v>4.97065</v>
      </c>
      <c r="BE623" s="11">
        <v>5.8531000000000004</v>
      </c>
      <c r="BF623" s="11">
        <v>145</v>
      </c>
      <c r="BG623" s="11">
        <v>417.5</v>
      </c>
      <c r="BH623" s="11">
        <v>535.625</v>
      </c>
      <c r="BI623" s="11">
        <v>253.75</v>
      </c>
      <c r="BJ623" s="11">
        <v>340</v>
      </c>
      <c r="BK623" s="11">
        <v>2678.11</v>
      </c>
      <c r="BL623" s="11">
        <v>179.33</v>
      </c>
      <c r="BM623" s="11">
        <v>9492.7900000000009</v>
      </c>
      <c r="BN623" s="11">
        <v>2701.17</v>
      </c>
      <c r="BO623" s="11">
        <v>32363.31</v>
      </c>
      <c r="BP623" s="11">
        <v>26408.33</v>
      </c>
      <c r="BQ623" s="11">
        <v>2362.2199999999998</v>
      </c>
      <c r="BR623" s="11">
        <v>1480.89</v>
      </c>
      <c r="BS623" s="11">
        <v>1797.9</v>
      </c>
      <c r="BT623" s="11">
        <v>42.6952</v>
      </c>
      <c r="BU623" s="8"/>
      <c r="BV623" s="8"/>
      <c r="BW623" s="8"/>
      <c r="BX623" s="8"/>
      <c r="BY623" s="8"/>
      <c r="BZ623" s="8"/>
      <c r="CA623" s="8"/>
      <c r="CB623" s="8"/>
      <c r="CC623" s="8"/>
      <c r="CD623" s="8"/>
      <c r="CE623" s="8"/>
      <c r="CF623" s="8"/>
      <c r="CG623" s="8"/>
      <c r="CH623" s="8"/>
      <c r="CI623" s="8"/>
      <c r="CJ623" s="8"/>
      <c r="CK623" s="8"/>
    </row>
    <row r="624" spans="1:89" x14ac:dyDescent="0.2">
      <c r="A624" s="10" t="s">
        <v>466</v>
      </c>
      <c r="B624" s="9">
        <v>108.06851298701</v>
      </c>
      <c r="C624" s="9">
        <v>114.45818181817999</v>
      </c>
      <c r="D624" s="9">
        <v>108.4645</v>
      </c>
      <c r="E624" s="9">
        <v>101.28285714286</v>
      </c>
      <c r="F624" s="9">
        <v>119.12</v>
      </c>
      <c r="G624" s="9">
        <v>120.46</v>
      </c>
      <c r="H624" s="9">
        <v>4.3089545454499998</v>
      </c>
      <c r="I624" s="9">
        <v>10.3</v>
      </c>
      <c r="J624" s="9">
        <v>13.61</v>
      </c>
      <c r="K624" s="9">
        <v>110.51185233744</v>
      </c>
      <c r="L624" s="9">
        <v>3.070815198</v>
      </c>
      <c r="M624" s="9">
        <v>6.4174283580000004</v>
      </c>
      <c r="N624" s="9">
        <v>2.6891954760000001</v>
      </c>
      <c r="O624" s="9">
        <v>2.9509178807500001</v>
      </c>
      <c r="P624" s="9">
        <v>3.1002959792400002</v>
      </c>
      <c r="Q624" s="9">
        <v>3.1364576630099998</v>
      </c>
      <c r="R624" s="9">
        <v>2.6160000000000001</v>
      </c>
      <c r="S624" s="9">
        <v>2097</v>
      </c>
      <c r="T624" s="9">
        <v>1710.30100334448</v>
      </c>
      <c r="U624" s="9">
        <v>1435.16518348624</v>
      </c>
      <c r="V624" s="9">
        <v>1632.47</v>
      </c>
      <c r="W624" s="9">
        <v>1230.1199999999999</v>
      </c>
      <c r="X624" s="9">
        <v>1985.48</v>
      </c>
      <c r="Y624" s="9">
        <v>556.79999999999995</v>
      </c>
      <c r="Z624" s="9">
        <v>1296.03</v>
      </c>
      <c r="AA624" s="9">
        <v>404.36</v>
      </c>
      <c r="AB624" s="9">
        <v>1406.76</v>
      </c>
      <c r="AC624" s="9">
        <v>1644.09</v>
      </c>
      <c r="AD624" s="9">
        <v>209.36910764967001</v>
      </c>
      <c r="AE624" s="9">
        <v>307.85775999999998</v>
      </c>
      <c r="AF624" s="9">
        <v>261.31581322</v>
      </c>
      <c r="AG624" s="9">
        <v>481.4</v>
      </c>
      <c r="AH624" s="9">
        <v>448.4</v>
      </c>
      <c r="AI624" s="9">
        <v>421.2</v>
      </c>
      <c r="AJ624" s="9">
        <v>479.64499999999998</v>
      </c>
      <c r="AK624" s="9">
        <v>308.64682800000003</v>
      </c>
      <c r="AL624" s="9">
        <v>355.27788556363998</v>
      </c>
      <c r="AM624" s="9">
        <v>1.27040437511</v>
      </c>
      <c r="AN624" s="9">
        <v>1.01102495313</v>
      </c>
      <c r="AO624" s="9">
        <v>0.83641069670000001</v>
      </c>
      <c r="AP624" s="9">
        <v>4.1621020980000001</v>
      </c>
      <c r="AQ624" s="9">
        <v>1.9079148916699999</v>
      </c>
      <c r="AR624" s="9">
        <v>10.282999999999999</v>
      </c>
      <c r="AS624" s="9">
        <v>12.63908646</v>
      </c>
      <c r="AT624" s="9">
        <v>0.46787650742999998</v>
      </c>
      <c r="AU624" s="9">
        <v>0.78175825200000004</v>
      </c>
      <c r="AV624" s="9">
        <v>0.48391409000000002</v>
      </c>
      <c r="AW624" s="9">
        <v>4431.1499999999996</v>
      </c>
      <c r="AX624" s="9">
        <v>487.23700000000002</v>
      </c>
      <c r="AY624" s="9">
        <v>385.24920138391002</v>
      </c>
      <c r="AZ624" s="9">
        <v>862.51103538352004</v>
      </c>
      <c r="BA624" s="9">
        <v>958.12596250000001</v>
      </c>
      <c r="BB624" s="9">
        <v>605.63473782629001</v>
      </c>
      <c r="BC624" s="9">
        <v>3.649087024</v>
      </c>
      <c r="BD624" s="9">
        <v>4.5225999999999997</v>
      </c>
      <c r="BE624" s="9">
        <v>5.1163499999999997</v>
      </c>
      <c r="BF624" s="9">
        <v>147</v>
      </c>
      <c r="BG624" s="9">
        <v>410</v>
      </c>
      <c r="BH624" s="9">
        <v>547.5</v>
      </c>
      <c r="BI624" s="9">
        <v>234</v>
      </c>
      <c r="BJ624" s="9">
        <v>334.5</v>
      </c>
      <c r="BK624" s="9">
        <v>2596.4499999999998</v>
      </c>
      <c r="BL624" s="9">
        <v>177.05</v>
      </c>
      <c r="BM624" s="9">
        <v>8959.9</v>
      </c>
      <c r="BN624" s="9">
        <v>2428.3200000000002</v>
      </c>
      <c r="BO624" s="9">
        <v>28676.45</v>
      </c>
      <c r="BP624" s="9">
        <v>24236.73</v>
      </c>
      <c r="BQ624" s="9">
        <v>2167.35</v>
      </c>
      <c r="BR624" s="9">
        <v>1512.58</v>
      </c>
      <c r="BS624" s="9">
        <v>1786.55</v>
      </c>
      <c r="BT624" s="9">
        <v>37.335900000000002</v>
      </c>
      <c r="BU624" s="8"/>
      <c r="BV624" s="8"/>
      <c r="BW624" s="8"/>
      <c r="BX624" s="8"/>
      <c r="BY624" s="8"/>
      <c r="BZ624" s="8"/>
      <c r="CA624" s="8"/>
      <c r="CB624" s="8"/>
      <c r="CC624" s="8"/>
      <c r="CD624" s="8"/>
      <c r="CE624" s="8"/>
      <c r="CF624" s="8"/>
      <c r="CG624" s="8"/>
      <c r="CH624" s="8"/>
      <c r="CI624" s="8"/>
      <c r="CJ624" s="8"/>
      <c r="CK624" s="8"/>
    </row>
    <row r="625" spans="1:89" x14ac:dyDescent="0.2">
      <c r="A625" s="8" t="s">
        <v>465</v>
      </c>
      <c r="B625" s="11">
        <v>105.84545454546</v>
      </c>
      <c r="C625" s="11">
        <v>113.75772727272999</v>
      </c>
      <c r="D625" s="11">
        <v>107.52454545454999</v>
      </c>
      <c r="E625" s="11">
        <v>96.254090909089996</v>
      </c>
      <c r="F625" s="11">
        <v>120.09</v>
      </c>
      <c r="G625" s="11">
        <v>119.01</v>
      </c>
      <c r="H625" s="11">
        <v>4.5490000000000004</v>
      </c>
      <c r="I625" s="11">
        <v>10.26</v>
      </c>
      <c r="J625" s="11">
        <v>14.52</v>
      </c>
      <c r="K625" s="11">
        <v>113.85317454804</v>
      </c>
      <c r="L625" s="11">
        <v>3.0156996980000002</v>
      </c>
      <c r="M625" s="11">
        <v>6.0622640759999999</v>
      </c>
      <c r="N625" s="11">
        <v>2.60034929</v>
      </c>
      <c r="O625" s="11">
        <v>3.0179147207799999</v>
      </c>
      <c r="P625" s="11">
        <v>3.1177716979199999</v>
      </c>
      <c r="Q625" s="11">
        <v>3.2284724644299998</v>
      </c>
      <c r="R625" s="11">
        <v>2.7075</v>
      </c>
      <c r="S625" s="11">
        <v>1803</v>
      </c>
      <c r="T625" s="11">
        <v>1736.48829431438</v>
      </c>
      <c r="U625" s="11">
        <v>1376.84435779817</v>
      </c>
      <c r="V625" s="11">
        <v>1700.57</v>
      </c>
      <c r="W625" s="11">
        <v>1192.3800000000001</v>
      </c>
      <c r="X625" s="11">
        <v>1761.75</v>
      </c>
      <c r="Y625" s="11">
        <v>556.22</v>
      </c>
      <c r="Z625" s="11">
        <v>1319.38</v>
      </c>
      <c r="AA625" s="11">
        <v>402.45</v>
      </c>
      <c r="AB625" s="11">
        <v>1401.82</v>
      </c>
      <c r="AC625" s="11">
        <v>1699.32</v>
      </c>
      <c r="AD625" s="11">
        <v>210.06429381464</v>
      </c>
      <c r="AE625" s="11">
        <v>310.61351999999999</v>
      </c>
      <c r="AF625" s="11">
        <v>260.43176060000002</v>
      </c>
      <c r="AG625" s="11">
        <v>513.75</v>
      </c>
      <c r="AH625" s="11">
        <v>473.75</v>
      </c>
      <c r="AI625" s="11">
        <v>427.5</v>
      </c>
      <c r="AJ625" s="11">
        <v>475.28199999999998</v>
      </c>
      <c r="AK625" s="11">
        <v>282.19138559999999</v>
      </c>
      <c r="AL625" s="11">
        <v>326.42992919659002</v>
      </c>
      <c r="AM625" s="11">
        <v>1.1860559078599999</v>
      </c>
      <c r="AN625" s="11">
        <v>0.97554434999999995</v>
      </c>
      <c r="AO625" s="11">
        <v>0.91639999999999999</v>
      </c>
      <c r="AP625" s="11">
        <v>3.939435478</v>
      </c>
      <c r="AQ625" s="11">
        <v>1.9167475038499999</v>
      </c>
      <c r="AR625" s="11">
        <v>10.091200000000001</v>
      </c>
      <c r="AS625" s="11">
        <v>12.700815820000001</v>
      </c>
      <c r="AT625" s="11">
        <v>0.47025827491</v>
      </c>
      <c r="AU625" s="11">
        <v>0.78393280899999995</v>
      </c>
      <c r="AV625" s="11">
        <v>0.55578470199999996</v>
      </c>
      <c r="AW625" s="11">
        <v>4389.7083333333303</v>
      </c>
      <c r="AX625" s="11">
        <v>504.01400000000001</v>
      </c>
      <c r="AY625" s="11">
        <v>417.56132438566999</v>
      </c>
      <c r="AZ625" s="11">
        <v>870.63023163334003</v>
      </c>
      <c r="BA625" s="11">
        <v>973.15800000000002</v>
      </c>
      <c r="BB625" s="11">
        <v>607.74822246490999</v>
      </c>
      <c r="BC625" s="11">
        <v>3.1775188060000001</v>
      </c>
      <c r="BD625" s="11">
        <v>4.5247272727299999</v>
      </c>
      <c r="BE625" s="11">
        <v>4.9340000000000002</v>
      </c>
      <c r="BF625" s="11">
        <v>155</v>
      </c>
      <c r="BG625" s="11">
        <v>575.875</v>
      </c>
      <c r="BH625" s="11">
        <v>549.5</v>
      </c>
      <c r="BI625" s="11">
        <v>478.75</v>
      </c>
      <c r="BJ625" s="11">
        <v>355</v>
      </c>
      <c r="BK625" s="11">
        <v>2557.7600000000002</v>
      </c>
      <c r="BL625" s="11">
        <v>170.88</v>
      </c>
      <c r="BM625" s="11">
        <v>9066.85</v>
      </c>
      <c r="BN625" s="11">
        <v>2524.9899999999998</v>
      </c>
      <c r="BO625" s="11">
        <v>25519.68</v>
      </c>
      <c r="BP625" s="11">
        <v>22420.93</v>
      </c>
      <c r="BQ625" s="11">
        <v>2234.4699999999998</v>
      </c>
      <c r="BR625" s="11">
        <v>1529.36</v>
      </c>
      <c r="BS625" s="11">
        <v>1768.5</v>
      </c>
      <c r="BT625" s="11">
        <v>35.795000000000002</v>
      </c>
      <c r="BU625" s="8"/>
      <c r="BV625" s="8"/>
      <c r="BW625" s="8"/>
      <c r="BX625" s="8"/>
      <c r="BY625" s="8"/>
      <c r="BZ625" s="8"/>
      <c r="CA625" s="8"/>
      <c r="CB625" s="8"/>
      <c r="CC625" s="8"/>
      <c r="CD625" s="8"/>
      <c r="CE625" s="8"/>
      <c r="CF625" s="8"/>
      <c r="CG625" s="8"/>
      <c r="CH625" s="8"/>
      <c r="CI625" s="8"/>
      <c r="CJ625" s="8"/>
      <c r="CK625" s="8"/>
    </row>
    <row r="626" spans="1:89" x14ac:dyDescent="0.2">
      <c r="A626" s="10" t="s">
        <v>464</v>
      </c>
      <c r="B626" s="9">
        <v>107.91661111111</v>
      </c>
      <c r="C626" s="9">
        <v>116.46</v>
      </c>
      <c r="D626" s="9">
        <v>109.98333333332999</v>
      </c>
      <c r="E626" s="9">
        <v>97.3065</v>
      </c>
      <c r="F626" s="9">
        <v>120.75</v>
      </c>
      <c r="G626" s="9">
        <v>116.27</v>
      </c>
      <c r="H626" s="9">
        <v>4.4131</v>
      </c>
      <c r="I626" s="9">
        <v>10.99</v>
      </c>
      <c r="J626" s="9">
        <v>16.22</v>
      </c>
      <c r="K626" s="9">
        <v>116.82502995674</v>
      </c>
      <c r="L626" s="9">
        <v>3.1671570920000001</v>
      </c>
      <c r="M626" s="9">
        <v>5.9088225239999996</v>
      </c>
      <c r="N626" s="9">
        <v>2.4852681259999998</v>
      </c>
      <c r="O626" s="9">
        <v>3.1010114608500001</v>
      </c>
      <c r="P626" s="9">
        <v>3.0957398542900001</v>
      </c>
      <c r="Q626" s="9">
        <v>3.4122945282599999</v>
      </c>
      <c r="R626" s="9">
        <v>2.7949999999999999</v>
      </c>
      <c r="S626" s="9">
        <v>1662</v>
      </c>
      <c r="T626" s="9">
        <v>1867.4247491638801</v>
      </c>
      <c r="U626" s="9">
        <v>1351.6245412844</v>
      </c>
      <c r="V626" s="9">
        <v>1945.58</v>
      </c>
      <c r="W626" s="9">
        <v>1183.45</v>
      </c>
      <c r="X626" s="9">
        <v>1372.62</v>
      </c>
      <c r="Y626" s="9">
        <v>556.5</v>
      </c>
      <c r="Z626" s="9">
        <v>1337.36</v>
      </c>
      <c r="AA626" s="9">
        <v>410.41</v>
      </c>
      <c r="AB626" s="9">
        <v>1392.95</v>
      </c>
      <c r="AC626" s="9">
        <v>1672.38</v>
      </c>
      <c r="AD626" s="9">
        <v>215.53213093132001</v>
      </c>
      <c r="AE626" s="9">
        <v>300.77152000000001</v>
      </c>
      <c r="AF626" s="9">
        <v>271.16825999999998</v>
      </c>
      <c r="AG626" s="9">
        <v>538.25</v>
      </c>
      <c r="AH626" s="9">
        <v>506.75</v>
      </c>
      <c r="AI626" s="9">
        <v>449.25</v>
      </c>
      <c r="AJ626" s="9">
        <v>519.46500000000003</v>
      </c>
      <c r="AK626" s="9">
        <v>266.39160750000002</v>
      </c>
      <c r="AL626" s="9">
        <v>303.88392977625</v>
      </c>
      <c r="AM626" s="9">
        <v>1.07581479417</v>
      </c>
      <c r="AN626" s="9">
        <v>0.96107653125000003</v>
      </c>
      <c r="AO626" s="9">
        <v>0.97156140074999997</v>
      </c>
      <c r="AP626" s="9">
        <v>3.935908086</v>
      </c>
      <c r="AQ626" s="9">
        <v>1.92553515</v>
      </c>
      <c r="AR626" s="9">
        <v>9.8381000000000007</v>
      </c>
      <c r="AS626" s="9">
        <v>12.773568279999999</v>
      </c>
      <c r="AT626" s="9">
        <v>0.46669544876000002</v>
      </c>
      <c r="AU626" s="9">
        <v>0.83620134290000003</v>
      </c>
      <c r="AV626" s="9">
        <v>0.62214376400000004</v>
      </c>
      <c r="AW626" s="9">
        <v>4458.5666666666702</v>
      </c>
      <c r="AX626" s="9">
        <v>521.63244999999995</v>
      </c>
      <c r="AY626" s="9">
        <v>430.48876613092</v>
      </c>
      <c r="AZ626" s="9">
        <v>832.59460928646001</v>
      </c>
      <c r="BA626" s="9">
        <v>969.42</v>
      </c>
      <c r="BB626" s="9">
        <v>612.70994011318999</v>
      </c>
      <c r="BC626" s="9">
        <v>2.6896363999999999</v>
      </c>
      <c r="BD626" s="9">
        <v>4.56176190476</v>
      </c>
      <c r="BE626" s="9">
        <v>4.7320000000000002</v>
      </c>
      <c r="BF626" s="9">
        <v>161.875</v>
      </c>
      <c r="BG626" s="9">
        <v>597.625</v>
      </c>
      <c r="BH626" s="9">
        <v>555</v>
      </c>
      <c r="BI626" s="9">
        <v>483.75</v>
      </c>
      <c r="BJ626" s="9">
        <v>442.5</v>
      </c>
      <c r="BK626" s="9">
        <v>2525.4299999999998</v>
      </c>
      <c r="BL626" s="9">
        <v>172.98</v>
      </c>
      <c r="BM626" s="9">
        <v>9650.4599999999991</v>
      </c>
      <c r="BN626" s="9">
        <v>2681.02</v>
      </c>
      <c r="BO626" s="9">
        <v>27398.1</v>
      </c>
      <c r="BP626" s="9">
        <v>23847.95</v>
      </c>
      <c r="BQ626" s="9">
        <v>2397.75</v>
      </c>
      <c r="BR626" s="9">
        <v>1572.75</v>
      </c>
      <c r="BS626" s="9">
        <v>1759.76</v>
      </c>
      <c r="BT626" s="9">
        <v>37.917099999999998</v>
      </c>
      <c r="BU626" s="8"/>
      <c r="BV626" s="8"/>
      <c r="BW626" s="8"/>
      <c r="BX626" s="8"/>
      <c r="BY626" s="8"/>
      <c r="BZ626" s="8"/>
      <c r="CA626" s="8"/>
      <c r="CB626" s="8"/>
      <c r="CC626" s="8"/>
      <c r="CD626" s="8"/>
      <c r="CE626" s="8"/>
      <c r="CF626" s="8"/>
      <c r="CG626" s="8"/>
      <c r="CH626" s="8"/>
      <c r="CI626" s="8"/>
      <c r="CJ626" s="8"/>
      <c r="CK626" s="8"/>
    </row>
    <row r="627" spans="1:89" x14ac:dyDescent="0.2">
      <c r="A627" s="8" t="s">
        <v>463</v>
      </c>
      <c r="B627" s="11">
        <v>100.48642512076999</v>
      </c>
      <c r="C627" s="11">
        <v>110.08130434783</v>
      </c>
      <c r="D627" s="11">
        <v>105.05666666667</v>
      </c>
      <c r="E627" s="11">
        <v>86.321304347829994</v>
      </c>
      <c r="F627" s="11">
        <v>120.13</v>
      </c>
      <c r="G627" s="11">
        <v>118.27</v>
      </c>
      <c r="H627" s="11">
        <v>4.0538999999999996</v>
      </c>
      <c r="I627" s="11">
        <v>10.81</v>
      </c>
      <c r="J627" s="11">
        <v>16.55</v>
      </c>
      <c r="K627" s="11">
        <v>111.83098840383001</v>
      </c>
      <c r="L627" s="11">
        <v>3.0644217999999999</v>
      </c>
      <c r="M627" s="11">
        <v>5.9621743279999997</v>
      </c>
      <c r="N627" s="11">
        <v>2.4707176340000001</v>
      </c>
      <c r="O627" s="11">
        <v>3.0219635338100002</v>
      </c>
      <c r="P627" s="11">
        <v>3.1567114566400001</v>
      </c>
      <c r="Q627" s="11">
        <v>3.11417914479</v>
      </c>
      <c r="R627" s="11">
        <v>2.7949999999999999</v>
      </c>
      <c r="S627" s="11">
        <v>1454</v>
      </c>
      <c r="T627" s="11">
        <v>2054.3478260869601</v>
      </c>
      <c r="U627" s="11">
        <v>1283.8462844036701</v>
      </c>
      <c r="V627" s="11">
        <v>2076.1799999999998</v>
      </c>
      <c r="W627" s="11">
        <v>1205.48</v>
      </c>
      <c r="X627" s="11">
        <v>1377.83</v>
      </c>
      <c r="Y627" s="11">
        <v>552.96</v>
      </c>
      <c r="Z627" s="11">
        <v>1328.39</v>
      </c>
      <c r="AA627" s="11">
        <v>409.21</v>
      </c>
      <c r="AB627" s="11">
        <v>1350.5</v>
      </c>
      <c r="AC627" s="11">
        <v>1671.3</v>
      </c>
      <c r="AD627" s="11">
        <v>206.09369421562999</v>
      </c>
      <c r="AE627" s="11">
        <v>310.21983999999998</v>
      </c>
      <c r="AF627" s="11">
        <v>302.52658317391001</v>
      </c>
      <c r="AG627" s="11">
        <v>566</v>
      </c>
      <c r="AH627" s="11">
        <v>533.75</v>
      </c>
      <c r="AI627" s="11">
        <v>465.25</v>
      </c>
      <c r="AJ627" s="11">
        <v>553.428</v>
      </c>
      <c r="AK627" s="11">
        <v>277.61839623587002</v>
      </c>
      <c r="AL627" s="11">
        <v>327.06658952609001</v>
      </c>
      <c r="AM627" s="11">
        <v>1.02250180679</v>
      </c>
      <c r="AN627" s="11">
        <v>0.95074237500000003</v>
      </c>
      <c r="AO627" s="11">
        <v>0.94883461569000005</v>
      </c>
      <c r="AP627" s="11">
        <v>3.929073764</v>
      </c>
      <c r="AQ627" s="11">
        <v>1.9428213750000001</v>
      </c>
      <c r="AR627" s="11">
        <v>9.5638000000000005</v>
      </c>
      <c r="AS627" s="11">
        <v>11.794717</v>
      </c>
      <c r="AT627" s="11">
        <v>0.46817274399999997</v>
      </c>
      <c r="AU627" s="11">
        <v>0.88025683948</v>
      </c>
      <c r="AV627" s="11">
        <v>0.61178204999999997</v>
      </c>
      <c r="AW627" s="11">
        <v>4569.3583333333299</v>
      </c>
      <c r="AX627" s="11">
        <v>523.28224999999998</v>
      </c>
      <c r="AY627" s="11">
        <v>450.03070651744002</v>
      </c>
      <c r="AZ627" s="11">
        <v>839.51181046080001</v>
      </c>
      <c r="BA627" s="11">
        <v>973.59849999999994</v>
      </c>
      <c r="BB627" s="11">
        <v>619.18098569347001</v>
      </c>
      <c r="BC627" s="11">
        <v>2.5154714199999999</v>
      </c>
      <c r="BD627" s="11">
        <v>4.6175714285699998</v>
      </c>
      <c r="BE627" s="11">
        <v>4.6762857142899996</v>
      </c>
      <c r="BF627" s="11">
        <v>182.5</v>
      </c>
      <c r="BG627" s="11">
        <v>597.4</v>
      </c>
      <c r="BH627" s="11">
        <v>560</v>
      </c>
      <c r="BI627" s="11">
        <v>475.5</v>
      </c>
      <c r="BJ627" s="11">
        <v>442.5</v>
      </c>
      <c r="BK627" s="11">
        <v>2379.35</v>
      </c>
      <c r="BL627" s="11">
        <v>177.5</v>
      </c>
      <c r="BM627" s="11">
        <v>9000.76</v>
      </c>
      <c r="BN627" s="11">
        <v>2397.2800000000002</v>
      </c>
      <c r="BO627" s="11">
        <v>24042.43</v>
      </c>
      <c r="BP627" s="11">
        <v>21845.09</v>
      </c>
      <c r="BQ627" s="11">
        <v>2200.17</v>
      </c>
      <c r="BR627" s="11">
        <v>1759.01</v>
      </c>
      <c r="BS627" s="11">
        <v>1804.7</v>
      </c>
      <c r="BT627" s="11">
        <v>40.331299999999999</v>
      </c>
      <c r="BU627" s="8"/>
      <c r="BV627" s="8"/>
      <c r="BW627" s="8"/>
      <c r="BX627" s="8"/>
      <c r="BY627" s="8"/>
      <c r="BZ627" s="8"/>
      <c r="CA627" s="8"/>
      <c r="CB627" s="8"/>
      <c r="CC627" s="8"/>
      <c r="CD627" s="8"/>
      <c r="CE627" s="8"/>
      <c r="CF627" s="8"/>
      <c r="CG627" s="8"/>
      <c r="CH627" s="8"/>
      <c r="CI627" s="8"/>
      <c r="CJ627" s="8"/>
      <c r="CK627" s="8"/>
    </row>
    <row r="628" spans="1:89" x14ac:dyDescent="0.2">
      <c r="A628" s="10" t="s">
        <v>462</v>
      </c>
      <c r="B628" s="9">
        <v>100.81935064935</v>
      </c>
      <c r="C628" s="9">
        <v>110.87909090909</v>
      </c>
      <c r="D628" s="9">
        <v>106.00181818182</v>
      </c>
      <c r="E628" s="9">
        <v>85.577142857140004</v>
      </c>
      <c r="F628" s="9">
        <v>123.09</v>
      </c>
      <c r="G628" s="9">
        <v>115.62</v>
      </c>
      <c r="H628" s="9">
        <v>3.9013</v>
      </c>
      <c r="I628" s="9">
        <v>10.85</v>
      </c>
      <c r="J628" s="9">
        <v>16.27</v>
      </c>
      <c r="K628" s="9">
        <v>109.97837023871</v>
      </c>
      <c r="L628" s="9">
        <v>2.8739426319999999</v>
      </c>
      <c r="M628" s="9">
        <v>6.0600594560000003</v>
      </c>
      <c r="N628" s="9">
        <v>2.3382199720000001</v>
      </c>
      <c r="O628" s="9">
        <v>2.8872209924400001</v>
      </c>
      <c r="P628" s="9">
        <v>3.1378545632599999</v>
      </c>
      <c r="Q628" s="9">
        <v>2.8563084140699999</v>
      </c>
      <c r="R628" s="9">
        <v>2.6675</v>
      </c>
      <c r="S628" s="9">
        <v>1305</v>
      </c>
      <c r="T628" s="9">
        <v>2131.10367892977</v>
      </c>
      <c r="U628" s="9">
        <v>1657.72</v>
      </c>
      <c r="V628" s="9">
        <v>2113.4299999999998</v>
      </c>
      <c r="W628" s="9">
        <v>1137.25</v>
      </c>
      <c r="X628" s="9">
        <v>1264.32</v>
      </c>
      <c r="Y628" s="9">
        <v>531.95000000000005</v>
      </c>
      <c r="Z628" s="9">
        <v>1307.8499999999999</v>
      </c>
      <c r="AA628" s="9">
        <v>404.09</v>
      </c>
      <c r="AB628" s="9">
        <v>1309.99</v>
      </c>
      <c r="AC628" s="9">
        <v>1591.59</v>
      </c>
      <c r="AD628" s="9">
        <v>209.57357284058</v>
      </c>
      <c r="AE628" s="9">
        <v>295.26</v>
      </c>
      <c r="AF628" s="9">
        <v>288.80522000000002</v>
      </c>
      <c r="AG628" s="9">
        <v>598.75</v>
      </c>
      <c r="AH628" s="9">
        <v>555.5</v>
      </c>
      <c r="AI628" s="9">
        <v>514</v>
      </c>
      <c r="AJ628" s="9">
        <v>561.42999999999995</v>
      </c>
      <c r="AK628" s="9">
        <v>267.49391759999997</v>
      </c>
      <c r="AL628" s="9">
        <v>315.91622907613998</v>
      </c>
      <c r="AM628" s="9">
        <v>0.99134458595999997</v>
      </c>
      <c r="AN628" s="9">
        <v>0.94729765624999995</v>
      </c>
      <c r="AO628" s="9">
        <v>1.19493784609</v>
      </c>
      <c r="AP628" s="9">
        <v>3.8292044779999999</v>
      </c>
      <c r="AQ628" s="9">
        <v>1.9616525041699999</v>
      </c>
      <c r="AR628" s="9">
        <v>9.5900999999999996</v>
      </c>
      <c r="AS628" s="9">
        <v>11.243562000000001</v>
      </c>
      <c r="AT628" s="9">
        <v>0.44907937455000002</v>
      </c>
      <c r="AU628" s="9">
        <v>0.88525991189999997</v>
      </c>
      <c r="AV628" s="9">
        <v>0.58775169199999999</v>
      </c>
      <c r="AW628" s="9">
        <v>4595.3</v>
      </c>
      <c r="AX628" s="9">
        <v>500.42959999999999</v>
      </c>
      <c r="AY628" s="9">
        <v>453.62805761751002</v>
      </c>
      <c r="AZ628" s="9">
        <v>797.22030691891996</v>
      </c>
      <c r="BA628" s="9">
        <v>952.68140000000005</v>
      </c>
      <c r="BB628" s="9">
        <v>631.09467172566997</v>
      </c>
      <c r="BC628" s="9">
        <v>2.576318932</v>
      </c>
      <c r="BD628" s="9">
        <v>4.5162272727300001</v>
      </c>
      <c r="BE628" s="9">
        <v>4.5514999999999999</v>
      </c>
      <c r="BF628" s="9">
        <v>182.5</v>
      </c>
      <c r="BG628" s="9">
        <v>587.875</v>
      </c>
      <c r="BH628" s="9">
        <v>560</v>
      </c>
      <c r="BI628" s="9">
        <v>508.75</v>
      </c>
      <c r="BJ628" s="9">
        <v>442.5</v>
      </c>
      <c r="BK628" s="9">
        <v>2293.46</v>
      </c>
      <c r="BL628" s="9">
        <v>177.23</v>
      </c>
      <c r="BM628" s="9">
        <v>8300.14</v>
      </c>
      <c r="BN628" s="9">
        <v>2287.67</v>
      </c>
      <c r="BO628" s="9">
        <v>22526.6</v>
      </c>
      <c r="BP628" s="9">
        <v>20377.59</v>
      </c>
      <c r="BQ628" s="9">
        <v>2075.2199999999998</v>
      </c>
      <c r="BR628" s="9">
        <v>1772.14</v>
      </c>
      <c r="BS628" s="9">
        <v>1748.11</v>
      </c>
      <c r="BT628" s="9">
        <v>38.154499999999999</v>
      </c>
      <c r="BU628" s="8"/>
      <c r="BV628" s="8"/>
      <c r="BW628" s="8"/>
      <c r="BX628" s="8"/>
      <c r="BY628" s="8"/>
      <c r="BZ628" s="8"/>
      <c r="CA628" s="8"/>
      <c r="CB628" s="8"/>
      <c r="CC628" s="8"/>
      <c r="CD628" s="8"/>
      <c r="CE628" s="8"/>
      <c r="CF628" s="8"/>
      <c r="CG628" s="8"/>
      <c r="CH628" s="8"/>
      <c r="CI628" s="8"/>
      <c r="CJ628" s="8"/>
      <c r="CK628" s="8"/>
    </row>
    <row r="629" spans="1:89" x14ac:dyDescent="0.2">
      <c r="A629" s="8" t="s">
        <v>461</v>
      </c>
      <c r="B629" s="11">
        <v>99.847753968250004</v>
      </c>
      <c r="C629" s="11">
        <v>109.46857142857</v>
      </c>
      <c r="D629" s="11">
        <v>103.66849999999999</v>
      </c>
      <c r="E629" s="11">
        <v>86.406190476190005</v>
      </c>
      <c r="F629" s="11">
        <v>119.39</v>
      </c>
      <c r="G629" s="11">
        <v>110.88</v>
      </c>
      <c r="H629" s="11">
        <v>3.5680000000000001</v>
      </c>
      <c r="I629" s="11">
        <v>11.42</v>
      </c>
      <c r="J629" s="11">
        <v>16.48</v>
      </c>
      <c r="K629" s="11">
        <v>108.7830220474</v>
      </c>
      <c r="L629" s="11">
        <v>2.680156534</v>
      </c>
      <c r="M629" s="11">
        <v>5.4634892839999996</v>
      </c>
      <c r="N629" s="11">
        <v>2.1627322200000001</v>
      </c>
      <c r="O629" s="11">
        <v>2.90292978025</v>
      </c>
      <c r="P629" s="11">
        <v>3.2341789139400001</v>
      </c>
      <c r="Q629" s="11">
        <v>2.7826104268199998</v>
      </c>
      <c r="R629" s="11">
        <v>2.6920000000000002</v>
      </c>
      <c r="S629" s="11">
        <v>1208</v>
      </c>
      <c r="T629" s="11">
        <v>2167.2240802675601</v>
      </c>
      <c r="U629" s="11">
        <v>1684.88</v>
      </c>
      <c r="V629" s="11">
        <v>2116.44</v>
      </c>
      <c r="W629" s="11">
        <v>1044.75</v>
      </c>
      <c r="X629" s="11">
        <v>1082.6199999999999</v>
      </c>
      <c r="Y629" s="11">
        <v>491.42</v>
      </c>
      <c r="Z629" s="11">
        <v>1223.0999999999999</v>
      </c>
      <c r="AA629" s="11">
        <v>381</v>
      </c>
      <c r="AB629" s="11">
        <v>1270.51</v>
      </c>
      <c r="AC629" s="11">
        <v>1483.81</v>
      </c>
      <c r="AD629" s="11">
        <v>208.84605202521999</v>
      </c>
      <c r="AE629" s="11">
        <v>274.78863999999999</v>
      </c>
      <c r="AF629" s="11">
        <v>263.672552</v>
      </c>
      <c r="AG629" s="11">
        <v>599.4</v>
      </c>
      <c r="AH629" s="11">
        <v>560.20000000000005</v>
      </c>
      <c r="AI629" s="11">
        <v>489</v>
      </c>
      <c r="AJ629" s="11">
        <v>580.53750000000002</v>
      </c>
      <c r="AK629" s="11">
        <v>253.53132299999999</v>
      </c>
      <c r="AL629" s="11">
        <v>289.01083578214002</v>
      </c>
      <c r="AM629" s="11">
        <v>0.99208336331000002</v>
      </c>
      <c r="AN629" s="11">
        <v>0.95418709374999999</v>
      </c>
      <c r="AO629" s="11">
        <v>1.0326995968099999</v>
      </c>
      <c r="AP629" s="11">
        <v>3.9178302020000002</v>
      </c>
      <c r="AQ629" s="11">
        <v>1.9621118</v>
      </c>
      <c r="AR629" s="11">
        <v>9.5900999999999996</v>
      </c>
      <c r="AS629" s="11">
        <v>11.133331</v>
      </c>
      <c r="AT629" s="11">
        <v>0.44822303810000003</v>
      </c>
      <c r="AU629" s="11">
        <v>0.82840801119999996</v>
      </c>
      <c r="AV629" s="11">
        <v>0.56107578999999996</v>
      </c>
      <c r="AW629" s="11">
        <v>4582.7583333333296</v>
      </c>
      <c r="AX629" s="11">
        <v>500.98439999999999</v>
      </c>
      <c r="AY629" s="11">
        <v>435.85795661484002</v>
      </c>
      <c r="AZ629" s="11">
        <v>798.47080489824998</v>
      </c>
      <c r="BA629" s="11">
        <v>954.17574999999999</v>
      </c>
      <c r="BB629" s="11">
        <v>619.88841412458999</v>
      </c>
      <c r="BC629" s="11">
        <v>2.438530182</v>
      </c>
      <c r="BD629" s="11">
        <v>4.0848500000000003</v>
      </c>
      <c r="BE629" s="11">
        <v>4.0610499999999998</v>
      </c>
      <c r="BF629" s="11">
        <v>188.75</v>
      </c>
      <c r="BG629" s="11">
        <v>571.4</v>
      </c>
      <c r="BH629" s="11">
        <v>592.5</v>
      </c>
      <c r="BI629" s="11">
        <v>493.5</v>
      </c>
      <c r="BJ629" s="11">
        <v>435</v>
      </c>
      <c r="BK629" s="11">
        <v>2180.65</v>
      </c>
      <c r="BL629" s="11">
        <v>150.43</v>
      </c>
      <c r="BM629" s="11">
        <v>7394.19</v>
      </c>
      <c r="BN629" s="11">
        <v>1960.38</v>
      </c>
      <c r="BO629" s="11">
        <v>21868.639999999999</v>
      </c>
      <c r="BP629" s="11">
        <v>19039.05</v>
      </c>
      <c r="BQ629" s="11">
        <v>1871.42</v>
      </c>
      <c r="BR629" s="11">
        <v>1666.43</v>
      </c>
      <c r="BS629" s="11">
        <v>1535.19</v>
      </c>
      <c r="BT629" s="11">
        <v>31.974799999999998</v>
      </c>
      <c r="BU629" s="8"/>
      <c r="BV629" s="8"/>
      <c r="BW629" s="8"/>
      <c r="BX629" s="8"/>
      <c r="BY629" s="8"/>
      <c r="BZ629" s="8"/>
      <c r="CA629" s="8"/>
      <c r="CB629" s="8"/>
      <c r="CC629" s="8"/>
      <c r="CD629" s="8"/>
      <c r="CE629" s="8"/>
      <c r="CF629" s="8"/>
      <c r="CG629" s="8"/>
      <c r="CH629" s="8"/>
      <c r="CI629" s="8"/>
      <c r="CJ629" s="8"/>
      <c r="CK629" s="8"/>
    </row>
    <row r="630" spans="1:89" x14ac:dyDescent="0.2">
      <c r="A630" s="10" t="s">
        <v>460</v>
      </c>
      <c r="B630" s="9">
        <v>105.40501443001</v>
      </c>
      <c r="C630" s="9">
        <v>110.50409090909</v>
      </c>
      <c r="D630" s="9">
        <v>108.58761904762</v>
      </c>
      <c r="E630" s="9">
        <v>97.123333333329995</v>
      </c>
      <c r="F630" s="9">
        <v>113.78</v>
      </c>
      <c r="G630" s="9">
        <v>105.47</v>
      </c>
      <c r="H630" s="9">
        <v>3.2424499999999998</v>
      </c>
      <c r="I630" s="9">
        <v>11.32</v>
      </c>
      <c r="J630" s="9">
        <v>16.78</v>
      </c>
      <c r="K630" s="9">
        <v>104.55759796356</v>
      </c>
      <c r="L630" s="9">
        <v>2.5273763680000001</v>
      </c>
      <c r="M630" s="9">
        <v>5.4033031579999999</v>
      </c>
      <c r="N630" s="9">
        <v>2.1437724880000002</v>
      </c>
      <c r="O630" s="9">
        <v>2.7871594902700001</v>
      </c>
      <c r="P630" s="9">
        <v>3.1550110500300002</v>
      </c>
      <c r="Q630" s="9">
        <v>2.5489674207699999</v>
      </c>
      <c r="R630" s="9">
        <v>2.6575000000000002</v>
      </c>
      <c r="S630" s="9">
        <v>1479</v>
      </c>
      <c r="T630" s="9">
        <v>2472.4414715719099</v>
      </c>
      <c r="U630" s="9">
        <v>1597.19</v>
      </c>
      <c r="V630" s="9">
        <v>2116.44</v>
      </c>
      <c r="W630" s="9">
        <v>1113.3800000000001</v>
      </c>
      <c r="X630" s="9">
        <v>1294.32</v>
      </c>
      <c r="Y630" s="9">
        <v>478.35</v>
      </c>
      <c r="Z630" s="9">
        <v>1213.96</v>
      </c>
      <c r="AA630" s="9">
        <v>359.59</v>
      </c>
      <c r="AB630" s="9">
        <v>1273.54</v>
      </c>
      <c r="AC630" s="9">
        <v>1502.5</v>
      </c>
      <c r="AD630" s="9">
        <v>211.45547127680001</v>
      </c>
      <c r="AE630" s="9">
        <v>274.39496000000003</v>
      </c>
      <c r="AF630" s="9">
        <v>265.43624799999998</v>
      </c>
      <c r="AG630" s="9">
        <v>615.25</v>
      </c>
      <c r="AH630" s="9">
        <v>584.25</v>
      </c>
      <c r="AI630" s="9">
        <v>549.75</v>
      </c>
      <c r="AJ630" s="9">
        <v>568.74749999999995</v>
      </c>
      <c r="AK630" s="9">
        <v>253.1638863</v>
      </c>
      <c r="AL630" s="9">
        <v>281.00640224249997</v>
      </c>
      <c r="AM630" s="9">
        <v>0.97059896478999996</v>
      </c>
      <c r="AN630" s="9">
        <v>0.95625392499999995</v>
      </c>
      <c r="AO630" s="9">
        <v>0.68164967499999995</v>
      </c>
      <c r="AP630" s="9">
        <v>4.2048717260000004</v>
      </c>
      <c r="AQ630" s="9">
        <v>1.9671223</v>
      </c>
      <c r="AR630" s="9">
        <v>9.6783000000000001</v>
      </c>
      <c r="AS630" s="9">
        <v>11.17080954</v>
      </c>
      <c r="AT630" s="9">
        <v>0.44259641636000002</v>
      </c>
      <c r="AU630" s="9">
        <v>0.83607588952</v>
      </c>
      <c r="AV630" s="9">
        <v>0.529549724</v>
      </c>
      <c r="AW630" s="9">
        <v>4522.5749999999998</v>
      </c>
      <c r="AX630" s="9">
        <v>481.14215000000002</v>
      </c>
      <c r="AY630" s="9">
        <v>403.25939883984</v>
      </c>
      <c r="AZ630" s="9">
        <v>771.38927860416004</v>
      </c>
      <c r="BA630" s="9">
        <v>892.75085000000001</v>
      </c>
      <c r="BB630" s="9">
        <v>617.46927324894</v>
      </c>
      <c r="BC630" s="9">
        <v>2.3077962159999998</v>
      </c>
      <c r="BD630" s="9">
        <v>3.33028571429</v>
      </c>
      <c r="BE630" s="9">
        <v>3.3718571428600002</v>
      </c>
      <c r="BF630" s="9">
        <v>195</v>
      </c>
      <c r="BG630" s="9">
        <v>563.5</v>
      </c>
      <c r="BH630" s="9">
        <v>570</v>
      </c>
      <c r="BI630" s="9">
        <v>481.25</v>
      </c>
      <c r="BJ630" s="9">
        <v>435</v>
      </c>
      <c r="BK630" s="9">
        <v>2079.98</v>
      </c>
      <c r="BL630" s="9">
        <v>135.54</v>
      </c>
      <c r="BM630" s="9">
        <v>7581.02</v>
      </c>
      <c r="BN630" s="9">
        <v>1994.22</v>
      </c>
      <c r="BO630" s="9">
        <v>21291.7</v>
      </c>
      <c r="BP630" s="9">
        <v>17873</v>
      </c>
      <c r="BQ630" s="9">
        <v>1935.32</v>
      </c>
      <c r="BR630" s="9">
        <v>1739</v>
      </c>
      <c r="BS630" s="9">
        <v>1596.98</v>
      </c>
      <c r="BT630" s="9">
        <v>33.081800000000001</v>
      </c>
      <c r="BU630" s="8"/>
      <c r="BV630" s="8"/>
      <c r="BW630" s="8"/>
      <c r="BX630" s="8"/>
      <c r="BY630" s="8"/>
      <c r="BZ630" s="8"/>
      <c r="CA630" s="8"/>
      <c r="CB630" s="8"/>
      <c r="CC630" s="8"/>
      <c r="CD630" s="8"/>
      <c r="CE630" s="8"/>
      <c r="CF630" s="8"/>
      <c r="CG630" s="8"/>
      <c r="CH630" s="8"/>
      <c r="CI630" s="8"/>
      <c r="CJ630" s="8"/>
      <c r="CK630" s="8"/>
    </row>
    <row r="631" spans="1:89" x14ac:dyDescent="0.2">
      <c r="A631" s="8" t="s">
        <v>459</v>
      </c>
      <c r="B631" s="11">
        <v>104.23047619048</v>
      </c>
      <c r="C631" s="11">
        <v>107.90904761905</v>
      </c>
      <c r="D631" s="11">
        <v>106.21857142857</v>
      </c>
      <c r="E631" s="11">
        <v>98.563809523809994</v>
      </c>
      <c r="F631" s="11">
        <v>111.56</v>
      </c>
      <c r="G631" s="11">
        <v>104.19</v>
      </c>
      <c r="H631" s="11">
        <v>3.16423809524</v>
      </c>
      <c r="I631" s="11">
        <v>11.53</v>
      </c>
      <c r="J631" s="11">
        <v>16.48</v>
      </c>
      <c r="K631" s="11">
        <v>104.40292760817999</v>
      </c>
      <c r="L631" s="11">
        <v>2.1969038300000001</v>
      </c>
      <c r="M631" s="11">
        <v>5.2185560019999997</v>
      </c>
      <c r="N631" s="11">
        <v>2.1695665420000001</v>
      </c>
      <c r="O631" s="11">
        <v>2.6951030182300002</v>
      </c>
      <c r="P631" s="11">
        <v>3.1106053673299998</v>
      </c>
      <c r="Q631" s="11">
        <v>2.36137035401</v>
      </c>
      <c r="R631" s="11">
        <v>2.61333333333</v>
      </c>
      <c r="S631" s="11">
        <v>1445</v>
      </c>
      <c r="T631" s="11">
        <v>2528.4280936454902</v>
      </c>
      <c r="U631" s="11">
        <v>1515.66</v>
      </c>
      <c r="V631" s="11">
        <v>2116.44</v>
      </c>
      <c r="W631" s="11">
        <v>1121.5</v>
      </c>
      <c r="X631" s="11">
        <v>1376.58</v>
      </c>
      <c r="Y631" s="11">
        <v>483.03</v>
      </c>
      <c r="Z631" s="11">
        <v>1203.28</v>
      </c>
      <c r="AA631" s="11">
        <v>351.62</v>
      </c>
      <c r="AB631" s="11">
        <v>1244.6600000000001</v>
      </c>
      <c r="AC631" s="11">
        <v>1439.77</v>
      </c>
      <c r="AD631" s="11">
        <v>212.27336667709</v>
      </c>
      <c r="AE631" s="11">
        <v>258.64776000000001</v>
      </c>
      <c r="AF631" s="11">
        <v>256.39730600000001</v>
      </c>
      <c r="AG631" s="11">
        <v>585.75</v>
      </c>
      <c r="AH631" s="11">
        <v>565.5</v>
      </c>
      <c r="AI631" s="11">
        <v>544</v>
      </c>
      <c r="AJ631" s="11">
        <v>504.42599999999999</v>
      </c>
      <c r="AK631" s="11">
        <v>244.71284220000001</v>
      </c>
      <c r="AL631" s="11">
        <v>269.03000713749998</v>
      </c>
      <c r="AM631" s="11">
        <v>0.93996398782000001</v>
      </c>
      <c r="AN631" s="11">
        <v>0.94247504999999998</v>
      </c>
      <c r="AO631" s="11">
        <v>0.75773020000000002</v>
      </c>
      <c r="AP631" s="11">
        <v>4.2218473000000003</v>
      </c>
      <c r="AQ631" s="11">
        <v>1.9801496000000001</v>
      </c>
      <c r="AR631" s="11">
        <v>9.9680999999999997</v>
      </c>
      <c r="AS631" s="11">
        <v>11.353793</v>
      </c>
      <c r="AT631" s="11">
        <v>0.42934179126999999</v>
      </c>
      <c r="AU631" s="11">
        <v>0.79828240381000004</v>
      </c>
      <c r="AV631" s="11">
        <v>0.50794444800000005</v>
      </c>
      <c r="AW631" s="11">
        <v>4438.6833333333298</v>
      </c>
      <c r="AX631" s="11">
        <v>466.73270000000002</v>
      </c>
      <c r="AY631" s="11">
        <v>387.85881936204999</v>
      </c>
      <c r="AZ631" s="11">
        <v>753.88167405044999</v>
      </c>
      <c r="BA631" s="11">
        <v>888.43619999999999</v>
      </c>
      <c r="BB631" s="11">
        <v>615.03255126901001</v>
      </c>
      <c r="BC631" s="11">
        <v>2.1043097899999998</v>
      </c>
      <c r="BD631" s="11">
        <v>3.3468571428599998</v>
      </c>
      <c r="BE631" s="11">
        <v>3.38447619048</v>
      </c>
      <c r="BF631" s="11">
        <v>195</v>
      </c>
      <c r="BG631" s="11">
        <v>488.75</v>
      </c>
      <c r="BH631" s="11">
        <v>530</v>
      </c>
      <c r="BI631" s="11">
        <v>423.125</v>
      </c>
      <c r="BJ631" s="11">
        <v>450</v>
      </c>
      <c r="BK631" s="11">
        <v>2022.25</v>
      </c>
      <c r="BL631" s="11">
        <v>136.38999999999999</v>
      </c>
      <c r="BM631" s="11">
        <v>7565.48</v>
      </c>
      <c r="BN631" s="11">
        <v>2022.35</v>
      </c>
      <c r="BO631" s="11">
        <v>19375.009999999998</v>
      </c>
      <c r="BP631" s="11">
        <v>18266.759999999998</v>
      </c>
      <c r="BQ631" s="11">
        <v>1904.73</v>
      </c>
      <c r="BR631" s="11">
        <v>1639.97</v>
      </c>
      <c r="BS631" s="11">
        <v>1454.59</v>
      </c>
      <c r="BT631" s="11">
        <v>30.3032</v>
      </c>
      <c r="BU631" s="8"/>
      <c r="BV631" s="8"/>
      <c r="BW631" s="8"/>
      <c r="BX631" s="8"/>
      <c r="BY631" s="8"/>
      <c r="BZ631" s="8"/>
      <c r="CA631" s="8"/>
      <c r="CB631" s="8"/>
      <c r="CC631" s="8"/>
      <c r="CD631" s="8"/>
      <c r="CE631" s="8"/>
      <c r="CF631" s="8"/>
      <c r="CG631" s="8"/>
      <c r="CH631" s="8"/>
      <c r="CI631" s="8"/>
      <c r="CJ631" s="8"/>
      <c r="CK631" s="8"/>
    </row>
    <row r="632" spans="1:89" x14ac:dyDescent="0.2">
      <c r="A632" s="10" t="s">
        <v>458</v>
      </c>
      <c r="B632" s="9">
        <v>107.07457226399001</v>
      </c>
      <c r="C632" s="9">
        <v>111.15619047619001</v>
      </c>
      <c r="D632" s="9">
        <v>109.78052631579</v>
      </c>
      <c r="E632" s="9">
        <v>100.28700000000001</v>
      </c>
      <c r="F632" s="9">
        <v>116.46</v>
      </c>
      <c r="G632" s="9">
        <v>106.26</v>
      </c>
      <c r="H632" s="9">
        <v>2.6797</v>
      </c>
      <c r="I632" s="9">
        <v>11.45</v>
      </c>
      <c r="J632" s="9">
        <v>16.71</v>
      </c>
      <c r="K632" s="9">
        <v>98.29450664705</v>
      </c>
      <c r="L632" s="9">
        <v>2.30762</v>
      </c>
      <c r="M632" s="9">
        <v>5.229508955</v>
      </c>
      <c r="N632" s="9">
        <v>2.1323084639999998</v>
      </c>
      <c r="O632" s="9">
        <v>2.65663881539</v>
      </c>
      <c r="P632" s="9">
        <v>3.0575740386799999</v>
      </c>
      <c r="Q632" s="9">
        <v>2.2803424074800001</v>
      </c>
      <c r="R632" s="9">
        <v>2.6320000000000001</v>
      </c>
      <c r="S632" s="9">
        <v>1451</v>
      </c>
      <c r="T632" s="9">
        <v>2528.4280936454902</v>
      </c>
      <c r="U632" s="9">
        <v>1616.04</v>
      </c>
      <c r="V632" s="9">
        <v>2116.44</v>
      </c>
      <c r="W632" s="9">
        <v>1123.5</v>
      </c>
      <c r="X632" s="9">
        <v>1362.05</v>
      </c>
      <c r="Y632" s="9">
        <v>503.18</v>
      </c>
      <c r="Z632" s="9">
        <v>1216.28</v>
      </c>
      <c r="AA632" s="9">
        <v>385.86</v>
      </c>
      <c r="AB632" s="9">
        <v>1252.78</v>
      </c>
      <c r="AC632" s="9">
        <v>1451.82</v>
      </c>
      <c r="AD632" s="9">
        <v>210.55817656619001</v>
      </c>
      <c r="AE632" s="9">
        <v>272.84484500000002</v>
      </c>
      <c r="AF632" s="9">
        <v>265.65670999999998</v>
      </c>
      <c r="AG632" s="9">
        <v>542</v>
      </c>
      <c r="AH632" s="9">
        <v>534</v>
      </c>
      <c r="AI632" s="9">
        <v>516.25</v>
      </c>
      <c r="AJ632" s="9">
        <v>451.43</v>
      </c>
      <c r="AK632" s="9">
        <v>253.8987597</v>
      </c>
      <c r="AL632" s="9">
        <v>274.89317414624998</v>
      </c>
      <c r="AM632" s="9">
        <v>0.96192371197000004</v>
      </c>
      <c r="AN632" s="9">
        <v>0.945230825</v>
      </c>
      <c r="AO632" s="9">
        <v>0.73058219061999996</v>
      </c>
      <c r="AP632" s="9">
        <v>4.2571212200000002</v>
      </c>
      <c r="AQ632" s="9">
        <v>1.9919660291700001</v>
      </c>
      <c r="AR632" s="9">
        <v>9.9077000000000002</v>
      </c>
      <c r="AS632" s="9">
        <v>11.353793</v>
      </c>
      <c r="AT632" s="9">
        <v>0.42159415526999999</v>
      </c>
      <c r="AU632" s="9">
        <v>0.76484881660000004</v>
      </c>
      <c r="AV632" s="9">
        <v>0.51940847199999995</v>
      </c>
      <c r="AW632" s="9">
        <v>4414.5833333333303</v>
      </c>
      <c r="AX632" s="9">
        <v>458.31209999999999</v>
      </c>
      <c r="AY632" s="9">
        <v>387.74674783950002</v>
      </c>
      <c r="AZ632" s="9">
        <v>750.76198354859002</v>
      </c>
      <c r="BA632" s="9">
        <v>876.99865</v>
      </c>
      <c r="BB632" s="9">
        <v>615.03255126901001</v>
      </c>
      <c r="BC632" s="9">
        <v>2.2290912820000002</v>
      </c>
      <c r="BD632" s="9">
        <v>3.5037894736799999</v>
      </c>
      <c r="BE632" s="9">
        <v>3.6260526315799999</v>
      </c>
      <c r="BF632" s="9">
        <v>195</v>
      </c>
      <c r="BG632" s="9">
        <v>451.4</v>
      </c>
      <c r="BH632" s="9">
        <v>435</v>
      </c>
      <c r="BI632" s="9">
        <v>368</v>
      </c>
      <c r="BJ632" s="9">
        <v>495</v>
      </c>
      <c r="BK632" s="9">
        <v>2144.1999999999998</v>
      </c>
      <c r="BL632" s="9">
        <v>140.26</v>
      </c>
      <c r="BM632" s="9">
        <v>8040.47</v>
      </c>
      <c r="BN632" s="9">
        <v>2096.16</v>
      </c>
      <c r="BO632" s="9">
        <v>21438.63</v>
      </c>
      <c r="BP632" s="9">
        <v>19854.77</v>
      </c>
      <c r="BQ632" s="9">
        <v>1981.86</v>
      </c>
      <c r="BR632" s="9">
        <v>1654.05</v>
      </c>
      <c r="BS632" s="9">
        <v>1499.32</v>
      </c>
      <c r="BT632" s="9">
        <v>30.6509</v>
      </c>
      <c r="BU632" s="8"/>
      <c r="BV632" s="8"/>
      <c r="BW632" s="8"/>
      <c r="BX632" s="8"/>
      <c r="BY632" s="8"/>
      <c r="BZ632" s="8"/>
      <c r="CA632" s="8"/>
      <c r="CB632" s="8"/>
      <c r="CC632" s="8"/>
      <c r="CD632" s="8"/>
      <c r="CE632" s="8"/>
      <c r="CF632" s="8"/>
      <c r="CG632" s="8"/>
      <c r="CH632" s="8"/>
      <c r="CI632" s="8"/>
      <c r="CJ632" s="8"/>
      <c r="CK632" s="8"/>
    </row>
    <row r="633" spans="1:89" x14ac:dyDescent="0.2">
      <c r="A633" s="8" t="s">
        <v>457</v>
      </c>
      <c r="B633" s="11">
        <v>112.68752380952</v>
      </c>
      <c r="C633" s="11">
        <v>119.70238095238</v>
      </c>
      <c r="D633" s="11">
        <v>116.14619047619</v>
      </c>
      <c r="E633" s="11">
        <v>102.214</v>
      </c>
      <c r="F633" s="11">
        <v>117.02</v>
      </c>
      <c r="G633" s="11">
        <v>105.3</v>
      </c>
      <c r="H633" s="11">
        <v>2.5192000000000001</v>
      </c>
      <c r="I633" s="11">
        <v>11.12</v>
      </c>
      <c r="J633" s="11">
        <v>16.03</v>
      </c>
      <c r="K633" s="11">
        <v>94.315988415649997</v>
      </c>
      <c r="L633" s="11">
        <v>2.3562400000000001</v>
      </c>
      <c r="M633" s="11">
        <v>4.9418761919999996</v>
      </c>
      <c r="N633" s="11">
        <v>2.2471691659999999</v>
      </c>
      <c r="O633" s="11">
        <v>2.5671632921800001</v>
      </c>
      <c r="P633" s="11">
        <v>2.9699496252399999</v>
      </c>
      <c r="Q633" s="11">
        <v>2.0940402513</v>
      </c>
      <c r="R633" s="11">
        <v>2.6375000000000002</v>
      </c>
      <c r="S633" s="11">
        <v>1411</v>
      </c>
      <c r="T633" s="11">
        <v>2528.4280936454902</v>
      </c>
      <c r="U633" s="11">
        <v>1760.57</v>
      </c>
      <c r="V633" s="11">
        <v>2116.44</v>
      </c>
      <c r="W633" s="11">
        <v>1146.25</v>
      </c>
      <c r="X633" s="11">
        <v>1365.48</v>
      </c>
      <c r="Y633" s="11">
        <v>522.96</v>
      </c>
      <c r="Z633" s="11">
        <v>1249.1199999999999</v>
      </c>
      <c r="AA633" s="11">
        <v>406.19</v>
      </c>
      <c r="AB633" s="11">
        <v>1287.68</v>
      </c>
      <c r="AC633" s="11">
        <v>1485</v>
      </c>
      <c r="AD633" s="11">
        <v>213.40087266162001</v>
      </c>
      <c r="AE633" s="11">
        <v>279.45866899999999</v>
      </c>
      <c r="AF633" s="11">
        <v>269.184102</v>
      </c>
      <c r="AG633" s="11">
        <v>537.5</v>
      </c>
      <c r="AH633" s="11">
        <v>529</v>
      </c>
      <c r="AI633" s="11">
        <v>518.25</v>
      </c>
      <c r="AJ633" s="11">
        <v>430.43</v>
      </c>
      <c r="AK633" s="11">
        <v>263.08467719999999</v>
      </c>
      <c r="AL633" s="11">
        <v>277.77295928249998</v>
      </c>
      <c r="AM633" s="11">
        <v>1.24455195609</v>
      </c>
      <c r="AN633" s="11">
        <v>1.0678628125</v>
      </c>
      <c r="AO633" s="11">
        <v>0.77864096152999995</v>
      </c>
      <c r="AP633" s="11">
        <v>4.3095911759999996</v>
      </c>
      <c r="AQ633" s="11">
        <v>2.0098785666699999</v>
      </c>
      <c r="AR633" s="11">
        <v>9.5350000000000001</v>
      </c>
      <c r="AS633" s="11">
        <v>11.422136220000001</v>
      </c>
      <c r="AT633" s="11">
        <v>0.43228146743000001</v>
      </c>
      <c r="AU633" s="11">
        <v>0.74144677530000003</v>
      </c>
      <c r="AV633" s="11">
        <v>0.53175434399999999</v>
      </c>
      <c r="AW633" s="11">
        <v>4417.5249999999996</v>
      </c>
      <c r="AX633" s="11">
        <v>466.61835000000002</v>
      </c>
      <c r="AY633" s="11">
        <v>374.97851200127002</v>
      </c>
      <c r="AZ633" s="11">
        <v>757.29116149220999</v>
      </c>
      <c r="BA633" s="11">
        <v>885.06880000000001</v>
      </c>
      <c r="BB633" s="11">
        <v>612.29603598256006</v>
      </c>
      <c r="BC633" s="11">
        <v>2.2211546499999999</v>
      </c>
      <c r="BD633" s="11">
        <v>3.7787619047600001</v>
      </c>
      <c r="BE633" s="11">
        <v>4.0025238095200004</v>
      </c>
      <c r="BF633" s="11">
        <v>190</v>
      </c>
      <c r="BG633" s="11">
        <v>435.5</v>
      </c>
      <c r="BH633" s="11">
        <v>445</v>
      </c>
      <c r="BI633" s="11">
        <v>375</v>
      </c>
      <c r="BJ633" s="11">
        <v>495</v>
      </c>
      <c r="BK633" s="11">
        <v>2207.92</v>
      </c>
      <c r="BL633" s="11">
        <v>140.4</v>
      </c>
      <c r="BM633" s="11">
        <v>8441.49</v>
      </c>
      <c r="BN633" s="11">
        <v>2121.2600000000002</v>
      </c>
      <c r="BO633" s="11">
        <v>24293.31</v>
      </c>
      <c r="BP633" s="11">
        <v>20393.669999999998</v>
      </c>
      <c r="BQ633" s="11">
        <v>2057.79</v>
      </c>
      <c r="BR633" s="11">
        <v>1744.82</v>
      </c>
      <c r="BS633" s="11">
        <v>1657.76</v>
      </c>
      <c r="BT633" s="11">
        <v>34.140500000000003</v>
      </c>
      <c r="BU633" s="8"/>
      <c r="BV633" s="8"/>
      <c r="BW633" s="8"/>
      <c r="BX633" s="8"/>
      <c r="BY633" s="8"/>
      <c r="BZ633" s="8"/>
      <c r="CA633" s="8"/>
      <c r="CB633" s="8"/>
      <c r="CC633" s="8"/>
      <c r="CD633" s="8"/>
      <c r="CE633" s="8"/>
      <c r="CF633" s="8"/>
      <c r="CG633" s="8"/>
      <c r="CH633" s="8"/>
      <c r="CI633" s="8"/>
      <c r="CJ633" s="8"/>
      <c r="CK633" s="8"/>
    </row>
    <row r="634" spans="1:89" x14ac:dyDescent="0.2">
      <c r="A634" s="10" t="s">
        <v>456</v>
      </c>
      <c r="B634" s="9">
        <v>117.785</v>
      </c>
      <c r="C634" s="9">
        <v>124.92863636364</v>
      </c>
      <c r="D634" s="9">
        <v>122.27590909091001</v>
      </c>
      <c r="E634" s="9">
        <v>106.15045454545999</v>
      </c>
      <c r="F634" s="9">
        <v>107.46</v>
      </c>
      <c r="G634" s="9">
        <v>103.43</v>
      </c>
      <c r="H634" s="9">
        <v>2.1661000000000001</v>
      </c>
      <c r="I634" s="9">
        <v>11.97</v>
      </c>
      <c r="J634" s="9">
        <v>16.34</v>
      </c>
      <c r="K634" s="9">
        <v>94.279063117470002</v>
      </c>
      <c r="L634" s="9">
        <v>2.3592499999999998</v>
      </c>
      <c r="M634" s="9">
        <v>4.4370182119999999</v>
      </c>
      <c r="N634" s="9">
        <v>2.2833249339999999</v>
      </c>
      <c r="O634" s="9">
        <v>2.4242339288400001</v>
      </c>
      <c r="P634" s="9">
        <v>2.7542335824499999</v>
      </c>
      <c r="Q634" s="9">
        <v>1.78596820409</v>
      </c>
      <c r="R634" s="9">
        <v>2.7324999999999999</v>
      </c>
      <c r="S634" s="9">
        <v>1338</v>
      </c>
      <c r="T634" s="9">
        <v>2528.4280936454902</v>
      </c>
      <c r="U634" s="9">
        <v>1766.55</v>
      </c>
      <c r="V634" s="9">
        <v>2138.48</v>
      </c>
      <c r="W634" s="9">
        <v>1195.3399999999999</v>
      </c>
      <c r="X634" s="9">
        <v>1366.43</v>
      </c>
      <c r="Y634" s="9">
        <v>547.46</v>
      </c>
      <c r="Z634" s="9">
        <v>1285.3800000000001</v>
      </c>
      <c r="AA634" s="9">
        <v>440.73</v>
      </c>
      <c r="AB634" s="9">
        <v>1289.1199999999999</v>
      </c>
      <c r="AC634" s="9">
        <v>1500.68</v>
      </c>
      <c r="AD634" s="9">
        <v>222.78858648900999</v>
      </c>
      <c r="AE634" s="9">
        <v>280.69384000000002</v>
      </c>
      <c r="AF634" s="9">
        <v>274.034266</v>
      </c>
      <c r="AG634" s="9">
        <v>548</v>
      </c>
      <c r="AH634" s="9">
        <v>544.4</v>
      </c>
      <c r="AI634" s="9">
        <v>526.75</v>
      </c>
      <c r="AJ634" s="9">
        <v>428.7475</v>
      </c>
      <c r="AK634" s="9">
        <v>259.77774690000001</v>
      </c>
      <c r="AL634" s="9">
        <v>283.87825408636002</v>
      </c>
      <c r="AM634" s="9">
        <v>1.2210655536299999</v>
      </c>
      <c r="AN634" s="9">
        <v>1.1436466249999999</v>
      </c>
      <c r="AO634" s="9">
        <v>0.80257294212999997</v>
      </c>
      <c r="AP634" s="9">
        <v>4.347069716</v>
      </c>
      <c r="AQ634" s="9">
        <v>2.0456329807700002</v>
      </c>
      <c r="AR634" s="9">
        <v>9.5350000000000001</v>
      </c>
      <c r="AS634" s="9">
        <v>11.561027279999999</v>
      </c>
      <c r="AT634" s="9">
        <v>0.43150005600000002</v>
      </c>
      <c r="AU634" s="9">
        <v>0.76353005299999999</v>
      </c>
      <c r="AV634" s="9">
        <v>0.53131342000000004</v>
      </c>
      <c r="AW634" s="9">
        <v>4379.0083333333296</v>
      </c>
      <c r="AX634" s="9">
        <v>465.77587499999998</v>
      </c>
      <c r="AY634" s="9">
        <v>357.05200619994002</v>
      </c>
      <c r="AZ634" s="9">
        <v>758.54654140408002</v>
      </c>
      <c r="BA634" s="9">
        <v>886.53599999999994</v>
      </c>
      <c r="BB634" s="9">
        <v>610.96493061843</v>
      </c>
      <c r="BC634" s="9">
        <v>2.1935969000000002</v>
      </c>
      <c r="BD634" s="9">
        <v>3.7814545454499999</v>
      </c>
      <c r="BE634" s="9">
        <v>3.9290454545500002</v>
      </c>
      <c r="BF634" s="9">
        <v>160</v>
      </c>
      <c r="BG634" s="9">
        <v>442.875</v>
      </c>
      <c r="BH634" s="9">
        <v>441.25</v>
      </c>
      <c r="BI634" s="9">
        <v>393.125</v>
      </c>
      <c r="BJ634" s="9">
        <v>495</v>
      </c>
      <c r="BK634" s="9">
        <v>2184.16</v>
      </c>
      <c r="BL634" s="9">
        <v>144.66</v>
      </c>
      <c r="BM634" s="9">
        <v>8470.7800000000007</v>
      </c>
      <c r="BN634" s="9">
        <v>2056.69</v>
      </c>
      <c r="BO634" s="9">
        <v>22985.43</v>
      </c>
      <c r="BP634" s="9">
        <v>18660.810000000001</v>
      </c>
      <c r="BQ634" s="9">
        <v>2035.92</v>
      </c>
      <c r="BR634" s="9">
        <v>1675.95</v>
      </c>
      <c r="BS634" s="9">
        <v>1655.41</v>
      </c>
      <c r="BT634" s="9">
        <v>32.953200000000002</v>
      </c>
      <c r="BU634" s="8"/>
      <c r="BV634" s="8"/>
      <c r="BW634" s="8"/>
      <c r="BX634" s="8"/>
      <c r="BY634" s="8"/>
      <c r="BZ634" s="8"/>
      <c r="CA634" s="8"/>
      <c r="CB634" s="8"/>
      <c r="CC634" s="8"/>
      <c r="CD634" s="8"/>
      <c r="CE634" s="8"/>
      <c r="CF634" s="8"/>
      <c r="CG634" s="8"/>
      <c r="CH634" s="8"/>
      <c r="CI634" s="8"/>
      <c r="CJ634" s="8"/>
      <c r="CK634" s="8"/>
    </row>
    <row r="635" spans="1:89" x14ac:dyDescent="0.2">
      <c r="A635" s="8" t="s">
        <v>455</v>
      </c>
      <c r="B635" s="11">
        <v>113.66549999999999</v>
      </c>
      <c r="C635" s="11">
        <v>120.4635</v>
      </c>
      <c r="D635" s="11">
        <v>117.25</v>
      </c>
      <c r="E635" s="11">
        <v>103.283</v>
      </c>
      <c r="F635" s="11">
        <v>103.59</v>
      </c>
      <c r="G635" s="11">
        <v>101.33</v>
      </c>
      <c r="H635" s="11">
        <v>1.9467000000000001</v>
      </c>
      <c r="I635" s="11">
        <v>11.42</v>
      </c>
      <c r="J635" s="11">
        <v>16.850000000000001</v>
      </c>
      <c r="K635" s="11">
        <v>89.345644258129994</v>
      </c>
      <c r="L635" s="11">
        <v>2.2667799999999998</v>
      </c>
      <c r="M635" s="11">
        <v>4.22074499</v>
      </c>
      <c r="N635" s="11">
        <v>2.2443031599999999</v>
      </c>
      <c r="O635" s="11">
        <v>2.7914173879600002</v>
      </c>
      <c r="P635" s="11">
        <v>3.2041783132399999</v>
      </c>
      <c r="Q635" s="11">
        <v>2.3880738506500001</v>
      </c>
      <c r="R635" s="11">
        <v>2.782</v>
      </c>
      <c r="S635" s="11">
        <v>1348</v>
      </c>
      <c r="T635" s="11">
        <v>2528.4280936454902</v>
      </c>
      <c r="U635" s="11">
        <v>1734.07</v>
      </c>
      <c r="V635" s="11">
        <v>2274.96</v>
      </c>
      <c r="W635" s="11">
        <v>1233.6099999999999</v>
      </c>
      <c r="X635" s="11">
        <v>1394.72</v>
      </c>
      <c r="Y635" s="11">
        <v>583.83000000000004</v>
      </c>
      <c r="Z635" s="11">
        <v>1308.8900000000001</v>
      </c>
      <c r="AA635" s="11">
        <v>482.37</v>
      </c>
      <c r="AB635" s="11">
        <v>1303.5899999999999</v>
      </c>
      <c r="AC635" s="11">
        <v>1551.9</v>
      </c>
      <c r="AD635" s="11">
        <v>237.17206304446</v>
      </c>
      <c r="AE635" s="11">
        <v>274.00128000000001</v>
      </c>
      <c r="AF635" s="11">
        <v>254.854072</v>
      </c>
      <c r="AG635" s="11">
        <v>547.75</v>
      </c>
      <c r="AH635" s="11">
        <v>550.66666666667004</v>
      </c>
      <c r="AI635" s="11">
        <v>533.25</v>
      </c>
      <c r="AJ635" s="11">
        <v>440.71499999999997</v>
      </c>
      <c r="AK635" s="11">
        <v>254.6336331</v>
      </c>
      <c r="AL635" s="11">
        <v>266.32392179211001</v>
      </c>
      <c r="AM635" s="11">
        <v>1.25723456083</v>
      </c>
      <c r="AN635" s="11">
        <v>1.02997090625</v>
      </c>
      <c r="AO635" s="11">
        <v>0.82289048765999995</v>
      </c>
      <c r="AP635" s="11">
        <v>4.2868835900000004</v>
      </c>
      <c r="AQ635" s="11">
        <v>2.0558081499999998</v>
      </c>
      <c r="AR635" s="11">
        <v>9.5350000000000001</v>
      </c>
      <c r="AS635" s="11">
        <v>11.768261559999999</v>
      </c>
      <c r="AT635" s="11">
        <v>0.42987269867</v>
      </c>
      <c r="AU635" s="11">
        <v>0.70255727850000005</v>
      </c>
      <c r="AV635" s="11">
        <v>0.50155105</v>
      </c>
      <c r="AW635" s="11">
        <v>4354.0749999999998</v>
      </c>
      <c r="AX635" s="11">
        <v>464.02042499999999</v>
      </c>
      <c r="AY635" s="11">
        <v>353.69889957437999</v>
      </c>
      <c r="AZ635" s="11">
        <v>766.97004478218003</v>
      </c>
      <c r="BA635" s="11">
        <v>896.38080000000002</v>
      </c>
      <c r="BB635" s="11">
        <v>611.58491903131005</v>
      </c>
      <c r="BC635" s="11">
        <v>2.2032972279999998</v>
      </c>
      <c r="BD635" s="11">
        <v>3.6648999999999998</v>
      </c>
      <c r="BE635" s="11">
        <v>3.8449499999999999</v>
      </c>
      <c r="BF635" s="11">
        <v>185</v>
      </c>
      <c r="BG635" s="11">
        <v>478</v>
      </c>
      <c r="BH635" s="11">
        <v>441.25</v>
      </c>
      <c r="BI635" s="11">
        <v>494.375</v>
      </c>
      <c r="BJ635" s="11">
        <v>477.5</v>
      </c>
      <c r="BK635" s="11">
        <v>2049.67</v>
      </c>
      <c r="BL635" s="11">
        <v>147.63999999999999</v>
      </c>
      <c r="BM635" s="11">
        <v>8289.48</v>
      </c>
      <c r="BN635" s="11">
        <v>2071.0700000000002</v>
      </c>
      <c r="BO635" s="11">
        <v>22200.62</v>
      </c>
      <c r="BP635" s="11">
        <v>17939.79</v>
      </c>
      <c r="BQ635" s="11">
        <v>2002.14</v>
      </c>
      <c r="BR635" s="11">
        <v>1649.2</v>
      </c>
      <c r="BS635" s="11">
        <v>1585.81</v>
      </c>
      <c r="BT635" s="11">
        <v>31.525500000000001</v>
      </c>
      <c r="BU635" s="8"/>
      <c r="BV635" s="8"/>
      <c r="BW635" s="8"/>
      <c r="BX635" s="8"/>
      <c r="BY635" s="8"/>
      <c r="BZ635" s="8"/>
      <c r="CA635" s="8"/>
      <c r="CB635" s="8"/>
      <c r="CC635" s="8"/>
      <c r="CD635" s="8"/>
      <c r="CE635" s="8"/>
      <c r="CF635" s="8"/>
      <c r="CG635" s="8"/>
      <c r="CH635" s="8"/>
      <c r="CI635" s="8"/>
      <c r="CJ635" s="8"/>
      <c r="CK635" s="8"/>
    </row>
    <row r="636" spans="1:89" x14ac:dyDescent="0.2">
      <c r="A636" s="10" t="s">
        <v>454</v>
      </c>
      <c r="B636" s="9">
        <v>104.0860342556</v>
      </c>
      <c r="C636" s="9">
        <v>110.52173913044</v>
      </c>
      <c r="D636" s="9">
        <v>107.05454545455</v>
      </c>
      <c r="E636" s="9">
        <v>94.681818181820006</v>
      </c>
      <c r="F636" s="9">
        <v>95.83</v>
      </c>
      <c r="G636" s="9">
        <v>93.77</v>
      </c>
      <c r="H636" s="9">
        <v>2.4373999999999998</v>
      </c>
      <c r="I636" s="9">
        <v>11.64</v>
      </c>
      <c r="J636" s="9">
        <v>17.12</v>
      </c>
      <c r="K636" s="9">
        <v>96.533194706070006</v>
      </c>
      <c r="L636" s="9">
        <v>2.31393</v>
      </c>
      <c r="M636" s="9">
        <v>4.0708308300000002</v>
      </c>
      <c r="N636" s="9">
        <v>2.3562978559999999</v>
      </c>
      <c r="O636" s="9">
        <v>3.00160249213</v>
      </c>
      <c r="P636" s="9">
        <v>3.0241860465100001</v>
      </c>
      <c r="Q636" s="9">
        <v>3.1831214298899999</v>
      </c>
      <c r="R636" s="9">
        <v>2.7974999999999999</v>
      </c>
      <c r="S636" s="9">
        <v>1155</v>
      </c>
      <c r="T636" s="9">
        <v>2400</v>
      </c>
      <c r="U636" s="9">
        <v>1607.08</v>
      </c>
      <c r="V636" s="9">
        <v>2408.0500000000002</v>
      </c>
      <c r="W636" s="9">
        <v>1125</v>
      </c>
      <c r="X636" s="9">
        <v>1236.75</v>
      </c>
      <c r="Y636" s="9">
        <v>577.48</v>
      </c>
      <c r="Z636" s="9">
        <v>1220.55</v>
      </c>
      <c r="AA636" s="9">
        <v>502.8</v>
      </c>
      <c r="AB636" s="9">
        <v>1234.8800000000001</v>
      </c>
      <c r="AC636" s="9">
        <v>1522.17</v>
      </c>
      <c r="AD636" s="9">
        <v>239.45847566667001</v>
      </c>
      <c r="AE636" s="9">
        <v>269.27712000000002</v>
      </c>
      <c r="AF636" s="9">
        <v>259.35389539456003</v>
      </c>
      <c r="AG636" s="9">
        <v>600.5</v>
      </c>
      <c r="AH636" s="9">
        <v>553.25</v>
      </c>
      <c r="AI636" s="9">
        <v>561.75</v>
      </c>
      <c r="AJ636" s="9">
        <v>433.28800000000001</v>
      </c>
      <c r="AK636" s="9">
        <v>251.32670279999999</v>
      </c>
      <c r="AL636" s="9">
        <v>264.35872401848002</v>
      </c>
      <c r="AM636" s="9">
        <v>1.20712201878</v>
      </c>
      <c r="AN636" s="9">
        <v>0.95349815000000004</v>
      </c>
      <c r="AO636" s="9">
        <v>0.75583243959000002</v>
      </c>
      <c r="AP636" s="9">
        <v>4.2174380600000001</v>
      </c>
      <c r="AQ636" s="9">
        <v>2.0737206874999998</v>
      </c>
      <c r="AR636" s="9">
        <v>9.5150000000000006</v>
      </c>
      <c r="AS636" s="9">
        <v>11.794717</v>
      </c>
      <c r="AT636" s="9">
        <v>0.4182515168</v>
      </c>
      <c r="AU636" s="9">
        <v>0.66579524000000001</v>
      </c>
      <c r="AV636" s="9">
        <v>0.45878142199999999</v>
      </c>
      <c r="AW636" s="9">
        <v>4355.2333333333299</v>
      </c>
      <c r="AX636" s="9">
        <v>451.47494999999998</v>
      </c>
      <c r="AY636" s="9">
        <v>367.02541036256002</v>
      </c>
      <c r="AZ636" s="9">
        <v>763.35723389077998</v>
      </c>
      <c r="BA636" s="9">
        <v>892.15840000000003</v>
      </c>
      <c r="BB636" s="9">
        <v>611.58491903131005</v>
      </c>
      <c r="BC636" s="9">
        <v>1.9518402749999999</v>
      </c>
      <c r="BD636" s="9">
        <v>3.3764090909100002</v>
      </c>
      <c r="BE636" s="9">
        <v>3.72813636364</v>
      </c>
      <c r="BF636" s="9">
        <v>195</v>
      </c>
      <c r="BG636" s="9">
        <v>490.5</v>
      </c>
      <c r="BH636" s="9">
        <v>485</v>
      </c>
      <c r="BI636" s="9">
        <v>513.125</v>
      </c>
      <c r="BJ636" s="9">
        <v>477.5</v>
      </c>
      <c r="BK636" s="9">
        <v>2007.63095238095</v>
      </c>
      <c r="BL636" s="9">
        <v>136.61000000000001</v>
      </c>
      <c r="BM636" s="9">
        <v>7955.6428571428596</v>
      </c>
      <c r="BN636" s="9">
        <v>2012.82142857143</v>
      </c>
      <c r="BO636" s="9">
        <v>20405.238095238099</v>
      </c>
      <c r="BP636" s="9">
        <v>17068.190476190499</v>
      </c>
      <c r="BQ636" s="9">
        <v>1936</v>
      </c>
      <c r="BR636" s="9">
        <v>1589.04</v>
      </c>
      <c r="BS636" s="9">
        <v>1470.7</v>
      </c>
      <c r="BT636" s="9">
        <v>28.7196</v>
      </c>
      <c r="BU636" s="8"/>
      <c r="BV636" s="8"/>
      <c r="BW636" s="8"/>
      <c r="BX636" s="8"/>
      <c r="BY636" s="8"/>
      <c r="BZ636" s="8"/>
      <c r="CA636" s="8"/>
      <c r="CB636" s="8"/>
      <c r="CC636" s="8"/>
      <c r="CD636" s="8"/>
      <c r="CE636" s="8"/>
      <c r="CF636" s="8"/>
      <c r="CG636" s="8"/>
      <c r="CH636" s="8"/>
      <c r="CI636" s="8"/>
      <c r="CJ636" s="8"/>
      <c r="CK636" s="8"/>
    </row>
    <row r="637" spans="1:89" x14ac:dyDescent="0.2">
      <c r="A637" s="8" t="s">
        <v>453</v>
      </c>
      <c r="B637" s="11">
        <v>90.728253968250002</v>
      </c>
      <c r="C637" s="11">
        <v>95.589047619050007</v>
      </c>
      <c r="D637" s="11">
        <v>94.236190476190004</v>
      </c>
      <c r="E637" s="11">
        <v>82.359523809519999</v>
      </c>
      <c r="F637" s="11">
        <v>87.19</v>
      </c>
      <c r="G637" s="11">
        <v>85.31</v>
      </c>
      <c r="H637" s="11">
        <v>2.4552</v>
      </c>
      <c r="I637" s="11">
        <v>11.49</v>
      </c>
      <c r="J637" s="11">
        <v>17.2</v>
      </c>
      <c r="K637" s="11">
        <v>96.090450413680003</v>
      </c>
      <c r="L637" s="11">
        <v>2.2642099999999998</v>
      </c>
      <c r="M637" s="11">
        <v>3.7189734780000001</v>
      </c>
      <c r="N637" s="11">
        <v>2.3302833399999998</v>
      </c>
      <c r="O637" s="11">
        <v>2.9724366847999999</v>
      </c>
      <c r="P637" s="11">
        <v>2.9123178735700002</v>
      </c>
      <c r="Q637" s="11">
        <v>3.1249921808200001</v>
      </c>
      <c r="R637" s="11">
        <v>2.88</v>
      </c>
      <c r="S637" s="11">
        <v>1058</v>
      </c>
      <c r="T637" s="11">
        <v>2400</v>
      </c>
      <c r="U637" s="11">
        <v>1558.48</v>
      </c>
      <c r="V637" s="11">
        <v>2425.08</v>
      </c>
      <c r="W637" s="11">
        <v>1027.74</v>
      </c>
      <c r="X637" s="11">
        <v>1089.05</v>
      </c>
      <c r="Y637" s="11">
        <v>578.01</v>
      </c>
      <c r="Z637" s="11">
        <v>1181.93</v>
      </c>
      <c r="AA637" s="11">
        <v>514.95000000000005</v>
      </c>
      <c r="AB637" s="11">
        <v>1183.3699999999999</v>
      </c>
      <c r="AC637" s="11">
        <v>1430.48</v>
      </c>
      <c r="AD637" s="11">
        <v>236.75781616667001</v>
      </c>
      <c r="AE637" s="11">
        <v>267.30871999999999</v>
      </c>
      <c r="AF637" s="11">
        <v>263.93316978796997</v>
      </c>
      <c r="AG637" s="11">
        <v>600</v>
      </c>
      <c r="AH637" s="11">
        <v>578</v>
      </c>
      <c r="AI637" s="11">
        <v>541.20000000000005</v>
      </c>
      <c r="AJ637" s="11">
        <v>411.96249999999998</v>
      </c>
      <c r="AK637" s="11">
        <v>249.48951930000001</v>
      </c>
      <c r="AL637" s="11">
        <v>276.18991949999997</v>
      </c>
      <c r="AM637" s="11">
        <v>1.04930648003</v>
      </c>
      <c r="AN637" s="11">
        <v>0.95418709374999999</v>
      </c>
      <c r="AO637" s="11">
        <v>0.95276366103999999</v>
      </c>
      <c r="AP637" s="11">
        <v>4.1241826340000003</v>
      </c>
      <c r="AQ637" s="11">
        <v>2.0833659</v>
      </c>
      <c r="AR637" s="11">
        <v>9.1964000000000006</v>
      </c>
      <c r="AS637" s="11">
        <v>11.794717</v>
      </c>
      <c r="AT637" s="11">
        <v>0.40975427009999998</v>
      </c>
      <c r="AU637" s="11">
        <v>0.63063680010000001</v>
      </c>
      <c r="AV637" s="11">
        <v>0.451285714</v>
      </c>
      <c r="AW637" s="11">
        <v>4282.9666666666699</v>
      </c>
      <c r="AX637" s="11">
        <v>442.30290000000002</v>
      </c>
      <c r="AY637" s="11">
        <v>362.31127081427002</v>
      </c>
      <c r="AZ637" s="11">
        <v>751.69465867898998</v>
      </c>
      <c r="BA637" s="11">
        <v>862.84</v>
      </c>
      <c r="BB637" s="11">
        <v>606.67897337240004</v>
      </c>
      <c r="BC637" s="11">
        <v>1.8117567160000001</v>
      </c>
      <c r="BD637" s="11">
        <v>2.8629523809499999</v>
      </c>
      <c r="BE637" s="11">
        <v>3.1987142857099999</v>
      </c>
      <c r="BF637" s="11">
        <v>193.125</v>
      </c>
      <c r="BG637" s="11">
        <v>501.625</v>
      </c>
      <c r="BH637" s="11">
        <v>485</v>
      </c>
      <c r="BI637" s="11">
        <v>456.875</v>
      </c>
      <c r="BJ637" s="11">
        <v>477.5</v>
      </c>
      <c r="BK637" s="11">
        <v>1890.17857142857</v>
      </c>
      <c r="BL637" s="11">
        <v>134.66</v>
      </c>
      <c r="BM637" s="11">
        <v>7423.0238095238101</v>
      </c>
      <c r="BN637" s="11">
        <v>1854.1523809523801</v>
      </c>
      <c r="BO637" s="11">
        <v>19271.071428571398</v>
      </c>
      <c r="BP637" s="11">
        <v>16549.142857142899</v>
      </c>
      <c r="BQ637" s="11">
        <v>1858.7023809523801</v>
      </c>
      <c r="BR637" s="11">
        <v>1598.76</v>
      </c>
      <c r="BS637" s="11">
        <v>1443.86</v>
      </c>
      <c r="BT637" s="11">
        <v>27.983599999999999</v>
      </c>
      <c r="BU637" s="8"/>
      <c r="BV637" s="8"/>
      <c r="BW637" s="8"/>
      <c r="BX637" s="8"/>
      <c r="BY637" s="8"/>
      <c r="BZ637" s="8"/>
      <c r="CA637" s="8"/>
      <c r="CB637" s="8"/>
      <c r="CC637" s="8"/>
      <c r="CD637" s="8"/>
      <c r="CE637" s="8"/>
      <c r="CF637" s="8"/>
      <c r="CG637" s="8"/>
      <c r="CH637" s="8"/>
      <c r="CI637" s="8"/>
      <c r="CJ637" s="8"/>
      <c r="CK637" s="8"/>
    </row>
    <row r="638" spans="1:89" x14ac:dyDescent="0.2">
      <c r="A638" s="10" t="s">
        <v>452</v>
      </c>
      <c r="B638" s="9">
        <v>96.754112554109994</v>
      </c>
      <c r="C638" s="9">
        <v>103.14090909091</v>
      </c>
      <c r="D638" s="9">
        <v>99.22</v>
      </c>
      <c r="E638" s="9">
        <v>87.901428571430003</v>
      </c>
      <c r="F638" s="9">
        <v>88.24</v>
      </c>
      <c r="G638" s="9">
        <v>87.33</v>
      </c>
      <c r="H638" s="9">
        <v>2.9455</v>
      </c>
      <c r="I638" s="9">
        <v>11.13</v>
      </c>
      <c r="J638" s="9">
        <v>18.11</v>
      </c>
      <c r="K638" s="9">
        <v>100.9494357434</v>
      </c>
      <c r="L638" s="9">
        <v>2.3498186363600002</v>
      </c>
      <c r="M638" s="9">
        <v>4.1986987899999999</v>
      </c>
      <c r="N638" s="9">
        <v>2.3602661720000002</v>
      </c>
      <c r="O638" s="9">
        <v>3.0293613227899998</v>
      </c>
      <c r="P638" s="9">
        <v>2.9898372306300001</v>
      </c>
      <c r="Q638" s="9">
        <v>3.1102467377299998</v>
      </c>
      <c r="R638" s="9">
        <v>2.988</v>
      </c>
      <c r="S638" s="9">
        <v>1070</v>
      </c>
      <c r="T638" s="9">
        <v>2400</v>
      </c>
      <c r="U638" s="9">
        <v>1502.97</v>
      </c>
      <c r="V638" s="9">
        <v>2450.2800000000002</v>
      </c>
      <c r="W638" s="9">
        <v>1052.8399999999999</v>
      </c>
      <c r="X638" s="9">
        <v>1063.18</v>
      </c>
      <c r="Y638" s="9">
        <v>670.19</v>
      </c>
      <c r="Z638" s="9">
        <v>1239.49</v>
      </c>
      <c r="AA638" s="9">
        <v>608.67999999999995</v>
      </c>
      <c r="AB638" s="9">
        <v>1214.67</v>
      </c>
      <c r="AC638" s="9">
        <v>1472.27</v>
      </c>
      <c r="AD638" s="9">
        <v>253.379732375</v>
      </c>
      <c r="AE638" s="9">
        <v>333.05327999999997</v>
      </c>
      <c r="AF638" s="9">
        <v>268.59329800443999</v>
      </c>
      <c r="AG638" s="9">
        <v>573.75</v>
      </c>
      <c r="AH638" s="9">
        <v>555</v>
      </c>
      <c r="AI638" s="9">
        <v>518.75</v>
      </c>
      <c r="AJ638" s="9">
        <v>409.28500000000003</v>
      </c>
      <c r="AK638" s="9">
        <v>322.9768593</v>
      </c>
      <c r="AL638" s="9">
        <v>345.68794675714003</v>
      </c>
      <c r="AM638" s="9">
        <v>0.85025370560000002</v>
      </c>
      <c r="AN638" s="9">
        <v>0.96452125</v>
      </c>
      <c r="AO638" s="9">
        <v>1.0151581055800001</v>
      </c>
      <c r="AP638" s="9">
        <v>4.0318090560000002</v>
      </c>
      <c r="AQ638" s="9">
        <v>2.0884181541700002</v>
      </c>
      <c r="AR638" s="9">
        <v>8.7502999999999993</v>
      </c>
      <c r="AS638" s="9">
        <v>11.794717</v>
      </c>
      <c r="AT638" s="9">
        <v>0.40143723927000002</v>
      </c>
      <c r="AU638" s="9">
        <v>0.63230601237999995</v>
      </c>
      <c r="AV638" s="9">
        <v>0.50441705599999997</v>
      </c>
      <c r="AW638" s="9">
        <v>4191.4166666666697</v>
      </c>
      <c r="AX638" s="9">
        <v>430.25150000000002</v>
      </c>
      <c r="AY638" s="9">
        <v>357.19175146739002</v>
      </c>
      <c r="AZ638" s="9">
        <v>747.40624256783997</v>
      </c>
      <c r="BA638" s="9">
        <v>857.91750000000002</v>
      </c>
      <c r="BB638" s="9">
        <v>606.67897337240004</v>
      </c>
      <c r="BC638" s="9">
        <v>1.851219414</v>
      </c>
      <c r="BD638" s="9">
        <v>2.89286363636</v>
      </c>
      <c r="BE638" s="9">
        <v>3.0783636363600002</v>
      </c>
      <c r="BF638" s="9">
        <v>188.5</v>
      </c>
      <c r="BG638" s="9">
        <v>436.875</v>
      </c>
      <c r="BH638" s="9">
        <v>485</v>
      </c>
      <c r="BI638" s="9">
        <v>307.5</v>
      </c>
      <c r="BJ638" s="9">
        <v>279.5</v>
      </c>
      <c r="BK638" s="9">
        <v>1876.25</v>
      </c>
      <c r="BL638" s="9">
        <v>127.94</v>
      </c>
      <c r="BM638" s="9">
        <v>7584.2613636363603</v>
      </c>
      <c r="BN638" s="9">
        <v>1881.47727272727</v>
      </c>
      <c r="BO638" s="9">
        <v>18546.090909090901</v>
      </c>
      <c r="BP638" s="9">
        <v>16128.409090909099</v>
      </c>
      <c r="BQ638" s="9">
        <v>1847.75</v>
      </c>
      <c r="BR638" s="9">
        <v>1594.29</v>
      </c>
      <c r="BS638" s="9">
        <v>1425.82</v>
      </c>
      <c r="BT638" s="9">
        <v>27.431799999999999</v>
      </c>
      <c r="BU638" s="8"/>
      <c r="BV638" s="8"/>
      <c r="BW638" s="8"/>
      <c r="BX638" s="8"/>
      <c r="BY638" s="8"/>
      <c r="BZ638" s="8"/>
      <c r="CA638" s="8"/>
      <c r="CB638" s="8"/>
      <c r="CC638" s="8"/>
      <c r="CD638" s="8"/>
      <c r="CE638" s="8"/>
      <c r="CF638" s="8"/>
      <c r="CG638" s="8"/>
      <c r="CH638" s="8"/>
      <c r="CI638" s="8"/>
      <c r="CJ638" s="8"/>
      <c r="CK638" s="8"/>
    </row>
    <row r="639" spans="1:89" x14ac:dyDescent="0.2">
      <c r="A639" s="8" t="s">
        <v>451</v>
      </c>
      <c r="B639" s="11">
        <v>105.27363699103</v>
      </c>
      <c r="C639" s="11">
        <v>113.34</v>
      </c>
      <c r="D639" s="11">
        <v>108.37047619048001</v>
      </c>
      <c r="E639" s="11">
        <v>94.11043478261</v>
      </c>
      <c r="F639" s="11">
        <v>91</v>
      </c>
      <c r="G639" s="11">
        <v>89.11</v>
      </c>
      <c r="H639" s="11">
        <v>2.8382999999999998</v>
      </c>
      <c r="I639" s="11">
        <v>11.18</v>
      </c>
      <c r="J639" s="11">
        <v>17.739999999999998</v>
      </c>
      <c r="K639" s="11">
        <v>99.634691967159995</v>
      </c>
      <c r="L639" s="11">
        <v>2.5122599999999999</v>
      </c>
      <c r="M639" s="11">
        <v>3.85421253704</v>
      </c>
      <c r="N639" s="11">
        <v>2.3483803946099999</v>
      </c>
      <c r="O639" s="11">
        <v>3.1172910099500002</v>
      </c>
      <c r="P639" s="11">
        <v>3.06582246362</v>
      </c>
      <c r="Q639" s="11">
        <v>3.2035505662200001</v>
      </c>
      <c r="R639" s="11">
        <v>3.0825</v>
      </c>
      <c r="S639" s="11">
        <v>1001</v>
      </c>
      <c r="T639" s="11">
        <v>2400</v>
      </c>
      <c r="U639" s="11">
        <v>1431.13</v>
      </c>
      <c r="V639" s="11">
        <v>2469.1799999999998</v>
      </c>
      <c r="W639" s="11">
        <v>1022.38</v>
      </c>
      <c r="X639" s="11">
        <v>1007.61</v>
      </c>
      <c r="Y639" s="11">
        <v>684.02</v>
      </c>
      <c r="Z639" s="11">
        <v>1250.27</v>
      </c>
      <c r="AA639" s="11">
        <v>651.35</v>
      </c>
      <c r="AB639" s="11">
        <v>1230.73</v>
      </c>
      <c r="AC639" s="11">
        <v>1525.43</v>
      </c>
      <c r="AD639" s="11">
        <v>265.69345366667</v>
      </c>
      <c r="AE639" s="11">
        <v>331.99205565217</v>
      </c>
      <c r="AF639" s="11">
        <v>273.33570763712999</v>
      </c>
      <c r="AG639" s="11">
        <v>567.75</v>
      </c>
      <c r="AH639" s="11">
        <v>545</v>
      </c>
      <c r="AI639" s="11">
        <v>509</v>
      </c>
      <c r="AJ639" s="11">
        <v>436.428</v>
      </c>
      <c r="AK639" s="11">
        <v>333.73237052935002</v>
      </c>
      <c r="AL639" s="11">
        <v>349.40035068261</v>
      </c>
      <c r="AM639" s="11">
        <v>0.98487190125000001</v>
      </c>
      <c r="AN639" s="11">
        <v>0.95074237500000003</v>
      </c>
      <c r="AO639" s="11">
        <v>0.97038912808</v>
      </c>
      <c r="AP639" s="11">
        <v>4.09508165</v>
      </c>
      <c r="AQ639" s="11">
        <v>2.09478268214</v>
      </c>
      <c r="AR639" s="11">
        <v>7.9462000000000002</v>
      </c>
      <c r="AS639" s="11">
        <v>11.75723846</v>
      </c>
      <c r="AT639" s="11">
        <v>0.40505721496000002</v>
      </c>
      <c r="AU639" s="11">
        <v>0.63361737330000001</v>
      </c>
      <c r="AV639" s="11">
        <v>0.460324656</v>
      </c>
      <c r="AW639" s="11">
        <v>4207.9333333333298</v>
      </c>
      <c r="AX639" s="11">
        <v>431.03205000000003</v>
      </c>
      <c r="AY639" s="11">
        <v>354.70767584685001</v>
      </c>
      <c r="AZ639" s="11">
        <v>749.60345123362004</v>
      </c>
      <c r="BA639" s="11">
        <v>856.65824999999995</v>
      </c>
      <c r="BB639" s="11">
        <v>606.67897337240004</v>
      </c>
      <c r="BC639" s="11">
        <v>1.86069928</v>
      </c>
      <c r="BD639" s="11">
        <v>2.5950952380999999</v>
      </c>
      <c r="BE639" s="11">
        <v>2.7930952380999998</v>
      </c>
      <c r="BF639" s="11">
        <v>182.5</v>
      </c>
      <c r="BG639" s="11">
        <v>504.5</v>
      </c>
      <c r="BH639" s="11">
        <v>485</v>
      </c>
      <c r="BI639" s="11">
        <v>382.5</v>
      </c>
      <c r="BJ639" s="11">
        <v>477.5</v>
      </c>
      <c r="BK639" s="11">
        <v>1845.3760869565201</v>
      </c>
      <c r="BL639" s="11">
        <v>107.5</v>
      </c>
      <c r="BM639" s="11">
        <v>7515.5326086956502</v>
      </c>
      <c r="BN639" s="11">
        <v>1900.6195652173899</v>
      </c>
      <c r="BO639" s="11">
        <v>18772.619565217399</v>
      </c>
      <c r="BP639" s="11">
        <v>15735.206521739099</v>
      </c>
      <c r="BQ639" s="11">
        <v>1818.1630434782601</v>
      </c>
      <c r="BR639" s="11">
        <v>1630.31</v>
      </c>
      <c r="BS639" s="11">
        <v>1453.26</v>
      </c>
      <c r="BT639" s="11">
        <v>28.8002</v>
      </c>
      <c r="BU639" s="8"/>
      <c r="BV639" s="8"/>
      <c r="BW639" s="8"/>
      <c r="BX639" s="8"/>
      <c r="BY639" s="8"/>
      <c r="BZ639" s="8"/>
      <c r="CA639" s="8"/>
      <c r="CB639" s="8"/>
      <c r="CC639" s="8"/>
      <c r="CD639" s="8"/>
      <c r="CE639" s="8"/>
      <c r="CF639" s="8"/>
      <c r="CG639" s="8"/>
      <c r="CH639" s="8"/>
      <c r="CI639" s="8"/>
      <c r="CJ639" s="8"/>
      <c r="CK639" s="8"/>
    </row>
    <row r="640" spans="1:89" x14ac:dyDescent="0.2">
      <c r="A640" s="10" t="s">
        <v>450</v>
      </c>
      <c r="B640" s="9">
        <v>106.28496491228</v>
      </c>
      <c r="C640" s="9">
        <v>113.38249999999999</v>
      </c>
      <c r="D640" s="9">
        <v>110.9645</v>
      </c>
      <c r="E640" s="9">
        <v>94.507894736840001</v>
      </c>
      <c r="F640" s="9">
        <v>88.96</v>
      </c>
      <c r="G640" s="9">
        <v>85.82</v>
      </c>
      <c r="H640" s="9">
        <v>2.8414999999999999</v>
      </c>
      <c r="I640" s="9">
        <v>11.08</v>
      </c>
      <c r="J640" s="9">
        <v>16.829999999999998</v>
      </c>
      <c r="K640" s="9">
        <v>98.581633900699998</v>
      </c>
      <c r="L640" s="9">
        <v>2.6202800000000002</v>
      </c>
      <c r="M640" s="9">
        <v>3.9458288760000002</v>
      </c>
      <c r="N640" s="9">
        <v>2.3137486900000002</v>
      </c>
      <c r="O640" s="9">
        <v>3.1040471012399999</v>
      </c>
      <c r="P640" s="9">
        <v>3.1879764922599998</v>
      </c>
      <c r="Q640" s="9">
        <v>3.0891648114599999</v>
      </c>
      <c r="R640" s="9">
        <v>3.0350000000000001</v>
      </c>
      <c r="S640" s="9">
        <v>967</v>
      </c>
      <c r="T640" s="9">
        <v>2400</v>
      </c>
      <c r="U640" s="9">
        <v>1354.36</v>
      </c>
      <c r="V640" s="9">
        <v>2469.1799999999998</v>
      </c>
      <c r="W640" s="9">
        <v>1001.38</v>
      </c>
      <c r="X640" s="9">
        <v>980</v>
      </c>
      <c r="Y640" s="9">
        <v>677.32</v>
      </c>
      <c r="Z640" s="9">
        <v>1280.95</v>
      </c>
      <c r="AA640" s="9">
        <v>647.17999999999995</v>
      </c>
      <c r="AB640" s="9">
        <v>1268.69</v>
      </c>
      <c r="AC640" s="9">
        <v>1572.25</v>
      </c>
      <c r="AD640" s="9">
        <v>256.23655245832998</v>
      </c>
      <c r="AE640" s="9">
        <v>320.8492</v>
      </c>
      <c r="AF640" s="9">
        <v>278.16185148541001</v>
      </c>
      <c r="AG640" s="9">
        <v>563.25</v>
      </c>
      <c r="AH640" s="9">
        <v>543.75</v>
      </c>
      <c r="AI640" s="9">
        <v>512</v>
      </c>
      <c r="AJ640" s="9">
        <v>455.17750000000001</v>
      </c>
      <c r="AK640" s="9">
        <v>343.5533145</v>
      </c>
      <c r="AL640" s="9">
        <v>353.42092377236997</v>
      </c>
      <c r="AM640" s="9">
        <v>1.1118808410200001</v>
      </c>
      <c r="AN640" s="9">
        <v>0.96452125</v>
      </c>
      <c r="AO640" s="9">
        <v>1.000894425</v>
      </c>
      <c r="AP640" s="9">
        <v>4.0622328120000004</v>
      </c>
      <c r="AQ640" s="9">
        <v>2.1086271708300002</v>
      </c>
      <c r="AR640" s="9">
        <v>7.1447000000000003</v>
      </c>
      <c r="AS640" s="9">
        <v>11.367020719999999</v>
      </c>
      <c r="AT640" s="9">
        <v>0.42040517999999999</v>
      </c>
      <c r="AU640" s="9">
        <v>0.57904924462999996</v>
      </c>
      <c r="AV640" s="9">
        <v>0.44065712494999998</v>
      </c>
      <c r="AW640" s="9">
        <v>4191.4666666666699</v>
      </c>
      <c r="AX640" s="9">
        <v>447.36455000000001</v>
      </c>
      <c r="AY640" s="9">
        <v>353.34306287826001</v>
      </c>
      <c r="AZ640" s="9">
        <v>768.45024220779999</v>
      </c>
      <c r="BA640" s="9">
        <v>878.19664999999998</v>
      </c>
      <c r="BB640" s="9">
        <v>608.08291845994995</v>
      </c>
      <c r="BC640" s="9">
        <v>1.8551877299999999</v>
      </c>
      <c r="BD640" s="9">
        <v>2.76275</v>
      </c>
      <c r="BE640" s="9">
        <v>3.0384500000000001</v>
      </c>
      <c r="BF640" s="9">
        <v>182.5</v>
      </c>
      <c r="BG640" s="9">
        <v>527.375</v>
      </c>
      <c r="BH640" s="9">
        <v>485</v>
      </c>
      <c r="BI640" s="9">
        <v>384.375</v>
      </c>
      <c r="BJ640" s="9">
        <v>477.5</v>
      </c>
      <c r="BK640" s="9">
        <v>2064.12</v>
      </c>
      <c r="BL640" s="9">
        <v>99.47</v>
      </c>
      <c r="BM640" s="9">
        <v>8087.74</v>
      </c>
      <c r="BN640" s="9">
        <v>2177.67</v>
      </c>
      <c r="BO640" s="9">
        <v>20771.259999999998</v>
      </c>
      <c r="BP640" s="9">
        <v>17287.96</v>
      </c>
      <c r="BQ640" s="9">
        <v>2009.85</v>
      </c>
      <c r="BR640" s="9">
        <v>1744.81</v>
      </c>
      <c r="BS640" s="9">
        <v>1623.65</v>
      </c>
      <c r="BT640" s="9">
        <v>33.608499999999999</v>
      </c>
      <c r="BU640" s="8"/>
      <c r="BV640" s="8"/>
      <c r="BW640" s="8"/>
      <c r="BX640" s="8"/>
      <c r="BY640" s="8"/>
      <c r="BZ640" s="8"/>
      <c r="CA640" s="8"/>
      <c r="CB640" s="8"/>
      <c r="CC640" s="8"/>
      <c r="CD640" s="8"/>
      <c r="CE640" s="8"/>
      <c r="CF640" s="8"/>
      <c r="CG640" s="8"/>
      <c r="CH640" s="8"/>
      <c r="CI640" s="8"/>
      <c r="CJ640" s="8"/>
      <c r="CK640" s="8"/>
    </row>
    <row r="641" spans="1:89" x14ac:dyDescent="0.2">
      <c r="A641" s="8" t="s">
        <v>449</v>
      </c>
      <c r="B641" s="11">
        <v>103.40786561265</v>
      </c>
      <c r="C641" s="11">
        <v>111.97347826087</v>
      </c>
      <c r="D641" s="11">
        <v>108.73272727273</v>
      </c>
      <c r="E641" s="11">
        <v>89.517391304349999</v>
      </c>
      <c r="F641" s="11">
        <v>81.849999999999994</v>
      </c>
      <c r="G641" s="11">
        <v>82.8</v>
      </c>
      <c r="H641" s="11">
        <v>3.3174000000000001</v>
      </c>
      <c r="I641" s="11">
        <v>11.58</v>
      </c>
      <c r="J641" s="11">
        <v>15.3</v>
      </c>
      <c r="K641" s="11">
        <v>105.70108533749</v>
      </c>
      <c r="L641" s="11">
        <v>2.4635400000000001</v>
      </c>
      <c r="M641" s="11">
        <v>3.8210473839999999</v>
      </c>
      <c r="N641" s="11">
        <v>2.3031665139999999</v>
      </c>
      <c r="O641" s="11">
        <v>3.00924948795</v>
      </c>
      <c r="P641" s="11">
        <v>3.1589819346299999</v>
      </c>
      <c r="Q641" s="11">
        <v>2.9887665292299999</v>
      </c>
      <c r="R641" s="11">
        <v>2.88</v>
      </c>
      <c r="S641" s="11">
        <v>898</v>
      </c>
      <c r="T641" s="11">
        <v>2400</v>
      </c>
      <c r="U641" s="11">
        <v>1359.81</v>
      </c>
      <c r="V641" s="11">
        <v>2469.1799999999998</v>
      </c>
      <c r="W641" s="11">
        <v>886</v>
      </c>
      <c r="X641" s="11">
        <v>863.04</v>
      </c>
      <c r="Y641" s="11">
        <v>625.76</v>
      </c>
      <c r="Z641" s="11">
        <v>1177.95</v>
      </c>
      <c r="AA641" s="11">
        <v>595.41</v>
      </c>
      <c r="AB641" s="11">
        <v>1214.2</v>
      </c>
      <c r="AC641" s="11">
        <v>1302.6099999999999</v>
      </c>
      <c r="AD641" s="11">
        <v>252.91125062500001</v>
      </c>
      <c r="AE641" s="11">
        <v>321.24288000000001</v>
      </c>
      <c r="AF641" s="11">
        <v>283.07320800000002</v>
      </c>
      <c r="AG641" s="11">
        <v>558.25</v>
      </c>
      <c r="AH641" s="11">
        <v>532.5</v>
      </c>
      <c r="AI641" s="11">
        <v>520.25</v>
      </c>
      <c r="AJ641" s="11">
        <v>453.74400000000003</v>
      </c>
      <c r="AK641" s="11">
        <v>340.24638420000002</v>
      </c>
      <c r="AL641" s="11">
        <v>358.19566699500001</v>
      </c>
      <c r="AM641" s="11">
        <v>1.11732749176</v>
      </c>
      <c r="AN641" s="11">
        <v>0.95625392499999995</v>
      </c>
      <c r="AO641" s="11">
        <v>0.98084851102000004</v>
      </c>
      <c r="AP641" s="11">
        <v>4.0736968359999999</v>
      </c>
      <c r="AQ641" s="11">
        <v>2.1128920607100001</v>
      </c>
      <c r="AR641" s="11">
        <v>7.1098999999999997</v>
      </c>
      <c r="AS641" s="11">
        <v>10.92609672</v>
      </c>
      <c r="AT641" s="11">
        <v>0.42354051096000001</v>
      </c>
      <c r="AU641" s="11">
        <v>0.52540103000000005</v>
      </c>
      <c r="AV641" s="11">
        <v>0.44778707791</v>
      </c>
      <c r="AW641" s="11">
        <v>4223.95</v>
      </c>
      <c r="AX641" s="11">
        <v>450.70055000000002</v>
      </c>
      <c r="AY641" s="11">
        <v>350.23312941109998</v>
      </c>
      <c r="AZ641" s="11">
        <v>766.48067624819998</v>
      </c>
      <c r="BA641" s="11">
        <v>873.36249999999995</v>
      </c>
      <c r="BB641" s="11">
        <v>610.15249444234996</v>
      </c>
      <c r="BC641" s="11">
        <v>1.8066860899999999</v>
      </c>
      <c r="BD641" s="11">
        <v>2.9537727272700001</v>
      </c>
      <c r="BE641" s="11">
        <v>3.2039545454499998</v>
      </c>
      <c r="BF641" s="11">
        <v>182.5</v>
      </c>
      <c r="BG641" s="11">
        <v>533.5</v>
      </c>
      <c r="BH641" s="11">
        <v>474</v>
      </c>
      <c r="BI641" s="11">
        <v>349</v>
      </c>
      <c r="BJ641" s="11">
        <v>477.5</v>
      </c>
      <c r="BK641" s="11">
        <v>1974.3</v>
      </c>
      <c r="BL641" s="11">
        <v>113.95</v>
      </c>
      <c r="BM641" s="11">
        <v>8062.03</v>
      </c>
      <c r="BN641" s="11">
        <v>2141.9699999999998</v>
      </c>
      <c r="BO641" s="11">
        <v>21233.7</v>
      </c>
      <c r="BP641" s="11">
        <v>17168.740000000002</v>
      </c>
      <c r="BQ641" s="11">
        <v>1903.96</v>
      </c>
      <c r="BR641" s="11">
        <v>1746.58</v>
      </c>
      <c r="BS641" s="11">
        <v>1635.83</v>
      </c>
      <c r="BT641" s="11">
        <v>33.187399999999997</v>
      </c>
      <c r="BU641" s="8"/>
      <c r="BV641" s="8"/>
      <c r="BW641" s="8"/>
      <c r="BX641" s="8"/>
      <c r="BY641" s="8"/>
      <c r="BZ641" s="8"/>
      <c r="CA641" s="8"/>
      <c r="CB641" s="8"/>
      <c r="CC641" s="8"/>
      <c r="CD641" s="8"/>
      <c r="CE641" s="8"/>
      <c r="CF641" s="8"/>
      <c r="CG641" s="8"/>
      <c r="CH641" s="8"/>
      <c r="CI641" s="8"/>
      <c r="CJ641" s="8"/>
      <c r="CK641" s="8"/>
    </row>
    <row r="642" spans="1:89" x14ac:dyDescent="0.2">
      <c r="A642" s="10" t="s">
        <v>448</v>
      </c>
      <c r="B642" s="9">
        <v>101.17441558442</v>
      </c>
      <c r="C642" s="9">
        <v>109.71181818182001</v>
      </c>
      <c r="D642" s="9">
        <v>107.13333333333</v>
      </c>
      <c r="E642" s="9">
        <v>86.678095238099999</v>
      </c>
      <c r="F642" s="9">
        <v>85.89</v>
      </c>
      <c r="G642" s="9">
        <v>85.74</v>
      </c>
      <c r="H642" s="9">
        <v>3.5379999999999998</v>
      </c>
      <c r="I642" s="9">
        <v>11.83</v>
      </c>
      <c r="J642" s="9">
        <v>15</v>
      </c>
      <c r="K642" s="9">
        <v>109.3651582862</v>
      </c>
      <c r="L642" s="9">
        <v>2.4781599999999999</v>
      </c>
      <c r="M642" s="9">
        <v>3.5254078419999999</v>
      </c>
      <c r="N642" s="9">
        <v>2.1532523540000001</v>
      </c>
      <c r="O642" s="9">
        <v>3.01698104943</v>
      </c>
      <c r="P642" s="9">
        <v>3.11612345158</v>
      </c>
      <c r="Q642" s="9">
        <v>2.89231969671</v>
      </c>
      <c r="R642" s="9">
        <v>3.0425</v>
      </c>
      <c r="S642" s="9">
        <v>848</v>
      </c>
      <c r="T642" s="9">
        <v>2400</v>
      </c>
      <c r="U642" s="9">
        <v>1339.11</v>
      </c>
      <c r="V642" s="9">
        <v>2469.1799999999998</v>
      </c>
      <c r="W642" s="9">
        <v>863.18</v>
      </c>
      <c r="X642" s="9">
        <v>806.7</v>
      </c>
      <c r="Y642" s="9">
        <v>584.59</v>
      </c>
      <c r="Z642" s="9">
        <v>1137.78</v>
      </c>
      <c r="AA642" s="9">
        <v>567.61</v>
      </c>
      <c r="AB642" s="9">
        <v>1184.6099999999999</v>
      </c>
      <c r="AC642" s="9">
        <v>1285.23</v>
      </c>
      <c r="AD642" s="9">
        <v>252.06614629167001</v>
      </c>
      <c r="AE642" s="9">
        <v>321.63655999999997</v>
      </c>
      <c r="AF642" s="9">
        <v>289.02568200000002</v>
      </c>
      <c r="AG642" s="9">
        <v>559.25</v>
      </c>
      <c r="AH642" s="9">
        <v>530</v>
      </c>
      <c r="AI642" s="9">
        <v>523</v>
      </c>
      <c r="AJ642" s="9">
        <v>448.32249999999999</v>
      </c>
      <c r="AK642" s="9">
        <v>346.49280809999999</v>
      </c>
      <c r="AL642" s="9">
        <v>360.82283940000002</v>
      </c>
      <c r="AM642" s="9">
        <v>1.06778975002</v>
      </c>
      <c r="AN642" s="9">
        <v>0.93351878124999998</v>
      </c>
      <c r="AO642" s="9">
        <v>0.84683615000000001</v>
      </c>
      <c r="AP642" s="9">
        <v>4.293056526</v>
      </c>
      <c r="AQ642" s="9">
        <v>2.1304645999999998</v>
      </c>
      <c r="AR642" s="9">
        <v>7.1595000000000004</v>
      </c>
      <c r="AS642" s="9">
        <v>10.96137064</v>
      </c>
      <c r="AT642" s="9">
        <v>0.41925182945</v>
      </c>
      <c r="AU642" s="9">
        <v>0.49645942762</v>
      </c>
      <c r="AV642" s="9">
        <v>0.42635251161999999</v>
      </c>
      <c r="AW642" s="9">
        <v>4268.7749999999996</v>
      </c>
      <c r="AX642" s="9">
        <v>449.34511363636</v>
      </c>
      <c r="AY642" s="9">
        <v>353.03499444638999</v>
      </c>
      <c r="AZ642" s="9">
        <v>761.32091633885</v>
      </c>
      <c r="BA642" s="9">
        <v>870.04914772727</v>
      </c>
      <c r="BB642" s="9">
        <v>611.51192384026001</v>
      </c>
      <c r="BC642" s="9">
        <v>1.782876194</v>
      </c>
      <c r="BD642" s="9">
        <v>2.8003333333299998</v>
      </c>
      <c r="BE642" s="9">
        <v>2.9741428571399999</v>
      </c>
      <c r="BF642" s="9">
        <v>182.5</v>
      </c>
      <c r="BG642" s="9">
        <v>487.875</v>
      </c>
      <c r="BH642" s="9">
        <v>447.5</v>
      </c>
      <c r="BI642" s="9">
        <v>383.5</v>
      </c>
      <c r="BJ642" s="9">
        <v>477.5</v>
      </c>
      <c r="BK642" s="9">
        <v>1948.82954545455</v>
      </c>
      <c r="BL642" s="9">
        <v>120.35</v>
      </c>
      <c r="BM642" s="9">
        <v>7711.2272727272702</v>
      </c>
      <c r="BN642" s="9">
        <v>2181.9659090909099</v>
      </c>
      <c r="BO642" s="9">
        <v>20713.068181818198</v>
      </c>
      <c r="BP642" s="9">
        <v>16335.3636363636</v>
      </c>
      <c r="BQ642" s="9">
        <v>1912.39772727273</v>
      </c>
      <c r="BR642" s="9">
        <v>1721.64</v>
      </c>
      <c r="BS642" s="9">
        <v>1576.36</v>
      </c>
      <c r="BT642" s="9">
        <v>32.773200000000003</v>
      </c>
      <c r="BU642" s="8"/>
      <c r="BV642" s="8"/>
      <c r="BW642" s="8"/>
      <c r="BX642" s="8"/>
      <c r="BY642" s="8"/>
      <c r="BZ642" s="8"/>
      <c r="CA642" s="8"/>
      <c r="CB642" s="8"/>
      <c r="CC642" s="8"/>
      <c r="CD642" s="8"/>
      <c r="CE642" s="8"/>
      <c r="CF642" s="8"/>
      <c r="CG642" s="8"/>
      <c r="CH642" s="8"/>
      <c r="CI642" s="8"/>
      <c r="CJ642" s="8"/>
      <c r="CK642" s="8"/>
    </row>
    <row r="643" spans="1:89" x14ac:dyDescent="0.2">
      <c r="A643" s="8" t="s">
        <v>447</v>
      </c>
      <c r="B643" s="11">
        <v>101.19366666667</v>
      </c>
      <c r="C643" s="11">
        <v>109.6765</v>
      </c>
      <c r="D643" s="11">
        <v>105.68899999999999</v>
      </c>
      <c r="E643" s="11">
        <v>88.215500000000006</v>
      </c>
      <c r="F643" s="11">
        <v>92.88</v>
      </c>
      <c r="G643" s="11">
        <v>88.84</v>
      </c>
      <c r="H643" s="11">
        <v>3.3395000000000001</v>
      </c>
      <c r="I643" s="11">
        <v>11.79</v>
      </c>
      <c r="J643" s="11">
        <v>15.41</v>
      </c>
      <c r="K643" s="11">
        <v>107.04231243184</v>
      </c>
      <c r="L643" s="11">
        <v>2.4103400000000001</v>
      </c>
      <c r="M643" s="11">
        <v>3.3673365880000001</v>
      </c>
      <c r="N643" s="11">
        <v>2.1294424580000002</v>
      </c>
      <c r="O643" s="11">
        <v>3.0830124090500002</v>
      </c>
      <c r="P643" s="11">
        <v>3.3101364160100002</v>
      </c>
      <c r="Q643" s="11">
        <v>2.8622341444699999</v>
      </c>
      <c r="R643" s="11">
        <v>3.07666666667</v>
      </c>
      <c r="S643" s="11">
        <v>785</v>
      </c>
      <c r="T643" s="11">
        <v>2400</v>
      </c>
      <c r="U643" s="11">
        <v>1303.0899999999999</v>
      </c>
      <c r="V643" s="11">
        <v>2502.25</v>
      </c>
      <c r="W643" s="11">
        <v>843.55</v>
      </c>
      <c r="X643" s="11">
        <v>753.53</v>
      </c>
      <c r="Y643" s="11">
        <v>591.29</v>
      </c>
      <c r="Z643" s="11">
        <v>1158.6400000000001</v>
      </c>
      <c r="AA643" s="11">
        <v>577.22</v>
      </c>
      <c r="AB643" s="11">
        <v>1188.18</v>
      </c>
      <c r="AC643" s="11">
        <v>1271.9000000000001</v>
      </c>
      <c r="AD643" s="11">
        <v>242.94453104166999</v>
      </c>
      <c r="AE643" s="11">
        <v>308.64512000000002</v>
      </c>
      <c r="AF643" s="11">
        <v>283.95505600000001</v>
      </c>
      <c r="AG643" s="11">
        <v>557.79999999999995</v>
      </c>
      <c r="AH643" s="11">
        <v>530</v>
      </c>
      <c r="AI643" s="11">
        <v>520.4</v>
      </c>
      <c r="AJ643" s="11">
        <v>413.75</v>
      </c>
      <c r="AK643" s="11">
        <v>325.18147950000002</v>
      </c>
      <c r="AL643" s="11">
        <v>347.96255489999999</v>
      </c>
      <c r="AM643" s="11">
        <v>1.1233965702499999</v>
      </c>
      <c r="AN643" s="11">
        <v>0.94385293749999999</v>
      </c>
      <c r="AO643" s="11">
        <v>0.75808699999999996</v>
      </c>
      <c r="AP643" s="11">
        <v>4.3746274659999997</v>
      </c>
      <c r="AQ643" s="11">
        <v>2.15271957083</v>
      </c>
      <c r="AR643" s="11">
        <v>7.2201000000000004</v>
      </c>
      <c r="AS643" s="11">
        <v>11.071601640000001</v>
      </c>
      <c r="AT643" s="11">
        <v>0.42867686705000002</v>
      </c>
      <c r="AU643" s="11">
        <v>0.49202709160000002</v>
      </c>
      <c r="AV643" s="11">
        <v>0.42571212200000003</v>
      </c>
      <c r="AW643" s="11">
        <v>4341.3083333333298</v>
      </c>
      <c r="AX643" s="11">
        <v>459.44666666667001</v>
      </c>
      <c r="AY643" s="11">
        <v>354.80016941861999</v>
      </c>
      <c r="AZ643" s="11">
        <v>769.97357305721005</v>
      </c>
      <c r="BA643" s="11">
        <v>879.93753571428999</v>
      </c>
      <c r="BB643" s="11">
        <v>612.85907467239997</v>
      </c>
      <c r="BC643" s="11">
        <v>1.8379916940000001</v>
      </c>
      <c r="BD643" s="11">
        <v>2.8960499999999998</v>
      </c>
      <c r="BE643" s="11">
        <v>3.1097000000000001</v>
      </c>
      <c r="BF643" s="11">
        <v>182.5</v>
      </c>
      <c r="BG643" s="11">
        <v>472.83333333333002</v>
      </c>
      <c r="BH643" s="11">
        <v>435</v>
      </c>
      <c r="BI643" s="11">
        <v>375.83333333333002</v>
      </c>
      <c r="BJ643" s="11">
        <v>477.5</v>
      </c>
      <c r="BK643" s="11">
        <v>2086.7631578947398</v>
      </c>
      <c r="BL643" s="11">
        <v>128.51111111111001</v>
      </c>
      <c r="BM643" s="11">
        <v>7966.4868421052597</v>
      </c>
      <c r="BN643" s="11">
        <v>2279.8026315789498</v>
      </c>
      <c r="BO643" s="11">
        <v>22880.8947368421</v>
      </c>
      <c r="BP643" s="11">
        <v>17448.5</v>
      </c>
      <c r="BQ643" s="11">
        <v>2040.42894736842</v>
      </c>
      <c r="BR643" s="11">
        <v>1684.7619999999999</v>
      </c>
      <c r="BS643" s="11">
        <v>1582.25</v>
      </c>
      <c r="BT643" s="11">
        <v>31.874500000000001</v>
      </c>
      <c r="BU643" s="8"/>
      <c r="BV643" s="8"/>
      <c r="BW643" s="8"/>
      <c r="BX643" s="8"/>
      <c r="BY643" s="8"/>
      <c r="BZ643" s="8"/>
      <c r="CA643" s="8"/>
      <c r="CB643" s="8"/>
      <c r="CC643" s="8"/>
      <c r="CD643" s="8"/>
      <c r="CE643" s="8"/>
      <c r="CF643" s="8"/>
      <c r="CG643" s="8"/>
      <c r="CH643" s="8"/>
      <c r="CI643" s="8"/>
      <c r="CJ643" s="8"/>
      <c r="CK643" s="8"/>
    </row>
    <row r="644" spans="1:89" x14ac:dyDescent="0.2">
      <c r="A644" s="10" t="s">
        <v>446</v>
      </c>
      <c r="B644" s="9">
        <v>105.10021645022</v>
      </c>
      <c r="C644" s="9">
        <v>112.97363636364</v>
      </c>
      <c r="D644" s="9">
        <v>107.58272727273</v>
      </c>
      <c r="E644" s="9">
        <v>94.744285714290001</v>
      </c>
      <c r="F644" s="9">
        <v>92.77</v>
      </c>
      <c r="G644" s="9">
        <v>86.13</v>
      </c>
      <c r="H644" s="9">
        <v>3.3279999999999998</v>
      </c>
      <c r="I644" s="9">
        <v>11.87</v>
      </c>
      <c r="J644" s="9">
        <v>15.89</v>
      </c>
      <c r="K644" s="9">
        <v>107.60817859655</v>
      </c>
      <c r="L644" s="9">
        <v>2.2754400000000001</v>
      </c>
      <c r="M644" s="9">
        <v>3.4676467980000001</v>
      </c>
      <c r="N644" s="9">
        <v>2.1977856779999998</v>
      </c>
      <c r="O644" s="9">
        <v>3.0033695177299999</v>
      </c>
      <c r="P644" s="9">
        <v>3.33770742452</v>
      </c>
      <c r="Q644" s="9">
        <v>2.6204011286800002</v>
      </c>
      <c r="R644" s="9">
        <v>3.052</v>
      </c>
      <c r="S644" s="9">
        <v>828.64</v>
      </c>
      <c r="T644" s="9">
        <v>2400</v>
      </c>
      <c r="U644" s="9">
        <v>1926.47</v>
      </c>
      <c r="V644" s="9">
        <v>2270.7600000000002</v>
      </c>
      <c r="W644" s="9">
        <v>884.52</v>
      </c>
      <c r="X644" s="9">
        <v>801.36</v>
      </c>
      <c r="Y644" s="9">
        <v>595.29999999999995</v>
      </c>
      <c r="Z644" s="9">
        <v>1192.3499999999999</v>
      </c>
      <c r="AA644" s="9">
        <v>526.20000000000005</v>
      </c>
      <c r="AB644" s="9">
        <v>1210.92</v>
      </c>
      <c r="AC644" s="9">
        <v>1298.48</v>
      </c>
      <c r="AD644" s="9">
        <v>233.32228333333001</v>
      </c>
      <c r="AE644" s="9">
        <v>303.1336</v>
      </c>
      <c r="AF644" s="9">
        <v>291.00984</v>
      </c>
      <c r="AG644" s="9">
        <v>564.20000000000005</v>
      </c>
      <c r="AH644" s="9">
        <v>540</v>
      </c>
      <c r="AI644" s="9">
        <v>530</v>
      </c>
      <c r="AJ644" s="9">
        <v>401.245</v>
      </c>
      <c r="AK644" s="9">
        <v>309.01426470000001</v>
      </c>
      <c r="AL644" s="9">
        <v>335.46970709999999</v>
      </c>
      <c r="AM644" s="9">
        <v>1.0955721301300001</v>
      </c>
      <c r="AN644" s="9">
        <v>0.92869617500000001</v>
      </c>
      <c r="AO644" s="9">
        <v>0.75002570307000005</v>
      </c>
      <c r="AP644" s="9">
        <v>4.3596360499999998</v>
      </c>
      <c r="AQ644" s="9">
        <v>2.2166451999999999</v>
      </c>
      <c r="AR644" s="9">
        <v>7.0197000000000003</v>
      </c>
      <c r="AS644" s="9">
        <v>11.243562000000001</v>
      </c>
      <c r="AT644" s="9">
        <v>0.43439011199999999</v>
      </c>
      <c r="AU644" s="9">
        <v>0.47559952313999998</v>
      </c>
      <c r="AV644" s="9">
        <v>0.41610198300000001</v>
      </c>
      <c r="AW644" s="9">
        <v>4416.9333333333298</v>
      </c>
      <c r="AX644" s="9">
        <v>465.57</v>
      </c>
      <c r="AY644" s="9">
        <v>334.12429369001001</v>
      </c>
      <c r="AZ644" s="9">
        <v>761.79738470915004</v>
      </c>
      <c r="BA644" s="9">
        <v>870.59366304347998</v>
      </c>
      <c r="BB644" s="9">
        <v>612.85907467239997</v>
      </c>
      <c r="BC644" s="9">
        <v>1.8851705620000001</v>
      </c>
      <c r="BD644" s="9">
        <v>3.0432000000000001</v>
      </c>
      <c r="BE644" s="9">
        <v>3.3035999999999999</v>
      </c>
      <c r="BF644" s="9">
        <v>182.5</v>
      </c>
      <c r="BG644" s="9">
        <v>462.25</v>
      </c>
      <c r="BH644" s="9">
        <v>428</v>
      </c>
      <c r="BI644" s="9">
        <v>380</v>
      </c>
      <c r="BJ644" s="9">
        <v>395</v>
      </c>
      <c r="BK644" s="9">
        <v>2037.75</v>
      </c>
      <c r="BL644" s="9">
        <v>150.49090909091001</v>
      </c>
      <c r="BM644" s="9">
        <v>8047.36</v>
      </c>
      <c r="BN644" s="9">
        <v>2333.6799999999998</v>
      </c>
      <c r="BO644" s="9">
        <v>24545.9</v>
      </c>
      <c r="BP644" s="9">
        <v>17472.5</v>
      </c>
      <c r="BQ644" s="9">
        <v>2032.2</v>
      </c>
      <c r="BR644" s="9">
        <v>1671.8478260869599</v>
      </c>
      <c r="BS644" s="9">
        <v>1638.8913043478301</v>
      </c>
      <c r="BT644" s="9">
        <v>31.061739130429999</v>
      </c>
      <c r="BU644" s="8"/>
      <c r="BV644" s="8"/>
      <c r="BW644" s="8"/>
      <c r="BX644" s="8"/>
      <c r="BY644" s="8"/>
      <c r="BZ644" s="8"/>
      <c r="CA644" s="8"/>
      <c r="CB644" s="8"/>
      <c r="CC644" s="8"/>
      <c r="CD644" s="8"/>
      <c r="CE644" s="8"/>
      <c r="CF644" s="8"/>
      <c r="CG644" s="8"/>
      <c r="CH644" s="8"/>
      <c r="CI644" s="8"/>
      <c r="CJ644" s="8"/>
      <c r="CK644" s="8"/>
    </row>
    <row r="645" spans="1:89" x14ac:dyDescent="0.2">
      <c r="A645" s="8" t="s">
        <v>445</v>
      </c>
      <c r="B645" s="11">
        <v>107.63743567252</v>
      </c>
      <c r="C645" s="11">
        <v>116.51949999999999</v>
      </c>
      <c r="D645" s="11">
        <v>111.09333333332999</v>
      </c>
      <c r="E645" s="11">
        <v>95.29947368421</v>
      </c>
      <c r="F645" s="11">
        <v>94.94</v>
      </c>
      <c r="G645" s="11">
        <v>85.13</v>
      </c>
      <c r="H645" s="11">
        <v>3.3292000000000002</v>
      </c>
      <c r="I645" s="11">
        <v>11.77</v>
      </c>
      <c r="J645" s="11">
        <v>16.47</v>
      </c>
      <c r="K645" s="11">
        <v>107.54029997678001</v>
      </c>
      <c r="L645" s="11">
        <v>2.1977000000000002</v>
      </c>
      <c r="M645" s="11">
        <v>3.2950250520000002</v>
      </c>
      <c r="N645" s="11">
        <v>2.2934661859999999</v>
      </c>
      <c r="O645" s="11">
        <v>2.9251479794600002</v>
      </c>
      <c r="P645" s="11">
        <v>3.3316051451400002</v>
      </c>
      <c r="Q645" s="11">
        <v>2.5313387932500002</v>
      </c>
      <c r="R645" s="11">
        <v>2.9125000000000001</v>
      </c>
      <c r="S645" s="11">
        <v>853.25</v>
      </c>
      <c r="T645" s="11">
        <v>1635</v>
      </c>
      <c r="U645" s="11">
        <v>1901.12</v>
      </c>
      <c r="V645" s="11">
        <v>1821.71</v>
      </c>
      <c r="W645" s="11">
        <v>919.58</v>
      </c>
      <c r="X645" s="11">
        <v>836</v>
      </c>
      <c r="Y645" s="11">
        <v>610.73</v>
      </c>
      <c r="Z645" s="11">
        <v>1173.48</v>
      </c>
      <c r="AA645" s="11">
        <v>518.9</v>
      </c>
      <c r="AB645" s="11">
        <v>1216.99</v>
      </c>
      <c r="AC645" s="11">
        <v>1285.75</v>
      </c>
      <c r="AD645" s="11">
        <v>236.99664999999999</v>
      </c>
      <c r="AE645" s="11">
        <v>302.73991999999998</v>
      </c>
      <c r="AF645" s="11">
        <v>288.14383400000003</v>
      </c>
      <c r="AG645" s="11">
        <v>563</v>
      </c>
      <c r="AH645" s="11">
        <v>538.75</v>
      </c>
      <c r="AI645" s="11">
        <v>535</v>
      </c>
      <c r="AJ645" s="11">
        <v>401.64499999999998</v>
      </c>
      <c r="AK645" s="11">
        <v>297.99116370000002</v>
      </c>
      <c r="AL645" s="11">
        <v>318.9350556</v>
      </c>
      <c r="AM645" s="11">
        <v>1.11242362363</v>
      </c>
      <c r="AN645" s="11">
        <v>0.92318462499999998</v>
      </c>
      <c r="AO645" s="11">
        <v>0.81957741644000004</v>
      </c>
      <c r="AP645" s="11">
        <v>4.3547858860000002</v>
      </c>
      <c r="AQ645" s="11">
        <v>2.18918766</v>
      </c>
      <c r="AR645" s="11">
        <v>6.9996999999999998</v>
      </c>
      <c r="AS645" s="11">
        <v>11.574255000000001</v>
      </c>
      <c r="AT645" s="11">
        <v>0.43559675120000002</v>
      </c>
      <c r="AU645" s="11">
        <v>0.45716470066999998</v>
      </c>
      <c r="AV645" s="11">
        <v>0.40283306555999998</v>
      </c>
      <c r="AW645" s="11">
        <v>4390.5916666666699</v>
      </c>
      <c r="AX645" s="11">
        <v>466.86324999999999</v>
      </c>
      <c r="AY645" s="11">
        <v>319.68583597454</v>
      </c>
      <c r="AZ645" s="11">
        <v>737.55118592758004</v>
      </c>
      <c r="BA645" s="11">
        <v>842.88473750000003</v>
      </c>
      <c r="BB645" s="11">
        <v>586.37569707217006</v>
      </c>
      <c r="BC645" s="11">
        <v>1.9777646019999999</v>
      </c>
      <c r="BD645" s="11">
        <v>3.0442999999999998</v>
      </c>
      <c r="BE645" s="11">
        <v>3.1859000000000002</v>
      </c>
      <c r="BF645" s="11">
        <v>182.5</v>
      </c>
      <c r="BG645" s="11">
        <v>464.5</v>
      </c>
      <c r="BH645" s="11">
        <v>419</v>
      </c>
      <c r="BI645" s="11">
        <v>415.625</v>
      </c>
      <c r="BJ645" s="11">
        <v>395</v>
      </c>
      <c r="BK645" s="11">
        <v>2053.5949999999998</v>
      </c>
      <c r="BL645" s="11">
        <v>154.63888888888999</v>
      </c>
      <c r="BM645" s="11">
        <v>8060.9250000000002</v>
      </c>
      <c r="BN645" s="11">
        <v>2365.7874999999999</v>
      </c>
      <c r="BO645" s="11">
        <v>24211.737499999999</v>
      </c>
      <c r="BP645" s="11">
        <v>17690.099999999999</v>
      </c>
      <c r="BQ645" s="11">
        <v>2128.6875</v>
      </c>
      <c r="BR645" s="11">
        <v>1627.57</v>
      </c>
      <c r="BS645" s="11">
        <v>1674.55</v>
      </c>
      <c r="BT645" s="11">
        <v>30.328800000000001</v>
      </c>
      <c r="BU645" s="8"/>
      <c r="BV645" s="8"/>
      <c r="BW645" s="8"/>
      <c r="BX645" s="8"/>
      <c r="BY645" s="8"/>
      <c r="BZ645" s="8"/>
      <c r="CA645" s="8"/>
      <c r="CB645" s="8"/>
      <c r="CC645" s="8"/>
      <c r="CD645" s="8"/>
      <c r="CE645" s="8"/>
      <c r="CF645" s="8"/>
      <c r="CG645" s="8"/>
      <c r="CH645" s="8"/>
      <c r="CI645" s="8"/>
      <c r="CJ645" s="8"/>
      <c r="CK645" s="8"/>
    </row>
    <row r="646" spans="1:89" x14ac:dyDescent="0.2">
      <c r="A646" s="10" t="s">
        <v>444</v>
      </c>
      <c r="B646" s="9">
        <v>102.52249999999999</v>
      </c>
      <c r="C646" s="9">
        <v>109.24</v>
      </c>
      <c r="D646" s="9">
        <v>105.41500000000001</v>
      </c>
      <c r="E646" s="9">
        <v>92.912499999999994</v>
      </c>
      <c r="F646" s="9">
        <v>90.98</v>
      </c>
      <c r="G646" s="9">
        <v>82.77</v>
      </c>
      <c r="H646" s="9">
        <v>3.8069000000000002</v>
      </c>
      <c r="I646" s="9">
        <v>11.87</v>
      </c>
      <c r="J646" s="9">
        <v>16.27</v>
      </c>
      <c r="K646" s="9">
        <v>113.68108766747</v>
      </c>
      <c r="L646" s="9">
        <v>2.1533600000000002</v>
      </c>
      <c r="M646" s="9">
        <v>3.3020798359999999</v>
      </c>
      <c r="N646" s="9">
        <v>2.3426292119999998</v>
      </c>
      <c r="O646" s="9">
        <v>2.8962722107199999</v>
      </c>
      <c r="P646" s="9">
        <v>3.4825023334599998</v>
      </c>
      <c r="Q646" s="9">
        <v>2.5513142987099999</v>
      </c>
      <c r="R646" s="9">
        <v>2.6549999999999998</v>
      </c>
      <c r="S646" s="9">
        <v>818.75</v>
      </c>
      <c r="T646" s="9">
        <v>1500</v>
      </c>
      <c r="U646" s="9">
        <v>1801.47</v>
      </c>
      <c r="V646" s="9">
        <v>1763.7</v>
      </c>
      <c r="W646" s="9">
        <v>891.5</v>
      </c>
      <c r="X646" s="9">
        <v>832.75</v>
      </c>
      <c r="Y646" s="9">
        <v>584.70000000000005</v>
      </c>
      <c r="Z646" s="9">
        <v>1117.43</v>
      </c>
      <c r="AA646" s="9">
        <v>513.95000000000005</v>
      </c>
      <c r="AB646" s="9">
        <v>1161.6600000000001</v>
      </c>
      <c r="AC646" s="9">
        <v>1249.76</v>
      </c>
      <c r="AD646" s="9">
        <v>239.75242499999999</v>
      </c>
      <c r="AE646" s="9">
        <v>309.03879999999998</v>
      </c>
      <c r="AF646" s="9">
        <v>296.74185199999999</v>
      </c>
      <c r="AG646" s="9">
        <v>559</v>
      </c>
      <c r="AH646" s="9">
        <v>535</v>
      </c>
      <c r="AI646" s="9">
        <v>532.5</v>
      </c>
      <c r="AJ646" s="9">
        <v>401.61</v>
      </c>
      <c r="AK646" s="9">
        <v>285.86575260000001</v>
      </c>
      <c r="AL646" s="9">
        <v>309.74913809999998</v>
      </c>
      <c r="AM646" s="9">
        <v>1.07918368383</v>
      </c>
      <c r="AN646" s="9">
        <v>0.93696349999999995</v>
      </c>
      <c r="AO646" s="9">
        <v>0.90809637424</v>
      </c>
      <c r="AP646" s="9">
        <v>4.29239514</v>
      </c>
      <c r="AQ646" s="9">
        <v>2.30933945</v>
      </c>
      <c r="AR646" s="9">
        <v>6.9996999999999998</v>
      </c>
      <c r="AS646" s="9">
        <v>11.904947999999999</v>
      </c>
      <c r="AT646" s="9">
        <v>0.42310513143</v>
      </c>
      <c r="AU646" s="9">
        <v>0.45945441125999997</v>
      </c>
      <c r="AV646" s="9">
        <v>0.40773866736999997</v>
      </c>
      <c r="AW646" s="9">
        <v>4377.3583333333299</v>
      </c>
      <c r="AX646" s="9">
        <v>436.19416666667001</v>
      </c>
      <c r="AY646" s="9">
        <v>313.7840182914</v>
      </c>
      <c r="AZ646" s="9">
        <v>722.68881147866</v>
      </c>
      <c r="BA646" s="9">
        <v>822.00403571429001</v>
      </c>
      <c r="BB646" s="9">
        <v>575.55043655540999</v>
      </c>
      <c r="BC646" s="9">
        <v>2.0822635900000002</v>
      </c>
      <c r="BD646" s="9">
        <v>2.8001999999999998</v>
      </c>
      <c r="BE646" s="9">
        <v>2.9773000000000001</v>
      </c>
      <c r="BF646" s="9">
        <v>160</v>
      </c>
      <c r="BG646" s="9">
        <v>467.625</v>
      </c>
      <c r="BH646" s="9">
        <v>415</v>
      </c>
      <c r="BI646" s="9">
        <v>395.625</v>
      </c>
      <c r="BJ646" s="9">
        <v>395</v>
      </c>
      <c r="BK646" s="9">
        <v>1909.56666666667</v>
      </c>
      <c r="BL646" s="9">
        <v>139.87</v>
      </c>
      <c r="BM646" s="9">
        <v>7645.5833333333303</v>
      </c>
      <c r="BN646" s="9">
        <v>2169.4166666666702</v>
      </c>
      <c r="BO646" s="9">
        <v>23296.523809523798</v>
      </c>
      <c r="BP646" s="9">
        <v>16724.928571428602</v>
      </c>
      <c r="BQ646" s="9">
        <v>1926.07142857143</v>
      </c>
      <c r="BR646" s="9">
        <v>1593.08619047619</v>
      </c>
      <c r="BS646" s="9">
        <v>1582.9523809523801</v>
      </c>
      <c r="BT646" s="9">
        <v>28.790952380949999</v>
      </c>
      <c r="BU646" s="8"/>
      <c r="BV646" s="8"/>
      <c r="BW646" s="8"/>
      <c r="BX646" s="8"/>
      <c r="BY646" s="8"/>
      <c r="BZ646" s="8"/>
      <c r="CA646" s="8"/>
      <c r="CB646" s="8"/>
      <c r="CC646" s="8"/>
      <c r="CD646" s="8"/>
      <c r="CE646" s="8"/>
      <c r="CF646" s="8"/>
      <c r="CG646" s="8"/>
      <c r="CH646" s="8"/>
      <c r="CI646" s="8"/>
      <c r="CJ646" s="8"/>
      <c r="CK646" s="8"/>
    </row>
    <row r="647" spans="1:89" x14ac:dyDescent="0.2">
      <c r="A647" s="8" t="s">
        <v>443</v>
      </c>
      <c r="B647" s="11">
        <v>98.851969696970002</v>
      </c>
      <c r="C647" s="11">
        <v>102.87545454546</v>
      </c>
      <c r="D647" s="11">
        <v>101.66136363635999</v>
      </c>
      <c r="E647" s="11">
        <v>92.019090909089996</v>
      </c>
      <c r="F647" s="11">
        <v>87.76</v>
      </c>
      <c r="G647" s="11">
        <v>82.02</v>
      </c>
      <c r="H647" s="11">
        <v>4.1669</v>
      </c>
      <c r="I647" s="11">
        <v>12.88</v>
      </c>
      <c r="J647" s="11">
        <v>16.2</v>
      </c>
      <c r="K647" s="11">
        <v>122.80678946534</v>
      </c>
      <c r="L647" s="11">
        <v>2.2944886363600001</v>
      </c>
      <c r="M647" s="11">
        <v>3.3027412219999999</v>
      </c>
      <c r="N647" s="11">
        <v>2.2416576159999999</v>
      </c>
      <c r="O647" s="11">
        <v>2.8891408436399999</v>
      </c>
      <c r="P647" s="11">
        <v>3.3911991591800001</v>
      </c>
      <c r="Q647" s="11">
        <v>2.9087233717399998</v>
      </c>
      <c r="R647" s="11">
        <v>2.3675000000000002</v>
      </c>
      <c r="S647" s="11">
        <v>791.43</v>
      </c>
      <c r="T647" s="11">
        <v>1500</v>
      </c>
      <c r="U647" s="11">
        <v>1850.72</v>
      </c>
      <c r="V647" s="11">
        <v>1763.7</v>
      </c>
      <c r="W647" s="11">
        <v>874.17</v>
      </c>
      <c r="X647" s="11">
        <v>830.71</v>
      </c>
      <c r="Y647" s="11">
        <v>563.88</v>
      </c>
      <c r="Z647" s="11">
        <v>1094.52</v>
      </c>
      <c r="AA647" s="11">
        <v>495.55</v>
      </c>
      <c r="AB647" s="11">
        <v>1131.82</v>
      </c>
      <c r="AC647" s="11">
        <v>1221.1400000000001</v>
      </c>
      <c r="AD647" s="11">
        <v>229.64791666667</v>
      </c>
      <c r="AE647" s="11">
        <v>279.90647999999999</v>
      </c>
      <c r="AF647" s="11">
        <v>269.184102</v>
      </c>
      <c r="AG647" s="11">
        <v>557</v>
      </c>
      <c r="AH647" s="11">
        <v>535.6</v>
      </c>
      <c r="AI647" s="11">
        <v>530.6</v>
      </c>
      <c r="AJ647" s="11">
        <v>390.75567567567998</v>
      </c>
      <c r="AK647" s="11">
        <v>278.14958189999999</v>
      </c>
      <c r="AL647" s="11">
        <v>308.27939129999999</v>
      </c>
      <c r="AM647" s="11">
        <v>1.1033332364799999</v>
      </c>
      <c r="AN647" s="11">
        <v>0.90251631249999997</v>
      </c>
      <c r="AO647" s="11">
        <v>0.98048854403999997</v>
      </c>
      <c r="AP647" s="11">
        <v>4.2696875539999999</v>
      </c>
      <c r="AQ647" s="11">
        <v>2.2928047999999999</v>
      </c>
      <c r="AR647" s="11">
        <v>6.9996999999999998</v>
      </c>
      <c r="AS647" s="11">
        <v>12.370122820000001</v>
      </c>
      <c r="AT647" s="11">
        <v>0.42536072800000002</v>
      </c>
      <c r="AU647" s="11">
        <v>0.44805895200000001</v>
      </c>
      <c r="AV647" s="11">
        <v>0.39251254899999999</v>
      </c>
      <c r="AW647" s="11">
        <v>4366.8999999999996</v>
      </c>
      <c r="AX647" s="11">
        <v>455.89249999999998</v>
      </c>
      <c r="AY647" s="11">
        <v>304.53375040575997</v>
      </c>
      <c r="AZ647" s="11">
        <v>733.55873132624004</v>
      </c>
      <c r="BA647" s="11">
        <v>834.36775</v>
      </c>
      <c r="BB647" s="11">
        <v>558.58336554642995</v>
      </c>
      <c r="BC647" s="11">
        <v>2.0344233360000001</v>
      </c>
      <c r="BD647" s="11">
        <v>2.4986000000000002</v>
      </c>
      <c r="BE647" s="11">
        <v>2.8668</v>
      </c>
      <c r="BF647" s="11">
        <v>111.5</v>
      </c>
      <c r="BG647" s="11">
        <v>461.125</v>
      </c>
      <c r="BH647" s="11">
        <v>409</v>
      </c>
      <c r="BI647" s="11">
        <v>365.625</v>
      </c>
      <c r="BJ647" s="11">
        <v>395</v>
      </c>
      <c r="BK647" s="11">
        <v>1861.67045454545</v>
      </c>
      <c r="BL647" s="11">
        <v>137.39090909090999</v>
      </c>
      <c r="BM647" s="11">
        <v>7234.2795454545403</v>
      </c>
      <c r="BN647" s="11">
        <v>2027.3863636363601</v>
      </c>
      <c r="BO647" s="11">
        <v>21662.25</v>
      </c>
      <c r="BP647" s="11">
        <v>15672.9545454545</v>
      </c>
      <c r="BQ647" s="11">
        <v>1856.00454545455</v>
      </c>
      <c r="BR647" s="11">
        <v>1487.8572727272699</v>
      </c>
      <c r="BS647" s="11">
        <v>1493.0681818181799</v>
      </c>
      <c r="BT647" s="11">
        <v>25.355</v>
      </c>
      <c r="BU647" s="8"/>
      <c r="BV647" s="8"/>
      <c r="BW647" s="8"/>
      <c r="BX647" s="8"/>
      <c r="BY647" s="8"/>
      <c r="BZ647" s="8"/>
      <c r="CA647" s="8"/>
      <c r="CB647" s="8"/>
      <c r="CC647" s="8"/>
      <c r="CD647" s="8"/>
      <c r="CE647" s="8"/>
      <c r="CF647" s="8"/>
      <c r="CG647" s="8"/>
      <c r="CH647" s="8"/>
      <c r="CI647" s="8"/>
      <c r="CJ647" s="8"/>
      <c r="CK647" s="8"/>
    </row>
    <row r="648" spans="1:89" x14ac:dyDescent="0.2">
      <c r="A648" s="10" t="s">
        <v>442</v>
      </c>
      <c r="B648" s="9">
        <v>99.366633414890003</v>
      </c>
      <c r="C648" s="9">
        <v>103.02695652174</v>
      </c>
      <c r="D648" s="9">
        <v>100.31476190476</v>
      </c>
      <c r="E648" s="9">
        <v>94.758181818180006</v>
      </c>
      <c r="F648" s="9">
        <v>87.71</v>
      </c>
      <c r="G648" s="9">
        <v>81.790000000000006</v>
      </c>
      <c r="H648" s="9">
        <v>4.0403000000000002</v>
      </c>
      <c r="I648" s="9">
        <v>12.29</v>
      </c>
      <c r="J648" s="9">
        <v>16.22</v>
      </c>
      <c r="K648" s="9">
        <v>118.47814461874</v>
      </c>
      <c r="L648" s="9">
        <v>2.3428599999999999</v>
      </c>
      <c r="M648" s="9">
        <v>3.2448939102600001</v>
      </c>
      <c r="N648" s="9">
        <v>2.1864366776500002</v>
      </c>
      <c r="O648" s="9">
        <v>2.9544746952800001</v>
      </c>
      <c r="P648" s="9">
        <v>3.29168896974</v>
      </c>
      <c r="Q648" s="9">
        <v>3.18423511609</v>
      </c>
      <c r="R648" s="9">
        <v>2.3875000000000002</v>
      </c>
      <c r="S648" s="9">
        <v>822.5</v>
      </c>
      <c r="T648" s="9">
        <v>1500</v>
      </c>
      <c r="U648" s="9">
        <v>1823.4</v>
      </c>
      <c r="V648" s="9">
        <v>1780.73</v>
      </c>
      <c r="W648" s="9">
        <v>879.47</v>
      </c>
      <c r="X648" s="9">
        <v>827.5</v>
      </c>
      <c r="Y648" s="9">
        <v>498.01</v>
      </c>
      <c r="Z648" s="9">
        <v>1073.2</v>
      </c>
      <c r="AA648" s="9">
        <v>514.78</v>
      </c>
      <c r="AB648" s="9">
        <v>1116.6600000000001</v>
      </c>
      <c r="AC648" s="9">
        <v>1227.73</v>
      </c>
      <c r="AD648" s="9">
        <v>231.48509999999999</v>
      </c>
      <c r="AE648" s="9">
        <v>295.5375444</v>
      </c>
      <c r="AF648" s="9">
        <v>273.59334200000001</v>
      </c>
      <c r="AG648" s="9">
        <v>543.5</v>
      </c>
      <c r="AH648" s="9">
        <v>508.75</v>
      </c>
      <c r="AI648" s="9">
        <v>510.75</v>
      </c>
      <c r="AJ648" s="9">
        <v>386.84811891892002</v>
      </c>
      <c r="AK648" s="9">
        <v>279.251892</v>
      </c>
      <c r="AL648" s="9">
        <v>319.66992900000002</v>
      </c>
      <c r="AM648" s="9">
        <v>1.0539977015099999</v>
      </c>
      <c r="AN648" s="9">
        <v>0.90940575000000001</v>
      </c>
      <c r="AO648" s="9">
        <v>1.0570108606599999</v>
      </c>
      <c r="AP648" s="9">
        <v>4.1030182819999999</v>
      </c>
      <c r="AQ648" s="9">
        <v>2.3769811999999999</v>
      </c>
      <c r="AR648" s="9">
        <v>6.9946999999999999</v>
      </c>
      <c r="AS648" s="9">
        <v>12.80002372</v>
      </c>
      <c r="AT648" s="9">
        <v>0.42381737704</v>
      </c>
      <c r="AU648" s="9">
        <v>0.43019150900000003</v>
      </c>
      <c r="AV648" s="9">
        <v>0.38851416999999999</v>
      </c>
      <c r="AW648" s="9">
        <v>4342.7166666666699</v>
      </c>
      <c r="AX648" s="9">
        <v>454.23836956522001</v>
      </c>
      <c r="AY648" s="9">
        <v>294.78031103607998</v>
      </c>
      <c r="AZ648" s="9">
        <v>732.53271969897003</v>
      </c>
      <c r="BA648" s="9">
        <v>833.20073913043996</v>
      </c>
      <c r="BB648" s="9">
        <v>540.69336490936996</v>
      </c>
      <c r="BC648" s="9">
        <v>2.043021354</v>
      </c>
      <c r="BD648" s="9">
        <v>2.5129000000000001</v>
      </c>
      <c r="BE648" s="9">
        <v>3.0379999999999998</v>
      </c>
      <c r="BF648" s="9">
        <v>157.5</v>
      </c>
      <c r="BG648" s="9">
        <v>421.25</v>
      </c>
      <c r="BH648" s="9">
        <v>410</v>
      </c>
      <c r="BI648" s="9">
        <v>358.125</v>
      </c>
      <c r="BJ648" s="9">
        <v>395</v>
      </c>
      <c r="BK648" s="9">
        <v>1832.02173913043</v>
      </c>
      <c r="BL648" s="9">
        <v>124.00952380952</v>
      </c>
      <c r="BM648" s="9">
        <v>7249.4130434782601</v>
      </c>
      <c r="BN648" s="9">
        <v>2032.97826086957</v>
      </c>
      <c r="BO648" s="9">
        <v>20775.826086956498</v>
      </c>
      <c r="BP648" s="9">
        <v>14947.956521739099</v>
      </c>
      <c r="BQ648" s="9">
        <v>1831.55434782609</v>
      </c>
      <c r="BR648" s="9">
        <v>1414.02695652174</v>
      </c>
      <c r="BS648" s="9">
        <v>1475.1739130434801</v>
      </c>
      <c r="BT648" s="9">
        <v>23.038260869569999</v>
      </c>
      <c r="BU648" s="8"/>
      <c r="BV648" s="8"/>
      <c r="BW648" s="8"/>
      <c r="BX648" s="8"/>
      <c r="BY648" s="8"/>
      <c r="BZ648" s="8"/>
      <c r="CA648" s="8"/>
      <c r="CB648" s="8"/>
      <c r="CC648" s="8"/>
      <c r="CD648" s="8"/>
      <c r="CE648" s="8"/>
      <c r="CF648" s="8"/>
      <c r="CG648" s="8"/>
      <c r="CH648" s="8"/>
      <c r="CI648" s="8"/>
      <c r="CJ648" s="8"/>
      <c r="CK648" s="8"/>
    </row>
    <row r="649" spans="1:89" x14ac:dyDescent="0.2">
      <c r="A649" s="8" t="s">
        <v>441</v>
      </c>
      <c r="B649" s="11">
        <v>99.742666666670004</v>
      </c>
      <c r="C649" s="11">
        <v>103.11</v>
      </c>
      <c r="D649" s="11">
        <v>100.32850000000001</v>
      </c>
      <c r="E649" s="11">
        <v>95.789500000000004</v>
      </c>
      <c r="F649" s="11">
        <v>82.754319462010002</v>
      </c>
      <c r="G649" s="11">
        <v>77.289426335420004</v>
      </c>
      <c r="H649" s="11">
        <v>3.8254000000000001</v>
      </c>
      <c r="I649" s="11">
        <v>11.92</v>
      </c>
      <c r="J649" s="11">
        <v>16.61</v>
      </c>
      <c r="K649" s="11">
        <v>114.37378667724001</v>
      </c>
      <c r="L649" s="11">
        <v>2.2835800000000002</v>
      </c>
      <c r="M649" s="11">
        <v>3.0480965889</v>
      </c>
      <c r="N649" s="11">
        <v>2.0014752901000001</v>
      </c>
      <c r="O649" s="11">
        <v>2.8352073606200001</v>
      </c>
      <c r="P649" s="11">
        <v>3.1727341935200002</v>
      </c>
      <c r="Q649" s="11">
        <v>3.0253878883500001</v>
      </c>
      <c r="R649" s="11">
        <v>2.3075000000000001</v>
      </c>
      <c r="S649" s="11">
        <v>890.63</v>
      </c>
      <c r="T649" s="11">
        <v>1500</v>
      </c>
      <c r="U649" s="11">
        <v>1785.85</v>
      </c>
      <c r="V649" s="11">
        <v>1807.79</v>
      </c>
      <c r="W649" s="11">
        <v>876.88</v>
      </c>
      <c r="X649" s="11">
        <v>853.5</v>
      </c>
      <c r="Y649" s="11">
        <v>524.66</v>
      </c>
      <c r="Z649" s="11">
        <v>1037.75</v>
      </c>
      <c r="AA649" s="11">
        <v>545.20000000000005</v>
      </c>
      <c r="AB649" s="11">
        <v>1147.3399999999999</v>
      </c>
      <c r="AC649" s="11">
        <v>1245.25</v>
      </c>
      <c r="AD649" s="11">
        <v>229.64791666667</v>
      </c>
      <c r="AE649" s="11">
        <v>298.40944000000002</v>
      </c>
      <c r="AF649" s="11">
        <v>236.77618799999999</v>
      </c>
      <c r="AG649" s="11">
        <v>524.25</v>
      </c>
      <c r="AH649" s="11">
        <v>483.75</v>
      </c>
      <c r="AI649" s="11">
        <v>492</v>
      </c>
      <c r="AJ649" s="11">
        <v>385.93153153153003</v>
      </c>
      <c r="AK649" s="11">
        <v>268.228791</v>
      </c>
      <c r="AL649" s="11">
        <v>313.4235051</v>
      </c>
      <c r="AM649" s="11">
        <v>1.05997061651</v>
      </c>
      <c r="AN649" s="11">
        <v>0.90975022187999999</v>
      </c>
      <c r="AO649" s="11">
        <v>1.1576469735499999</v>
      </c>
      <c r="AP649" s="11">
        <v>3.933923928</v>
      </c>
      <c r="AQ649" s="11">
        <v>2.3986265599999999</v>
      </c>
      <c r="AR649" s="11">
        <v>6.8288000000000002</v>
      </c>
      <c r="AS649" s="11">
        <v>13.71053178</v>
      </c>
      <c r="AT649" s="11">
        <v>0.43108287560000003</v>
      </c>
      <c r="AU649" s="11">
        <v>0.4225925847</v>
      </c>
      <c r="AV649" s="11">
        <v>0.37683569659999999</v>
      </c>
      <c r="AW649" s="11">
        <v>4493.375</v>
      </c>
      <c r="AX649" s="11">
        <v>462.025375</v>
      </c>
      <c r="AY649" s="11">
        <v>306.01237122058001</v>
      </c>
      <c r="AZ649" s="11">
        <v>742.55721787008997</v>
      </c>
      <c r="BA649" s="11">
        <v>844.60284999999999</v>
      </c>
      <c r="BB649" s="11">
        <v>561.29548855416999</v>
      </c>
      <c r="BC649" s="11">
        <v>2.0520602960000001</v>
      </c>
      <c r="BD649" s="11">
        <v>2.3258000000000001</v>
      </c>
      <c r="BE649" s="11">
        <v>2.8102</v>
      </c>
      <c r="BF649" s="11">
        <v>125.625</v>
      </c>
      <c r="BG649" s="11">
        <v>424.125</v>
      </c>
      <c r="BH649" s="11">
        <v>410</v>
      </c>
      <c r="BI649" s="11">
        <v>329.375</v>
      </c>
      <c r="BJ649" s="11">
        <v>395</v>
      </c>
      <c r="BK649" s="11">
        <v>1814.5374999999999</v>
      </c>
      <c r="BL649" s="11">
        <v>114.815</v>
      </c>
      <c r="BM649" s="11">
        <v>7000.2375000000002</v>
      </c>
      <c r="BN649" s="11">
        <v>2099.6875</v>
      </c>
      <c r="BO649" s="11">
        <v>20267.400000000001</v>
      </c>
      <c r="BP649" s="11">
        <v>14280.275</v>
      </c>
      <c r="BQ649" s="11">
        <v>1839.0125</v>
      </c>
      <c r="BR649" s="11">
        <v>1343.35</v>
      </c>
      <c r="BS649" s="11">
        <v>1430.23</v>
      </c>
      <c r="BT649" s="11">
        <v>21.109000000000002</v>
      </c>
      <c r="BU649" s="8"/>
      <c r="BV649" s="8"/>
      <c r="BW649" s="8"/>
      <c r="BX649" s="8"/>
      <c r="BY649" s="8"/>
      <c r="BZ649" s="8"/>
      <c r="CA649" s="8"/>
      <c r="CB649" s="8"/>
      <c r="CC649" s="8"/>
      <c r="CD649" s="8"/>
      <c r="CE649" s="8"/>
      <c r="CF649" s="8"/>
      <c r="CG649" s="8"/>
      <c r="CH649" s="8"/>
      <c r="CI649" s="8"/>
      <c r="CJ649" s="8"/>
      <c r="CK649" s="8"/>
    </row>
    <row r="650" spans="1:89" x14ac:dyDescent="0.2">
      <c r="A650" s="10" t="s">
        <v>440</v>
      </c>
      <c r="B650" s="9">
        <v>105.25790513834001</v>
      </c>
      <c r="C650" s="9">
        <v>107.71608695652</v>
      </c>
      <c r="D650" s="9">
        <v>103.36217391304</v>
      </c>
      <c r="E650" s="9">
        <v>104.69545454546</v>
      </c>
      <c r="F650" s="9">
        <v>77.259210828830007</v>
      </c>
      <c r="G650" s="9">
        <v>72.643286929810003</v>
      </c>
      <c r="H650" s="9">
        <v>3.6227</v>
      </c>
      <c r="I650" s="9">
        <v>11.6</v>
      </c>
      <c r="J650" s="9">
        <v>16.170000000000002</v>
      </c>
      <c r="K650" s="9">
        <v>110.0929564116</v>
      </c>
      <c r="L650" s="9">
        <v>2.3086600000000002</v>
      </c>
      <c r="M650" s="9">
        <v>3.0509161061699999</v>
      </c>
      <c r="N650" s="9">
        <v>2.0989516048699999</v>
      </c>
      <c r="O650" s="9">
        <v>2.83184987414</v>
      </c>
      <c r="P650" s="9">
        <v>3.1733412842400002</v>
      </c>
      <c r="Q650" s="9">
        <v>3.0382083382</v>
      </c>
      <c r="R650" s="9">
        <v>2.2839999999999998</v>
      </c>
      <c r="S650" s="9">
        <v>860.43</v>
      </c>
      <c r="T650" s="9">
        <v>1433.48</v>
      </c>
      <c r="U650" s="9">
        <v>1719.92</v>
      </c>
      <c r="V650" s="9">
        <v>1816.31</v>
      </c>
      <c r="W650" s="9">
        <v>827.09</v>
      </c>
      <c r="X650" s="9">
        <v>835.54</v>
      </c>
      <c r="Y650" s="9">
        <v>511.3</v>
      </c>
      <c r="Z650" s="9">
        <v>990.31</v>
      </c>
      <c r="AA650" s="9">
        <v>569.26</v>
      </c>
      <c r="AB650" s="9">
        <v>1008.78</v>
      </c>
      <c r="AC650" s="9">
        <v>1210.8699999999999</v>
      </c>
      <c r="AD650" s="9">
        <v>214.03185833333001</v>
      </c>
      <c r="AE650" s="9">
        <v>279.51280000000003</v>
      </c>
      <c r="AF650" s="9">
        <v>220.02107599999999</v>
      </c>
      <c r="AG650" s="9">
        <v>509</v>
      </c>
      <c r="AH650" s="9">
        <v>454</v>
      </c>
      <c r="AI650" s="9">
        <v>461.8</v>
      </c>
      <c r="AJ650" s="9">
        <v>387.74058558559</v>
      </c>
      <c r="AK650" s="9">
        <v>260.88005700000002</v>
      </c>
      <c r="AL650" s="9">
        <v>304.60502430000003</v>
      </c>
      <c r="AM650" s="9">
        <v>0.99815795329000001</v>
      </c>
      <c r="AN650" s="9">
        <v>0.92318462499999998</v>
      </c>
      <c r="AO650" s="9">
        <v>1.1212294726100001</v>
      </c>
      <c r="AP650" s="9">
        <v>3.9376717819999998</v>
      </c>
      <c r="AQ650" s="9">
        <v>2.2156430999999999</v>
      </c>
      <c r="AR650" s="9">
        <v>6.5035999999999996</v>
      </c>
      <c r="AS650" s="9">
        <v>14.612221359999999</v>
      </c>
      <c r="AT650" s="9">
        <v>0.42762819025999999</v>
      </c>
      <c r="AU650" s="9">
        <v>0.42366783800000002</v>
      </c>
      <c r="AV650" s="9">
        <v>0.37118786100000001</v>
      </c>
      <c r="AW650" s="9">
        <v>4635.3583333333299</v>
      </c>
      <c r="AX650" s="9">
        <v>458.32271739129999</v>
      </c>
      <c r="AY650" s="9">
        <v>298.76375053638998</v>
      </c>
      <c r="AZ650" s="9">
        <v>727.69952787099999</v>
      </c>
      <c r="BA650" s="9">
        <v>827.70334782608995</v>
      </c>
      <c r="BB650" s="9">
        <v>547.99988853627997</v>
      </c>
      <c r="BC650" s="9">
        <v>2.0419190440000001</v>
      </c>
      <c r="BD650" s="9">
        <v>2.2425999999999999</v>
      </c>
      <c r="BE650" s="9">
        <v>2.5630999999999999</v>
      </c>
      <c r="BF650" s="9">
        <v>115</v>
      </c>
      <c r="BG650" s="9">
        <v>409.625</v>
      </c>
      <c r="BH650" s="9">
        <v>410</v>
      </c>
      <c r="BI650" s="9">
        <v>312.5</v>
      </c>
      <c r="BJ650" s="9">
        <v>395</v>
      </c>
      <c r="BK650" s="9">
        <v>1769.6086956521699</v>
      </c>
      <c r="BL650" s="9">
        <v>127.19130434783</v>
      </c>
      <c r="BM650" s="9">
        <v>6906.6413043478296</v>
      </c>
      <c r="BN650" s="9">
        <v>2047.72826086957</v>
      </c>
      <c r="BO650" s="9">
        <v>19563.826086956498</v>
      </c>
      <c r="BP650" s="9">
        <v>13750.3152173913</v>
      </c>
      <c r="BQ650" s="9">
        <v>1837.6195652173899</v>
      </c>
      <c r="BR650" s="9">
        <v>1285.51565217391</v>
      </c>
      <c r="BS650" s="9">
        <v>1401.47826086957</v>
      </c>
      <c r="BT650" s="9">
        <v>19.710217391299999</v>
      </c>
      <c r="BU650" s="8"/>
      <c r="BV650" s="8"/>
      <c r="BW650" s="8"/>
      <c r="BX650" s="8"/>
      <c r="BY650" s="8"/>
      <c r="BZ650" s="8"/>
      <c r="CA650" s="8"/>
      <c r="CB650" s="8"/>
      <c r="CC650" s="8"/>
      <c r="CD650" s="8"/>
      <c r="CE650" s="8"/>
      <c r="CF650" s="8"/>
      <c r="CG650" s="8"/>
      <c r="CH650" s="8"/>
      <c r="CI650" s="8"/>
      <c r="CJ650" s="8"/>
      <c r="CK650" s="8"/>
    </row>
    <row r="651" spans="1:89" x14ac:dyDescent="0.2">
      <c r="A651" s="8" t="s">
        <v>439</v>
      </c>
      <c r="B651" s="11">
        <v>108.15763636363999</v>
      </c>
      <c r="C651" s="11">
        <v>110.96454545455001</v>
      </c>
      <c r="D651" s="11">
        <v>106.962</v>
      </c>
      <c r="E651" s="11">
        <v>106.54636363636</v>
      </c>
      <c r="F651" s="11">
        <v>76.959999999999994</v>
      </c>
      <c r="G651" s="11">
        <v>72.912000000000006</v>
      </c>
      <c r="H651" s="11">
        <v>3.4251</v>
      </c>
      <c r="I651" s="11">
        <v>11.64</v>
      </c>
      <c r="J651" s="11">
        <v>15.6</v>
      </c>
      <c r="K651" s="11">
        <v>107.49741317685</v>
      </c>
      <c r="L651" s="11">
        <v>2.4836100000000001</v>
      </c>
      <c r="M651" s="11">
        <v>2.979634119</v>
      </c>
      <c r="N651" s="11">
        <v>2.0725833040000001</v>
      </c>
      <c r="O651" s="11">
        <v>2.7822372630199999</v>
      </c>
      <c r="P651" s="11">
        <v>3.3603737275299999</v>
      </c>
      <c r="Q651" s="11">
        <v>2.7063380615299999</v>
      </c>
      <c r="R651" s="11">
        <v>2.2799999999999998</v>
      </c>
      <c r="S651" s="11">
        <v>892.61</v>
      </c>
      <c r="T651" s="11">
        <v>1343.1</v>
      </c>
      <c r="U651" s="11">
        <v>1714.4</v>
      </c>
      <c r="V651" s="11">
        <v>1807.79</v>
      </c>
      <c r="W651" s="11">
        <v>819.29</v>
      </c>
      <c r="X651" s="11">
        <v>868.64</v>
      </c>
      <c r="Y651" s="11">
        <v>511.71</v>
      </c>
      <c r="Z651" s="11">
        <v>994.65</v>
      </c>
      <c r="AA651" s="11">
        <v>539.39</v>
      </c>
      <c r="AB651" s="11">
        <v>993.85</v>
      </c>
      <c r="AC651" s="11">
        <v>1111.67</v>
      </c>
      <c r="AD651" s="11">
        <v>185.09622083332999</v>
      </c>
      <c r="AE651" s="11">
        <v>238.73560454546001</v>
      </c>
      <c r="AF651" s="11">
        <v>220.61582235</v>
      </c>
      <c r="AG651" s="11">
        <v>478.75</v>
      </c>
      <c r="AH651" s="11">
        <v>425</v>
      </c>
      <c r="AI651" s="11">
        <v>428.25</v>
      </c>
      <c r="AJ651" s="11">
        <v>399.43913513514002</v>
      </c>
      <c r="AK651" s="11">
        <v>252.4290129</v>
      </c>
      <c r="AL651" s="11">
        <v>305.33989769999999</v>
      </c>
      <c r="AM651" s="11">
        <v>0.97737992238000004</v>
      </c>
      <c r="AN651" s="11">
        <v>0.94040821875000002</v>
      </c>
      <c r="AO651" s="11">
        <v>1.1908050457399999</v>
      </c>
      <c r="AP651" s="11">
        <v>3.9491358060000001</v>
      </c>
      <c r="AQ651" s="11">
        <v>2.0412777000000002</v>
      </c>
      <c r="AR651" s="11">
        <v>6.5035999999999996</v>
      </c>
      <c r="AS651" s="11">
        <v>15.652801999999999</v>
      </c>
      <c r="AT651" s="11">
        <v>0.43495417017999999</v>
      </c>
      <c r="AU651" s="11">
        <v>0.45056420200000002</v>
      </c>
      <c r="AV651" s="11">
        <v>0.37548686999999997</v>
      </c>
      <c r="AW651" s="11">
        <v>4675.55</v>
      </c>
      <c r="AX651" s="11">
        <v>466.17454545455001</v>
      </c>
      <c r="AY651" s="11">
        <v>304.38587740247999</v>
      </c>
      <c r="AZ651" s="11">
        <v>742.94685608353996</v>
      </c>
      <c r="BA651" s="11">
        <v>845.04603409090998</v>
      </c>
      <c r="BB651" s="11">
        <v>558.31213321262999</v>
      </c>
      <c r="BC651" s="11">
        <v>2.0447850500000002</v>
      </c>
      <c r="BD651" s="11">
        <v>2.3795999999999999</v>
      </c>
      <c r="BE651" s="11">
        <v>2.569</v>
      </c>
      <c r="BF651" s="11">
        <v>115</v>
      </c>
      <c r="BG651" s="11">
        <v>400.375</v>
      </c>
      <c r="BH651" s="11">
        <v>360</v>
      </c>
      <c r="BI651" s="11">
        <v>310.625</v>
      </c>
      <c r="BJ651" s="11">
        <v>395</v>
      </c>
      <c r="BK651" s="11">
        <v>1817.61590909091</v>
      </c>
      <c r="BL651" s="11">
        <v>137.05500000000001</v>
      </c>
      <c r="BM651" s="11">
        <v>7192.9204545454504</v>
      </c>
      <c r="BN651" s="11">
        <v>2174.1818181818198</v>
      </c>
      <c r="BO651" s="11">
        <v>21644.431818181802</v>
      </c>
      <c r="BP651" s="11">
        <v>14314.9318181818</v>
      </c>
      <c r="BQ651" s="11">
        <v>1898.8181818181799</v>
      </c>
      <c r="BR651" s="11">
        <v>1351.74181818182</v>
      </c>
      <c r="BS651" s="11">
        <v>1496.0909090909099</v>
      </c>
      <c r="BT651" s="11">
        <v>21.893863636359999</v>
      </c>
      <c r="BU651" s="8"/>
      <c r="BV651" s="8"/>
      <c r="BW651" s="8"/>
      <c r="BX651" s="8"/>
      <c r="BY651" s="8"/>
      <c r="BZ651" s="8"/>
      <c r="CA651" s="8"/>
      <c r="CB651" s="8"/>
      <c r="CC651" s="8"/>
      <c r="CD651" s="8"/>
      <c r="CE651" s="8"/>
      <c r="CF651" s="8"/>
      <c r="CG651" s="8"/>
      <c r="CH651" s="8"/>
      <c r="CI651" s="8"/>
      <c r="CJ651" s="8"/>
      <c r="CK651" s="8"/>
    </row>
    <row r="652" spans="1:89" x14ac:dyDescent="0.2">
      <c r="A652" s="10" t="s">
        <v>438</v>
      </c>
      <c r="B652" s="9">
        <v>108.75773015873</v>
      </c>
      <c r="C652" s="9">
        <v>111.62142857143</v>
      </c>
      <c r="D652" s="9">
        <v>108.40476190475999</v>
      </c>
      <c r="E652" s="9">
        <v>106.247</v>
      </c>
      <c r="F652" s="9">
        <v>77.612499999999997</v>
      </c>
      <c r="G652" s="9">
        <v>73.097499999999997</v>
      </c>
      <c r="H652" s="9">
        <v>3.6154000000000002</v>
      </c>
      <c r="I652" s="9">
        <v>11.25</v>
      </c>
      <c r="J652" s="9">
        <v>14.96</v>
      </c>
      <c r="K652" s="9">
        <v>107.52065160478</v>
      </c>
      <c r="L652" s="9">
        <v>2.6160514285700001</v>
      </c>
      <c r="M652" s="9">
        <v>2.9163028305699998</v>
      </c>
      <c r="N652" s="9">
        <v>1.9351419486699999</v>
      </c>
      <c r="O652" s="9">
        <v>2.7533613780400001</v>
      </c>
      <c r="P652" s="9">
        <v>3.5911242380199999</v>
      </c>
      <c r="Q652" s="9">
        <v>2.5489598961</v>
      </c>
      <c r="R652" s="9">
        <v>2.12</v>
      </c>
      <c r="S652" s="9">
        <v>985.24</v>
      </c>
      <c r="T652" s="9">
        <v>1325</v>
      </c>
      <c r="U652" s="9">
        <v>1668.63</v>
      </c>
      <c r="V652" s="9">
        <v>1797.87</v>
      </c>
      <c r="W652" s="9">
        <v>826.25</v>
      </c>
      <c r="X652" s="9">
        <v>909.76</v>
      </c>
      <c r="Y652" s="9">
        <v>560.17999999999995</v>
      </c>
      <c r="Z652" s="9">
        <v>1019.72</v>
      </c>
      <c r="AA652" s="9">
        <v>576.80999999999995</v>
      </c>
      <c r="AB652" s="9">
        <v>983.52</v>
      </c>
      <c r="AC652" s="9">
        <v>1005.71</v>
      </c>
      <c r="AD652" s="9">
        <v>159.83494999999999</v>
      </c>
      <c r="AE652" s="9">
        <v>207.40538699999999</v>
      </c>
      <c r="AF652" s="9">
        <v>216.934608</v>
      </c>
      <c r="AG652" s="9">
        <v>444</v>
      </c>
      <c r="AH652" s="9">
        <v>428</v>
      </c>
      <c r="AI652" s="9">
        <v>431.47619047619003</v>
      </c>
      <c r="AJ652" s="9">
        <v>362</v>
      </c>
      <c r="AK652" s="9">
        <v>259.79611873499999</v>
      </c>
      <c r="AL652" s="9">
        <v>307.50777423</v>
      </c>
      <c r="AM652" s="9">
        <v>0.97394214897999998</v>
      </c>
      <c r="AN652" s="9">
        <v>0.93696349999999995</v>
      </c>
      <c r="AO652" s="9">
        <v>1.1197156476200001</v>
      </c>
      <c r="AP652" s="9">
        <v>3.9872757320000001</v>
      </c>
      <c r="AQ652" s="9">
        <v>1.98195338</v>
      </c>
      <c r="AR652" s="9">
        <v>6.3714000000000004</v>
      </c>
      <c r="AS652" s="9">
        <v>16.08049828</v>
      </c>
      <c r="AT652" s="9">
        <v>0.43634169676000001</v>
      </c>
      <c r="AU652" s="9">
        <v>0.4641717179</v>
      </c>
      <c r="AV652" s="9">
        <v>0.3835928569</v>
      </c>
      <c r="AW652" s="9">
        <v>4709.9666666666699</v>
      </c>
      <c r="AX652" s="9">
        <v>467.66166666666999</v>
      </c>
      <c r="AY652" s="9">
        <v>300.11634772285998</v>
      </c>
      <c r="AZ652" s="9">
        <v>760.60689774798004</v>
      </c>
      <c r="BA652" s="9">
        <v>865.13300000000004</v>
      </c>
      <c r="BB652" s="9">
        <v>550.48085587616004</v>
      </c>
      <c r="BC652" s="9">
        <v>1.986142158</v>
      </c>
      <c r="BD652" s="9">
        <v>2.4224000000000001</v>
      </c>
      <c r="BE652" s="9">
        <v>2.6381000000000001</v>
      </c>
      <c r="BF652" s="9">
        <v>97.5</v>
      </c>
      <c r="BG652" s="9">
        <v>374.8</v>
      </c>
      <c r="BH652" s="9">
        <v>344</v>
      </c>
      <c r="BI652" s="9">
        <v>301</v>
      </c>
      <c r="BJ652" s="9">
        <v>395</v>
      </c>
      <c r="BK652" s="9">
        <v>1761.30476190476</v>
      </c>
      <c r="BL652" s="9">
        <v>134.18571428570999</v>
      </c>
      <c r="BM652" s="9">
        <v>7159.2690476190501</v>
      </c>
      <c r="BN652" s="9">
        <v>2084.9190476190502</v>
      </c>
      <c r="BO652" s="9">
        <v>22735.071428571398</v>
      </c>
      <c r="BP652" s="9">
        <v>13801.392857142901</v>
      </c>
      <c r="BQ652" s="9">
        <v>1846.88095238095</v>
      </c>
      <c r="BR652" s="9">
        <v>1348.6</v>
      </c>
      <c r="BS652" s="9">
        <v>1456.86</v>
      </c>
      <c r="BT652" s="9">
        <v>22.563800000000001</v>
      </c>
      <c r="BU652" s="8"/>
      <c r="BV652" s="8"/>
      <c r="BW652" s="8"/>
      <c r="BX652" s="8"/>
      <c r="BY652" s="8"/>
      <c r="BZ652" s="8"/>
      <c r="CA652" s="8"/>
      <c r="CB652" s="8"/>
      <c r="CC652" s="8"/>
      <c r="CD652" s="8"/>
      <c r="CE652" s="8"/>
      <c r="CF652" s="8"/>
      <c r="CG652" s="8"/>
      <c r="CH652" s="8"/>
      <c r="CI652" s="8"/>
      <c r="CJ652" s="8"/>
      <c r="CK652" s="8"/>
    </row>
    <row r="653" spans="1:89" x14ac:dyDescent="0.2">
      <c r="A653" s="8" t="s">
        <v>437</v>
      </c>
      <c r="B653" s="11">
        <v>105.42713438734999</v>
      </c>
      <c r="C653" s="11">
        <v>109.47869565217</v>
      </c>
      <c r="D653" s="11">
        <v>106.30227272726999</v>
      </c>
      <c r="E653" s="11">
        <v>100.50043478261</v>
      </c>
      <c r="F653" s="11">
        <v>79.412499999999994</v>
      </c>
      <c r="G653" s="11">
        <v>80.647499999999994</v>
      </c>
      <c r="H653" s="11">
        <v>3.6739000000000002</v>
      </c>
      <c r="I653" s="11">
        <v>11.37</v>
      </c>
      <c r="J653" s="11">
        <v>15.3</v>
      </c>
      <c r="K653" s="11">
        <v>109.03186360077</v>
      </c>
      <c r="L653" s="11">
        <v>2.7307000000000001</v>
      </c>
      <c r="M653" s="11">
        <v>2.8373459400000001</v>
      </c>
      <c r="N653" s="11">
        <v>1.8452669399999999</v>
      </c>
      <c r="O653" s="11">
        <v>2.7977780721499999</v>
      </c>
      <c r="P653" s="11">
        <v>3.7745898512</v>
      </c>
      <c r="Q653" s="11">
        <v>2.61874436523</v>
      </c>
      <c r="R653" s="11">
        <v>2</v>
      </c>
      <c r="S653" s="11">
        <v>985.65</v>
      </c>
      <c r="T653" s="11">
        <v>1335.87</v>
      </c>
      <c r="U653" s="11">
        <v>1650.81</v>
      </c>
      <c r="V653" s="11">
        <v>1764.66</v>
      </c>
      <c r="W653" s="11">
        <v>859.66</v>
      </c>
      <c r="X653" s="11">
        <v>912.17</v>
      </c>
      <c r="Y653" s="11">
        <v>540.85</v>
      </c>
      <c r="Z653" s="11">
        <v>990.96</v>
      </c>
      <c r="AA653" s="11">
        <v>584.87</v>
      </c>
      <c r="AB653" s="11">
        <v>1010.85</v>
      </c>
      <c r="AC653" s="11">
        <v>1008.48</v>
      </c>
      <c r="AD653" s="11">
        <v>155.70128750000001</v>
      </c>
      <c r="AE653" s="11">
        <v>201.72521090909001</v>
      </c>
      <c r="AF653" s="11">
        <v>205.24731611999999</v>
      </c>
      <c r="AG653" s="11">
        <v>439</v>
      </c>
      <c r="AH653" s="11">
        <v>423</v>
      </c>
      <c r="AI653" s="11">
        <v>420.4347826087</v>
      </c>
      <c r="AJ653" s="11">
        <v>376.31578947368001</v>
      </c>
      <c r="AK653" s="11">
        <v>287.71963776818001</v>
      </c>
      <c r="AL653" s="11">
        <v>325.68670496250002</v>
      </c>
      <c r="AM653" s="11">
        <v>0.95769166793000005</v>
      </c>
      <c r="AN653" s="11">
        <v>0.93145195000000003</v>
      </c>
      <c r="AO653" s="11">
        <v>0.99726336074999999</v>
      </c>
      <c r="AP653" s="11">
        <v>4.0393047639999997</v>
      </c>
      <c r="AQ653" s="11">
        <v>1.95540208696</v>
      </c>
      <c r="AR653" s="11">
        <v>6.8103999999999996</v>
      </c>
      <c r="AS653" s="11">
        <v>16.457488300000001</v>
      </c>
      <c r="AT653" s="11">
        <v>0.445395184</v>
      </c>
      <c r="AU653" s="11">
        <v>0.47967738548</v>
      </c>
      <c r="AV653" s="11">
        <v>0.41145877443000001</v>
      </c>
      <c r="AW653" s="11">
        <v>4770.0416666666697</v>
      </c>
      <c r="AX653" s="11">
        <v>477.36500000000001</v>
      </c>
      <c r="AY653" s="11">
        <v>304.31135047213002</v>
      </c>
      <c r="AZ653" s="11">
        <v>771.00138508662997</v>
      </c>
      <c r="BA653" s="11">
        <v>876.95594565217004</v>
      </c>
      <c r="BB653" s="11">
        <v>558.17543406671996</v>
      </c>
      <c r="BC653" s="11">
        <v>1.9702688939999999</v>
      </c>
      <c r="BD653" s="11">
        <v>2.3187000000000002</v>
      </c>
      <c r="BE653" s="11">
        <v>2.5345</v>
      </c>
      <c r="BF653" s="11">
        <v>84.375</v>
      </c>
      <c r="BG653" s="11">
        <v>370</v>
      </c>
      <c r="BH653" s="11">
        <v>324</v>
      </c>
      <c r="BI653" s="11">
        <v>296.875</v>
      </c>
      <c r="BJ653" s="11">
        <v>395</v>
      </c>
      <c r="BK653" s="11">
        <v>1814.5826086956499</v>
      </c>
      <c r="BL653" s="11">
        <v>132.57272727272999</v>
      </c>
      <c r="BM653" s="11">
        <v>7203.0217391304304</v>
      </c>
      <c r="BN653" s="11">
        <v>2115.4282608695698</v>
      </c>
      <c r="BO653" s="11">
        <v>23101.5869565217</v>
      </c>
      <c r="BP653" s="11">
        <v>14117.652173913</v>
      </c>
      <c r="BQ653" s="11">
        <v>1884.8369565217399</v>
      </c>
      <c r="BR653" s="11">
        <v>1316.58</v>
      </c>
      <c r="BS653" s="11">
        <v>1413.48</v>
      </c>
      <c r="BT653" s="11">
        <v>21.917000000000002</v>
      </c>
      <c r="BU653" s="8"/>
      <c r="BV653" s="8"/>
      <c r="BW653" s="8"/>
      <c r="BX653" s="8"/>
      <c r="BY653" s="8"/>
      <c r="BZ653" s="8"/>
      <c r="CA653" s="8"/>
      <c r="CB653" s="8"/>
      <c r="CC653" s="8"/>
      <c r="CD653" s="8"/>
      <c r="CE653" s="8"/>
      <c r="CF653" s="8"/>
      <c r="CG653" s="8"/>
      <c r="CH653" s="8"/>
      <c r="CI653" s="8"/>
      <c r="CJ653" s="8"/>
      <c r="CK653" s="8"/>
    </row>
    <row r="654" spans="1:89" x14ac:dyDescent="0.2">
      <c r="A654" s="10" t="s">
        <v>436</v>
      </c>
      <c r="B654" s="9">
        <v>102.62649122806999</v>
      </c>
      <c r="C654" s="9">
        <v>108.07619047619001</v>
      </c>
      <c r="D654" s="9">
        <v>105.85380952381</v>
      </c>
      <c r="E654" s="9">
        <v>93.949473684210005</v>
      </c>
      <c r="F654" s="9">
        <v>82.25</v>
      </c>
      <c r="G654" s="9">
        <v>83.817999999999998</v>
      </c>
      <c r="H654" s="9">
        <v>3.6173999999999999</v>
      </c>
      <c r="I654" s="9">
        <v>11.42</v>
      </c>
      <c r="J654" s="9">
        <v>15.4</v>
      </c>
      <c r="K654" s="9">
        <v>108.65121105615</v>
      </c>
      <c r="L654" s="9">
        <v>2.7551700000000001</v>
      </c>
      <c r="M654" s="9">
        <v>2.6900353312399998</v>
      </c>
      <c r="N654" s="9">
        <v>1.7572186164800001</v>
      </c>
      <c r="O654" s="9">
        <v>2.7788119174700001</v>
      </c>
      <c r="P654" s="9">
        <v>3.7230305561099999</v>
      </c>
      <c r="Q654" s="9">
        <v>2.5234051963000002</v>
      </c>
      <c r="R654" s="9">
        <v>2.09</v>
      </c>
      <c r="S654" s="9">
        <v>1274.5</v>
      </c>
      <c r="T654" s="9">
        <v>1357.14</v>
      </c>
      <c r="U654" s="9">
        <v>1614.74</v>
      </c>
      <c r="V654" s="9">
        <v>1754.88</v>
      </c>
      <c r="W654" s="9">
        <v>904.05</v>
      </c>
      <c r="X654" s="9">
        <v>1108.0999999999999</v>
      </c>
      <c r="Y654" s="9">
        <v>551.32000000000005</v>
      </c>
      <c r="Z654" s="9">
        <v>989.83</v>
      </c>
      <c r="AA654" s="9">
        <v>567.19000000000005</v>
      </c>
      <c r="AB654" s="9">
        <v>1021.7</v>
      </c>
      <c r="AC654" s="9">
        <v>1004.05</v>
      </c>
      <c r="AD654" s="9">
        <v>158.91635833333001</v>
      </c>
      <c r="AE654" s="9">
        <v>199.13473999999999</v>
      </c>
      <c r="AF654" s="9">
        <v>195.23082029579001</v>
      </c>
      <c r="AG654" s="9">
        <v>438</v>
      </c>
      <c r="AH654" s="9">
        <v>405</v>
      </c>
      <c r="AI654" s="9">
        <v>414.3</v>
      </c>
      <c r="AJ654" s="9">
        <v>395.88235294117999</v>
      </c>
      <c r="AK654" s="9">
        <v>274.42686796579</v>
      </c>
      <c r="AL654" s="9">
        <v>306.75162817895</v>
      </c>
      <c r="AM654" s="9">
        <v>0.88063411719999996</v>
      </c>
      <c r="AN654" s="9">
        <v>0.92318462499999998</v>
      </c>
      <c r="AO654" s="9">
        <v>0.76599798809999997</v>
      </c>
      <c r="AP654" s="9">
        <v>4.137410354</v>
      </c>
      <c r="AQ654" s="9">
        <v>2.0340520315799999</v>
      </c>
      <c r="AR654" s="9">
        <v>7.3216999999999999</v>
      </c>
      <c r="AS654" s="9">
        <v>16.82345522</v>
      </c>
      <c r="AT654" s="9">
        <v>0.44078291275999998</v>
      </c>
      <c r="AU654" s="9">
        <v>0.45940973870000001</v>
      </c>
      <c r="AV654" s="9">
        <v>0.38937788476000001</v>
      </c>
      <c r="AW654" s="9">
        <v>5051.8916666666701</v>
      </c>
      <c r="AX654" s="9">
        <v>472.42166666666998</v>
      </c>
      <c r="AY654" s="9">
        <v>297.36411957050001</v>
      </c>
      <c r="AZ654" s="9">
        <v>772.13736373239999</v>
      </c>
      <c r="BA654" s="9">
        <v>878.24803571429004</v>
      </c>
      <c r="BB654" s="9">
        <v>545.43265067050004</v>
      </c>
      <c r="BC654" s="9">
        <v>1.8657699059999999</v>
      </c>
      <c r="BD654" s="9">
        <v>2.3024</v>
      </c>
      <c r="BE654" s="9">
        <v>2.4895999999999998</v>
      </c>
      <c r="BF654" s="9">
        <v>87.5</v>
      </c>
      <c r="BG654" s="9">
        <v>334.375</v>
      </c>
      <c r="BH654" s="9">
        <v>320</v>
      </c>
      <c r="BI654" s="9">
        <v>305</v>
      </c>
      <c r="BJ654" s="9">
        <v>395</v>
      </c>
      <c r="BK654" s="9">
        <v>1747.9642857142901</v>
      </c>
      <c r="BL654" s="9">
        <v>136.32380952381001</v>
      </c>
      <c r="BM654" s="9">
        <v>7070.6547619047597</v>
      </c>
      <c r="BN654" s="9">
        <v>2089.5595238095202</v>
      </c>
      <c r="BO654" s="9">
        <v>22826.880952381001</v>
      </c>
      <c r="BP654" s="9">
        <v>13684.011904761899</v>
      </c>
      <c r="BQ654" s="9">
        <v>1866.4166666666699</v>
      </c>
      <c r="BR654" s="9">
        <v>1275.8599999999999</v>
      </c>
      <c r="BS654" s="9">
        <v>1420.1</v>
      </c>
      <c r="BT654" s="9">
        <v>20.7576</v>
      </c>
      <c r="BU654" s="8"/>
      <c r="BV654" s="8"/>
      <c r="BW654" s="8"/>
      <c r="BX654" s="8"/>
      <c r="BY654" s="8"/>
      <c r="BZ654" s="8"/>
      <c r="CA654" s="8"/>
      <c r="CB654" s="8"/>
      <c r="CC654" s="8"/>
      <c r="CD654" s="8"/>
      <c r="CE654" s="8"/>
      <c r="CF654" s="8"/>
      <c r="CG654" s="8"/>
      <c r="CH654" s="8"/>
      <c r="CI654" s="8"/>
      <c r="CJ654" s="8"/>
      <c r="CK654" s="8"/>
    </row>
    <row r="655" spans="1:89" x14ac:dyDescent="0.2">
      <c r="A655" s="8" t="s">
        <v>435</v>
      </c>
      <c r="B655" s="11">
        <v>105.48165079365</v>
      </c>
      <c r="C655" s="11">
        <v>110.67400000000001</v>
      </c>
      <c r="D655" s="11">
        <v>107.91952380952</v>
      </c>
      <c r="E655" s="11">
        <v>97.851428571430006</v>
      </c>
      <c r="F655" s="11">
        <v>84.337500000000006</v>
      </c>
      <c r="G655" s="11">
        <v>84.614999999999995</v>
      </c>
      <c r="H655" s="11">
        <v>4.2366000000000001</v>
      </c>
      <c r="I655" s="11">
        <v>11.55</v>
      </c>
      <c r="J655" s="11">
        <v>16.38</v>
      </c>
      <c r="K655" s="11">
        <v>117.45234821935</v>
      </c>
      <c r="L655" s="11">
        <v>2.8245399999999998</v>
      </c>
      <c r="M655" s="11">
        <v>2.777159814</v>
      </c>
      <c r="N655" s="11">
        <v>1.937640518</v>
      </c>
      <c r="O655" s="11">
        <v>2.8962898942500002</v>
      </c>
      <c r="P655" s="11">
        <v>3.8067580644899999</v>
      </c>
      <c r="Q655" s="11">
        <v>2.5521116182500001</v>
      </c>
      <c r="R655" s="11">
        <v>2.33</v>
      </c>
      <c r="S655" s="11">
        <v>1270</v>
      </c>
      <c r="T655" s="11">
        <v>1342</v>
      </c>
      <c r="U655" s="11">
        <v>1552.25</v>
      </c>
      <c r="V655" s="11">
        <v>1697.56</v>
      </c>
      <c r="W655" s="11">
        <v>886.25</v>
      </c>
      <c r="X655" s="11">
        <v>1147</v>
      </c>
      <c r="Y655" s="11">
        <v>564.03</v>
      </c>
      <c r="Z655" s="11">
        <v>990.52</v>
      </c>
      <c r="AA655" s="11">
        <v>569.45000000000005</v>
      </c>
      <c r="AB655" s="11">
        <v>1007.11</v>
      </c>
      <c r="AC655" s="11">
        <v>996</v>
      </c>
      <c r="AD655" s="11">
        <v>161.67213333333001</v>
      </c>
      <c r="AE655" s="11">
        <v>197.39115200000001</v>
      </c>
      <c r="AF655" s="11">
        <v>205.896296122</v>
      </c>
      <c r="AG655" s="11">
        <v>451</v>
      </c>
      <c r="AH655" s="11">
        <v>398.66666666666998</v>
      </c>
      <c r="AI655" s="11">
        <v>400.76190476190999</v>
      </c>
      <c r="AJ655" s="11">
        <v>419.41176470587999</v>
      </c>
      <c r="AK655" s="11">
        <v>267.04840060125002</v>
      </c>
      <c r="AL655" s="11">
        <v>291.55664720356998</v>
      </c>
      <c r="AM655" s="11">
        <v>0.97146151745999998</v>
      </c>
      <c r="AN655" s="11">
        <v>0.92318462499999998</v>
      </c>
      <c r="AO655" s="11">
        <v>0.73998040908999996</v>
      </c>
      <c r="AP655" s="11">
        <v>4.1755502800000004</v>
      </c>
      <c r="AQ655" s="11">
        <v>2.0723427999999999</v>
      </c>
      <c r="AR655" s="11">
        <v>7.7713000000000001</v>
      </c>
      <c r="AS655" s="11">
        <v>16.865342999999999</v>
      </c>
      <c r="AT655" s="11">
        <v>0.44749630073000002</v>
      </c>
      <c r="AU655" s="11">
        <v>0.43545444276</v>
      </c>
      <c r="AV655" s="11">
        <v>0.36489610456999999</v>
      </c>
      <c r="AW655" s="11">
        <v>4835.1499999999996</v>
      </c>
      <c r="AX655" s="11">
        <v>479.61693181817998</v>
      </c>
      <c r="AY655" s="11">
        <v>287.34816346819002</v>
      </c>
      <c r="AZ655" s="11">
        <v>784.95983058031004</v>
      </c>
      <c r="BA655" s="11">
        <v>892.83262500000001</v>
      </c>
      <c r="BB655" s="11">
        <v>527.06113532503002</v>
      </c>
      <c r="BC655" s="11">
        <v>1.9287669224999999</v>
      </c>
      <c r="BD655" s="11">
        <v>2.3125</v>
      </c>
      <c r="BE655" s="11">
        <v>2.5585</v>
      </c>
      <c r="BF655" s="11">
        <v>96.875</v>
      </c>
      <c r="BG655" s="11">
        <v>341.625</v>
      </c>
      <c r="BH655" s="11">
        <v>320</v>
      </c>
      <c r="BI655" s="11">
        <v>305</v>
      </c>
      <c r="BJ655" s="11">
        <v>395</v>
      </c>
      <c r="BK655" s="11">
        <v>1739.81</v>
      </c>
      <c r="BL655" s="11">
        <v>135.79047619048001</v>
      </c>
      <c r="BM655" s="11">
        <v>7214.9</v>
      </c>
      <c r="BN655" s="11">
        <v>2136.7275</v>
      </c>
      <c r="BO655" s="11">
        <v>22762.125</v>
      </c>
      <c r="BP655" s="11">
        <v>13924.55</v>
      </c>
      <c r="BQ655" s="11">
        <v>1974.9749999999999</v>
      </c>
      <c r="BR655" s="11">
        <v>1221.5119047619</v>
      </c>
      <c r="BS655" s="11">
        <v>1355.6666666666699</v>
      </c>
      <c r="BT655" s="11">
        <v>19.670000000000002</v>
      </c>
      <c r="BU655" s="8"/>
      <c r="BV655" s="8"/>
      <c r="BW655" s="8"/>
      <c r="BX655" s="8"/>
      <c r="BY655" s="8"/>
      <c r="BZ655" s="8"/>
      <c r="CA655" s="8"/>
      <c r="CB655" s="8"/>
      <c r="CC655" s="8"/>
      <c r="CD655" s="8"/>
      <c r="CE655" s="8"/>
      <c r="CF655" s="8"/>
      <c r="CG655" s="8"/>
      <c r="CH655" s="8"/>
      <c r="CI655" s="8"/>
      <c r="CJ655" s="8"/>
      <c r="CK655" s="8"/>
    </row>
    <row r="656" spans="1:89" x14ac:dyDescent="0.2">
      <c r="A656" s="10" t="s">
        <v>434</v>
      </c>
      <c r="B656" s="9">
        <v>102.09666666667</v>
      </c>
      <c r="C656" s="9">
        <v>107.42</v>
      </c>
      <c r="D656" s="9">
        <v>104.01</v>
      </c>
      <c r="E656" s="9">
        <v>94.86</v>
      </c>
      <c r="F656" s="9">
        <v>81.61</v>
      </c>
      <c r="G656" s="9">
        <v>82.9</v>
      </c>
      <c r="H656" s="9">
        <v>4.7008000000000001</v>
      </c>
      <c r="I656" s="9">
        <v>11.59</v>
      </c>
      <c r="J656" s="9">
        <v>16.670000000000002</v>
      </c>
      <c r="K656" s="9">
        <v>123.47593413513</v>
      </c>
      <c r="L656" s="9">
        <v>2.8194300000000001</v>
      </c>
      <c r="M656" s="9">
        <v>2.9261921260000001</v>
      </c>
      <c r="N656" s="9">
        <v>1.934113126</v>
      </c>
      <c r="O656" s="9">
        <v>2.8744001254899998</v>
      </c>
      <c r="P656" s="9">
        <v>3.89903534357</v>
      </c>
      <c r="Q656" s="9">
        <v>2.1616650329099998</v>
      </c>
      <c r="R656" s="9">
        <v>2.5625</v>
      </c>
      <c r="S656" s="9">
        <v>1269.0899999999999</v>
      </c>
      <c r="T656" s="9">
        <v>1298.6400000000001</v>
      </c>
      <c r="U656" s="9">
        <v>1536.47</v>
      </c>
      <c r="V656" s="9">
        <v>1560.64</v>
      </c>
      <c r="W656" s="9">
        <v>862.63</v>
      </c>
      <c r="X656" s="9">
        <v>1158.6400000000001</v>
      </c>
      <c r="Y656" s="9">
        <v>565.5</v>
      </c>
      <c r="Z656" s="9">
        <v>942.1</v>
      </c>
      <c r="AA656" s="9">
        <v>539.52</v>
      </c>
      <c r="AB656" s="9">
        <v>948.01</v>
      </c>
      <c r="AC656" s="9">
        <v>951.82</v>
      </c>
      <c r="AD656" s="9">
        <v>167.64297916666999</v>
      </c>
      <c r="AE656" s="9">
        <v>198.06434479999999</v>
      </c>
      <c r="AF656" s="9">
        <v>210.21051700000001</v>
      </c>
      <c r="AG656" s="9">
        <v>450</v>
      </c>
      <c r="AH656" s="9">
        <v>377</v>
      </c>
      <c r="AI656" s="9">
        <v>405</v>
      </c>
      <c r="AJ656" s="9">
        <v>402</v>
      </c>
      <c r="AK656" s="9">
        <v>246.54635133299999</v>
      </c>
      <c r="AL656" s="9">
        <v>275.57752499999998</v>
      </c>
      <c r="AM656" s="9">
        <v>0.99254824857000001</v>
      </c>
      <c r="AN656" s="9">
        <v>0.9259404</v>
      </c>
      <c r="AO656" s="9">
        <v>0.75383950318000004</v>
      </c>
      <c r="AP656" s="9">
        <v>4.1808413680000003</v>
      </c>
      <c r="AQ656" s="9">
        <v>2.1144310000000002</v>
      </c>
      <c r="AR656" s="9">
        <v>8.1921999999999997</v>
      </c>
      <c r="AS656" s="9">
        <v>16.92707236</v>
      </c>
      <c r="AT656" s="9">
        <v>0.4448457113</v>
      </c>
      <c r="AU656" s="9">
        <v>0.44687647400000002</v>
      </c>
      <c r="AV656" s="9">
        <v>0.344582106</v>
      </c>
      <c r="AW656" s="9">
        <v>4924.3333333333303</v>
      </c>
      <c r="AX656" s="9">
        <v>476.77608695651998</v>
      </c>
      <c r="AY656" s="9">
        <v>286.59503651867999</v>
      </c>
      <c r="AZ656" s="9">
        <v>789.30814077123</v>
      </c>
      <c r="BA656" s="9">
        <v>897.77850000000001</v>
      </c>
      <c r="BB656" s="9">
        <v>525.67973117661995</v>
      </c>
      <c r="BC656" s="9">
        <v>2.0053223519999999</v>
      </c>
      <c r="BD656" s="9">
        <v>2.1442000000000001</v>
      </c>
      <c r="BE656" s="9">
        <v>2.3445999999999998</v>
      </c>
      <c r="BF656" s="9">
        <v>97.5</v>
      </c>
      <c r="BG656" s="9">
        <v>403.375</v>
      </c>
      <c r="BH656" s="9">
        <v>333</v>
      </c>
      <c r="BI656" s="9">
        <v>330</v>
      </c>
      <c r="BJ656" s="9">
        <v>395</v>
      </c>
      <c r="BK656" s="9">
        <v>1727.41</v>
      </c>
      <c r="BL656" s="9">
        <v>128.119</v>
      </c>
      <c r="BM656" s="9">
        <v>7291.47</v>
      </c>
      <c r="BN656" s="9">
        <v>2143.17</v>
      </c>
      <c r="BO656" s="9">
        <v>22063.86</v>
      </c>
      <c r="BP656" s="9">
        <v>14101.25</v>
      </c>
      <c r="BQ656" s="9">
        <v>2036.93</v>
      </c>
      <c r="BR656" s="9">
        <v>1244.27</v>
      </c>
      <c r="BS656" s="9">
        <v>1420.95</v>
      </c>
      <c r="BT656" s="9">
        <v>19.875</v>
      </c>
      <c r="BU656" s="8"/>
      <c r="BV656" s="8"/>
      <c r="BW656" s="8"/>
      <c r="BX656" s="8"/>
      <c r="BY656" s="8"/>
      <c r="BZ656" s="8"/>
      <c r="CA656" s="8"/>
      <c r="CB656" s="8"/>
      <c r="CC656" s="8"/>
      <c r="CD656" s="8"/>
      <c r="CE656" s="8"/>
      <c r="CF656" s="8"/>
      <c r="CG656" s="8"/>
      <c r="CH656" s="8"/>
      <c r="CI656" s="8"/>
      <c r="CJ656" s="8"/>
      <c r="CK656" s="8"/>
    </row>
    <row r="657" spans="1:89" ht="15" customHeight="1" x14ac:dyDescent="0.2">
      <c r="A657" s="8" t="s">
        <v>433</v>
      </c>
      <c r="B657" s="11">
        <v>104.82666666666999</v>
      </c>
      <c r="C657" s="11">
        <v>108.81</v>
      </c>
      <c r="D657" s="11">
        <v>104.94</v>
      </c>
      <c r="E657" s="11">
        <v>100.73</v>
      </c>
      <c r="F657" s="11">
        <v>76.290000000000006</v>
      </c>
      <c r="G657" s="11">
        <v>77.599999999999994</v>
      </c>
      <c r="H657" s="11">
        <v>5.9733000000000001</v>
      </c>
      <c r="I657" s="11">
        <v>11.3</v>
      </c>
      <c r="J657" s="11">
        <v>16.760000000000002</v>
      </c>
      <c r="K657" s="11">
        <v>137.61069871914</v>
      </c>
      <c r="L657" s="11">
        <v>2.9928400000000002</v>
      </c>
      <c r="M657" s="11">
        <v>3.828102168</v>
      </c>
      <c r="N657" s="11">
        <v>2.1142305800000001</v>
      </c>
      <c r="O657" s="11">
        <v>2.5756930305500001</v>
      </c>
      <c r="P657" s="11">
        <v>3.6535768877999999</v>
      </c>
      <c r="Q657" s="11">
        <v>1.85150220385</v>
      </c>
      <c r="R657" s="11">
        <v>2.222</v>
      </c>
      <c r="S657" s="11">
        <v>1364</v>
      </c>
      <c r="T657" s="11">
        <v>1250</v>
      </c>
      <c r="U657" s="11">
        <v>1557.26</v>
      </c>
      <c r="V657" s="11">
        <v>1409.8</v>
      </c>
      <c r="W657" s="11">
        <v>904.34</v>
      </c>
      <c r="X657" s="11">
        <v>1292</v>
      </c>
      <c r="Y657" s="11">
        <v>490.73</v>
      </c>
      <c r="Z657" s="11">
        <v>970.96</v>
      </c>
      <c r="AA657" s="11">
        <v>570.75</v>
      </c>
      <c r="AB657" s="11">
        <v>971.77</v>
      </c>
      <c r="AC657" s="11">
        <v>953</v>
      </c>
      <c r="AD657" s="11">
        <v>169.93945833333001</v>
      </c>
      <c r="AE657" s="11">
        <v>209.3235928</v>
      </c>
      <c r="AF657" s="11">
        <v>221.12338600000001</v>
      </c>
      <c r="AG657" s="11">
        <v>459</v>
      </c>
      <c r="AH657" s="11">
        <v>382</v>
      </c>
      <c r="AI657" s="11">
        <v>449.85</v>
      </c>
      <c r="AJ657" s="11">
        <v>393.16</v>
      </c>
      <c r="AK657" s="11">
        <v>258.67176243300003</v>
      </c>
      <c r="AL657" s="11">
        <v>292.11217649999998</v>
      </c>
      <c r="AM657" s="11">
        <v>1.0456354891899999</v>
      </c>
      <c r="AN657" s="11">
        <v>0.95418709374999999</v>
      </c>
      <c r="AO657" s="11">
        <v>0.77092533290999998</v>
      </c>
      <c r="AP657" s="11">
        <v>4.2809311159999996</v>
      </c>
      <c r="AQ657" s="11">
        <v>2.0238411599999999</v>
      </c>
      <c r="AR657" s="11">
        <v>8.2040000000000006</v>
      </c>
      <c r="AS657" s="11">
        <v>16.975574000000002</v>
      </c>
      <c r="AT657" s="11">
        <v>0.44611361599999999</v>
      </c>
      <c r="AU657" s="11">
        <v>0.47730022999999999</v>
      </c>
      <c r="AV657" s="11">
        <v>0.36618738200000001</v>
      </c>
      <c r="AW657" s="11">
        <v>5051.8916666666701</v>
      </c>
      <c r="AX657" s="11">
        <v>478.13499999999999</v>
      </c>
      <c r="AY657" s="11">
        <v>291.83593789742002</v>
      </c>
      <c r="AZ657" s="11">
        <v>793.18927713998005</v>
      </c>
      <c r="BA657" s="11">
        <v>902.19299999999998</v>
      </c>
      <c r="BB657" s="11">
        <v>535.29272259950994</v>
      </c>
      <c r="BC657" s="11">
        <v>2.0734451100000002</v>
      </c>
      <c r="BD657" s="11">
        <v>1.9011</v>
      </c>
      <c r="BE657" s="11">
        <v>2.1657999999999999</v>
      </c>
      <c r="BF657" s="11">
        <v>97.5</v>
      </c>
      <c r="BG657" s="11">
        <v>450.125</v>
      </c>
      <c r="BH657" s="11">
        <v>367</v>
      </c>
      <c r="BI657" s="11">
        <v>353.125</v>
      </c>
      <c r="BJ657" s="11">
        <v>307.625</v>
      </c>
      <c r="BK657" s="11">
        <v>1695.17</v>
      </c>
      <c r="BL657" s="11">
        <v>121.37</v>
      </c>
      <c r="BM657" s="11">
        <v>7149.21</v>
      </c>
      <c r="BN657" s="11">
        <v>2108.0300000000002</v>
      </c>
      <c r="BO657" s="11">
        <v>22820.67</v>
      </c>
      <c r="BP657" s="11">
        <v>14203.55</v>
      </c>
      <c r="BQ657" s="11">
        <v>2034.53</v>
      </c>
      <c r="BR657" s="11">
        <v>1299.58</v>
      </c>
      <c r="BS657" s="11">
        <v>1409.53</v>
      </c>
      <c r="BT657" s="11">
        <v>20.844999999999999</v>
      </c>
      <c r="BU657" s="8"/>
      <c r="BV657" s="8"/>
      <c r="BW657" s="8"/>
      <c r="BX657" s="8"/>
      <c r="BY657" s="8"/>
      <c r="BZ657" s="8"/>
      <c r="CA657" s="8"/>
      <c r="CB657" s="8"/>
      <c r="CC657" s="8"/>
      <c r="CD657" s="8"/>
      <c r="CE657" s="8"/>
      <c r="CF657" s="8"/>
      <c r="CG657" s="8"/>
      <c r="CH657" s="8"/>
      <c r="CI657" s="8"/>
      <c r="CJ657" s="8"/>
      <c r="CK657" s="8"/>
    </row>
    <row r="658" spans="1:89" ht="15" customHeight="1" x14ac:dyDescent="0.2">
      <c r="A658" s="10" t="s">
        <v>432</v>
      </c>
      <c r="B658" s="9">
        <v>104.04</v>
      </c>
      <c r="C658" s="9">
        <v>107.4</v>
      </c>
      <c r="D658" s="9">
        <v>104.15</v>
      </c>
      <c r="E658" s="9">
        <v>100.57</v>
      </c>
      <c r="F658" s="9">
        <v>73.34</v>
      </c>
      <c r="G658" s="9">
        <v>74.599999999999994</v>
      </c>
      <c r="H658" s="9">
        <v>4.8783000000000003</v>
      </c>
      <c r="I658" s="9">
        <v>10.88</v>
      </c>
      <c r="J658" s="9">
        <v>16.55</v>
      </c>
      <c r="K658" s="9">
        <v>122.1747631506</v>
      </c>
      <c r="L658" s="9">
        <v>3.0416699999999999</v>
      </c>
      <c r="M658" s="9">
        <v>4.7198709579999996</v>
      </c>
      <c r="N658" s="9">
        <v>2.323008094</v>
      </c>
      <c r="O658" s="9">
        <v>2.4955235466299999</v>
      </c>
      <c r="P658" s="9">
        <v>3.5937380387400002</v>
      </c>
      <c r="Q658" s="9">
        <v>1.80283260114</v>
      </c>
      <c r="R658" s="9">
        <v>2.09</v>
      </c>
      <c r="S658" s="9">
        <v>1389.05</v>
      </c>
      <c r="T658" s="9">
        <v>1235.71</v>
      </c>
      <c r="U658" s="9">
        <v>1651.2</v>
      </c>
      <c r="V658" s="9">
        <v>1366.87</v>
      </c>
      <c r="W658" s="9">
        <v>953.81</v>
      </c>
      <c r="X658" s="9">
        <v>1376.9</v>
      </c>
      <c r="Y658" s="9">
        <v>530.80999999999995</v>
      </c>
      <c r="Z658" s="9">
        <v>996.67</v>
      </c>
      <c r="AA658" s="9">
        <v>601.52</v>
      </c>
      <c r="AB658" s="9">
        <v>1009.95</v>
      </c>
      <c r="AC658" s="9">
        <v>984.76</v>
      </c>
      <c r="AD658" s="9">
        <v>177.74748750000001</v>
      </c>
      <c r="AE658" s="9">
        <v>222.33078</v>
      </c>
      <c r="AF658" s="9">
        <v>234.35110599999999</v>
      </c>
      <c r="AG658" s="9">
        <v>422</v>
      </c>
      <c r="AH658" s="9">
        <v>366</v>
      </c>
      <c r="AI658" s="9">
        <v>425.1</v>
      </c>
      <c r="AJ658" s="9">
        <v>378.57</v>
      </c>
      <c r="AK658" s="9">
        <v>286.91662156199999</v>
      </c>
      <c r="AL658" s="9">
        <v>323.71173270000003</v>
      </c>
      <c r="AM658" s="9">
        <v>1.1213649784699999</v>
      </c>
      <c r="AN658" s="9">
        <v>0.96452125</v>
      </c>
      <c r="AO658" s="9">
        <v>0.80641942501999997</v>
      </c>
      <c r="AP658" s="9">
        <v>4.4711898220000004</v>
      </c>
      <c r="AQ658" s="9">
        <v>2.2571109523800001</v>
      </c>
      <c r="AR658" s="9">
        <v>8.0469000000000008</v>
      </c>
      <c r="AS658" s="9">
        <v>17.085805000000001</v>
      </c>
      <c r="AT658" s="9">
        <v>0.45140388799999998</v>
      </c>
      <c r="AU658" s="9">
        <v>0.485677786</v>
      </c>
      <c r="AV658" s="9">
        <v>0.39462698000000002</v>
      </c>
      <c r="AW658" s="9">
        <v>5083.5916666666699</v>
      </c>
      <c r="AX658" s="9">
        <v>483.80500000000001</v>
      </c>
      <c r="AY658" s="9">
        <v>290.92332673620001</v>
      </c>
      <c r="AZ658" s="9">
        <v>796.30376928775001</v>
      </c>
      <c r="BA658" s="9">
        <v>905.7355</v>
      </c>
      <c r="BB658" s="9">
        <v>533.61878855052998</v>
      </c>
      <c r="BC658" s="9">
        <v>2.13737909</v>
      </c>
      <c r="BD658" s="9">
        <v>1.929</v>
      </c>
      <c r="BE658" s="9">
        <v>2.2852999999999999</v>
      </c>
      <c r="BF658" s="9">
        <v>106.6</v>
      </c>
      <c r="BG658" s="9">
        <v>486.5</v>
      </c>
      <c r="BH658" s="9">
        <v>384</v>
      </c>
      <c r="BI658" s="9">
        <v>327.5</v>
      </c>
      <c r="BJ658" s="9">
        <v>278.5</v>
      </c>
      <c r="BK658" s="9">
        <v>1705.37</v>
      </c>
      <c r="BL658" s="9">
        <v>111.833</v>
      </c>
      <c r="BM658" s="9">
        <v>6650.04</v>
      </c>
      <c r="BN658" s="9">
        <v>2053.08</v>
      </c>
      <c r="BO658" s="9">
        <v>23024.31</v>
      </c>
      <c r="BP658" s="9">
        <v>15678.1</v>
      </c>
      <c r="BQ658" s="9">
        <v>2007.9</v>
      </c>
      <c r="BR658" s="9">
        <v>1336.08</v>
      </c>
      <c r="BS658" s="9">
        <v>1451.62</v>
      </c>
      <c r="BT658" s="9">
        <v>20.716000000000001</v>
      </c>
      <c r="BU658" s="8"/>
      <c r="BV658" s="8"/>
      <c r="BW658" s="8"/>
      <c r="BX658" s="8"/>
      <c r="BY658" s="8"/>
      <c r="BZ658" s="8"/>
      <c r="CA658" s="8"/>
      <c r="CB658" s="8"/>
      <c r="CC658" s="8"/>
      <c r="CD658" s="8"/>
      <c r="CE658" s="8"/>
      <c r="CF658" s="8"/>
      <c r="CG658" s="8"/>
      <c r="CH658" s="8"/>
      <c r="CI658" s="8"/>
      <c r="CJ658" s="8"/>
      <c r="CK658" s="8"/>
    </row>
    <row r="659" spans="1:89" ht="15" customHeight="1" x14ac:dyDescent="0.2">
      <c r="A659" s="8" t="s">
        <v>431</v>
      </c>
      <c r="B659" s="11">
        <v>104.86666666667</v>
      </c>
      <c r="C659" s="11">
        <v>107.79</v>
      </c>
      <c r="D659" s="11">
        <v>104.73</v>
      </c>
      <c r="E659" s="11">
        <v>102.08</v>
      </c>
      <c r="F659" s="11">
        <v>72.819999999999993</v>
      </c>
      <c r="G659" s="11">
        <v>75.06</v>
      </c>
      <c r="H659" s="11">
        <v>4.6338999999999997</v>
      </c>
      <c r="I659" s="11">
        <v>10.73</v>
      </c>
      <c r="J659" s="11">
        <v>16.79</v>
      </c>
      <c r="K659" s="11">
        <v>118.65642551875</v>
      </c>
      <c r="L659" s="11">
        <v>3.0506099999999998</v>
      </c>
      <c r="M659" s="11">
        <v>4.9268847759999996</v>
      </c>
      <c r="N659" s="11">
        <v>2.3269764099999999</v>
      </c>
      <c r="O659" s="11">
        <v>2.6708579531800001</v>
      </c>
      <c r="P659" s="11">
        <v>3.5478605327600001</v>
      </c>
      <c r="Q659" s="11">
        <v>2.3780466601199999</v>
      </c>
      <c r="R659" s="11">
        <v>2.0866666666699998</v>
      </c>
      <c r="S659" s="11">
        <v>1356.13</v>
      </c>
      <c r="T659" s="11">
        <v>1197</v>
      </c>
      <c r="U659" s="11">
        <v>1629.2</v>
      </c>
      <c r="V659" s="11">
        <v>1366.87</v>
      </c>
      <c r="W659" s="11">
        <v>926.63</v>
      </c>
      <c r="X659" s="11">
        <v>1291.75</v>
      </c>
      <c r="Y659" s="11">
        <v>516.17999999999995</v>
      </c>
      <c r="Z659" s="11">
        <v>1001.69</v>
      </c>
      <c r="AA659" s="11">
        <v>584.36</v>
      </c>
      <c r="AB659" s="11">
        <v>1011.42</v>
      </c>
      <c r="AC659" s="11">
        <v>952.25</v>
      </c>
      <c r="AD659" s="11">
        <v>181.42185416666999</v>
      </c>
      <c r="AE659" s="11">
        <v>222.3583376</v>
      </c>
      <c r="AF659" s="11">
        <v>232.36694800000001</v>
      </c>
      <c r="AG659" s="11">
        <v>395</v>
      </c>
      <c r="AH659" s="11">
        <v>352</v>
      </c>
      <c r="AI659" s="11">
        <v>399.29</v>
      </c>
      <c r="AJ659" s="11">
        <v>370.91</v>
      </c>
      <c r="AK659" s="11">
        <v>277.091364204</v>
      </c>
      <c r="AL659" s="11">
        <v>324.81404279999998</v>
      </c>
      <c r="AM659" s="11">
        <v>1.2259495332899999</v>
      </c>
      <c r="AN659" s="11">
        <v>0.93007406250000002</v>
      </c>
      <c r="AO659" s="11">
        <v>0.84688586385999998</v>
      </c>
      <c r="AP659" s="11">
        <v>4.3514789560000002</v>
      </c>
      <c r="AQ659" s="11">
        <v>2.3767903238099999</v>
      </c>
      <c r="AR659" s="11">
        <v>8.2777999999999992</v>
      </c>
      <c r="AS659" s="11">
        <v>17.661210820000001</v>
      </c>
      <c r="AT659" s="11">
        <v>0.45114263999999998</v>
      </c>
      <c r="AU659" s="11">
        <v>0.536384046</v>
      </c>
      <c r="AV659" s="11">
        <v>0.39132004999999997</v>
      </c>
      <c r="AW659" s="11">
        <v>5089.1000000000004</v>
      </c>
      <c r="AX659" s="11">
        <v>483.52499999999998</v>
      </c>
      <c r="AY659" s="11">
        <v>290.32752121041</v>
      </c>
      <c r="AZ659" s="11">
        <v>802.24526200040998</v>
      </c>
      <c r="BA659" s="11">
        <v>912.49350000000004</v>
      </c>
      <c r="BB659" s="11">
        <v>532.52594726328005</v>
      </c>
      <c r="BC659" s="11">
        <v>2.0767520400000001</v>
      </c>
      <c r="BD659" s="11">
        <v>1.7757000000000001</v>
      </c>
      <c r="BE659" s="11">
        <v>2.1541999999999999</v>
      </c>
      <c r="BF659" s="11">
        <v>111.5</v>
      </c>
      <c r="BG659" s="11">
        <v>409</v>
      </c>
      <c r="BH659" s="11">
        <v>383</v>
      </c>
      <c r="BI659" s="11">
        <v>260</v>
      </c>
      <c r="BJ659" s="11">
        <v>299</v>
      </c>
      <c r="BK659" s="11">
        <v>1810.67</v>
      </c>
      <c r="BL659" s="11">
        <v>114.581</v>
      </c>
      <c r="BM659" s="11">
        <v>6673.56</v>
      </c>
      <c r="BN659" s="11">
        <v>2087.09</v>
      </c>
      <c r="BO659" s="11">
        <v>23405.200000000001</v>
      </c>
      <c r="BP659" s="11">
        <v>17373.599999999999</v>
      </c>
      <c r="BQ659" s="11">
        <v>2027.21</v>
      </c>
      <c r="BR659" s="11">
        <v>1298.45</v>
      </c>
      <c r="BS659" s="11">
        <v>1430.33</v>
      </c>
      <c r="BT659" s="11">
        <v>19.736000000000001</v>
      </c>
      <c r="BU659" s="8"/>
      <c r="BV659" s="8"/>
      <c r="BW659" s="8"/>
      <c r="BX659" s="8"/>
      <c r="BY659" s="8"/>
      <c r="BZ659" s="8"/>
      <c r="CA659" s="8"/>
      <c r="CB659" s="8"/>
      <c r="CC659" s="8"/>
      <c r="CD659" s="8"/>
      <c r="CE659" s="8"/>
      <c r="CF659" s="8"/>
      <c r="CG659" s="8"/>
      <c r="CH659" s="8"/>
      <c r="CI659" s="8"/>
      <c r="CJ659" s="8"/>
      <c r="CK659" s="8"/>
    </row>
    <row r="660" spans="1:89" ht="15" customHeight="1" x14ac:dyDescent="0.2">
      <c r="A660" s="10" t="s">
        <v>430</v>
      </c>
      <c r="B660" s="9">
        <v>105.71333333333</v>
      </c>
      <c r="C660" s="9">
        <v>109.68</v>
      </c>
      <c r="D660" s="9">
        <v>105.6</v>
      </c>
      <c r="E660" s="9">
        <v>101.86</v>
      </c>
      <c r="F660" s="9">
        <v>73.69</v>
      </c>
      <c r="G660" s="9">
        <v>75.78</v>
      </c>
      <c r="H660" s="9">
        <v>4.5625</v>
      </c>
      <c r="I660" s="9">
        <v>10.199999999999999</v>
      </c>
      <c r="J660" s="9">
        <v>16.32</v>
      </c>
      <c r="K660" s="9">
        <v>114.95136110006</v>
      </c>
      <c r="L660" s="9">
        <v>3.0299900000000002</v>
      </c>
      <c r="M660" s="9">
        <v>4.7222960399999998</v>
      </c>
      <c r="N660" s="9">
        <v>2.270538138</v>
      </c>
      <c r="O660" s="9">
        <v>2.86976530451</v>
      </c>
      <c r="P660" s="9">
        <v>3.6651399003399998</v>
      </c>
      <c r="Q660" s="9">
        <v>2.9816560131799998</v>
      </c>
      <c r="R660" s="9">
        <v>1.9624999999999999</v>
      </c>
      <c r="S660" s="9">
        <v>1413.25</v>
      </c>
      <c r="T660" s="9">
        <v>1180</v>
      </c>
      <c r="U660" s="9">
        <v>1632.73</v>
      </c>
      <c r="V660" s="9">
        <v>1366.87</v>
      </c>
      <c r="W660" s="9">
        <v>898.42</v>
      </c>
      <c r="X660" s="9">
        <v>1255.25</v>
      </c>
      <c r="Y660" s="9">
        <v>519.41999999999996</v>
      </c>
      <c r="Z660" s="9">
        <v>961.81</v>
      </c>
      <c r="AA660" s="9">
        <v>568</v>
      </c>
      <c r="AB660" s="9">
        <v>954.94</v>
      </c>
      <c r="AC660" s="9">
        <v>951.5</v>
      </c>
      <c r="AD660" s="9">
        <v>181.88114999999999</v>
      </c>
      <c r="AE660" s="9">
        <v>217.29561279999999</v>
      </c>
      <c r="AF660" s="9">
        <v>220.68246199999999</v>
      </c>
      <c r="AG660" s="9">
        <v>388</v>
      </c>
      <c r="AH660" s="9">
        <v>346</v>
      </c>
      <c r="AI660" s="9">
        <v>391.55</v>
      </c>
      <c r="AJ660" s="9">
        <v>390.48</v>
      </c>
      <c r="AK660" s="9">
        <v>277.21261831499999</v>
      </c>
      <c r="AL660" s="9">
        <v>334.73483370000002</v>
      </c>
      <c r="AM660" s="9">
        <v>1.1203114112400001</v>
      </c>
      <c r="AN660" s="9">
        <v>0.91491730000000004</v>
      </c>
      <c r="AO660" s="9">
        <v>0.84080267370999995</v>
      </c>
      <c r="AP660" s="9">
        <v>4.3821231740000002</v>
      </c>
      <c r="AQ660" s="9">
        <v>2.5647079333299998</v>
      </c>
      <c r="AR660" s="9">
        <v>8.2357999999999993</v>
      </c>
      <c r="AS660" s="9">
        <v>17.967652999999999</v>
      </c>
      <c r="AT660" s="9">
        <v>0.44869344</v>
      </c>
      <c r="AU660" s="9">
        <v>0.54365929199999996</v>
      </c>
      <c r="AV660" s="9">
        <v>0.40278407399999999</v>
      </c>
      <c r="AW660" s="9">
        <v>5117.5583333333298</v>
      </c>
      <c r="AX660" s="9">
        <v>480.9</v>
      </c>
      <c r="AY660" s="9">
        <v>292.49542174214997</v>
      </c>
      <c r="AZ660" s="9">
        <v>807.13261890921001</v>
      </c>
      <c r="BA660" s="9">
        <v>918.05250000000001</v>
      </c>
      <c r="BB660" s="9">
        <v>536.50236424029004</v>
      </c>
      <c r="BC660" s="9">
        <v>2.0439032020000001</v>
      </c>
      <c r="BD660" s="9">
        <v>1.6931</v>
      </c>
      <c r="BE660" s="9">
        <v>2.0215000000000001</v>
      </c>
      <c r="BF660" s="9">
        <v>112.625</v>
      </c>
      <c r="BG660" s="9">
        <v>413.5625</v>
      </c>
      <c r="BH660" s="9">
        <v>385</v>
      </c>
      <c r="BI660" s="9">
        <v>265</v>
      </c>
      <c r="BJ660" s="9">
        <v>300.875</v>
      </c>
      <c r="BK660" s="9">
        <v>1751.05</v>
      </c>
      <c r="BL660" s="9">
        <v>100.56</v>
      </c>
      <c r="BM660" s="9">
        <v>6891.13</v>
      </c>
      <c r="BN660" s="9">
        <v>2097.3200000000002</v>
      </c>
      <c r="BO660" s="9">
        <v>23271.25</v>
      </c>
      <c r="BP660" s="9">
        <v>19401.080000000002</v>
      </c>
      <c r="BQ660" s="9">
        <v>2058.9699999999998</v>
      </c>
      <c r="BR660" s="9">
        <v>1288.74</v>
      </c>
      <c r="BS660" s="9">
        <v>1456.27</v>
      </c>
      <c r="BT660" s="9">
        <v>19.341999999999999</v>
      </c>
      <c r="BU660" s="8"/>
      <c r="BV660" s="8"/>
      <c r="BW660" s="8"/>
      <c r="BX660" s="8"/>
      <c r="BY660" s="8"/>
      <c r="BZ660" s="8"/>
      <c r="CA660" s="8"/>
      <c r="CB660" s="8"/>
      <c r="CC660" s="8"/>
      <c r="CD660" s="8"/>
      <c r="CE660" s="8"/>
      <c r="CF660" s="8"/>
      <c r="CG660" s="8"/>
      <c r="CH660" s="8"/>
      <c r="CI660" s="8"/>
      <c r="CJ660" s="8"/>
      <c r="CK660" s="8"/>
    </row>
    <row r="661" spans="1:89" ht="15" customHeight="1" x14ac:dyDescent="0.2">
      <c r="A661" s="8" t="s">
        <v>429</v>
      </c>
      <c r="B661" s="11">
        <v>108.37333333333</v>
      </c>
      <c r="C661" s="11">
        <v>111.87</v>
      </c>
      <c r="D661" s="11">
        <v>108.01</v>
      </c>
      <c r="E661" s="11">
        <v>105.24</v>
      </c>
      <c r="F661" s="11">
        <v>71.48</v>
      </c>
      <c r="G661" s="11">
        <v>74.09</v>
      </c>
      <c r="H661" s="11">
        <v>4.5692000000000004</v>
      </c>
      <c r="I661" s="11">
        <v>9.77</v>
      </c>
      <c r="J661" s="11">
        <v>16.13</v>
      </c>
      <c r="K661" s="11">
        <v>112.85978969451</v>
      </c>
      <c r="L661" s="11">
        <v>3.1743299999999999</v>
      </c>
      <c r="M661" s="11">
        <v>4.362722518</v>
      </c>
      <c r="N661" s="11">
        <v>2.1805896420000002</v>
      </c>
      <c r="O661" s="11">
        <v>2.8475067078</v>
      </c>
      <c r="P661" s="11">
        <v>3.57636224098</v>
      </c>
      <c r="Q661" s="11">
        <v>3.0611578823999999</v>
      </c>
      <c r="R661" s="11">
        <v>1.905</v>
      </c>
      <c r="S661" s="11">
        <v>1393.25</v>
      </c>
      <c r="T661" s="11">
        <v>1180</v>
      </c>
      <c r="U661" s="11">
        <v>1720.67</v>
      </c>
      <c r="V661" s="11">
        <v>1366.87</v>
      </c>
      <c r="W661" s="11">
        <v>861.88</v>
      </c>
      <c r="X661" s="11">
        <v>1233.75</v>
      </c>
      <c r="Y661" s="11">
        <v>511.14</v>
      </c>
      <c r="Z661" s="11">
        <v>925.82</v>
      </c>
      <c r="AA661" s="11">
        <v>543.86</v>
      </c>
      <c r="AB661" s="11">
        <v>948.33</v>
      </c>
      <c r="AC661" s="11">
        <v>942.38</v>
      </c>
      <c r="AD661" s="11">
        <v>160.29424583333</v>
      </c>
      <c r="AE661" s="11">
        <v>202.39482480000001</v>
      </c>
      <c r="AF661" s="11">
        <v>204.69896700000001</v>
      </c>
      <c r="AG661" s="11">
        <v>397</v>
      </c>
      <c r="AH661" s="11">
        <v>356</v>
      </c>
      <c r="AI661" s="11">
        <v>402.57</v>
      </c>
      <c r="AJ661" s="11">
        <v>404.5</v>
      </c>
      <c r="AK661" s="11">
        <v>236.64760663499999</v>
      </c>
      <c r="AL661" s="11">
        <v>306.44220780000001</v>
      </c>
      <c r="AM661" s="11">
        <v>1.0711769075199999</v>
      </c>
      <c r="AN661" s="11">
        <v>0.92662934374999995</v>
      </c>
      <c r="AO661" s="11">
        <v>0.83456079163999997</v>
      </c>
      <c r="AP661" s="11">
        <v>4.5439422819999997</v>
      </c>
      <c r="AQ661" s="11">
        <v>2.5510602857100002</v>
      </c>
      <c r="AR661" s="11">
        <v>7.8998999999999997</v>
      </c>
      <c r="AS661" s="11">
        <v>18.14622722</v>
      </c>
      <c r="AT661" s="11">
        <v>0.44382769599999999</v>
      </c>
      <c r="AU661" s="11">
        <v>0.56548503000000006</v>
      </c>
      <c r="AV661" s="11">
        <v>0.400579454</v>
      </c>
      <c r="AW661" s="11">
        <v>4996.0749999999998</v>
      </c>
      <c r="AX661" s="11">
        <v>475.685</v>
      </c>
      <c r="AY661" s="11">
        <v>291.72154850481002</v>
      </c>
      <c r="AZ661" s="11">
        <v>810.00753473790996</v>
      </c>
      <c r="BA661" s="11">
        <v>921.32249999999999</v>
      </c>
      <c r="BB661" s="11">
        <v>535.08290673568001</v>
      </c>
      <c r="BC661" s="11">
        <v>2.0039995799999999</v>
      </c>
      <c r="BD661" s="11">
        <v>1.7113</v>
      </c>
      <c r="BE661" s="11">
        <v>2.0394000000000001</v>
      </c>
      <c r="BF661" s="11">
        <v>111.4</v>
      </c>
      <c r="BG661" s="11">
        <v>421.375</v>
      </c>
      <c r="BH661" s="11">
        <v>389</v>
      </c>
      <c r="BI661" s="11">
        <v>288.75</v>
      </c>
      <c r="BJ661" s="11">
        <v>301.5</v>
      </c>
      <c r="BK661" s="11">
        <v>1838.95</v>
      </c>
      <c r="BL661" s="11">
        <v>92.742999999999995</v>
      </c>
      <c r="BM661" s="11">
        <v>6821.14</v>
      </c>
      <c r="BN661" s="11">
        <v>2106.94</v>
      </c>
      <c r="BO661" s="11">
        <v>22762</v>
      </c>
      <c r="BP661" s="11">
        <v>18628.810000000001</v>
      </c>
      <c r="BQ661" s="11">
        <v>2128.1</v>
      </c>
      <c r="BR661" s="11">
        <v>1279.0999999999999</v>
      </c>
      <c r="BS661" s="11">
        <v>1452.76</v>
      </c>
      <c r="BT661" s="11">
        <v>19.891999999999999</v>
      </c>
      <c r="BU661" s="8"/>
      <c r="BV661" s="8"/>
      <c r="BW661" s="8"/>
      <c r="BX661" s="8"/>
      <c r="BY661" s="8"/>
      <c r="BZ661" s="8"/>
      <c r="CA661" s="8"/>
      <c r="CB661" s="8"/>
      <c r="CC661" s="8"/>
      <c r="CD661" s="8"/>
      <c r="CE661" s="8"/>
      <c r="CF661" s="8"/>
      <c r="CG661" s="8"/>
      <c r="CH661" s="8"/>
      <c r="CI661" s="8"/>
      <c r="CJ661" s="8"/>
      <c r="CK661" s="8"/>
    </row>
    <row r="662" spans="1:89" ht="15" customHeight="1" x14ac:dyDescent="0.2">
      <c r="A662" s="10" t="s">
        <v>428</v>
      </c>
      <c r="B662" s="9">
        <v>105.22666666667</v>
      </c>
      <c r="C662" s="9">
        <v>106.98</v>
      </c>
      <c r="D662" s="9">
        <v>105.76</v>
      </c>
      <c r="E662" s="9">
        <v>102.94</v>
      </c>
      <c r="F662" s="9">
        <v>68.75</v>
      </c>
      <c r="G662" s="9">
        <v>71.44</v>
      </c>
      <c r="H662" s="9">
        <v>4.0099</v>
      </c>
      <c r="I662" s="9">
        <v>9.27</v>
      </c>
      <c r="J662" s="9">
        <v>15.20882662987</v>
      </c>
      <c r="K662" s="9">
        <v>103.06692548226</v>
      </c>
      <c r="L662" s="9">
        <v>3.19604</v>
      </c>
      <c r="M662" s="9">
        <v>4.3408967799999996</v>
      </c>
      <c r="N662" s="9">
        <v>2.2440826980000002</v>
      </c>
      <c r="O662" s="9">
        <v>2.9643729030700001</v>
      </c>
      <c r="P662" s="9">
        <v>3.5096506717899998</v>
      </c>
      <c r="Q662" s="9">
        <v>3.2884680374299999</v>
      </c>
      <c r="R662" s="9">
        <v>2.0950000000000002</v>
      </c>
      <c r="S662" s="9">
        <v>1255.22</v>
      </c>
      <c r="T662" s="9">
        <v>1181.74</v>
      </c>
      <c r="U662" s="9">
        <v>1734.13</v>
      </c>
      <c r="V662" s="9">
        <v>1373.38</v>
      </c>
      <c r="W662" s="9">
        <v>853.69</v>
      </c>
      <c r="X662" s="9">
        <v>1106.3</v>
      </c>
      <c r="Y662" s="9">
        <v>471.74</v>
      </c>
      <c r="Z662" s="9">
        <v>897.43</v>
      </c>
      <c r="AA662" s="9">
        <v>503.35</v>
      </c>
      <c r="AB662" s="9">
        <v>892.08</v>
      </c>
      <c r="AC662" s="9">
        <v>908.04</v>
      </c>
      <c r="AD662" s="9">
        <v>138.70734166667</v>
      </c>
      <c r="AE662" s="9">
        <v>182.726572</v>
      </c>
      <c r="AF662" s="9">
        <v>193.01448099999999</v>
      </c>
      <c r="AG662" s="9">
        <v>422</v>
      </c>
      <c r="AH662" s="9">
        <v>375</v>
      </c>
      <c r="AI662" s="9">
        <v>435.39</v>
      </c>
      <c r="AJ662" s="9">
        <v>420.87</v>
      </c>
      <c r="AK662" s="9">
        <v>218.308840938</v>
      </c>
      <c r="AL662" s="9">
        <v>280.35420210000001</v>
      </c>
      <c r="AM662" s="9">
        <v>1.0226080266099999</v>
      </c>
      <c r="AN662" s="9">
        <v>0.93007406250000002</v>
      </c>
      <c r="AO662" s="9">
        <v>0.78965097912000004</v>
      </c>
      <c r="AP662" s="9">
        <v>5.1702748239999998</v>
      </c>
      <c r="AQ662" s="9">
        <v>2.4511365999999999</v>
      </c>
      <c r="AR662" s="9">
        <v>7.7462</v>
      </c>
      <c r="AS662" s="9">
        <v>18.981778200000001</v>
      </c>
      <c r="AT662" s="9">
        <v>0.44226020799999999</v>
      </c>
      <c r="AU662" s="9">
        <v>0.54630483600000002</v>
      </c>
      <c r="AV662" s="9">
        <v>0.40256361200000002</v>
      </c>
      <c r="AW662" s="9">
        <v>4991.2583333333296</v>
      </c>
      <c r="AX662" s="9">
        <v>474.005</v>
      </c>
      <c r="AY662" s="9">
        <v>292.69672623061001</v>
      </c>
      <c r="AZ662" s="9">
        <v>818.15312958591005</v>
      </c>
      <c r="BA662" s="9">
        <v>930.58749999999998</v>
      </c>
      <c r="BB662" s="9">
        <v>536.87160193074999</v>
      </c>
      <c r="BC662" s="9">
        <v>1.8483534079999999</v>
      </c>
      <c r="BD662" s="9">
        <v>1.7003999999999999</v>
      </c>
      <c r="BE662" s="9">
        <v>1.9985999999999999</v>
      </c>
      <c r="BF662" s="9">
        <v>111</v>
      </c>
      <c r="BG662" s="9">
        <v>440.625</v>
      </c>
      <c r="BH662" s="9">
        <v>390</v>
      </c>
      <c r="BI662" s="9">
        <v>305</v>
      </c>
      <c r="BJ662" s="9">
        <v>279.5</v>
      </c>
      <c r="BK662" s="9">
        <v>1948.3</v>
      </c>
      <c r="BL662" s="9">
        <v>96.05</v>
      </c>
      <c r="BM662" s="9">
        <v>7113.38</v>
      </c>
      <c r="BN662" s="9">
        <v>2193.2399999999998</v>
      </c>
      <c r="BO662" s="9">
        <v>22424.01</v>
      </c>
      <c r="BP662" s="9">
        <v>19117.650000000001</v>
      </c>
      <c r="BQ662" s="9">
        <v>2310.62</v>
      </c>
      <c r="BR662" s="9">
        <v>1310.5899999999999</v>
      </c>
      <c r="BS662" s="9">
        <v>1492.18</v>
      </c>
      <c r="BT662" s="9">
        <v>20.922999999999998</v>
      </c>
      <c r="BU662" s="8"/>
      <c r="BV662" s="8"/>
      <c r="BW662" s="8"/>
      <c r="BX662" s="8"/>
      <c r="BY662" s="8"/>
      <c r="BZ662" s="8"/>
      <c r="CA662" s="8"/>
      <c r="CB662" s="8"/>
      <c r="CC662" s="8"/>
      <c r="CD662" s="8"/>
      <c r="CE662" s="8"/>
      <c r="CF662" s="8"/>
      <c r="CG662" s="8"/>
      <c r="CH662" s="8"/>
      <c r="CI662" s="8"/>
      <c r="CJ662" s="8"/>
      <c r="CK662" s="8"/>
    </row>
    <row r="663" spans="1:89" ht="15" customHeight="1" x14ac:dyDescent="0.2">
      <c r="A663" s="8" t="s">
        <v>427</v>
      </c>
      <c r="B663" s="11">
        <v>100.05</v>
      </c>
      <c r="C663" s="11">
        <v>101.92</v>
      </c>
      <c r="D663" s="11">
        <v>101.85</v>
      </c>
      <c r="E663" s="11">
        <v>96.38</v>
      </c>
      <c r="F663" s="11">
        <v>68.94</v>
      </c>
      <c r="G663" s="11">
        <v>71.19</v>
      </c>
      <c r="H663" s="11">
        <v>3.8839999999999999</v>
      </c>
      <c r="I663" s="11">
        <v>9.14</v>
      </c>
      <c r="J663" s="11">
        <v>15.74</v>
      </c>
      <c r="K663" s="11">
        <v>101.27992523272999</v>
      </c>
      <c r="L663" s="11">
        <v>3.27027</v>
      </c>
      <c r="M663" s="11">
        <v>4.6951792140000004</v>
      </c>
      <c r="N663" s="11">
        <v>2.2101315499999998</v>
      </c>
      <c r="O663" s="11">
        <v>2.7922872494900002</v>
      </c>
      <c r="P663" s="11">
        <v>3.4865591397800002</v>
      </c>
      <c r="Q663" s="11">
        <v>2.8603026086900001</v>
      </c>
      <c r="R663" s="11">
        <v>2.0299999999999998</v>
      </c>
      <c r="S663" s="11">
        <v>1187.6199999999999</v>
      </c>
      <c r="T663" s="11">
        <v>1200</v>
      </c>
      <c r="U663" s="11">
        <v>1729.32</v>
      </c>
      <c r="V663" s="11">
        <v>1388.91</v>
      </c>
      <c r="W663" s="11">
        <v>778.69</v>
      </c>
      <c r="X663" s="11">
        <v>938.81</v>
      </c>
      <c r="Y663" s="11">
        <v>458.57</v>
      </c>
      <c r="Z663" s="11">
        <v>861.77</v>
      </c>
      <c r="AA663" s="11">
        <v>502.12</v>
      </c>
      <c r="AB663" s="11">
        <v>851.75</v>
      </c>
      <c r="AC663" s="11">
        <v>853.75</v>
      </c>
      <c r="AD663" s="11">
        <v>118.49832499999999</v>
      </c>
      <c r="AE663" s="11">
        <v>176.42375519999999</v>
      </c>
      <c r="AF663" s="11">
        <v>191.36101600000001</v>
      </c>
      <c r="AG663" s="11">
        <v>445</v>
      </c>
      <c r="AH663" s="11">
        <v>414</v>
      </c>
      <c r="AI663" s="11">
        <v>460.57</v>
      </c>
      <c r="AJ663" s="11">
        <v>442.62</v>
      </c>
      <c r="AK663" s="11">
        <v>220.362812091</v>
      </c>
      <c r="AL663" s="11">
        <v>263.45211389999997</v>
      </c>
      <c r="AM663" s="11">
        <v>0.98893702380000004</v>
      </c>
      <c r="AN663" s="11">
        <v>0.95763181249999996</v>
      </c>
      <c r="AO663" s="11">
        <v>0.76817467301999998</v>
      </c>
      <c r="AP663" s="11">
        <v>5.793300436</v>
      </c>
      <c r="AQ663" s="11">
        <v>2.2707586000000002</v>
      </c>
      <c r="AR663" s="11">
        <v>7.7161999999999997</v>
      </c>
      <c r="AS663" s="11">
        <v>19.248537219999999</v>
      </c>
      <c r="AT663" s="11">
        <v>0.43487995200000001</v>
      </c>
      <c r="AU663" s="11">
        <v>0.56526456800000002</v>
      </c>
      <c r="AV663" s="11">
        <v>0.37963556399999998</v>
      </c>
      <c r="AW663" s="11">
        <v>4919.9666666666699</v>
      </c>
      <c r="AX663" s="11">
        <v>466.09500000000003</v>
      </c>
      <c r="AY663" s="11">
        <v>289.17128727455997</v>
      </c>
      <c r="AZ663" s="11">
        <v>800.32865144794005</v>
      </c>
      <c r="BA663" s="11">
        <v>910.31349999999998</v>
      </c>
      <c r="BB663" s="11">
        <v>530.40515427271998</v>
      </c>
      <c r="BC663" s="11">
        <v>1.6314188000000001</v>
      </c>
      <c r="BD663" s="11">
        <v>1.6660999999999999</v>
      </c>
      <c r="BE663" s="11">
        <v>1.86</v>
      </c>
      <c r="BF663" s="11">
        <v>111</v>
      </c>
      <c r="BG663" s="11">
        <v>446.5</v>
      </c>
      <c r="BH663" s="11">
        <v>391</v>
      </c>
      <c r="BI663" s="11">
        <v>311.25</v>
      </c>
      <c r="BJ663" s="11">
        <v>279.5</v>
      </c>
      <c r="BK663" s="11">
        <v>2030.49</v>
      </c>
      <c r="BL663" s="11">
        <v>92.614000000000004</v>
      </c>
      <c r="BM663" s="11">
        <v>7001.84</v>
      </c>
      <c r="BN663" s="11">
        <v>2236.84</v>
      </c>
      <c r="BO663" s="11">
        <v>22231.05</v>
      </c>
      <c r="BP663" s="11">
        <v>18600.2</v>
      </c>
      <c r="BQ663" s="11">
        <v>2326.9899999999998</v>
      </c>
      <c r="BR663" s="11">
        <v>1295.1300000000001</v>
      </c>
      <c r="BS663" s="11">
        <v>1446.33</v>
      </c>
      <c r="BT663" s="11">
        <v>19.736000000000001</v>
      </c>
      <c r="BU663" s="8"/>
      <c r="BV663" s="8"/>
      <c r="BW663" s="8"/>
      <c r="BX663" s="8"/>
      <c r="BY663" s="8"/>
      <c r="BZ663" s="8"/>
      <c r="CA663" s="8"/>
      <c r="CB663" s="8"/>
      <c r="CC663" s="8"/>
      <c r="CD663" s="8"/>
      <c r="CE663" s="8"/>
      <c r="CF663" s="8"/>
      <c r="CG663" s="8"/>
      <c r="CH663" s="8"/>
      <c r="CI663" s="8"/>
      <c r="CJ663" s="8"/>
      <c r="CK663" s="8"/>
    </row>
    <row r="664" spans="1:89" ht="15" customHeight="1" x14ac:dyDescent="0.2">
      <c r="A664" s="10" t="s">
        <v>426</v>
      </c>
      <c r="B664" s="9">
        <v>95.85</v>
      </c>
      <c r="C664" s="9">
        <v>97.34</v>
      </c>
      <c r="D664" s="9">
        <v>96.99</v>
      </c>
      <c r="E664" s="9">
        <v>93.22</v>
      </c>
      <c r="F664" s="9">
        <v>65.94</v>
      </c>
      <c r="G664" s="9">
        <v>67.86</v>
      </c>
      <c r="H664" s="9">
        <v>3.9169999999999998</v>
      </c>
      <c r="I664" s="9">
        <v>9.24</v>
      </c>
      <c r="J664" s="9">
        <v>15.16</v>
      </c>
      <c r="K664" s="9">
        <v>101.76310720818999</v>
      </c>
      <c r="L664" s="9">
        <v>3.2148300000000001</v>
      </c>
      <c r="M664" s="9">
        <v>4.641386486</v>
      </c>
      <c r="N664" s="9">
        <v>2.2160840240000002</v>
      </c>
      <c r="O664" s="9">
        <v>2.63503948919</v>
      </c>
      <c r="P664" s="9">
        <v>3.3678692047899998</v>
      </c>
      <c r="Q664" s="9">
        <v>2.6452492627700002</v>
      </c>
      <c r="R664" s="9">
        <v>1.8919999999999999</v>
      </c>
      <c r="S664" s="9">
        <v>1193.4100000000001</v>
      </c>
      <c r="T664" s="9">
        <v>1213.6400000000001</v>
      </c>
      <c r="U664" s="9">
        <v>1678.85</v>
      </c>
      <c r="V664" s="9">
        <v>1388.91</v>
      </c>
      <c r="W664" s="9">
        <v>760.75</v>
      </c>
      <c r="X664" s="9">
        <v>904.55</v>
      </c>
      <c r="Y664" s="9">
        <v>430.17</v>
      </c>
      <c r="Z664" s="9">
        <v>839.82</v>
      </c>
      <c r="AA664" s="9">
        <v>459.73</v>
      </c>
      <c r="AB664" s="9">
        <v>836.46</v>
      </c>
      <c r="AC664" s="9">
        <v>834.09</v>
      </c>
      <c r="AD664" s="9">
        <v>105.63804166667001</v>
      </c>
      <c r="AE664" s="9">
        <v>163.0583192</v>
      </c>
      <c r="AF664" s="9">
        <v>180.558378</v>
      </c>
      <c r="AG664" s="9">
        <v>432</v>
      </c>
      <c r="AH664" s="9">
        <v>411</v>
      </c>
      <c r="AI664" s="9">
        <v>449.91</v>
      </c>
      <c r="AJ664" s="9">
        <v>442.05</v>
      </c>
      <c r="AK664" s="9">
        <v>202.83240713399999</v>
      </c>
      <c r="AL664" s="9">
        <v>243.6105321</v>
      </c>
      <c r="AM664" s="9">
        <v>0.96690945972999998</v>
      </c>
      <c r="AN664" s="9">
        <v>0.92318462499999998</v>
      </c>
      <c r="AO664" s="9">
        <v>0.76880944068000001</v>
      </c>
      <c r="AP664" s="9">
        <v>6.1746996960000002</v>
      </c>
      <c r="AQ664" s="9">
        <v>2.3599932190500001</v>
      </c>
      <c r="AR664" s="9">
        <v>7.7161999999999997</v>
      </c>
      <c r="AS664" s="9">
        <v>18.34684764</v>
      </c>
      <c r="AT664" s="9">
        <v>0.42155630399999999</v>
      </c>
      <c r="AU664" s="9">
        <v>0.55909163200000001</v>
      </c>
      <c r="AV664" s="9">
        <v>0.35340058600000002</v>
      </c>
      <c r="AW664" s="9">
        <v>4923.7666666666701</v>
      </c>
      <c r="AX664" s="9">
        <v>451.815</v>
      </c>
      <c r="AY664" s="9">
        <v>277.55159448924002</v>
      </c>
      <c r="AZ664" s="9">
        <v>781.59378329753997</v>
      </c>
      <c r="BA664" s="9">
        <v>889.00400000000002</v>
      </c>
      <c r="BB664" s="9">
        <v>509.09202528786</v>
      </c>
      <c r="BC664" s="9">
        <v>1.6177501560000001</v>
      </c>
      <c r="BD664" s="9">
        <v>1.5319</v>
      </c>
      <c r="BE664" s="9">
        <v>1.6704000000000001</v>
      </c>
      <c r="BF664" s="9">
        <v>111.375</v>
      </c>
      <c r="BG664" s="9">
        <v>438.1</v>
      </c>
      <c r="BH664" s="9">
        <v>398</v>
      </c>
      <c r="BI664" s="9">
        <v>317.5</v>
      </c>
      <c r="BJ664" s="9">
        <v>279.5</v>
      </c>
      <c r="BK664" s="9">
        <v>1990.43</v>
      </c>
      <c r="BL664" s="9">
        <v>82.379545454549998</v>
      </c>
      <c r="BM664" s="9">
        <v>6872.22</v>
      </c>
      <c r="BN664" s="9">
        <v>2117.2399999999998</v>
      </c>
      <c r="BO664" s="9">
        <v>21090.52</v>
      </c>
      <c r="BP664" s="9">
        <v>18034.8</v>
      </c>
      <c r="BQ664" s="9">
        <v>2294.59</v>
      </c>
      <c r="BR664" s="9">
        <v>1236.55</v>
      </c>
      <c r="BS664" s="9">
        <v>1359.48</v>
      </c>
      <c r="BT664" s="9">
        <v>18.369</v>
      </c>
      <c r="BU664" s="8"/>
      <c r="BV664" s="8"/>
      <c r="BW664" s="8"/>
      <c r="BX664" s="8"/>
      <c r="BY664" s="8"/>
      <c r="BZ664" s="8"/>
      <c r="CA664" s="8"/>
      <c r="CB664" s="8"/>
      <c r="CC664" s="8"/>
      <c r="CD664" s="8"/>
      <c r="CE664" s="8"/>
      <c r="CF664" s="8"/>
      <c r="CG664" s="8"/>
      <c r="CH664" s="8"/>
      <c r="CI664" s="8"/>
      <c r="CJ664" s="8"/>
      <c r="CK664" s="8"/>
    </row>
    <row r="665" spans="1:89" ht="15" customHeight="1" x14ac:dyDescent="0.2">
      <c r="A665" s="8" t="s">
        <v>425</v>
      </c>
      <c r="B665" s="11">
        <v>86.08</v>
      </c>
      <c r="C665" s="11">
        <v>87.27</v>
      </c>
      <c r="D665" s="11">
        <v>86.57</v>
      </c>
      <c r="E665" s="11">
        <v>84.4</v>
      </c>
      <c r="F665" s="11">
        <v>63.71</v>
      </c>
      <c r="G665" s="11">
        <v>65.739999999999995</v>
      </c>
      <c r="H665" s="11">
        <v>3.7719</v>
      </c>
      <c r="I665" s="11">
        <v>9.77</v>
      </c>
      <c r="J665" s="11">
        <v>15.89</v>
      </c>
      <c r="K665" s="11">
        <v>103.01527984123</v>
      </c>
      <c r="L665" s="11">
        <v>3.1008300000000002</v>
      </c>
      <c r="M665" s="11">
        <v>4.9667883980000003</v>
      </c>
      <c r="N665" s="11">
        <v>2.3082371400000001</v>
      </c>
      <c r="O665" s="11">
        <v>2.6490140385699998</v>
      </c>
      <c r="P665" s="11">
        <v>3.4227324913900001</v>
      </c>
      <c r="Q665" s="11">
        <v>2.6118096243300002</v>
      </c>
      <c r="R665" s="11">
        <v>1.9125000000000001</v>
      </c>
      <c r="S665" s="11">
        <v>1148.7</v>
      </c>
      <c r="T665" s="11">
        <v>1338.7</v>
      </c>
      <c r="U665" s="11">
        <v>1696.44</v>
      </c>
      <c r="V665" s="11">
        <v>1388.91</v>
      </c>
      <c r="W665" s="11">
        <v>764.4</v>
      </c>
      <c r="X665" s="11">
        <v>936.09</v>
      </c>
      <c r="Y665" s="11">
        <v>425.81</v>
      </c>
      <c r="Z665" s="11">
        <v>833.03</v>
      </c>
      <c r="AA665" s="11">
        <v>453.13</v>
      </c>
      <c r="AB665" s="11">
        <v>859.11</v>
      </c>
      <c r="AC665" s="11">
        <v>888.26</v>
      </c>
      <c r="AD665" s="11">
        <v>112.06818333333</v>
      </c>
      <c r="AE665" s="11">
        <v>163.121308</v>
      </c>
      <c r="AF665" s="11">
        <v>195.21910099999999</v>
      </c>
      <c r="AG665" s="11">
        <v>428</v>
      </c>
      <c r="AH665" s="11">
        <v>409</v>
      </c>
      <c r="AI665" s="11">
        <v>437.57</v>
      </c>
      <c r="AJ665" s="11">
        <v>436.96</v>
      </c>
      <c r="AK665" s="11">
        <v>220.14235007100001</v>
      </c>
      <c r="AL665" s="11">
        <v>245.44771560000001</v>
      </c>
      <c r="AM665" s="11">
        <v>1.0087932989699999</v>
      </c>
      <c r="AN665" s="11">
        <v>0.89783149500000003</v>
      </c>
      <c r="AO665" s="11">
        <v>0.73215160785</v>
      </c>
      <c r="AP665" s="11">
        <v>5.9529149239999999</v>
      </c>
      <c r="AQ665" s="11">
        <v>2.3608604608700001</v>
      </c>
      <c r="AR665" s="11">
        <v>7.7424999999999997</v>
      </c>
      <c r="AS665" s="11">
        <v>17.502478180000001</v>
      </c>
      <c r="AT665" s="11">
        <v>0.413784176</v>
      </c>
      <c r="AU665" s="11">
        <v>0.58224014199999996</v>
      </c>
      <c r="AV665" s="11">
        <v>0.36927385000000001</v>
      </c>
      <c r="AW665" s="11">
        <v>4943.2250000000004</v>
      </c>
      <c r="AX665" s="11">
        <v>443.48500000000001</v>
      </c>
      <c r="AY665" s="11">
        <v>275.64985208255001</v>
      </c>
      <c r="AZ665" s="11">
        <v>769.95037419128005</v>
      </c>
      <c r="BA665" s="11">
        <v>875.76049999999998</v>
      </c>
      <c r="BB665" s="11">
        <v>505.60380215163002</v>
      </c>
      <c r="BC665" s="11">
        <v>1.550729708</v>
      </c>
      <c r="BD665" s="11">
        <v>1.5061</v>
      </c>
      <c r="BE665" s="11">
        <v>1.6332</v>
      </c>
      <c r="BF665" s="11">
        <v>116</v>
      </c>
      <c r="BG665" s="11">
        <v>418.75</v>
      </c>
      <c r="BH665" s="11">
        <v>398</v>
      </c>
      <c r="BI665" s="11">
        <v>317.5</v>
      </c>
      <c r="BJ665" s="11">
        <v>279.5</v>
      </c>
      <c r="BK665" s="11">
        <v>1946.19</v>
      </c>
      <c r="BL665" s="11">
        <v>81.06</v>
      </c>
      <c r="BM665" s="11">
        <v>6737.48</v>
      </c>
      <c r="BN665" s="11">
        <v>2034.26</v>
      </c>
      <c r="BO665" s="11">
        <v>19830.41</v>
      </c>
      <c r="BP665" s="11">
        <v>15812.37</v>
      </c>
      <c r="BQ665" s="11">
        <v>2276.83</v>
      </c>
      <c r="BR665" s="11">
        <v>1222.49</v>
      </c>
      <c r="BS665" s="11">
        <v>1259.76</v>
      </c>
      <c r="BT665" s="11">
        <v>17.163</v>
      </c>
      <c r="BU665" s="8"/>
      <c r="BV665" s="8"/>
      <c r="BW665" s="8"/>
      <c r="BX665" s="8"/>
      <c r="BY665" s="8"/>
      <c r="BZ665" s="8"/>
      <c r="CA665" s="8"/>
      <c r="CB665" s="8"/>
      <c r="CC665" s="8"/>
      <c r="CD665" s="8"/>
      <c r="CE665" s="8"/>
      <c r="CF665" s="8"/>
      <c r="CG665" s="8"/>
      <c r="CH665" s="8"/>
      <c r="CI665" s="8"/>
      <c r="CJ665" s="8"/>
      <c r="CK665" s="8"/>
    </row>
    <row r="666" spans="1:89" ht="15" customHeight="1" x14ac:dyDescent="0.2">
      <c r="A666" s="10" t="s">
        <v>424</v>
      </c>
      <c r="B666" s="9">
        <v>76.99333333333</v>
      </c>
      <c r="C666" s="9">
        <v>78.44</v>
      </c>
      <c r="D666" s="9">
        <v>76.73</v>
      </c>
      <c r="E666" s="9">
        <v>75.81</v>
      </c>
      <c r="F666" s="9">
        <v>62.55</v>
      </c>
      <c r="G666" s="9">
        <v>65.66</v>
      </c>
      <c r="H666" s="9">
        <v>4.1002999999999998</v>
      </c>
      <c r="I666" s="9">
        <v>8.9</v>
      </c>
      <c r="J666" s="9">
        <v>15.59</v>
      </c>
      <c r="K666" s="9">
        <v>102.66395932005</v>
      </c>
      <c r="L666" s="9">
        <v>2.90909</v>
      </c>
      <c r="M666" s="9">
        <v>4.616033356</v>
      </c>
      <c r="N666" s="9">
        <v>2.2720813720000002</v>
      </c>
      <c r="O666" s="9">
        <v>2.6467940938800001</v>
      </c>
      <c r="P666" s="9">
        <v>3.3327291460000001</v>
      </c>
      <c r="Q666" s="9">
        <v>2.7051531356299998</v>
      </c>
      <c r="R666" s="9">
        <v>1.9025000000000001</v>
      </c>
      <c r="S666" s="9">
        <v>1191.6300000000001</v>
      </c>
      <c r="T666" s="9">
        <v>1397</v>
      </c>
      <c r="U666" s="9">
        <v>1806.34</v>
      </c>
      <c r="V666" s="9">
        <v>1388.91</v>
      </c>
      <c r="W666" s="9">
        <v>764.75</v>
      </c>
      <c r="X666" s="9">
        <v>970</v>
      </c>
      <c r="Y666" s="9">
        <v>449.9</v>
      </c>
      <c r="Z666" s="9">
        <v>825.98</v>
      </c>
      <c r="AA666" s="9">
        <v>473.6</v>
      </c>
      <c r="AB666" s="9">
        <v>841.33</v>
      </c>
      <c r="AC666" s="9">
        <v>922.75</v>
      </c>
      <c r="AD666" s="9">
        <v>113.90536666667001</v>
      </c>
      <c r="AE666" s="9">
        <v>178.74253039999999</v>
      </c>
      <c r="AF666" s="9">
        <v>213.84814</v>
      </c>
      <c r="AG666" s="9">
        <v>418</v>
      </c>
      <c r="AH666" s="9">
        <v>400</v>
      </c>
      <c r="AI666" s="9">
        <v>423.8</v>
      </c>
      <c r="AJ666" s="9">
        <v>422</v>
      </c>
      <c r="AK666" s="9">
        <v>236.026638612</v>
      </c>
      <c r="AL666" s="9">
        <v>258.6754368</v>
      </c>
      <c r="AM666" s="9">
        <v>0.99774997158000001</v>
      </c>
      <c r="AN666" s="9">
        <v>0.89907159375000001</v>
      </c>
      <c r="AO666" s="9">
        <v>0.72114896826999997</v>
      </c>
      <c r="AP666" s="9">
        <v>5.8400383800000002</v>
      </c>
      <c r="AQ666" s="9">
        <v>2.314851</v>
      </c>
      <c r="AR666" s="9">
        <v>7.8693</v>
      </c>
      <c r="AS666" s="9">
        <v>17.306266999999998</v>
      </c>
      <c r="AT666" s="9">
        <v>0.40735094399999999</v>
      </c>
      <c r="AU666" s="9">
        <v>0.534840812</v>
      </c>
      <c r="AV666" s="9">
        <v>0.35692797799999998</v>
      </c>
      <c r="AW666" s="9">
        <v>4922.2749999999996</v>
      </c>
      <c r="AX666" s="9">
        <v>436.59</v>
      </c>
      <c r="AY666" s="9">
        <v>256.13167017909001</v>
      </c>
      <c r="AZ666" s="9">
        <v>756.00703242204997</v>
      </c>
      <c r="BA666" s="9">
        <v>859.90099999999995</v>
      </c>
      <c r="BB666" s="9">
        <v>469.80306833327001</v>
      </c>
      <c r="BC666" s="9">
        <v>1.488559424</v>
      </c>
      <c r="BD666" s="9">
        <v>1.5369999999999999</v>
      </c>
      <c r="BE666" s="9">
        <v>1.6369</v>
      </c>
      <c r="BF666" s="9">
        <v>119.5</v>
      </c>
      <c r="BG666" s="9">
        <v>408.75</v>
      </c>
      <c r="BH666" s="9">
        <v>385</v>
      </c>
      <c r="BI666" s="9">
        <v>317.5</v>
      </c>
      <c r="BJ666" s="9">
        <v>279.5</v>
      </c>
      <c r="BK666" s="9">
        <v>2055.5500000000002</v>
      </c>
      <c r="BL666" s="9">
        <v>73.73</v>
      </c>
      <c r="BM666" s="9">
        <v>6712.85</v>
      </c>
      <c r="BN666" s="9">
        <v>2030.18</v>
      </c>
      <c r="BO666" s="9">
        <v>20033.47</v>
      </c>
      <c r="BP666" s="9">
        <v>15807.05</v>
      </c>
      <c r="BQ666" s="9">
        <v>2253.2199999999998</v>
      </c>
      <c r="BR666" s="9">
        <v>1175.33</v>
      </c>
      <c r="BS666" s="9">
        <v>1208.32</v>
      </c>
      <c r="BT666" s="9">
        <v>15.965999999999999</v>
      </c>
      <c r="BU666" s="8"/>
      <c r="BV666" s="8"/>
      <c r="BW666" s="8"/>
      <c r="BX666" s="8"/>
      <c r="BY666" s="8"/>
      <c r="BZ666" s="8"/>
      <c r="CA666" s="8"/>
      <c r="CB666" s="8"/>
      <c r="CC666" s="8"/>
      <c r="CD666" s="8"/>
      <c r="CE666" s="8"/>
      <c r="CF666" s="8"/>
      <c r="CG666" s="8"/>
      <c r="CH666" s="8"/>
      <c r="CI666" s="8"/>
      <c r="CJ666" s="8"/>
      <c r="CK666" s="8"/>
    </row>
    <row r="667" spans="1:89" ht="15" customHeight="1" x14ac:dyDescent="0.2">
      <c r="A667" s="8" t="s">
        <v>423</v>
      </c>
      <c r="B667" s="11">
        <v>60.703333333330001</v>
      </c>
      <c r="C667" s="11">
        <v>62.33</v>
      </c>
      <c r="D667" s="11">
        <v>60.52</v>
      </c>
      <c r="E667" s="11">
        <v>59.26</v>
      </c>
      <c r="F667" s="11">
        <v>62.44</v>
      </c>
      <c r="G667" s="11">
        <v>66.14</v>
      </c>
      <c r="H667" s="11">
        <v>3.4327999999999999</v>
      </c>
      <c r="I667" s="11">
        <v>9.83</v>
      </c>
      <c r="J667" s="11">
        <v>15.62</v>
      </c>
      <c r="K667" s="11">
        <v>98.999777005200002</v>
      </c>
      <c r="L667" s="11">
        <v>2.9469500000000002</v>
      </c>
      <c r="M667" s="11">
        <v>4.3391330840000002</v>
      </c>
      <c r="N667" s="11">
        <v>2.197344754</v>
      </c>
      <c r="O667" s="11">
        <v>2.6244805863799998</v>
      </c>
      <c r="P667" s="11">
        <v>3.3696273433899999</v>
      </c>
      <c r="Q667" s="11">
        <v>2.6238144157500001</v>
      </c>
      <c r="R667" s="11">
        <v>1.88</v>
      </c>
      <c r="S667" s="11">
        <v>1212.1400000000001</v>
      </c>
      <c r="T667" s="11">
        <v>1427.38</v>
      </c>
      <c r="U667" s="11">
        <v>1795.13</v>
      </c>
      <c r="V667" s="11">
        <v>1372.88</v>
      </c>
      <c r="W667" s="11">
        <v>719.64</v>
      </c>
      <c r="X667" s="11">
        <v>972.26</v>
      </c>
      <c r="Y667" s="11">
        <v>448.32</v>
      </c>
      <c r="Z667" s="11">
        <v>814.55</v>
      </c>
      <c r="AA667" s="11">
        <v>469.67</v>
      </c>
      <c r="AB667" s="11">
        <v>814.81</v>
      </c>
      <c r="AC667" s="11">
        <v>900.95</v>
      </c>
      <c r="AD667" s="11">
        <v>123.09128333333</v>
      </c>
      <c r="AE667" s="11">
        <v>178.73465680000001</v>
      </c>
      <c r="AF667" s="11">
        <v>227.296322</v>
      </c>
      <c r="AG667" s="11">
        <v>418</v>
      </c>
      <c r="AH667" s="11">
        <v>398</v>
      </c>
      <c r="AI667" s="11">
        <v>421.18</v>
      </c>
      <c r="AJ667" s="11">
        <v>382.39</v>
      </c>
      <c r="AK667" s="11">
        <v>261.780276915</v>
      </c>
      <c r="AL667" s="11">
        <v>269.6985378</v>
      </c>
      <c r="AM667" s="11">
        <v>0.94885756268999999</v>
      </c>
      <c r="AN667" s="11">
        <v>0.90940575000000001</v>
      </c>
      <c r="AO667" s="11">
        <v>0.76923261912999996</v>
      </c>
      <c r="AP667" s="11">
        <v>5.4637097460000001</v>
      </c>
      <c r="AQ667" s="11">
        <v>2.2235167428599998</v>
      </c>
      <c r="AR667" s="11">
        <v>8.2121999999999993</v>
      </c>
      <c r="AS667" s="11">
        <v>17.3834287</v>
      </c>
      <c r="AT667" s="11">
        <v>0.40228926399999998</v>
      </c>
      <c r="AU667" s="11">
        <v>0.546966222</v>
      </c>
      <c r="AV667" s="11">
        <v>0.33796824600000003</v>
      </c>
      <c r="AW667" s="11">
        <v>4926.2250000000004</v>
      </c>
      <c r="AX667" s="11">
        <v>431.16500000000002</v>
      </c>
      <c r="AY667" s="11">
        <v>249.39418635265</v>
      </c>
      <c r="AZ667" s="11">
        <v>749.20306496078001</v>
      </c>
      <c r="BA667" s="11">
        <v>852.16200000000003</v>
      </c>
      <c r="BB667" s="11">
        <v>457.44500822967001</v>
      </c>
      <c r="BC667" s="11">
        <v>1.50575546</v>
      </c>
      <c r="BD667" s="11">
        <v>1.4711000000000001</v>
      </c>
      <c r="BE667" s="11">
        <v>1.6080000000000001</v>
      </c>
      <c r="BF667" s="11">
        <v>119.5</v>
      </c>
      <c r="BG667" s="11">
        <v>418.375</v>
      </c>
      <c r="BH667" s="11">
        <v>381</v>
      </c>
      <c r="BI667" s="11">
        <v>308.125</v>
      </c>
      <c r="BJ667" s="11">
        <v>279.5</v>
      </c>
      <c r="BK667" s="11">
        <v>1909.46</v>
      </c>
      <c r="BL667" s="11">
        <v>68.39</v>
      </c>
      <c r="BM667" s="11">
        <v>6446.45</v>
      </c>
      <c r="BN667" s="11">
        <v>1938.11</v>
      </c>
      <c r="BO667" s="11">
        <v>19829.71</v>
      </c>
      <c r="BP667" s="11">
        <v>15962.05</v>
      </c>
      <c r="BQ667" s="11">
        <v>2175.7600000000002</v>
      </c>
      <c r="BR667" s="11">
        <v>1200.6199999999999</v>
      </c>
      <c r="BS667" s="11">
        <v>1215.32</v>
      </c>
      <c r="BT667" s="11">
        <v>16.295000000000002</v>
      </c>
      <c r="BU667" s="8"/>
      <c r="BV667" s="8"/>
      <c r="BW667" s="8"/>
      <c r="BX667" s="8"/>
      <c r="BY667" s="8"/>
      <c r="BZ667" s="8"/>
      <c r="CA667" s="8"/>
      <c r="CB667" s="8"/>
      <c r="CC667" s="8"/>
      <c r="CD667" s="8"/>
      <c r="CE667" s="8"/>
      <c r="CF667" s="8"/>
      <c r="CG667" s="8"/>
      <c r="CH667" s="8"/>
      <c r="CI667" s="8"/>
      <c r="CJ667" s="8"/>
      <c r="CK667" s="8"/>
    </row>
    <row r="668" spans="1:89" ht="15" customHeight="1" x14ac:dyDescent="0.2">
      <c r="A668" s="10" t="s">
        <v>422</v>
      </c>
      <c r="B668" s="9">
        <v>47.106666666670002</v>
      </c>
      <c r="C668" s="9">
        <v>48.07</v>
      </c>
      <c r="D668" s="9">
        <v>45.98</v>
      </c>
      <c r="E668" s="9">
        <v>47.27</v>
      </c>
      <c r="F668" s="9">
        <v>61.44</v>
      </c>
      <c r="G668" s="9">
        <v>59.29</v>
      </c>
      <c r="H668" s="9">
        <v>2.9742999999999999</v>
      </c>
      <c r="I668" s="9">
        <v>9.25</v>
      </c>
      <c r="J668" s="9">
        <v>16.18733797094</v>
      </c>
      <c r="K668" s="9">
        <v>91.059104632559993</v>
      </c>
      <c r="L668" s="9">
        <v>2.9159099999999998</v>
      </c>
      <c r="M668" s="9">
        <v>4.1887780000000001</v>
      </c>
      <c r="N668" s="9">
        <v>2.1607480620000001</v>
      </c>
      <c r="O668" s="9">
        <v>2.6145454779100001</v>
      </c>
      <c r="P668" s="9">
        <v>3.24</v>
      </c>
      <c r="Q668" s="9">
        <v>2.2836364337199999</v>
      </c>
      <c r="R668" s="9">
        <v>2.3199999999999998</v>
      </c>
      <c r="S668" s="9">
        <v>1145.71</v>
      </c>
      <c r="T668" s="9">
        <v>1392.86</v>
      </c>
      <c r="U668" s="9">
        <v>1712.65</v>
      </c>
      <c r="V668" s="9">
        <v>1350.33</v>
      </c>
      <c r="W668" s="9">
        <v>719.64</v>
      </c>
      <c r="X668" s="9">
        <v>1010.48</v>
      </c>
      <c r="Y668" s="9">
        <v>433.21</v>
      </c>
      <c r="Z668" s="9">
        <v>796.58</v>
      </c>
      <c r="AA668" s="9">
        <v>442.64</v>
      </c>
      <c r="AB668" s="9">
        <v>777.72</v>
      </c>
      <c r="AC668" s="9">
        <v>870.71</v>
      </c>
      <c r="AD668" s="9">
        <v>128.14353750000001</v>
      </c>
      <c r="AE668" s="9">
        <v>174.70731040000001</v>
      </c>
      <c r="AF668" s="9">
        <v>215.06068099999999</v>
      </c>
      <c r="AG668" s="9">
        <v>420</v>
      </c>
      <c r="AH668" s="9">
        <v>400</v>
      </c>
      <c r="AI668" s="9">
        <v>418.55</v>
      </c>
      <c r="AJ668" s="9">
        <v>374.42</v>
      </c>
      <c r="AK668" s="9">
        <v>231.47042353200001</v>
      </c>
      <c r="AL668" s="9">
        <v>248.3872092</v>
      </c>
      <c r="AM668" s="9">
        <v>0.88835515638999996</v>
      </c>
      <c r="AN668" s="9">
        <v>0.90940575000000001</v>
      </c>
      <c r="AO668" s="9">
        <v>0.75791259571000003</v>
      </c>
      <c r="AP668" s="9">
        <v>5.2979223219999998</v>
      </c>
      <c r="AQ668" s="9">
        <v>2.2224669238099999</v>
      </c>
      <c r="AR668" s="9">
        <v>7.9287999999999998</v>
      </c>
      <c r="AS668" s="9">
        <v>17.416498000000001</v>
      </c>
      <c r="AT668" s="9">
        <v>0.38031177599999999</v>
      </c>
      <c r="AU668" s="9">
        <v>0.55644608799999995</v>
      </c>
      <c r="AV668" s="9">
        <v>0.338188708</v>
      </c>
      <c r="AW668" s="9">
        <v>4922.8583333333299</v>
      </c>
      <c r="AX668" s="9">
        <v>407.61</v>
      </c>
      <c r="AY668" s="9">
        <v>251.47984477880999</v>
      </c>
      <c r="AZ668" s="9">
        <v>726.82663676069001</v>
      </c>
      <c r="BA668" s="9">
        <v>826.71050000000002</v>
      </c>
      <c r="BB668" s="9">
        <v>461.27057469484998</v>
      </c>
      <c r="BC668" s="9">
        <v>1.48481157</v>
      </c>
      <c r="BD668" s="9">
        <v>1.4198</v>
      </c>
      <c r="BE668" s="9">
        <v>1.6633</v>
      </c>
      <c r="BF668" s="9">
        <v>119.5</v>
      </c>
      <c r="BG668" s="9">
        <v>440.25</v>
      </c>
      <c r="BH668" s="9">
        <v>381.5</v>
      </c>
      <c r="BI668" s="9">
        <v>305</v>
      </c>
      <c r="BJ668" s="9">
        <v>279.5</v>
      </c>
      <c r="BK668" s="9">
        <v>1814.72</v>
      </c>
      <c r="BL668" s="9">
        <v>68.23</v>
      </c>
      <c r="BM668" s="9">
        <v>5830.54</v>
      </c>
      <c r="BN668" s="9">
        <v>1843.13</v>
      </c>
      <c r="BO668" s="9">
        <v>19454.12</v>
      </c>
      <c r="BP668" s="9">
        <v>14849.19</v>
      </c>
      <c r="BQ668" s="9">
        <v>2113.0500000000002</v>
      </c>
      <c r="BR668" s="9">
        <v>1250.75</v>
      </c>
      <c r="BS668" s="9">
        <v>1242.45</v>
      </c>
      <c r="BT668" s="9">
        <v>17.236000000000001</v>
      </c>
      <c r="BU668" s="8"/>
      <c r="BV668" s="8"/>
      <c r="BW668" s="8"/>
      <c r="BX668" s="8"/>
      <c r="BY668" s="8"/>
      <c r="BZ668" s="8"/>
      <c r="CA668" s="8"/>
      <c r="CB668" s="8"/>
      <c r="CC668" s="8"/>
      <c r="CD668" s="8"/>
      <c r="CE668" s="8"/>
      <c r="CF668" s="8"/>
      <c r="CG668" s="8"/>
      <c r="CH668" s="8"/>
      <c r="CI668" s="8"/>
      <c r="CJ668" s="8"/>
      <c r="CK668" s="8"/>
    </row>
    <row r="669" spans="1:89" ht="15" customHeight="1" x14ac:dyDescent="0.2">
      <c r="A669" s="8" t="s">
        <v>421</v>
      </c>
      <c r="B669" s="11">
        <v>54.79</v>
      </c>
      <c r="C669" s="11">
        <v>57.93</v>
      </c>
      <c r="D669" s="11">
        <v>55.83</v>
      </c>
      <c r="E669" s="11">
        <v>50.61</v>
      </c>
      <c r="F669" s="11">
        <v>69.05</v>
      </c>
      <c r="G669" s="11">
        <v>63.48</v>
      </c>
      <c r="H669" s="11">
        <v>2.8477999999999999</v>
      </c>
      <c r="I669" s="11">
        <v>8.27</v>
      </c>
      <c r="J669" s="11">
        <v>14.20383414428</v>
      </c>
      <c r="K669" s="11">
        <v>83.520262891369995</v>
      </c>
      <c r="L669" s="11">
        <v>2.9617</v>
      </c>
      <c r="M669" s="11">
        <v>3.9438447179999998</v>
      </c>
      <c r="N669" s="11">
        <v>2.1684642319999998</v>
      </c>
      <c r="O669" s="11">
        <v>2.4544432411099999</v>
      </c>
      <c r="P669" s="11">
        <v>3.11</v>
      </c>
      <c r="Q669" s="11">
        <v>1.8358297233200001</v>
      </c>
      <c r="R669" s="11">
        <v>2.4175</v>
      </c>
      <c r="S669" s="11">
        <v>1160.5</v>
      </c>
      <c r="T669" s="11">
        <v>1350</v>
      </c>
      <c r="U669" s="11">
        <v>1677.34</v>
      </c>
      <c r="V669" s="11">
        <v>1344.82</v>
      </c>
      <c r="W669" s="11">
        <v>723.04</v>
      </c>
      <c r="X669" s="11">
        <v>1052.3699999999999</v>
      </c>
      <c r="Y669" s="11">
        <v>423.55</v>
      </c>
      <c r="Z669" s="11">
        <v>762.61</v>
      </c>
      <c r="AA669" s="11">
        <v>418.25</v>
      </c>
      <c r="AB669" s="11">
        <v>762.51</v>
      </c>
      <c r="AC669" s="11">
        <v>825</v>
      </c>
      <c r="AD669" s="11">
        <v>125.38776249999999</v>
      </c>
      <c r="AE669" s="11">
        <v>173.6955528</v>
      </c>
      <c r="AF669" s="11">
        <v>217.70622499999999</v>
      </c>
      <c r="AG669" s="11">
        <v>420</v>
      </c>
      <c r="AH669" s="11">
        <v>400</v>
      </c>
      <c r="AI669" s="11">
        <v>417</v>
      </c>
      <c r="AJ669" s="11">
        <v>353.5</v>
      </c>
      <c r="AK669" s="11">
        <v>219.84840071100001</v>
      </c>
      <c r="AL669" s="11">
        <v>236.99667149999999</v>
      </c>
      <c r="AM669" s="11">
        <v>0.93813766682999999</v>
      </c>
      <c r="AN669" s="11">
        <v>1.00241315625</v>
      </c>
      <c r="AO669" s="11">
        <v>0.70416893314999995</v>
      </c>
      <c r="AP669" s="11">
        <v>4.8834537620000003</v>
      </c>
      <c r="AQ669" s="11">
        <v>2.0293527099999999</v>
      </c>
      <c r="AR669" s="11">
        <v>7.7051999999999996</v>
      </c>
      <c r="AS669" s="11">
        <v>17.48484122</v>
      </c>
      <c r="AT669" s="11">
        <v>0.37087419199999999</v>
      </c>
      <c r="AU669" s="11">
        <v>0.54277744400000005</v>
      </c>
      <c r="AV669" s="11">
        <v>0.32165405800000002</v>
      </c>
      <c r="AW669" s="11">
        <v>4910.9666666666699</v>
      </c>
      <c r="AX669" s="11">
        <v>397.495</v>
      </c>
      <c r="AY669" s="11">
        <v>250.88643203199001</v>
      </c>
      <c r="AZ669" s="11">
        <v>734.30141791532003</v>
      </c>
      <c r="BA669" s="11">
        <v>835.21249999999998</v>
      </c>
      <c r="BB669" s="11">
        <v>460.18212230218001</v>
      </c>
      <c r="BC669" s="11">
        <v>1.5397066079999999</v>
      </c>
      <c r="BD669" s="11">
        <v>1.4293</v>
      </c>
      <c r="BE669" s="11">
        <v>1.8166</v>
      </c>
      <c r="BF669" s="11">
        <v>121.25</v>
      </c>
      <c r="BG669" s="11">
        <v>444.125</v>
      </c>
      <c r="BH669" s="11">
        <v>382.5</v>
      </c>
      <c r="BI669" s="11">
        <v>305</v>
      </c>
      <c r="BJ669" s="11">
        <v>279.5</v>
      </c>
      <c r="BK669" s="11">
        <v>1817.82</v>
      </c>
      <c r="BL669" s="11">
        <v>62.75</v>
      </c>
      <c r="BM669" s="11">
        <v>5729.27</v>
      </c>
      <c r="BN669" s="11">
        <v>1795.66</v>
      </c>
      <c r="BO669" s="11">
        <v>18233.91</v>
      </c>
      <c r="BP669" s="11">
        <v>14573.84</v>
      </c>
      <c r="BQ669" s="11">
        <v>2097.7600000000002</v>
      </c>
      <c r="BR669" s="11">
        <v>1227.08</v>
      </c>
      <c r="BS669" s="11">
        <v>1197.1600000000001</v>
      </c>
      <c r="BT669" s="11">
        <v>16.786999999999999</v>
      </c>
      <c r="BU669" s="8"/>
      <c r="BV669" s="8"/>
      <c r="BW669" s="8"/>
      <c r="BX669" s="8"/>
      <c r="BY669" s="8"/>
      <c r="BZ669" s="8"/>
      <c r="CA669" s="8"/>
      <c r="CB669" s="8"/>
      <c r="CC669" s="8"/>
      <c r="CD669" s="8"/>
      <c r="CE669" s="8"/>
      <c r="CF669" s="8"/>
      <c r="CG669" s="8"/>
      <c r="CH669" s="8"/>
      <c r="CI669" s="8"/>
      <c r="CJ669" s="8"/>
      <c r="CK669" s="8"/>
    </row>
    <row r="670" spans="1:89" ht="15" customHeight="1" x14ac:dyDescent="0.2">
      <c r="A670" s="10" t="s">
        <v>420</v>
      </c>
      <c r="B670" s="9">
        <v>52.82666666667</v>
      </c>
      <c r="C670" s="9">
        <v>55.79</v>
      </c>
      <c r="D670" s="9">
        <v>54.91</v>
      </c>
      <c r="E670" s="9">
        <v>47.78</v>
      </c>
      <c r="F670" s="9">
        <v>64.760000000000005</v>
      </c>
      <c r="G670" s="9">
        <v>59.92</v>
      </c>
      <c r="H670" s="9">
        <v>2.8006000000000002</v>
      </c>
      <c r="I670" s="9">
        <v>8.27</v>
      </c>
      <c r="J670" s="9">
        <v>13.041319324390001</v>
      </c>
      <c r="K670" s="9">
        <v>82.159498768130007</v>
      </c>
      <c r="L670" s="9">
        <v>2.8769999999999998</v>
      </c>
      <c r="M670" s="9">
        <v>3.5437061879999998</v>
      </c>
      <c r="N670" s="9">
        <v>2.0317777920000002</v>
      </c>
      <c r="O670" s="9">
        <v>2.4093500140200002</v>
      </c>
      <c r="P670" s="9">
        <v>3.08</v>
      </c>
      <c r="Q670" s="9">
        <v>1.42405004206</v>
      </c>
      <c r="R670" s="9">
        <v>2.7240000000000002</v>
      </c>
      <c r="S670" s="9">
        <v>1090.68</v>
      </c>
      <c r="T670" s="9">
        <v>1350</v>
      </c>
      <c r="U670" s="9">
        <v>1570.53</v>
      </c>
      <c r="V670" s="9">
        <v>1344.82</v>
      </c>
      <c r="W670" s="9">
        <v>698.86</v>
      </c>
      <c r="X670" s="9">
        <v>1020.8</v>
      </c>
      <c r="Y670" s="9">
        <v>409.79</v>
      </c>
      <c r="Z670" s="9">
        <v>749.93</v>
      </c>
      <c r="AA670" s="9">
        <v>412.36</v>
      </c>
      <c r="AB670" s="9">
        <v>751.16</v>
      </c>
      <c r="AC670" s="9">
        <v>804.55</v>
      </c>
      <c r="AD670" s="9">
        <v>126.30635416667</v>
      </c>
      <c r="AE670" s="9">
        <v>174.22702079999999</v>
      </c>
      <c r="AF670" s="9">
        <v>227.737246</v>
      </c>
      <c r="AG670" s="9">
        <v>410</v>
      </c>
      <c r="AH670" s="9">
        <v>392</v>
      </c>
      <c r="AI670" s="9">
        <v>411</v>
      </c>
      <c r="AJ670" s="9">
        <v>360.74</v>
      </c>
      <c r="AK670" s="9">
        <v>218.797531749</v>
      </c>
      <c r="AL670" s="9">
        <v>230.75024759999999</v>
      </c>
      <c r="AM670" s="9">
        <v>0.92852366349000004</v>
      </c>
      <c r="AN670" s="9">
        <v>1.0385827031299999</v>
      </c>
      <c r="AO670" s="9">
        <v>0.63381551660000002</v>
      </c>
      <c r="AP670" s="9">
        <v>4.7159026419999996</v>
      </c>
      <c r="AQ670" s="9">
        <v>2.1525107999999999</v>
      </c>
      <c r="AR670" s="9">
        <v>7.5808999999999997</v>
      </c>
      <c r="AS670" s="9">
        <v>17.453976539999999</v>
      </c>
      <c r="AT670" s="9">
        <v>0.35379510400000003</v>
      </c>
      <c r="AU670" s="9">
        <v>0.53065203400000005</v>
      </c>
      <c r="AV670" s="9">
        <v>0.290127992</v>
      </c>
      <c r="AW670" s="9">
        <v>4961.5666666666702</v>
      </c>
      <c r="AX670" s="9">
        <v>379.19</v>
      </c>
      <c r="AY670" s="9">
        <v>247.32228981404</v>
      </c>
      <c r="AZ670" s="9">
        <v>717.91439769169995</v>
      </c>
      <c r="BA670" s="9">
        <v>816.57349999999997</v>
      </c>
      <c r="BB670" s="9">
        <v>453.64468416031002</v>
      </c>
      <c r="BC670" s="9">
        <v>1.52890397</v>
      </c>
      <c r="BD670" s="9">
        <v>1.4297</v>
      </c>
      <c r="BE670" s="9">
        <v>1.7441</v>
      </c>
      <c r="BF670" s="9">
        <v>123</v>
      </c>
      <c r="BG670" s="9">
        <v>428.8</v>
      </c>
      <c r="BH670" s="9">
        <v>383</v>
      </c>
      <c r="BI670" s="9">
        <v>295.5</v>
      </c>
      <c r="BJ670" s="9">
        <v>283.39999999999998</v>
      </c>
      <c r="BK670" s="9">
        <v>1773.86</v>
      </c>
      <c r="BL670" s="9">
        <v>58.05</v>
      </c>
      <c r="BM670" s="9">
        <v>5939.67</v>
      </c>
      <c r="BN670" s="9">
        <v>1792.47</v>
      </c>
      <c r="BO670" s="9">
        <v>17421.91</v>
      </c>
      <c r="BP670" s="9">
        <v>13755.5</v>
      </c>
      <c r="BQ670" s="9">
        <v>2028.73</v>
      </c>
      <c r="BR670" s="9">
        <v>1178.6300000000001</v>
      </c>
      <c r="BS670" s="9">
        <v>1138.6400000000001</v>
      </c>
      <c r="BT670" s="9">
        <v>16.239999999999998</v>
      </c>
      <c r="BU670" s="8"/>
      <c r="BV670" s="8"/>
      <c r="BW670" s="8"/>
      <c r="BX670" s="8"/>
      <c r="BY670" s="8"/>
      <c r="BZ670" s="8"/>
      <c r="CA670" s="8"/>
      <c r="CB670" s="8"/>
      <c r="CC670" s="8"/>
      <c r="CD670" s="8"/>
      <c r="CE670" s="8"/>
      <c r="CF670" s="8"/>
      <c r="CG670" s="8"/>
      <c r="CH670" s="8"/>
      <c r="CI670" s="8"/>
      <c r="CJ670" s="8"/>
      <c r="CK670" s="8"/>
    </row>
    <row r="671" spans="1:89" ht="15" customHeight="1" x14ac:dyDescent="0.2">
      <c r="A671" s="8" t="s">
        <v>419</v>
      </c>
      <c r="B671" s="11">
        <v>57.543333333329997</v>
      </c>
      <c r="C671" s="11">
        <v>59.39</v>
      </c>
      <c r="D671" s="11">
        <v>58.8</v>
      </c>
      <c r="E671" s="11">
        <v>54.44</v>
      </c>
      <c r="F671" s="11">
        <v>56.24</v>
      </c>
      <c r="G671" s="11">
        <v>58.95</v>
      </c>
      <c r="H671" s="11">
        <v>2.5796999999999999</v>
      </c>
      <c r="I671" s="11">
        <v>6.7744456667500002</v>
      </c>
      <c r="J671" s="11">
        <v>10.936659480139999</v>
      </c>
      <c r="K671" s="11">
        <v>70.941309066789998</v>
      </c>
      <c r="L671" s="11">
        <v>2.8682699999999999</v>
      </c>
      <c r="M671" s="11">
        <v>3.6155767999999999</v>
      </c>
      <c r="N671" s="11">
        <v>2.0295731720000001</v>
      </c>
      <c r="O671" s="11">
        <v>2.63454324852</v>
      </c>
      <c r="P671" s="11">
        <v>3.01</v>
      </c>
      <c r="Q671" s="11">
        <v>2.1261297455700001</v>
      </c>
      <c r="R671" s="11">
        <v>2.7675000000000001</v>
      </c>
      <c r="S671" s="11">
        <v>1077.5</v>
      </c>
      <c r="T671" s="11">
        <v>1339.5</v>
      </c>
      <c r="U671" s="11">
        <v>1569.57</v>
      </c>
      <c r="V671" s="11">
        <v>1344.82</v>
      </c>
      <c r="W671" s="11">
        <v>682.75</v>
      </c>
      <c r="X671" s="11">
        <v>979.75</v>
      </c>
      <c r="Y671" s="11">
        <v>394.73</v>
      </c>
      <c r="Z671" s="11">
        <v>747.74</v>
      </c>
      <c r="AA671" s="11">
        <v>398.09</v>
      </c>
      <c r="AB671" s="11">
        <v>747.72</v>
      </c>
      <c r="AC671" s="11">
        <v>833.5</v>
      </c>
      <c r="AD671" s="11">
        <v>129.06212916666999</v>
      </c>
      <c r="AE671" s="11">
        <v>172.0539072</v>
      </c>
      <c r="AF671" s="11">
        <v>224.20985400000001</v>
      </c>
      <c r="AG671" s="11">
        <v>399</v>
      </c>
      <c r="AH671" s="11">
        <v>384</v>
      </c>
      <c r="AI671" s="11">
        <v>400.26</v>
      </c>
      <c r="AJ671" s="11">
        <v>354.02</v>
      </c>
      <c r="AK671" s="11">
        <v>209.69979905700001</v>
      </c>
      <c r="AL671" s="11">
        <v>223.40151359999999</v>
      </c>
      <c r="AM671" s="11">
        <v>0.91489712772999998</v>
      </c>
      <c r="AN671" s="11">
        <v>1.0320377375000001</v>
      </c>
      <c r="AO671" s="11">
        <v>0.61212762126999998</v>
      </c>
      <c r="AP671" s="11">
        <v>4.8159923899999999</v>
      </c>
      <c r="AQ671" s="11">
        <v>2.30540262857</v>
      </c>
      <c r="AR671" s="11">
        <v>7.7713000000000001</v>
      </c>
      <c r="AS671" s="11">
        <v>16.92707236</v>
      </c>
      <c r="AT671" s="11">
        <v>0.35245620799999999</v>
      </c>
      <c r="AU671" s="11">
        <v>0.53770681799999998</v>
      </c>
      <c r="AV671" s="11">
        <v>0.28836429600000002</v>
      </c>
      <c r="AW671" s="11">
        <v>4986.7083333333303</v>
      </c>
      <c r="AX671" s="11">
        <v>377.755</v>
      </c>
      <c r="AY671" s="11">
        <v>249.06035325789</v>
      </c>
      <c r="AZ671" s="11">
        <v>715.85404134779003</v>
      </c>
      <c r="BA671" s="11">
        <v>814.23</v>
      </c>
      <c r="BB671" s="11">
        <v>456.83268327931</v>
      </c>
      <c r="BC671" s="11">
        <v>1.5807125399999999</v>
      </c>
      <c r="BD671" s="11">
        <v>1.4071</v>
      </c>
      <c r="BE671" s="11">
        <v>1.7002999999999999</v>
      </c>
      <c r="BF671" s="11">
        <v>114.125</v>
      </c>
      <c r="BG671" s="11">
        <v>409</v>
      </c>
      <c r="BH671" s="11">
        <v>380</v>
      </c>
      <c r="BI671" s="11">
        <v>260</v>
      </c>
      <c r="BJ671" s="11">
        <v>299</v>
      </c>
      <c r="BK671" s="11">
        <v>1819.19</v>
      </c>
      <c r="BL671" s="11">
        <v>52.28</v>
      </c>
      <c r="BM671" s="11">
        <v>6042.09</v>
      </c>
      <c r="BN671" s="11">
        <v>2005.36</v>
      </c>
      <c r="BO671" s="11">
        <v>15900.88</v>
      </c>
      <c r="BP671" s="11">
        <v>12830.92</v>
      </c>
      <c r="BQ671" s="11">
        <v>2212.7199999999998</v>
      </c>
      <c r="BR671" s="11">
        <v>1198.93</v>
      </c>
      <c r="BS671" s="11">
        <v>1151.29</v>
      </c>
      <c r="BT671" s="11">
        <v>16.341000000000001</v>
      </c>
      <c r="BU671" s="8"/>
      <c r="BV671" s="8"/>
      <c r="BW671" s="8"/>
      <c r="BX671" s="8"/>
      <c r="BY671" s="8"/>
      <c r="BZ671" s="8"/>
      <c r="CA671" s="8"/>
      <c r="CB671" s="8"/>
      <c r="CC671" s="8"/>
      <c r="CD671" s="8"/>
      <c r="CE671" s="8"/>
      <c r="CF671" s="8"/>
      <c r="CG671" s="8"/>
      <c r="CH671" s="8"/>
      <c r="CI671" s="8"/>
      <c r="CJ671" s="8"/>
      <c r="CK671" s="8"/>
    </row>
    <row r="672" spans="1:89" ht="15" customHeight="1" x14ac:dyDescent="0.2">
      <c r="A672" s="10" t="s">
        <v>418</v>
      </c>
      <c r="B672" s="9">
        <v>62.50666666667</v>
      </c>
      <c r="C672" s="9">
        <v>64.56</v>
      </c>
      <c r="D672" s="9">
        <v>63.69</v>
      </c>
      <c r="E672" s="9">
        <v>59.27</v>
      </c>
      <c r="F672" s="9">
        <v>61.19</v>
      </c>
      <c r="G672" s="9">
        <v>61.63</v>
      </c>
      <c r="H672" s="9">
        <v>2.8382999999999998</v>
      </c>
      <c r="I672" s="9">
        <v>6.6839973110799997</v>
      </c>
      <c r="J672" s="9">
        <v>9.3369001638700002</v>
      </c>
      <c r="K672" s="9">
        <v>72.567768851620002</v>
      </c>
      <c r="L672" s="9">
        <v>3.0960000000000001</v>
      </c>
      <c r="M672" s="9">
        <v>3.4938817759999998</v>
      </c>
      <c r="N672" s="9">
        <v>1.930365272</v>
      </c>
      <c r="O672" s="9">
        <v>2.8860533852699999</v>
      </c>
      <c r="P672" s="9">
        <v>2.97</v>
      </c>
      <c r="Q672" s="9">
        <v>2.5956601558000001</v>
      </c>
      <c r="R672" s="9">
        <v>3.0924999999999998</v>
      </c>
      <c r="S672" s="9">
        <v>1131.94</v>
      </c>
      <c r="T672" s="9">
        <v>1270</v>
      </c>
      <c r="U672" s="9">
        <v>1619.84</v>
      </c>
      <c r="V672" s="9">
        <v>1344.82</v>
      </c>
      <c r="W672" s="9">
        <v>697.35</v>
      </c>
      <c r="X672" s="9">
        <v>962.06</v>
      </c>
      <c r="Y672" s="9">
        <v>388.2</v>
      </c>
      <c r="Z672" s="9">
        <v>785.13</v>
      </c>
      <c r="AA672" s="9">
        <v>386.12</v>
      </c>
      <c r="AB672" s="9">
        <v>769.95</v>
      </c>
      <c r="AC672" s="9">
        <v>916.05</v>
      </c>
      <c r="AD672" s="9">
        <v>126.76564999999999</v>
      </c>
      <c r="AE672" s="9">
        <v>166.2943688</v>
      </c>
      <c r="AF672" s="9">
        <v>217.37553199999999</v>
      </c>
      <c r="AG672" s="9">
        <v>381</v>
      </c>
      <c r="AH672" s="9">
        <v>368</v>
      </c>
      <c r="AI672" s="9">
        <v>386.53</v>
      </c>
      <c r="AJ672" s="9">
        <v>351</v>
      </c>
      <c r="AK672" s="9">
        <v>200.771087247</v>
      </c>
      <c r="AL672" s="9">
        <v>215.31790620000001</v>
      </c>
      <c r="AM672" s="9">
        <v>0.94074890143000001</v>
      </c>
      <c r="AN672" s="9">
        <v>0.94385293749999999</v>
      </c>
      <c r="AO672" s="9">
        <v>0.61466669195000001</v>
      </c>
      <c r="AP672" s="9">
        <v>4.4974248000000001</v>
      </c>
      <c r="AQ672" s="9">
        <v>2.3534318500000002</v>
      </c>
      <c r="AR672" s="9">
        <v>7.4847000000000001</v>
      </c>
      <c r="AS672" s="9">
        <v>15.860036279999999</v>
      </c>
      <c r="AT672" s="9">
        <v>0.36460424000000002</v>
      </c>
      <c r="AU672" s="9">
        <v>0.54255698200000002</v>
      </c>
      <c r="AV672" s="9">
        <v>0.29409630799999997</v>
      </c>
      <c r="AW672" s="9">
        <v>5018.0083333333296</v>
      </c>
      <c r="AX672" s="9">
        <v>390.77499999999998</v>
      </c>
      <c r="AY672" s="9">
        <v>246.50313840288001</v>
      </c>
      <c r="AZ672" s="9">
        <v>740.67414800229005</v>
      </c>
      <c r="BA672" s="9">
        <v>842.46100000000001</v>
      </c>
      <c r="BB672" s="9">
        <v>452.14217630517999</v>
      </c>
      <c r="BC672" s="9">
        <v>1.6062861319999999</v>
      </c>
      <c r="BD672" s="9">
        <v>1.5501</v>
      </c>
      <c r="BE672" s="9">
        <v>1.8391</v>
      </c>
      <c r="BF672" s="9">
        <v>110.5</v>
      </c>
      <c r="BG672" s="9">
        <v>413.5625</v>
      </c>
      <c r="BH672" s="9">
        <v>380</v>
      </c>
      <c r="BI672" s="9">
        <v>265</v>
      </c>
      <c r="BJ672" s="9">
        <v>300.875</v>
      </c>
      <c r="BK672" s="9">
        <v>1804.04</v>
      </c>
      <c r="BL672" s="9">
        <v>60.3</v>
      </c>
      <c r="BM672" s="9">
        <v>6294.78</v>
      </c>
      <c r="BN672" s="9">
        <v>1991.78</v>
      </c>
      <c r="BO672" s="9">
        <v>15803.59</v>
      </c>
      <c r="BP672" s="9">
        <v>13511.34</v>
      </c>
      <c r="BQ672" s="9">
        <v>2281.8000000000002</v>
      </c>
      <c r="BR672" s="9">
        <v>1198.6300000000001</v>
      </c>
      <c r="BS672" s="9">
        <v>1140.4000000000001</v>
      </c>
      <c r="BT672" s="9">
        <v>16.832999999999998</v>
      </c>
      <c r="BU672" s="8"/>
      <c r="BV672" s="8"/>
      <c r="BW672" s="8"/>
      <c r="BX672" s="8"/>
      <c r="BY672" s="8"/>
      <c r="BZ672" s="8"/>
      <c r="CA672" s="8"/>
      <c r="CB672" s="8"/>
      <c r="CC672" s="8"/>
      <c r="CD672" s="8"/>
      <c r="CE672" s="8"/>
      <c r="CF672" s="8"/>
      <c r="CG672" s="8"/>
      <c r="CH672" s="8"/>
      <c r="CI672" s="8"/>
      <c r="CJ672" s="8"/>
      <c r="CK672" s="8"/>
    </row>
    <row r="673" spans="1:89" ht="15" customHeight="1" x14ac:dyDescent="0.2">
      <c r="A673" s="8" t="s">
        <v>417</v>
      </c>
      <c r="B673" s="11">
        <v>61.306666666669997</v>
      </c>
      <c r="C673" s="11">
        <v>62.34</v>
      </c>
      <c r="D673" s="11">
        <v>61.78</v>
      </c>
      <c r="E673" s="11">
        <v>59.8</v>
      </c>
      <c r="F673" s="11">
        <v>58.96</v>
      </c>
      <c r="G673" s="11">
        <v>60.71</v>
      </c>
      <c r="H673" s="11">
        <v>2.7692000000000001</v>
      </c>
      <c r="I673" s="11">
        <v>6.6667259295400001</v>
      </c>
      <c r="J673" s="11">
        <v>9.1891221165600001</v>
      </c>
      <c r="K673" s="11">
        <v>71.546435354639996</v>
      </c>
      <c r="L673" s="11">
        <v>3.2395100000000001</v>
      </c>
      <c r="M673" s="11">
        <v>3.522100912</v>
      </c>
      <c r="N673" s="11">
        <v>1.9896695499999999</v>
      </c>
      <c r="O673" s="11">
        <v>2.9967368028700001</v>
      </c>
      <c r="P673" s="11">
        <v>3.01</v>
      </c>
      <c r="Q673" s="11">
        <v>2.7122104086099998</v>
      </c>
      <c r="R673" s="11">
        <v>3.2679999999999998</v>
      </c>
      <c r="S673" s="11">
        <v>1123.6400000000001</v>
      </c>
      <c r="T673" s="11">
        <v>1250</v>
      </c>
      <c r="U673" s="11">
        <v>1547.16</v>
      </c>
      <c r="V673" s="11">
        <v>1365.86</v>
      </c>
      <c r="W673" s="11">
        <v>705.91</v>
      </c>
      <c r="X673" s="11">
        <v>914.43</v>
      </c>
      <c r="Y673" s="11">
        <v>391.48</v>
      </c>
      <c r="Z673" s="11">
        <v>788.21</v>
      </c>
      <c r="AA673" s="11">
        <v>387</v>
      </c>
      <c r="AB673" s="11">
        <v>841.79</v>
      </c>
      <c r="AC673" s="11">
        <v>927.95</v>
      </c>
      <c r="AD673" s="11">
        <v>118.95762083333</v>
      </c>
      <c r="AE673" s="11">
        <v>166.7195432</v>
      </c>
      <c r="AF673" s="11">
        <v>221.12338600000001</v>
      </c>
      <c r="AG673" s="11">
        <v>376</v>
      </c>
      <c r="AH673" s="11">
        <v>365</v>
      </c>
      <c r="AI673" s="11">
        <v>375.95</v>
      </c>
      <c r="AJ673" s="11">
        <v>349</v>
      </c>
      <c r="AK673" s="11">
        <v>204.98926056299999</v>
      </c>
      <c r="AL673" s="11">
        <v>209.80635570000001</v>
      </c>
      <c r="AM673" s="11">
        <v>0.8999944339</v>
      </c>
      <c r="AN673" s="11">
        <v>0.92318462499999998</v>
      </c>
      <c r="AO673" s="11">
        <v>0.62990111597999998</v>
      </c>
      <c r="AP673" s="11">
        <v>4.4387819080000002</v>
      </c>
      <c r="AQ673" s="11">
        <v>2.2847879999999998</v>
      </c>
      <c r="AR673" s="11">
        <v>7.2752999999999997</v>
      </c>
      <c r="AS673" s="11">
        <v>13.792102720000001</v>
      </c>
      <c r="AT673" s="11">
        <v>0.36617172799999997</v>
      </c>
      <c r="AU673" s="11">
        <v>0.54586391199999995</v>
      </c>
      <c r="AV673" s="11">
        <v>0.27469565200000001</v>
      </c>
      <c r="AW673" s="11">
        <v>4947.2333333333299</v>
      </c>
      <c r="AX673" s="11">
        <v>392.45499999999998</v>
      </c>
      <c r="AY673" s="11">
        <v>240.58658497587999</v>
      </c>
      <c r="AZ673" s="11">
        <v>745.32192859202996</v>
      </c>
      <c r="BA673" s="11">
        <v>847.74749999999995</v>
      </c>
      <c r="BB673" s="11">
        <v>441.28988712119002</v>
      </c>
      <c r="BC673" s="11">
        <v>1.5950425699999999</v>
      </c>
      <c r="BD673" s="11">
        <v>1.5829</v>
      </c>
      <c r="BE673" s="11">
        <v>1.8241000000000001</v>
      </c>
      <c r="BF673" s="11">
        <v>118.9</v>
      </c>
      <c r="BG673" s="11">
        <v>421.375</v>
      </c>
      <c r="BH673" s="11">
        <v>380</v>
      </c>
      <c r="BI673" s="11">
        <v>288.75</v>
      </c>
      <c r="BJ673" s="11">
        <v>301.5</v>
      </c>
      <c r="BK673" s="11">
        <v>1687.73</v>
      </c>
      <c r="BL673" s="11">
        <v>62.63</v>
      </c>
      <c r="BM673" s="11">
        <v>5833.01</v>
      </c>
      <c r="BN673" s="11">
        <v>1829.5</v>
      </c>
      <c r="BO673" s="11">
        <v>15064.94</v>
      </c>
      <c r="BP673" s="11">
        <v>12825.23</v>
      </c>
      <c r="BQ673" s="11">
        <v>2082.09</v>
      </c>
      <c r="BR673" s="11">
        <v>1181.5</v>
      </c>
      <c r="BS673" s="11">
        <v>1088.82</v>
      </c>
      <c r="BT673" s="11">
        <v>16.074999999999999</v>
      </c>
      <c r="BU673" s="8"/>
      <c r="BV673" s="8"/>
      <c r="BW673" s="8"/>
      <c r="BX673" s="8"/>
      <c r="BY673" s="8"/>
      <c r="BZ673" s="8"/>
      <c r="CA673" s="8"/>
      <c r="CB673" s="8"/>
      <c r="CC673" s="8"/>
      <c r="CD673" s="8"/>
      <c r="CE673" s="8"/>
      <c r="CF673" s="8"/>
      <c r="CG673" s="8"/>
      <c r="CH673" s="8"/>
      <c r="CI673" s="8"/>
      <c r="CJ673" s="8"/>
      <c r="CK673" s="8"/>
    </row>
    <row r="674" spans="1:89" ht="15" customHeight="1" x14ac:dyDescent="0.2">
      <c r="A674" s="10" t="s">
        <v>416</v>
      </c>
      <c r="B674" s="9">
        <v>54.34</v>
      </c>
      <c r="C674" s="9">
        <v>55.87</v>
      </c>
      <c r="D674" s="9">
        <v>56.25</v>
      </c>
      <c r="E674" s="9">
        <v>50.9</v>
      </c>
      <c r="F674" s="9">
        <v>59.9</v>
      </c>
      <c r="G674" s="9">
        <v>57.9</v>
      </c>
      <c r="H674" s="9">
        <v>2.83</v>
      </c>
      <c r="I674" s="9">
        <v>6.6940371346500003</v>
      </c>
      <c r="J674" s="9">
        <v>9.4950832584500002</v>
      </c>
      <c r="K674" s="9">
        <v>72.621876011560005</v>
      </c>
      <c r="L674" s="9">
        <v>3.3259599999999998</v>
      </c>
      <c r="M674" s="9">
        <v>3.4050355899999998</v>
      </c>
      <c r="N674" s="9">
        <v>1.9206649440000001</v>
      </c>
      <c r="O674" s="9">
        <v>3.0964765503099998</v>
      </c>
      <c r="P674" s="9">
        <v>3.04</v>
      </c>
      <c r="Q674" s="9">
        <v>2.8569296509300002</v>
      </c>
      <c r="R674" s="9">
        <v>3.3925000000000001</v>
      </c>
      <c r="S674" s="9">
        <v>1103.04</v>
      </c>
      <c r="T674" s="9">
        <v>1269.1300000000001</v>
      </c>
      <c r="U674" s="9">
        <v>1440.43</v>
      </c>
      <c r="V674" s="9">
        <v>1388.91</v>
      </c>
      <c r="W674" s="9">
        <v>680</v>
      </c>
      <c r="X674" s="9">
        <v>869.13</v>
      </c>
      <c r="Y674" s="9">
        <v>405.87</v>
      </c>
      <c r="Z674" s="9">
        <v>752.32</v>
      </c>
      <c r="AA674" s="9">
        <v>407.09</v>
      </c>
      <c r="AB674" s="9">
        <v>809.98</v>
      </c>
      <c r="AC674" s="9">
        <v>917.39</v>
      </c>
      <c r="AD674" s="9">
        <v>124.00987499999999</v>
      </c>
      <c r="AE674" s="9">
        <v>179.59681599999999</v>
      </c>
      <c r="AF674" s="9">
        <v>222.88708199999999</v>
      </c>
      <c r="AG674" s="9">
        <v>392</v>
      </c>
      <c r="AH674" s="9">
        <v>376</v>
      </c>
      <c r="AI674" s="9">
        <v>389.86</v>
      </c>
      <c r="AJ674" s="9">
        <v>345.78</v>
      </c>
      <c r="AK674" s="9">
        <v>207.377599113</v>
      </c>
      <c r="AL674" s="9">
        <v>197.31350789999999</v>
      </c>
      <c r="AM674" s="9">
        <v>0.88798698485000005</v>
      </c>
      <c r="AN674" s="9">
        <v>0.93834138749999996</v>
      </c>
      <c r="AO674" s="9">
        <v>0.64233198281000004</v>
      </c>
      <c r="AP674" s="9">
        <v>4.6462366499999996</v>
      </c>
      <c r="AQ674" s="9">
        <v>2.0693364999999999</v>
      </c>
      <c r="AR674" s="9">
        <v>7.2752999999999997</v>
      </c>
      <c r="AS674" s="9">
        <v>12.25989182</v>
      </c>
      <c r="AT674" s="9">
        <v>0.359346624</v>
      </c>
      <c r="AU674" s="9">
        <v>0.54387975399999999</v>
      </c>
      <c r="AV674" s="9">
        <v>0.28285274599999999</v>
      </c>
      <c r="AW674" s="9">
        <v>4878.0833333333303</v>
      </c>
      <c r="AX674" s="9">
        <v>385.14</v>
      </c>
      <c r="AY674" s="9">
        <v>241.26901714009</v>
      </c>
      <c r="AZ674" s="9">
        <v>745.60942017490004</v>
      </c>
      <c r="BA674" s="9">
        <v>848.07449999999994</v>
      </c>
      <c r="BB674" s="9">
        <v>442.54162113927998</v>
      </c>
      <c r="BC674" s="9">
        <v>1.5950425699999999</v>
      </c>
      <c r="BD674" s="9">
        <v>1.4531000000000001</v>
      </c>
      <c r="BE674" s="9">
        <v>1.6425000000000001</v>
      </c>
      <c r="BF674" s="9">
        <v>121</v>
      </c>
      <c r="BG674" s="9">
        <v>431.5</v>
      </c>
      <c r="BH674" s="9">
        <v>380</v>
      </c>
      <c r="BI674" s="9">
        <v>283.75</v>
      </c>
      <c r="BJ674" s="9">
        <v>301.5</v>
      </c>
      <c r="BK674" s="9">
        <v>1639.5</v>
      </c>
      <c r="BL674" s="9">
        <v>52.39</v>
      </c>
      <c r="BM674" s="9">
        <v>5456.75</v>
      </c>
      <c r="BN674" s="9">
        <v>1763.04</v>
      </c>
      <c r="BO674" s="9">
        <v>15071.53</v>
      </c>
      <c r="BP674" s="9">
        <v>11413.1</v>
      </c>
      <c r="BQ674" s="9">
        <v>2000.68</v>
      </c>
      <c r="BR674" s="9">
        <v>1128.31</v>
      </c>
      <c r="BS674" s="9">
        <v>1009.27</v>
      </c>
      <c r="BT674" s="9">
        <v>15.053000000000001</v>
      </c>
      <c r="BU674" s="8"/>
      <c r="BV674" s="8"/>
      <c r="BW674" s="8"/>
      <c r="BX674" s="8"/>
      <c r="BY674" s="8"/>
      <c r="BZ674" s="8"/>
      <c r="CA674" s="8"/>
      <c r="CB674" s="8"/>
      <c r="CC674" s="8"/>
      <c r="CD674" s="8"/>
      <c r="CE674" s="8"/>
      <c r="CF674" s="8"/>
      <c r="CG674" s="8"/>
      <c r="CH674" s="8"/>
      <c r="CI674" s="8"/>
      <c r="CJ674" s="8"/>
      <c r="CK674" s="8"/>
    </row>
    <row r="675" spans="1:89" s="8" customFormat="1" ht="15" customHeight="1" x14ac:dyDescent="0.2">
      <c r="A675" s="8" t="s">
        <v>415</v>
      </c>
      <c r="B675" s="11">
        <v>45.69</v>
      </c>
      <c r="C675" s="11">
        <v>46.99</v>
      </c>
      <c r="D675" s="11">
        <v>47.22</v>
      </c>
      <c r="E675" s="11">
        <v>42.86</v>
      </c>
      <c r="F675" s="11">
        <v>59.14</v>
      </c>
      <c r="G675" s="11">
        <v>55.02</v>
      </c>
      <c r="H675" s="11">
        <v>2.7629999999999999</v>
      </c>
      <c r="I675" s="11">
        <v>6.34573758328</v>
      </c>
      <c r="J675" s="11">
        <v>9.8158396579599998</v>
      </c>
      <c r="K675" s="11">
        <v>70.36977413644</v>
      </c>
      <c r="L675" s="11">
        <v>3.1539100000000002</v>
      </c>
      <c r="M675" s="11">
        <v>3.4594897040000001</v>
      </c>
      <c r="N675" s="11">
        <v>1.891123036</v>
      </c>
      <c r="O675" s="11">
        <v>2.9590963930999998</v>
      </c>
      <c r="P675" s="11">
        <v>2.91</v>
      </c>
      <c r="Q675" s="11">
        <v>2.7972891792999999</v>
      </c>
      <c r="R675" s="11">
        <v>3.17</v>
      </c>
      <c r="S675" s="11">
        <v>1032.3800000000001</v>
      </c>
      <c r="T675" s="11">
        <v>1233.5</v>
      </c>
      <c r="U675" s="11">
        <v>1466.01</v>
      </c>
      <c r="V675" s="11">
        <v>1392.06</v>
      </c>
      <c r="W675" s="11">
        <v>601.38</v>
      </c>
      <c r="X675" s="11">
        <v>735.48</v>
      </c>
      <c r="Y675" s="11">
        <v>378.78</v>
      </c>
      <c r="Z675" s="11">
        <v>728.33</v>
      </c>
      <c r="AA675" s="11">
        <v>385.86</v>
      </c>
      <c r="AB675" s="11">
        <v>753.56</v>
      </c>
      <c r="AC675" s="11">
        <v>894.75</v>
      </c>
      <c r="AD675" s="11">
        <v>110.69029583333</v>
      </c>
      <c r="AE675" s="11">
        <v>162.5937768</v>
      </c>
      <c r="AF675" s="11">
        <v>183.534615</v>
      </c>
      <c r="AG675" s="11">
        <v>373</v>
      </c>
      <c r="AH675" s="11">
        <v>362</v>
      </c>
      <c r="AI675" s="11">
        <v>377.5</v>
      </c>
      <c r="AJ675" s="11">
        <v>340.13</v>
      </c>
      <c r="AK675" s="11">
        <v>187.86671034299999</v>
      </c>
      <c r="AL675" s="11">
        <v>179.67654630000001</v>
      </c>
      <c r="AM675" s="11">
        <v>0.90198803042999998</v>
      </c>
      <c r="AN675" s="11">
        <v>0.95763181249999996</v>
      </c>
      <c r="AO675" s="11">
        <v>0.68427954620999998</v>
      </c>
      <c r="AP675" s="11">
        <v>4.7666089019999998</v>
      </c>
      <c r="AQ675" s="11">
        <v>1.81933640952</v>
      </c>
      <c r="AR675" s="11">
        <v>7.2752999999999997</v>
      </c>
      <c r="AS675" s="11">
        <v>10.390374059999999</v>
      </c>
      <c r="AT675" s="11">
        <v>0.36368987200000003</v>
      </c>
      <c r="AU675" s="11">
        <v>0.5401319</v>
      </c>
      <c r="AV675" s="11">
        <v>0.25353130000000001</v>
      </c>
      <c r="AW675" s="11">
        <v>4925.5833333333303</v>
      </c>
      <c r="AX675" s="11">
        <v>389.79500000000002</v>
      </c>
      <c r="AY675" s="11">
        <v>241.69995960799</v>
      </c>
      <c r="AZ675" s="11">
        <v>747.28645440830996</v>
      </c>
      <c r="BA675" s="11">
        <v>849.98199999999997</v>
      </c>
      <c r="BB675" s="11">
        <v>443.33206651275998</v>
      </c>
      <c r="BC675" s="11">
        <v>1.5833580840000001</v>
      </c>
      <c r="BD675" s="11">
        <v>1.3140000000000001</v>
      </c>
      <c r="BE675" s="11">
        <v>1.4489000000000001</v>
      </c>
      <c r="BF675" s="11">
        <v>121</v>
      </c>
      <c r="BG675" s="11">
        <v>434.625</v>
      </c>
      <c r="BH675" s="11">
        <v>378.8</v>
      </c>
      <c r="BI675" s="11">
        <v>274.625</v>
      </c>
      <c r="BJ675" s="11">
        <v>301.5</v>
      </c>
      <c r="BK675" s="11">
        <v>1548.13</v>
      </c>
      <c r="BL675" s="11">
        <v>56.19</v>
      </c>
      <c r="BM675" s="11">
        <v>5127.3</v>
      </c>
      <c r="BN675" s="11">
        <v>1703.6</v>
      </c>
      <c r="BO675" s="11">
        <v>15163.77</v>
      </c>
      <c r="BP675" s="11">
        <v>10386</v>
      </c>
      <c r="BQ675" s="11">
        <v>1807.64</v>
      </c>
      <c r="BR675" s="11">
        <v>1117.93</v>
      </c>
      <c r="BS675" s="11">
        <v>984.1</v>
      </c>
      <c r="BT675" s="11">
        <v>14.941000000000001</v>
      </c>
    </row>
    <row r="676" spans="1:89" s="8" customFormat="1" ht="15" customHeight="1" x14ac:dyDescent="0.2">
      <c r="A676" s="10" t="s">
        <v>414</v>
      </c>
      <c r="B676" s="9">
        <v>46.28</v>
      </c>
      <c r="C676" s="9">
        <v>47.24</v>
      </c>
      <c r="D676" s="9">
        <v>46.15</v>
      </c>
      <c r="E676" s="9">
        <v>45.45</v>
      </c>
      <c r="F676" s="9">
        <v>57.65</v>
      </c>
      <c r="G676" s="9">
        <v>51.38</v>
      </c>
      <c r="H676" s="9">
        <v>2.6461000000000001</v>
      </c>
      <c r="I676" s="9">
        <v>6.2786986603399999</v>
      </c>
      <c r="J676" s="9">
        <v>10.306943949140001</v>
      </c>
      <c r="K676" s="9">
        <v>68.964232901490007</v>
      </c>
      <c r="L676" s="9">
        <v>3.2784499999999999</v>
      </c>
      <c r="M676" s="9">
        <v>3.2220521299999998</v>
      </c>
      <c r="N676" s="9">
        <v>1.7967652999999999</v>
      </c>
      <c r="O676" s="9">
        <v>2.7815537048399999</v>
      </c>
      <c r="P676" s="9">
        <v>2.65</v>
      </c>
      <c r="Q676" s="9">
        <v>2.5921611145300001</v>
      </c>
      <c r="R676" s="9">
        <v>3.1025</v>
      </c>
      <c r="S676" s="9">
        <v>1051.5899999999999</v>
      </c>
      <c r="T676" s="9">
        <v>1280</v>
      </c>
      <c r="U676" s="9">
        <v>1471.88</v>
      </c>
      <c r="V676" s="9">
        <v>1399.94</v>
      </c>
      <c r="W676" s="9">
        <v>599.5</v>
      </c>
      <c r="X676" s="9">
        <v>799.66</v>
      </c>
      <c r="Y676" s="9">
        <v>367.49</v>
      </c>
      <c r="Z676" s="9">
        <v>720.4</v>
      </c>
      <c r="AA676" s="9">
        <v>374.45</v>
      </c>
      <c r="AB676" s="9">
        <v>771.69</v>
      </c>
      <c r="AC676" s="9">
        <v>896.82</v>
      </c>
      <c r="AD676" s="9">
        <v>109.77170416667001</v>
      </c>
      <c r="AE676" s="9">
        <v>165.62117599999999</v>
      </c>
      <c r="AF676" s="9">
        <v>173.61382499999999</v>
      </c>
      <c r="AG676" s="9">
        <v>357</v>
      </c>
      <c r="AH676" s="9">
        <v>347</v>
      </c>
      <c r="AI676" s="9">
        <v>360</v>
      </c>
      <c r="AJ676" s="9">
        <v>326.43</v>
      </c>
      <c r="AK676" s="9">
        <v>193.973508297</v>
      </c>
      <c r="AL676" s="9">
        <v>172.69524899999999</v>
      </c>
      <c r="AM676" s="9">
        <v>0.90682796361999995</v>
      </c>
      <c r="AN676" s="9">
        <v>0.94729765624999995</v>
      </c>
      <c r="AO676" s="9">
        <v>0.63169962437000005</v>
      </c>
      <c r="AP676" s="9">
        <v>4.5818617460000004</v>
      </c>
      <c r="AQ676" s="9">
        <v>1.69230830476</v>
      </c>
      <c r="AR676" s="9">
        <v>7.2752999999999997</v>
      </c>
      <c r="AS676" s="9">
        <v>8.7699783599999996</v>
      </c>
      <c r="AT676" s="9">
        <v>0.36669422400000001</v>
      </c>
      <c r="AU676" s="9">
        <v>0.53373850199999995</v>
      </c>
      <c r="AV676" s="9">
        <v>0.26146793200000001</v>
      </c>
      <c r="AW676" s="9">
        <v>4887.3583333333299</v>
      </c>
      <c r="AX676" s="9">
        <v>393.01499999999999</v>
      </c>
      <c r="AY676" s="9">
        <v>247.77514793936999</v>
      </c>
      <c r="AZ676" s="9">
        <v>735.64304530205004</v>
      </c>
      <c r="BA676" s="9">
        <v>836.73850000000004</v>
      </c>
      <c r="BB676" s="9">
        <v>454.47532777675002</v>
      </c>
      <c r="BC676" s="9">
        <v>1.5154557879999999</v>
      </c>
      <c r="BD676" s="9">
        <v>1.2393000000000001</v>
      </c>
      <c r="BE676" s="9">
        <v>1.3466</v>
      </c>
      <c r="BF676" s="9">
        <v>124</v>
      </c>
      <c r="BG676" s="9">
        <v>428</v>
      </c>
      <c r="BH676" s="9">
        <v>379</v>
      </c>
      <c r="BI676" s="9">
        <v>279.375</v>
      </c>
      <c r="BJ676" s="9">
        <v>301.5</v>
      </c>
      <c r="BK676" s="9">
        <v>1589.6</v>
      </c>
      <c r="BL676" s="9">
        <v>56.95</v>
      </c>
      <c r="BM676" s="9">
        <v>5217.25</v>
      </c>
      <c r="BN676" s="9">
        <v>1684.25</v>
      </c>
      <c r="BO676" s="9">
        <v>15453.34</v>
      </c>
      <c r="BP676" s="9">
        <v>9937.5499999999993</v>
      </c>
      <c r="BQ676" s="9">
        <v>1720.23</v>
      </c>
      <c r="BR676" s="9">
        <v>1124.77</v>
      </c>
      <c r="BS676" s="9">
        <v>964.38</v>
      </c>
      <c r="BT676" s="9">
        <v>14.75</v>
      </c>
    </row>
    <row r="677" spans="1:89" s="8" customFormat="1" ht="15" customHeight="1" x14ac:dyDescent="0.2">
      <c r="A677" s="8" t="s">
        <v>413</v>
      </c>
      <c r="B677" s="11">
        <v>46.956666666670003</v>
      </c>
      <c r="C677" s="11">
        <v>48.12</v>
      </c>
      <c r="D677" s="11">
        <v>46.55</v>
      </c>
      <c r="E677" s="11">
        <v>46.2</v>
      </c>
      <c r="F677" s="11">
        <v>54.26</v>
      </c>
      <c r="G677" s="11">
        <v>50.11</v>
      </c>
      <c r="H677" s="11">
        <v>2.3151999999999999</v>
      </c>
      <c r="I677" s="11">
        <v>6.0269578205999998</v>
      </c>
      <c r="J677" s="11">
        <v>10.10742681042</v>
      </c>
      <c r="K677" s="11">
        <v>63.614050100889997</v>
      </c>
      <c r="L677" s="11">
        <v>3.1973400000000001</v>
      </c>
      <c r="M677" s="11">
        <v>3.3785801499999999</v>
      </c>
      <c r="N677" s="11">
        <v>1.824984436</v>
      </c>
      <c r="O677" s="11">
        <v>2.8623742092</v>
      </c>
      <c r="P677" s="11">
        <v>2.81</v>
      </c>
      <c r="Q677" s="11">
        <v>2.5371226275900001</v>
      </c>
      <c r="R677" s="11">
        <v>3.24</v>
      </c>
      <c r="S677" s="11">
        <v>1104.0899999999999</v>
      </c>
      <c r="T677" s="11">
        <v>1280</v>
      </c>
      <c r="U677" s="11">
        <v>1520.37</v>
      </c>
      <c r="V677" s="11">
        <v>1399.94</v>
      </c>
      <c r="W677" s="11">
        <v>636.66999999999996</v>
      </c>
      <c r="X677" s="11">
        <v>857.73</v>
      </c>
      <c r="Y677" s="11">
        <v>375.95</v>
      </c>
      <c r="Z677" s="11">
        <v>743.3</v>
      </c>
      <c r="AA677" s="11">
        <v>372.68</v>
      </c>
      <c r="AB677" s="11">
        <v>809.13</v>
      </c>
      <c r="AC677" s="11">
        <v>961.59</v>
      </c>
      <c r="AD677" s="11">
        <v>118.03902916667001</v>
      </c>
      <c r="AE677" s="11">
        <v>171.388588</v>
      </c>
      <c r="AF677" s="11">
        <v>177.47191000000001</v>
      </c>
      <c r="AG677" s="11">
        <v>373</v>
      </c>
      <c r="AH677" s="11">
        <v>362</v>
      </c>
      <c r="AI677" s="11">
        <v>369.27</v>
      </c>
      <c r="AJ677" s="11">
        <v>342.4</v>
      </c>
      <c r="AK677" s="11">
        <v>206.337753252</v>
      </c>
      <c r="AL677" s="11">
        <v>172.709946468</v>
      </c>
      <c r="AM677" s="11">
        <v>0.92603083351000004</v>
      </c>
      <c r="AN677" s="11">
        <v>0.93007406250000002</v>
      </c>
      <c r="AO677" s="11">
        <v>0.66068734788000005</v>
      </c>
      <c r="AP677" s="11">
        <v>4.2359568679999997</v>
      </c>
      <c r="AQ677" s="11">
        <v>1.6093725999999999</v>
      </c>
      <c r="AR677" s="11">
        <v>7.2752999999999997</v>
      </c>
      <c r="AS677" s="11">
        <v>8.7082490000000004</v>
      </c>
      <c r="AT677" s="11">
        <v>0.366955472</v>
      </c>
      <c r="AU677" s="11">
        <v>0.55203684799999997</v>
      </c>
      <c r="AV677" s="11">
        <v>0.30666264199999999</v>
      </c>
      <c r="AW677" s="11">
        <v>4858.4333333333298</v>
      </c>
      <c r="AX677" s="11">
        <v>393.29500000000002</v>
      </c>
      <c r="AY677" s="11">
        <v>248.08486687429999</v>
      </c>
      <c r="AZ677" s="11">
        <v>734.82848581725</v>
      </c>
      <c r="BA677" s="11">
        <v>835.81200000000001</v>
      </c>
      <c r="BB677" s="11">
        <v>455.04342193647</v>
      </c>
      <c r="BC677" s="11">
        <v>1.5218491860000001</v>
      </c>
      <c r="BD677" s="11">
        <v>1.2423999999999999</v>
      </c>
      <c r="BE677" s="11">
        <v>1.3275999999999999</v>
      </c>
      <c r="BF677" s="11">
        <v>123.5</v>
      </c>
      <c r="BG677" s="11">
        <v>423.75</v>
      </c>
      <c r="BH677" s="11">
        <v>380</v>
      </c>
      <c r="BI677" s="11">
        <v>250.625</v>
      </c>
      <c r="BJ677" s="11">
        <v>301.5</v>
      </c>
      <c r="BK677" s="11">
        <v>1516.49</v>
      </c>
      <c r="BL677" s="11">
        <v>53.12</v>
      </c>
      <c r="BM677" s="11">
        <v>5216.09</v>
      </c>
      <c r="BN677" s="11">
        <v>1720.11</v>
      </c>
      <c r="BO677" s="11">
        <v>15794.61</v>
      </c>
      <c r="BP677" s="11">
        <v>10316.83</v>
      </c>
      <c r="BQ677" s="11">
        <v>1724.34</v>
      </c>
      <c r="BR677" s="11">
        <v>1159.25</v>
      </c>
      <c r="BS677" s="11">
        <v>976.91</v>
      </c>
      <c r="BT677" s="11">
        <v>15.813000000000001</v>
      </c>
    </row>
    <row r="678" spans="1:89" s="8" customFormat="1" ht="15" customHeight="1" x14ac:dyDescent="0.2">
      <c r="A678" s="10" t="s">
        <v>412</v>
      </c>
      <c r="B678" s="9">
        <v>43.113333333329997</v>
      </c>
      <c r="C678" s="9">
        <v>44.42</v>
      </c>
      <c r="D678" s="9">
        <v>42.22</v>
      </c>
      <c r="E678" s="9">
        <v>42.7</v>
      </c>
      <c r="F678" s="9">
        <v>52.47</v>
      </c>
      <c r="G678" s="9">
        <v>53.34</v>
      </c>
      <c r="H678" s="9">
        <v>2.0775000000000001</v>
      </c>
      <c r="I678" s="9">
        <v>5.5008338512300003</v>
      </c>
      <c r="J678" s="9">
        <v>9.5155859138499999</v>
      </c>
      <c r="K678" s="9">
        <v>57.82542281205</v>
      </c>
      <c r="L678" s="9">
        <v>3.36084</v>
      </c>
      <c r="M678" s="9">
        <v>3.2623966759999998</v>
      </c>
      <c r="N678" s="9">
        <v>1.802056388</v>
      </c>
      <c r="O678" s="9">
        <v>2.8215518526799999</v>
      </c>
      <c r="P678" s="9">
        <v>2.92</v>
      </c>
      <c r="Q678" s="9">
        <v>2.4896555580399999</v>
      </c>
      <c r="R678" s="9">
        <v>3.0550000000000002</v>
      </c>
      <c r="S678" s="9">
        <v>1071.07</v>
      </c>
      <c r="T678" s="9">
        <v>1307.8260869565199</v>
      </c>
      <c r="U678" s="9">
        <v>1517.92</v>
      </c>
      <c r="V678" s="9">
        <v>1413.16</v>
      </c>
      <c r="W678" s="9">
        <v>608.21</v>
      </c>
      <c r="X678" s="9">
        <v>788.75</v>
      </c>
      <c r="Y678" s="9">
        <v>368</v>
      </c>
      <c r="Z678" s="9">
        <v>727.34</v>
      </c>
      <c r="AA678" s="9">
        <v>350.57</v>
      </c>
      <c r="AB678" s="9">
        <v>799.62</v>
      </c>
      <c r="AC678" s="9">
        <v>915.24</v>
      </c>
      <c r="AD678" s="9">
        <v>119.41691666667001</v>
      </c>
      <c r="AE678" s="9">
        <v>166.1565808</v>
      </c>
      <c r="AF678" s="9">
        <v>169.09435400000001</v>
      </c>
      <c r="AG678" s="9">
        <v>368</v>
      </c>
      <c r="AH678" s="9">
        <v>359</v>
      </c>
      <c r="AI678" s="9">
        <v>366.24</v>
      </c>
      <c r="AJ678" s="9">
        <v>353.61</v>
      </c>
      <c r="AK678" s="9">
        <v>203.40560838600001</v>
      </c>
      <c r="AL678" s="9">
        <v>177.10448940000001</v>
      </c>
      <c r="AM678" s="9">
        <v>0.84749967592999997</v>
      </c>
      <c r="AN678" s="9">
        <v>0.93007406250000002</v>
      </c>
      <c r="AO678" s="9">
        <v>0.76780439188000005</v>
      </c>
      <c r="AP678" s="9">
        <v>4.0291635120000002</v>
      </c>
      <c r="AQ678" s="9">
        <v>1.6163345578899999</v>
      </c>
      <c r="AR678" s="9">
        <v>7.5247000000000002</v>
      </c>
      <c r="AS678" s="9">
        <v>9.6319847799999998</v>
      </c>
      <c r="AT678" s="9">
        <v>0.35069278399999998</v>
      </c>
      <c r="AU678" s="9">
        <v>0.56614641600000004</v>
      </c>
      <c r="AV678" s="9">
        <v>0.32077221</v>
      </c>
      <c r="AW678" s="9">
        <v>4813.0916666666699</v>
      </c>
      <c r="AX678" s="9">
        <v>375.86500000000001</v>
      </c>
      <c r="AY678" s="9">
        <v>242.90293754011</v>
      </c>
      <c r="AZ678" s="9">
        <v>728.50367099410005</v>
      </c>
      <c r="BA678" s="9">
        <v>828.61800000000005</v>
      </c>
      <c r="BB678" s="9">
        <v>445.53859850176002</v>
      </c>
      <c r="BC678" s="9">
        <v>1.5260379639999999</v>
      </c>
      <c r="BD678" s="9">
        <v>1.161</v>
      </c>
      <c r="BE678" s="9">
        <v>1.2366999999999999</v>
      </c>
      <c r="BF678" s="9">
        <v>123.5</v>
      </c>
      <c r="BG678" s="9">
        <v>383.875</v>
      </c>
      <c r="BH678" s="9">
        <v>366.4</v>
      </c>
      <c r="BI678" s="9">
        <v>263.625</v>
      </c>
      <c r="BJ678" s="9">
        <v>301.5</v>
      </c>
      <c r="BK678" s="9">
        <v>1467.89</v>
      </c>
      <c r="BL678" s="9">
        <v>46.86</v>
      </c>
      <c r="BM678" s="9">
        <v>4799.8999999999996</v>
      </c>
      <c r="BN678" s="9">
        <v>1618.35</v>
      </c>
      <c r="BO678" s="9">
        <v>14745.29</v>
      </c>
      <c r="BP678" s="9">
        <v>9244.33</v>
      </c>
      <c r="BQ678" s="9">
        <v>1583.31</v>
      </c>
      <c r="BR678" s="9">
        <v>1086.44</v>
      </c>
      <c r="BS678" s="9">
        <v>885.2</v>
      </c>
      <c r="BT678" s="9">
        <v>14.452</v>
      </c>
    </row>
    <row r="679" spans="1:89" s="8" customFormat="1" ht="15" customHeight="1" x14ac:dyDescent="0.2">
      <c r="A679" s="8" t="s">
        <v>411</v>
      </c>
      <c r="B679" s="11">
        <v>36.573333333329998</v>
      </c>
      <c r="C679" s="11">
        <v>37.72</v>
      </c>
      <c r="D679" s="11">
        <v>34.770000000000003</v>
      </c>
      <c r="E679" s="11">
        <v>37.229999999999997</v>
      </c>
      <c r="F679" s="11">
        <v>52.21</v>
      </c>
      <c r="G679" s="11">
        <v>48.77</v>
      </c>
      <c r="H679" s="11">
        <v>1.9228000000000001</v>
      </c>
      <c r="I679" s="11">
        <v>5.09276298262</v>
      </c>
      <c r="J679" s="11">
        <v>9.0801962921099992</v>
      </c>
      <c r="K679" s="11">
        <v>53.711911475459999</v>
      </c>
      <c r="L679" s="11">
        <v>3.34565</v>
      </c>
      <c r="M679" s="11">
        <v>3.2773880919999998</v>
      </c>
      <c r="N679" s="11">
        <v>1.747822736</v>
      </c>
      <c r="O679" s="11">
        <v>2.8090698931999998</v>
      </c>
      <c r="P679" s="11">
        <v>2.95</v>
      </c>
      <c r="Q679" s="11">
        <v>2.4505430129299999</v>
      </c>
      <c r="R679" s="11">
        <v>3.0266666666700002</v>
      </c>
      <c r="S679" s="11">
        <v>1150</v>
      </c>
      <c r="T679" s="11">
        <v>1335.6521739130401</v>
      </c>
      <c r="U679" s="11">
        <v>1536.52</v>
      </c>
      <c r="V679" s="11">
        <v>1446.03</v>
      </c>
      <c r="W679" s="11">
        <v>607.38</v>
      </c>
      <c r="X679" s="11">
        <v>849.55</v>
      </c>
      <c r="Y679" s="11">
        <v>368.42</v>
      </c>
      <c r="Z679" s="11">
        <v>765.7</v>
      </c>
      <c r="AA679" s="11">
        <v>338.35</v>
      </c>
      <c r="AB679" s="11">
        <v>820.94</v>
      </c>
      <c r="AC679" s="11">
        <v>898.18</v>
      </c>
      <c r="AD679" s="11">
        <v>119.41691666667001</v>
      </c>
      <c r="AE679" s="11">
        <v>163.948036</v>
      </c>
      <c r="AF679" s="11">
        <v>169.75574</v>
      </c>
      <c r="AG679" s="11">
        <v>363</v>
      </c>
      <c r="AH679" s="11">
        <v>356</v>
      </c>
      <c r="AI679" s="11">
        <v>360.24</v>
      </c>
      <c r="AJ679" s="11">
        <v>371</v>
      </c>
      <c r="AK679" s="11">
        <v>191.98200138300001</v>
      </c>
      <c r="AL679" s="11">
        <v>189.22990050000001</v>
      </c>
      <c r="AM679" s="11">
        <v>0.85975801074000002</v>
      </c>
      <c r="AN679" s="11">
        <v>0.93007406250000002</v>
      </c>
      <c r="AO679" s="11">
        <v>0.76870364606999997</v>
      </c>
      <c r="AP679" s="11">
        <v>3.8005444179999999</v>
      </c>
      <c r="AQ679" s="11">
        <v>1.7366393</v>
      </c>
      <c r="AR679" s="11">
        <v>7.6059999999999999</v>
      </c>
      <c r="AS679" s="11">
        <v>9.8877206999999991</v>
      </c>
      <c r="AT679" s="11">
        <v>0.35506868800000002</v>
      </c>
      <c r="AU679" s="11">
        <v>0.56945334599999997</v>
      </c>
      <c r="AV679" s="11">
        <v>0.32275636800000002</v>
      </c>
      <c r="AW679" s="11">
        <v>4789.6499999999996</v>
      </c>
      <c r="AX679" s="11">
        <v>380.55500000000001</v>
      </c>
      <c r="AY679" s="11">
        <v>244.61942501985001</v>
      </c>
      <c r="AZ679" s="11">
        <v>718.15397401075995</v>
      </c>
      <c r="BA679" s="11">
        <v>816.846</v>
      </c>
      <c r="BB679" s="11">
        <v>448.68702245174001</v>
      </c>
      <c r="BC679" s="11">
        <v>1.551832018</v>
      </c>
      <c r="BD679" s="11">
        <v>1.1611</v>
      </c>
      <c r="BE679" s="11">
        <v>1.2661</v>
      </c>
      <c r="BF679" s="11">
        <v>123.5</v>
      </c>
      <c r="BG679" s="11">
        <v>340.625</v>
      </c>
      <c r="BH679" s="11">
        <v>360</v>
      </c>
      <c r="BI679" s="11">
        <v>264</v>
      </c>
      <c r="BJ679" s="11">
        <v>301.5</v>
      </c>
      <c r="BK679" s="11">
        <v>1497.2</v>
      </c>
      <c r="BL679" s="11">
        <v>40.5</v>
      </c>
      <c r="BM679" s="11">
        <v>4638.83</v>
      </c>
      <c r="BN679" s="11">
        <v>1706.58</v>
      </c>
      <c r="BO679" s="11">
        <v>14691.69</v>
      </c>
      <c r="BP679" s="11">
        <v>8707.7900000000009</v>
      </c>
      <c r="BQ679" s="11">
        <v>1527.79</v>
      </c>
      <c r="BR679" s="11">
        <v>1075.74</v>
      </c>
      <c r="BS679" s="11">
        <v>859.82</v>
      </c>
      <c r="BT679" s="11">
        <v>14.127000000000001</v>
      </c>
    </row>
    <row r="680" spans="1:89" s="8" customFormat="1" ht="15" customHeight="1" x14ac:dyDescent="0.2">
      <c r="A680" s="10" t="s">
        <v>410</v>
      </c>
      <c r="B680" s="9">
        <v>29.78</v>
      </c>
      <c r="C680" s="9">
        <v>30.8</v>
      </c>
      <c r="D680" s="9">
        <v>27</v>
      </c>
      <c r="E680" s="9">
        <v>31.54</v>
      </c>
      <c r="F680" s="9">
        <v>49.02</v>
      </c>
      <c r="G680" s="9">
        <v>49.09</v>
      </c>
      <c r="H680" s="9">
        <v>2.2744</v>
      </c>
      <c r="I680" s="9">
        <v>4.3981862754099996</v>
      </c>
      <c r="J680" s="9">
        <v>8.4023022052700007</v>
      </c>
      <c r="K680" s="9">
        <v>54.220253687570001</v>
      </c>
      <c r="L680" s="9">
        <v>2.95242</v>
      </c>
      <c r="M680" s="9">
        <v>3.1973603860000002</v>
      </c>
      <c r="N680" s="9">
        <v>1.647071602</v>
      </c>
      <c r="O680" s="9">
        <v>2.5522033511200002</v>
      </c>
      <c r="P680" s="9">
        <v>2.85</v>
      </c>
      <c r="Q680" s="9">
        <v>2.0841100533699999</v>
      </c>
      <c r="R680" s="9">
        <v>2.7225000000000001</v>
      </c>
      <c r="S680" s="9">
        <v>1152</v>
      </c>
      <c r="T680" s="9">
        <v>1307.8260869565199</v>
      </c>
      <c r="U680" s="9">
        <v>1498.6</v>
      </c>
      <c r="V680" s="9">
        <v>1359.9</v>
      </c>
      <c r="W680" s="9">
        <v>611.63</v>
      </c>
      <c r="X680" s="9">
        <v>895.63</v>
      </c>
      <c r="Y680" s="9">
        <v>373.08</v>
      </c>
      <c r="Z680" s="9">
        <v>736.03</v>
      </c>
      <c r="AA680" s="9">
        <v>336.48</v>
      </c>
      <c r="AB680" s="9">
        <v>781.35</v>
      </c>
      <c r="AC680" s="9">
        <v>885.35</v>
      </c>
      <c r="AD680" s="9">
        <v>118.49832499999999</v>
      </c>
      <c r="AE680" s="9">
        <v>161.0269304</v>
      </c>
      <c r="AF680" s="9">
        <v>164.905576</v>
      </c>
      <c r="AG680" s="9">
        <v>369</v>
      </c>
      <c r="AH680" s="9">
        <v>361</v>
      </c>
      <c r="AI680" s="9">
        <v>366.19</v>
      </c>
      <c r="AJ680" s="9">
        <v>364.91</v>
      </c>
      <c r="AK680" s="9">
        <v>191.72847006000001</v>
      </c>
      <c r="AL680" s="9">
        <v>193.27170419999999</v>
      </c>
      <c r="AM680" s="9">
        <v>0.85580658075000005</v>
      </c>
      <c r="AN680" s="9">
        <v>1.0403050625000001</v>
      </c>
      <c r="AO680" s="9">
        <v>0.69284890973000002</v>
      </c>
      <c r="AP680" s="9">
        <v>3.6332137599999998</v>
      </c>
      <c r="AQ680" s="9">
        <v>1.8507784899999999</v>
      </c>
      <c r="AR680" s="9">
        <v>7.6059999999999999</v>
      </c>
      <c r="AS680" s="9">
        <v>10.471945</v>
      </c>
      <c r="AT680" s="9">
        <v>0.35474212799999999</v>
      </c>
      <c r="AU680" s="9">
        <v>0.56791011199999997</v>
      </c>
      <c r="AV680" s="9">
        <v>0.30974910999999999</v>
      </c>
      <c r="AW680" s="9">
        <v>4730.9583333333303</v>
      </c>
      <c r="AX680" s="9">
        <v>380.20499999999998</v>
      </c>
      <c r="AY680" s="9">
        <v>251.75631310711</v>
      </c>
      <c r="AZ680" s="9">
        <v>690.69852784660998</v>
      </c>
      <c r="BA680" s="9">
        <v>785.61749999999995</v>
      </c>
      <c r="BB680" s="9">
        <v>461.77767976640001</v>
      </c>
      <c r="BC680" s="9">
        <v>1.5156762500000001</v>
      </c>
      <c r="BD680" s="9">
        <v>1.0829</v>
      </c>
      <c r="BE680" s="9">
        <v>1.2338</v>
      </c>
      <c r="BF680" s="9">
        <v>122.6</v>
      </c>
      <c r="BG680" s="9">
        <v>327.125</v>
      </c>
      <c r="BH680" s="9">
        <v>334</v>
      </c>
      <c r="BI680" s="9">
        <v>233.875</v>
      </c>
      <c r="BJ680" s="9">
        <v>301.5</v>
      </c>
      <c r="BK680" s="9">
        <v>1481.1</v>
      </c>
      <c r="BL680" s="9">
        <v>41.88</v>
      </c>
      <c r="BM680" s="9">
        <v>4471.79</v>
      </c>
      <c r="BN680" s="9">
        <v>1646.2</v>
      </c>
      <c r="BO680" s="9">
        <v>13808.08</v>
      </c>
      <c r="BP680" s="9">
        <v>8507.2900000000009</v>
      </c>
      <c r="BQ680" s="9">
        <v>1520.36</v>
      </c>
      <c r="BR680" s="9">
        <v>1097.9100000000001</v>
      </c>
      <c r="BS680" s="9">
        <v>855.25</v>
      </c>
      <c r="BT680" s="9">
        <v>14.106</v>
      </c>
    </row>
    <row r="681" spans="1:89" s="8" customFormat="1" ht="15" customHeight="1" x14ac:dyDescent="0.2">
      <c r="A681" s="8" t="s">
        <v>409</v>
      </c>
      <c r="B681" s="11">
        <v>31.03</v>
      </c>
      <c r="C681" s="11">
        <v>33.200000000000003</v>
      </c>
      <c r="D681" s="11">
        <v>29.5</v>
      </c>
      <c r="E681" s="11">
        <v>30.39</v>
      </c>
      <c r="F681" s="11">
        <v>50.27</v>
      </c>
      <c r="G681" s="11">
        <v>50.33</v>
      </c>
      <c r="H681" s="11">
        <v>1.9572000000000001</v>
      </c>
      <c r="I681" s="11">
        <v>3.9683785892799999</v>
      </c>
      <c r="J681" s="11">
        <v>8.5618581322799994</v>
      </c>
      <c r="K681" s="11">
        <v>48.433180105040002</v>
      </c>
      <c r="L681" s="11">
        <v>2.9163700000000001</v>
      </c>
      <c r="M681" s="11">
        <v>3.2562237399999998</v>
      </c>
      <c r="N681" s="11">
        <v>1.632300648</v>
      </c>
      <c r="O681" s="11">
        <v>2.35173727427</v>
      </c>
      <c r="P681" s="11">
        <v>2.83</v>
      </c>
      <c r="Q681" s="11">
        <v>1.7452118228</v>
      </c>
      <c r="R681" s="11">
        <v>2.48</v>
      </c>
      <c r="S681" s="11">
        <v>1218.93</v>
      </c>
      <c r="T681" s="11">
        <v>1280</v>
      </c>
      <c r="U681" s="11">
        <v>1511.99</v>
      </c>
      <c r="V681" s="11">
        <v>1317.26</v>
      </c>
      <c r="W681" s="11">
        <v>679.17</v>
      </c>
      <c r="X681" s="11">
        <v>986.9</v>
      </c>
      <c r="Y681" s="11">
        <v>373.75</v>
      </c>
      <c r="Z681" s="11">
        <v>767.24</v>
      </c>
      <c r="AA681" s="11">
        <v>323.29000000000002</v>
      </c>
      <c r="AB681" s="11">
        <v>779.88</v>
      </c>
      <c r="AC681" s="11">
        <v>898.19</v>
      </c>
      <c r="AD681" s="11">
        <v>114.82395833333</v>
      </c>
      <c r="AE681" s="11">
        <v>159.67660799999999</v>
      </c>
      <c r="AF681" s="11">
        <v>164.905576</v>
      </c>
      <c r="AG681" s="11">
        <v>384</v>
      </c>
      <c r="AH681" s="11">
        <v>374</v>
      </c>
      <c r="AI681" s="11">
        <v>377.38</v>
      </c>
      <c r="AJ681" s="11">
        <v>360.13</v>
      </c>
      <c r="AK681" s="11">
        <v>188.43256286100001</v>
      </c>
      <c r="AL681" s="11">
        <v>187.02528029999999</v>
      </c>
      <c r="AM681" s="11">
        <v>0.9309895654</v>
      </c>
      <c r="AN681" s="11">
        <v>1.0540839375</v>
      </c>
      <c r="AO681" s="11">
        <v>0.69136778517999997</v>
      </c>
      <c r="AP681" s="11">
        <v>3.8631556260000002</v>
      </c>
      <c r="AQ681" s="11">
        <v>1.7668454571400001</v>
      </c>
      <c r="AR681" s="11">
        <v>7.585</v>
      </c>
      <c r="AS681" s="11">
        <v>10.802638</v>
      </c>
      <c r="AT681" s="11">
        <v>0.36241628799999998</v>
      </c>
      <c r="AU681" s="11">
        <v>0.56217810000000001</v>
      </c>
      <c r="AV681" s="11">
        <v>0.292773536</v>
      </c>
      <c r="AW681" s="11">
        <v>4670.3333333333303</v>
      </c>
      <c r="AX681" s="11">
        <v>388.43</v>
      </c>
      <c r="AY681" s="11">
        <v>259.34475150201001</v>
      </c>
      <c r="AZ681" s="11">
        <v>685.85908620163002</v>
      </c>
      <c r="BA681" s="11">
        <v>780.11300000000006</v>
      </c>
      <c r="BB681" s="11">
        <v>475.69658186581</v>
      </c>
      <c r="BC681" s="11">
        <v>1.4676155340000001</v>
      </c>
      <c r="BD681" s="11">
        <v>1.0963000000000001</v>
      </c>
      <c r="BE681" s="11">
        <v>1.2696000000000001</v>
      </c>
      <c r="BF681" s="11">
        <v>114.5</v>
      </c>
      <c r="BG681" s="11">
        <v>326</v>
      </c>
      <c r="BH681" s="11">
        <v>286.25</v>
      </c>
      <c r="BI681" s="11">
        <v>191.875</v>
      </c>
      <c r="BJ681" s="11">
        <v>301.5</v>
      </c>
      <c r="BK681" s="11">
        <v>1531.26</v>
      </c>
      <c r="BL681" s="11">
        <v>46.83</v>
      </c>
      <c r="BM681" s="11">
        <v>4598.62</v>
      </c>
      <c r="BN681" s="11">
        <v>1765.75</v>
      </c>
      <c r="BO681" s="11">
        <v>15610.14</v>
      </c>
      <c r="BP681" s="11">
        <v>8298.5</v>
      </c>
      <c r="BQ681" s="11">
        <v>1709.85</v>
      </c>
      <c r="BR681" s="11">
        <v>1199.5</v>
      </c>
      <c r="BS681" s="11">
        <v>919.35</v>
      </c>
      <c r="BT681" s="11">
        <v>15.167</v>
      </c>
    </row>
    <row r="682" spans="1:89" s="8" customFormat="1" ht="15" customHeight="1" x14ac:dyDescent="0.2">
      <c r="A682" s="10" t="s">
        <v>408</v>
      </c>
      <c r="B682" s="9">
        <v>37.340000000000003</v>
      </c>
      <c r="C682" s="9">
        <v>39.07</v>
      </c>
      <c r="D682" s="9">
        <v>35.18</v>
      </c>
      <c r="E682" s="9">
        <v>37.770000000000003</v>
      </c>
      <c r="F682" s="9">
        <v>52.21</v>
      </c>
      <c r="G682" s="9">
        <v>52.57</v>
      </c>
      <c r="H682" s="9">
        <v>1.7017</v>
      </c>
      <c r="I682" s="9">
        <v>3.9101802431000001</v>
      </c>
      <c r="J682" s="9">
        <v>7.7366980955100004</v>
      </c>
      <c r="K682" s="9">
        <v>44.494833931949998</v>
      </c>
      <c r="L682" s="9">
        <v>3.0735199999999998</v>
      </c>
      <c r="M682" s="9">
        <v>3.4722765</v>
      </c>
      <c r="N682" s="9">
        <v>1.6666927199999999</v>
      </c>
      <c r="O682" s="9">
        <v>2.3128862265099999</v>
      </c>
      <c r="P682" s="9">
        <v>2.87</v>
      </c>
      <c r="Q682" s="9">
        <v>1.7661586795299999</v>
      </c>
      <c r="R682" s="9">
        <v>2.3025000000000002</v>
      </c>
      <c r="S682" s="9">
        <v>1440.48</v>
      </c>
      <c r="T682" s="9">
        <v>1280</v>
      </c>
      <c r="U682" s="9">
        <v>1443.58</v>
      </c>
      <c r="V682" s="9">
        <v>1300.73</v>
      </c>
      <c r="W682" s="9">
        <v>715.95</v>
      </c>
      <c r="X682" s="9">
        <v>1210.5999999999999</v>
      </c>
      <c r="Y682" s="9">
        <v>380.97</v>
      </c>
      <c r="Z682" s="9">
        <v>765.61</v>
      </c>
      <c r="AA682" s="9">
        <v>319.13</v>
      </c>
      <c r="AB682" s="9">
        <v>766.26</v>
      </c>
      <c r="AC682" s="9">
        <v>859.19</v>
      </c>
      <c r="AD682" s="9">
        <v>112.98677499999999</v>
      </c>
      <c r="AE682" s="9">
        <v>159.13726639999999</v>
      </c>
      <c r="AF682" s="9">
        <v>160.49633600000001</v>
      </c>
      <c r="AG682" s="9">
        <v>384</v>
      </c>
      <c r="AH682" s="9">
        <v>375</v>
      </c>
      <c r="AI682" s="9">
        <v>374.9</v>
      </c>
      <c r="AJ682" s="9">
        <v>360.2</v>
      </c>
      <c r="AK682" s="9">
        <v>189.68919637499999</v>
      </c>
      <c r="AL682" s="9">
        <v>191.06708399999999</v>
      </c>
      <c r="AM682" s="9">
        <v>0.93921695233000002</v>
      </c>
      <c r="AN682" s="9">
        <v>1.0127473124999999</v>
      </c>
      <c r="AO682" s="9">
        <v>0.68200496207000005</v>
      </c>
      <c r="AP682" s="9">
        <v>4.0333522899999998</v>
      </c>
      <c r="AQ682" s="9">
        <v>1.8548871</v>
      </c>
      <c r="AR682" s="9">
        <v>7.3855000000000004</v>
      </c>
      <c r="AS682" s="9">
        <v>10.670360799999999</v>
      </c>
      <c r="AT682" s="9">
        <v>0.36284081600000001</v>
      </c>
      <c r="AU682" s="9">
        <v>0.580255984</v>
      </c>
      <c r="AV682" s="9">
        <v>0.340393328</v>
      </c>
      <c r="AW682" s="9">
        <v>4569.6750000000002</v>
      </c>
      <c r="AX682" s="9">
        <v>388.88499999999999</v>
      </c>
      <c r="AY682" s="9">
        <v>263.61625807948002</v>
      </c>
      <c r="AZ682" s="9">
        <v>681.40296666713004</v>
      </c>
      <c r="BA682" s="9">
        <v>775.04449999999997</v>
      </c>
      <c r="BB682" s="9">
        <v>483.53148527740001</v>
      </c>
      <c r="BC682" s="9">
        <v>1.443144252</v>
      </c>
      <c r="BD682" s="9">
        <v>1.2835000000000001</v>
      </c>
      <c r="BE682" s="9">
        <v>1.4562999999999999</v>
      </c>
      <c r="BF682" s="9">
        <v>114.5</v>
      </c>
      <c r="BG682" s="9">
        <v>338.125</v>
      </c>
      <c r="BH682" s="9">
        <v>291.25</v>
      </c>
      <c r="BI682" s="9">
        <v>201.75</v>
      </c>
      <c r="BJ682" s="9">
        <v>301.5</v>
      </c>
      <c r="BK682" s="9">
        <v>1531.01</v>
      </c>
      <c r="BL682" s="9">
        <v>56.2</v>
      </c>
      <c r="BM682" s="9">
        <v>4953.8</v>
      </c>
      <c r="BN682" s="9">
        <v>1802.19</v>
      </c>
      <c r="BO682" s="9">
        <v>16897.599999999999</v>
      </c>
      <c r="BP682" s="9">
        <v>8717.25</v>
      </c>
      <c r="BQ682" s="9">
        <v>1801.69</v>
      </c>
      <c r="BR682" s="9">
        <v>1245.1400000000001</v>
      </c>
      <c r="BS682" s="9">
        <v>967.73</v>
      </c>
      <c r="BT682" s="9">
        <v>15.465</v>
      </c>
    </row>
    <row r="683" spans="1:89" s="8" customFormat="1" ht="15" customHeight="1" x14ac:dyDescent="0.2">
      <c r="A683" s="8" t="s">
        <v>407</v>
      </c>
      <c r="B683" s="11">
        <v>40.75</v>
      </c>
      <c r="C683" s="11">
        <v>42.25</v>
      </c>
      <c r="D683" s="11">
        <v>39.04</v>
      </c>
      <c r="E683" s="11">
        <v>40.96</v>
      </c>
      <c r="F683" s="11">
        <v>50.69</v>
      </c>
      <c r="G683" s="11">
        <v>52.35</v>
      </c>
      <c r="H683" s="11">
        <v>1.9047000000000001</v>
      </c>
      <c r="I683" s="11">
        <v>3.9700750897899999</v>
      </c>
      <c r="J683" s="11">
        <v>6.8249795642500004</v>
      </c>
      <c r="K683" s="11">
        <v>46.626993177279999</v>
      </c>
      <c r="L683" s="11">
        <v>3.0785</v>
      </c>
      <c r="M683" s="11">
        <v>3.399964964</v>
      </c>
      <c r="N683" s="11">
        <v>1.7676643160000001</v>
      </c>
      <c r="O683" s="11">
        <v>2.5375545113400002</v>
      </c>
      <c r="P683" s="11">
        <v>2.99</v>
      </c>
      <c r="Q683" s="11">
        <v>2.5101635340100001</v>
      </c>
      <c r="R683" s="11">
        <v>2.1124999999999998</v>
      </c>
      <c r="S683" s="11">
        <v>1580.95</v>
      </c>
      <c r="T683" s="11">
        <v>1294.46956521739</v>
      </c>
      <c r="U683" s="11">
        <v>1474.33</v>
      </c>
      <c r="V683" s="11">
        <v>1314.38</v>
      </c>
      <c r="W683" s="11">
        <v>775</v>
      </c>
      <c r="X683" s="11">
        <v>1299.05</v>
      </c>
      <c r="Y683" s="11">
        <v>395.14</v>
      </c>
      <c r="Z683" s="11">
        <v>794.13</v>
      </c>
      <c r="AA683" s="11">
        <v>346.19</v>
      </c>
      <c r="AB683" s="11">
        <v>808.51</v>
      </c>
      <c r="AC683" s="11">
        <v>875.95</v>
      </c>
      <c r="AD683" s="11">
        <v>112.52747916667001</v>
      </c>
      <c r="AE683" s="11">
        <v>164.4125784</v>
      </c>
      <c r="AF683" s="11">
        <v>162.260032</v>
      </c>
      <c r="AG683" s="11">
        <v>395</v>
      </c>
      <c r="AH683" s="11">
        <v>386</v>
      </c>
      <c r="AI683" s="11">
        <v>383.53</v>
      </c>
      <c r="AJ683" s="11">
        <v>371</v>
      </c>
      <c r="AK683" s="11">
        <v>192.76096718700001</v>
      </c>
      <c r="AL683" s="11">
        <v>187.392717</v>
      </c>
      <c r="AM683" s="11">
        <v>0.93965644332999998</v>
      </c>
      <c r="AN683" s="11">
        <v>0.99345688750000005</v>
      </c>
      <c r="AO683" s="11">
        <v>0.71379624277999998</v>
      </c>
      <c r="AP683" s="11">
        <v>3.9630249119999998</v>
      </c>
      <c r="AQ683" s="11">
        <v>1.93376668571</v>
      </c>
      <c r="AR683" s="11">
        <v>7.3855000000000004</v>
      </c>
      <c r="AS683" s="11">
        <v>10.527060499999999</v>
      </c>
      <c r="AT683" s="11">
        <v>0.37015576</v>
      </c>
      <c r="AU683" s="11">
        <v>0.61508898000000001</v>
      </c>
      <c r="AV683" s="11">
        <v>0.33576362599999998</v>
      </c>
      <c r="AW683" s="11">
        <v>4625</v>
      </c>
      <c r="AX683" s="11">
        <v>396.72500000000002</v>
      </c>
      <c r="AY683" s="11">
        <v>271.70013712617998</v>
      </c>
      <c r="AZ683" s="11">
        <v>685.76325567399999</v>
      </c>
      <c r="BA683" s="11">
        <v>780.00400000000002</v>
      </c>
      <c r="BB683" s="11">
        <v>498.35913692047001</v>
      </c>
      <c r="BC683" s="11">
        <v>1.5273607360000001</v>
      </c>
      <c r="BD683" s="11">
        <v>1.4885999999999999</v>
      </c>
      <c r="BE683" s="11">
        <v>1.7074</v>
      </c>
      <c r="BF683" s="11">
        <v>114.125</v>
      </c>
      <c r="BG683" s="11">
        <v>330.5</v>
      </c>
      <c r="BH683" s="11">
        <v>295</v>
      </c>
      <c r="BI683" s="11">
        <v>196.25</v>
      </c>
      <c r="BJ683" s="11">
        <v>301.5</v>
      </c>
      <c r="BK683" s="11">
        <v>1571.23</v>
      </c>
      <c r="BL683" s="11">
        <v>60.92</v>
      </c>
      <c r="BM683" s="11">
        <v>4872.74</v>
      </c>
      <c r="BN683" s="11">
        <v>1732.27</v>
      </c>
      <c r="BO683" s="11">
        <v>17032.71</v>
      </c>
      <c r="BP683" s="11">
        <v>8878.86</v>
      </c>
      <c r="BQ683" s="11">
        <v>1855.37</v>
      </c>
      <c r="BR683" s="11">
        <v>1242.26</v>
      </c>
      <c r="BS683" s="11">
        <v>994.19</v>
      </c>
      <c r="BT683" s="11">
        <v>16.36</v>
      </c>
    </row>
    <row r="684" spans="1:89" s="8" customFormat="1" ht="15" customHeight="1" x14ac:dyDescent="0.2">
      <c r="A684" s="10" t="s">
        <v>406</v>
      </c>
      <c r="B684" s="9">
        <v>45.93666666667</v>
      </c>
      <c r="C684" s="9">
        <v>47.13</v>
      </c>
      <c r="D684" s="9">
        <v>43.95</v>
      </c>
      <c r="E684" s="9">
        <v>46.73</v>
      </c>
      <c r="F684" s="9">
        <v>51.31</v>
      </c>
      <c r="G684" s="9">
        <v>54.24</v>
      </c>
      <c r="H684" s="9">
        <v>1.9219999999999999</v>
      </c>
      <c r="I684" s="9">
        <v>4.3291918650600003</v>
      </c>
      <c r="J684" s="9">
        <v>6.2688925069200003</v>
      </c>
      <c r="K684" s="9">
        <v>48.16755906969</v>
      </c>
      <c r="L684" s="9">
        <v>3.0986600000000002</v>
      </c>
      <c r="M684" s="9">
        <v>3.4213497780000002</v>
      </c>
      <c r="N684" s="9">
        <v>1.8503375660000001</v>
      </c>
      <c r="O684" s="9">
        <v>2.57487716258</v>
      </c>
      <c r="P684" s="9">
        <v>3.08</v>
      </c>
      <c r="Q684" s="9">
        <v>2.4326314877400002</v>
      </c>
      <c r="R684" s="9">
        <v>2.2120000000000002</v>
      </c>
      <c r="S684" s="9">
        <v>1439.5</v>
      </c>
      <c r="T684" s="9">
        <v>1200</v>
      </c>
      <c r="U684" s="9">
        <v>1500.81</v>
      </c>
      <c r="V684" s="9">
        <v>1322.77</v>
      </c>
      <c r="W684" s="9">
        <v>753.42</v>
      </c>
      <c r="X684" s="9">
        <v>1218.25</v>
      </c>
      <c r="Y684" s="9">
        <v>422.55</v>
      </c>
      <c r="Z684" s="9">
        <v>795.64</v>
      </c>
      <c r="AA684" s="9">
        <v>421.64</v>
      </c>
      <c r="AB684" s="9">
        <v>805.59</v>
      </c>
      <c r="AC684" s="9">
        <v>881</v>
      </c>
      <c r="AD684" s="9">
        <v>112.06818333333</v>
      </c>
      <c r="AE684" s="9">
        <v>168.9556456</v>
      </c>
      <c r="AF684" s="9">
        <v>158.51217800000001</v>
      </c>
      <c r="AG684" s="9">
        <v>433</v>
      </c>
      <c r="AH684" s="9">
        <v>415</v>
      </c>
      <c r="AI684" s="9">
        <v>414.38</v>
      </c>
      <c r="AJ684" s="9">
        <v>377.31</v>
      </c>
      <c r="AK684" s="9">
        <v>189.850868523</v>
      </c>
      <c r="AL684" s="9">
        <v>171.96037559999999</v>
      </c>
      <c r="AM684" s="9">
        <v>0.92890044681999995</v>
      </c>
      <c r="AN684" s="9">
        <v>0.9851895625</v>
      </c>
      <c r="AO684" s="9">
        <v>0.76362550473000002</v>
      </c>
      <c r="AP684" s="9">
        <v>4.041729846</v>
      </c>
      <c r="AQ684" s="9">
        <v>2.0555456952400002</v>
      </c>
      <c r="AR684" s="9">
        <v>7.3855000000000004</v>
      </c>
      <c r="AS684" s="9">
        <v>10.471945</v>
      </c>
      <c r="AT684" s="9">
        <v>0.36930670399999999</v>
      </c>
      <c r="AU684" s="9">
        <v>0.60097941200000005</v>
      </c>
      <c r="AV684" s="9">
        <v>0.37500586200000002</v>
      </c>
      <c r="AW684" s="9">
        <v>4680.3583333333299</v>
      </c>
      <c r="AX684" s="9">
        <v>395.815</v>
      </c>
      <c r="AY684" s="9">
        <v>273.27137896929997</v>
      </c>
      <c r="AZ684" s="9">
        <v>696.35252897639998</v>
      </c>
      <c r="BA684" s="9">
        <v>792.04849999999999</v>
      </c>
      <c r="BB684" s="9">
        <v>501.24114771779</v>
      </c>
      <c r="BC684" s="9">
        <v>1.549406936</v>
      </c>
      <c r="BD684" s="9">
        <v>1.3583000000000001</v>
      </c>
      <c r="BE684" s="9">
        <v>1.6287</v>
      </c>
      <c r="BF684" s="9">
        <v>110.5</v>
      </c>
      <c r="BG684" s="9">
        <v>313.5</v>
      </c>
      <c r="BH684" s="9">
        <v>295</v>
      </c>
      <c r="BI684" s="9">
        <v>198.375</v>
      </c>
      <c r="BJ684" s="9">
        <v>301.5</v>
      </c>
      <c r="BK684" s="9">
        <v>1550.63</v>
      </c>
      <c r="BL684" s="9">
        <v>55.13</v>
      </c>
      <c r="BM684" s="9">
        <v>4694.54</v>
      </c>
      <c r="BN684" s="9">
        <v>1707.8</v>
      </c>
      <c r="BO684" s="9">
        <v>16706.95</v>
      </c>
      <c r="BP684" s="9">
        <v>8660.35</v>
      </c>
      <c r="BQ684" s="9">
        <v>1869.03</v>
      </c>
      <c r="BR684" s="9">
        <v>1260.95</v>
      </c>
      <c r="BS684" s="9">
        <v>1035.8599999999999</v>
      </c>
      <c r="BT684" s="9">
        <v>16.946999999999999</v>
      </c>
    </row>
    <row r="685" spans="1:89" s="8" customFormat="1" ht="15" customHeight="1" x14ac:dyDescent="0.2">
      <c r="A685" s="8" t="s">
        <v>405</v>
      </c>
      <c r="B685" s="11">
        <v>47.68666666667</v>
      </c>
      <c r="C685" s="11">
        <v>48.48</v>
      </c>
      <c r="D685" s="11">
        <v>45.83</v>
      </c>
      <c r="E685" s="11">
        <v>48.75</v>
      </c>
      <c r="F685" s="11">
        <v>52.85</v>
      </c>
      <c r="G685" s="11">
        <v>58.59</v>
      </c>
      <c r="H685" s="11">
        <v>2.5666000000000002</v>
      </c>
      <c r="I685" s="11">
        <v>4.7557204668899997</v>
      </c>
      <c r="J685" s="11">
        <v>6.4018011694899997</v>
      </c>
      <c r="K685" s="11">
        <v>58.112927318339999</v>
      </c>
      <c r="L685" s="11">
        <v>3.1208</v>
      </c>
      <c r="M685" s="11">
        <v>3.6475437899999998</v>
      </c>
      <c r="N685" s="11">
        <v>1.8946504280000001</v>
      </c>
      <c r="O685" s="11">
        <v>2.6481127368999999</v>
      </c>
      <c r="P685" s="11">
        <v>2.96</v>
      </c>
      <c r="Q685" s="11">
        <v>2.5768382107100001</v>
      </c>
      <c r="R685" s="11">
        <v>2.4075000000000002</v>
      </c>
      <c r="S685" s="11">
        <v>1547.95</v>
      </c>
      <c r="T685" s="11">
        <v>1195</v>
      </c>
      <c r="U685" s="11">
        <v>1517.12</v>
      </c>
      <c r="V685" s="11">
        <v>1365.86</v>
      </c>
      <c r="W685" s="11">
        <v>718.18</v>
      </c>
      <c r="X685" s="11">
        <v>1337.27</v>
      </c>
      <c r="Y685" s="11">
        <v>457.4</v>
      </c>
      <c r="Z685" s="11">
        <v>799.91</v>
      </c>
      <c r="AA685" s="11">
        <v>467.73</v>
      </c>
      <c r="AB685" s="11">
        <v>793.48</v>
      </c>
      <c r="AC685" s="11">
        <v>860.23</v>
      </c>
      <c r="AD685" s="11">
        <v>108.39381666667001</v>
      </c>
      <c r="AE685" s="11">
        <v>179.87239199999999</v>
      </c>
      <c r="AF685" s="11">
        <v>166.66927200000001</v>
      </c>
      <c r="AG685" s="11">
        <v>441</v>
      </c>
      <c r="AH685" s="11">
        <v>422</v>
      </c>
      <c r="AI685" s="11">
        <v>426.79</v>
      </c>
      <c r="AJ685" s="11">
        <v>372.46</v>
      </c>
      <c r="AK685" s="11">
        <v>187.01425719900001</v>
      </c>
      <c r="AL685" s="11">
        <v>173.0626857</v>
      </c>
      <c r="AM685" s="11">
        <v>0.94227349262000004</v>
      </c>
      <c r="AN685" s="11">
        <v>0.99345688750000005</v>
      </c>
      <c r="AO685" s="11">
        <v>0.87545040893000003</v>
      </c>
      <c r="AP685" s="11">
        <v>4.1050024399999998</v>
      </c>
      <c r="AQ685" s="11">
        <v>2.154515</v>
      </c>
      <c r="AR685" s="11">
        <v>7.3353999999999999</v>
      </c>
      <c r="AS685" s="11">
        <v>10.471945</v>
      </c>
      <c r="AT685" s="11">
        <v>0.36682484799999998</v>
      </c>
      <c r="AU685" s="11">
        <v>0.61001835400000004</v>
      </c>
      <c r="AV685" s="11">
        <v>0.42879858999999998</v>
      </c>
      <c r="AW685" s="11">
        <v>4809.95</v>
      </c>
      <c r="AX685" s="11">
        <v>393.15499999999997</v>
      </c>
      <c r="AY685" s="11">
        <v>282.26210320389998</v>
      </c>
      <c r="AZ685" s="11">
        <v>681.11547508425997</v>
      </c>
      <c r="BA685" s="11">
        <v>774.71749999999997</v>
      </c>
      <c r="BB685" s="11">
        <v>517.73215731844004</v>
      </c>
      <c r="BC685" s="11">
        <v>1.6336234199999999</v>
      </c>
      <c r="BD685" s="11">
        <v>1.2641</v>
      </c>
      <c r="BE685" s="11">
        <v>1.4944</v>
      </c>
      <c r="BF685" s="11">
        <v>110.5</v>
      </c>
      <c r="BG685" s="11">
        <v>306.625</v>
      </c>
      <c r="BH685" s="11">
        <v>285</v>
      </c>
      <c r="BI685" s="11">
        <v>142.625</v>
      </c>
      <c r="BJ685" s="11">
        <v>301.5</v>
      </c>
      <c r="BK685" s="11">
        <v>1593.51</v>
      </c>
      <c r="BL685" s="11">
        <v>51.98</v>
      </c>
      <c r="BM685" s="11">
        <v>4641.97</v>
      </c>
      <c r="BN685" s="11">
        <v>1712.77</v>
      </c>
      <c r="BO685" s="11">
        <v>16966.689999999999</v>
      </c>
      <c r="BP685" s="11">
        <v>8928.35</v>
      </c>
      <c r="BQ685" s="11">
        <v>2026.19</v>
      </c>
      <c r="BR685" s="11">
        <v>1276.4000000000001</v>
      </c>
      <c r="BS685" s="11">
        <v>984.14</v>
      </c>
      <c r="BT685" s="11">
        <v>17.286000000000001</v>
      </c>
    </row>
    <row r="686" spans="1:89" s="8" customFormat="1" ht="15" customHeight="1" x14ac:dyDescent="0.2">
      <c r="A686" s="10" t="s">
        <v>404</v>
      </c>
      <c r="B686" s="9">
        <v>44.126666666669998</v>
      </c>
      <c r="C686" s="9">
        <v>45.07</v>
      </c>
      <c r="D686" s="9">
        <v>42.62</v>
      </c>
      <c r="E686" s="9">
        <v>44.69</v>
      </c>
      <c r="F686" s="9">
        <v>61.24</v>
      </c>
      <c r="G686" s="9">
        <v>62.39</v>
      </c>
      <c r="H686" s="9">
        <v>2.7879</v>
      </c>
      <c r="I686" s="9">
        <v>4.6747376913499998</v>
      </c>
      <c r="J686" s="9">
        <v>6.7571186470500004</v>
      </c>
      <c r="K686" s="9">
        <v>60.655991369200002</v>
      </c>
      <c r="L686" s="9">
        <v>3.0499800000000001</v>
      </c>
      <c r="M686" s="9">
        <v>3.7866553120000002</v>
      </c>
      <c r="N686" s="9">
        <v>2.0022358840000001</v>
      </c>
      <c r="O686" s="9">
        <v>2.7724328782300001</v>
      </c>
      <c r="P686" s="9">
        <v>3.18</v>
      </c>
      <c r="Q686" s="9">
        <v>2.7047986346999999</v>
      </c>
      <c r="R686" s="9">
        <v>2.4325000000000001</v>
      </c>
      <c r="S686" s="9">
        <v>1515</v>
      </c>
      <c r="T686" s="9">
        <v>1327.7777777777801</v>
      </c>
      <c r="U686" s="9">
        <v>1493.28</v>
      </c>
      <c r="V686" s="9">
        <v>1415.37</v>
      </c>
      <c r="W686" s="9">
        <v>678.16</v>
      </c>
      <c r="X686" s="9">
        <v>1290</v>
      </c>
      <c r="Y686" s="9">
        <v>431.08</v>
      </c>
      <c r="Z686" s="9">
        <v>796.67</v>
      </c>
      <c r="AA686" s="9">
        <v>439.9</v>
      </c>
      <c r="AB686" s="9">
        <v>767.83</v>
      </c>
      <c r="AC686" s="9">
        <v>832.86</v>
      </c>
      <c r="AD686" s="9">
        <v>107.01592916667001</v>
      </c>
      <c r="AE686" s="9">
        <v>161.75917519999999</v>
      </c>
      <c r="AF686" s="9">
        <v>145.174227</v>
      </c>
      <c r="AG686" s="9">
        <v>442</v>
      </c>
      <c r="AH686" s="9">
        <v>424</v>
      </c>
      <c r="AI686" s="9">
        <v>417.89</v>
      </c>
      <c r="AJ686" s="9">
        <v>361.57</v>
      </c>
      <c r="AK686" s="9">
        <v>166.514963706</v>
      </c>
      <c r="AL686" s="9">
        <v>151.75135710000001</v>
      </c>
      <c r="AM686" s="9">
        <v>0.92840991887000002</v>
      </c>
      <c r="AN686" s="9">
        <v>1.00930259375</v>
      </c>
      <c r="AO686" s="9">
        <v>0.96775620733000001</v>
      </c>
      <c r="AP686" s="9">
        <v>4.2555779859999996</v>
      </c>
      <c r="AQ686" s="9">
        <v>1.9621118</v>
      </c>
      <c r="AR686" s="9">
        <v>7.1485000000000003</v>
      </c>
      <c r="AS686" s="9">
        <v>10.471945</v>
      </c>
      <c r="AT686" s="9">
        <v>0.36140395199999997</v>
      </c>
      <c r="AU686" s="9">
        <v>0.62060053000000004</v>
      </c>
      <c r="AV686" s="9">
        <v>0.43210552000000002</v>
      </c>
      <c r="AW686" s="9">
        <v>4856.5833333333303</v>
      </c>
      <c r="AX686" s="9">
        <v>387.34500000000003</v>
      </c>
      <c r="AY686" s="9">
        <v>285.97679178593</v>
      </c>
      <c r="AZ686" s="9">
        <v>630.42112597140999</v>
      </c>
      <c r="BA686" s="9">
        <v>717.05650000000003</v>
      </c>
      <c r="BB686" s="9">
        <v>524.54573133887004</v>
      </c>
      <c r="BC686" s="9">
        <v>1.787064972</v>
      </c>
      <c r="BD686" s="9">
        <v>1.2816000000000001</v>
      </c>
      <c r="BE686" s="9">
        <v>1.5931999999999999</v>
      </c>
      <c r="BF686" s="9">
        <v>110.5</v>
      </c>
      <c r="BG686" s="9">
        <v>305.2</v>
      </c>
      <c r="BH686" s="9">
        <v>281</v>
      </c>
      <c r="BI686" s="9">
        <v>181</v>
      </c>
      <c r="BJ686" s="9">
        <v>282.5</v>
      </c>
      <c r="BK686" s="9">
        <v>1629.05</v>
      </c>
      <c r="BL686" s="9">
        <v>57.26</v>
      </c>
      <c r="BM686" s="9">
        <v>4864.8999999999996</v>
      </c>
      <c r="BN686" s="9">
        <v>1834.79</v>
      </c>
      <c r="BO686" s="9">
        <v>17826.23</v>
      </c>
      <c r="BP686" s="9">
        <v>10262.86</v>
      </c>
      <c r="BQ686" s="9">
        <v>2183.25</v>
      </c>
      <c r="BR686" s="9">
        <v>1336.66</v>
      </c>
      <c r="BS686" s="9">
        <v>1087.5</v>
      </c>
      <c r="BT686" s="9">
        <v>19.992000000000001</v>
      </c>
    </row>
    <row r="687" spans="1:89" s="8" customFormat="1" ht="15" customHeight="1" x14ac:dyDescent="0.2">
      <c r="A687" s="8" t="s">
        <v>403</v>
      </c>
      <c r="B687" s="11">
        <v>44.876666666669998</v>
      </c>
      <c r="C687" s="11">
        <v>46.14</v>
      </c>
      <c r="D687" s="11">
        <v>43.74</v>
      </c>
      <c r="E687" s="11">
        <v>44.75</v>
      </c>
      <c r="F687" s="11">
        <v>67.39</v>
      </c>
      <c r="G687" s="11">
        <v>66.34</v>
      </c>
      <c r="H687" s="11">
        <v>2.7913000000000001</v>
      </c>
      <c r="I687" s="11">
        <v>4.0474899302000003</v>
      </c>
      <c r="J687" s="11">
        <v>7.1386747240500004</v>
      </c>
      <c r="K687" s="11">
        <v>57.973862286150002</v>
      </c>
      <c r="L687" s="11">
        <v>3.0324900000000001</v>
      </c>
      <c r="M687" s="11">
        <v>3.6936203480000001</v>
      </c>
      <c r="N687" s="11">
        <v>2.0236206980000002</v>
      </c>
      <c r="O687" s="11">
        <v>2.7752354889799999</v>
      </c>
      <c r="P687" s="11">
        <v>3.46</v>
      </c>
      <c r="Q687" s="11">
        <v>2.5557064669299998</v>
      </c>
      <c r="R687" s="11">
        <v>2.31</v>
      </c>
      <c r="S687" s="11">
        <v>1575</v>
      </c>
      <c r="T687" s="11">
        <v>1565.63</v>
      </c>
      <c r="U687" s="11">
        <v>1539.99</v>
      </c>
      <c r="V687" s="11">
        <v>1433</v>
      </c>
      <c r="W687" s="11">
        <v>771.02</v>
      </c>
      <c r="X687" s="11">
        <v>1423.7</v>
      </c>
      <c r="Y687" s="11">
        <v>412.17</v>
      </c>
      <c r="Z687" s="11">
        <v>824.42</v>
      </c>
      <c r="AA687" s="11">
        <v>398.7</v>
      </c>
      <c r="AB687" s="11">
        <v>817.52</v>
      </c>
      <c r="AC687" s="11">
        <v>830.35</v>
      </c>
      <c r="AD687" s="11">
        <v>95.533533333329999</v>
      </c>
      <c r="AE687" s="11">
        <v>150.15348879999999</v>
      </c>
      <c r="AF687" s="11">
        <v>152.66993500000001</v>
      </c>
      <c r="AG687" s="11">
        <v>415</v>
      </c>
      <c r="AH687" s="11">
        <v>403</v>
      </c>
      <c r="AI687" s="11">
        <v>393.78</v>
      </c>
      <c r="AJ687" s="11">
        <v>347.46</v>
      </c>
      <c r="AK687" s="11">
        <v>159.280135083</v>
      </c>
      <c r="AL687" s="11">
        <v>149.1793002</v>
      </c>
      <c r="AM687" s="11">
        <v>0.90134392314</v>
      </c>
      <c r="AN687" s="11">
        <v>1.0430608374999999</v>
      </c>
      <c r="AO687" s="11">
        <v>0.95923974110999999</v>
      </c>
      <c r="AP687" s="11">
        <v>4.2394842600000002</v>
      </c>
      <c r="AQ687" s="11">
        <v>1.7416498</v>
      </c>
      <c r="AR687" s="11">
        <v>6.8342999999999998</v>
      </c>
      <c r="AS687" s="11">
        <v>10.84011654</v>
      </c>
      <c r="AT687" s="11">
        <v>0.36604110400000001</v>
      </c>
      <c r="AU687" s="11">
        <v>0.62919854799999997</v>
      </c>
      <c r="AV687" s="11">
        <v>0.44379000600000001</v>
      </c>
      <c r="AW687" s="11">
        <v>4889.7083333333303</v>
      </c>
      <c r="AX687" s="11">
        <v>392.315</v>
      </c>
      <c r="AY687" s="11">
        <v>294.02650888805999</v>
      </c>
      <c r="AZ687" s="11">
        <v>628.45660015512999</v>
      </c>
      <c r="BA687" s="11">
        <v>714.822</v>
      </c>
      <c r="BB687" s="11">
        <v>539.31072229507004</v>
      </c>
      <c r="BC687" s="11">
        <v>1.7694280120000001</v>
      </c>
      <c r="BD687" s="11">
        <v>1.2972999999999999</v>
      </c>
      <c r="BE687" s="11">
        <v>1.5519000000000001</v>
      </c>
      <c r="BF687" s="11">
        <v>109.75</v>
      </c>
      <c r="BG687" s="11">
        <v>318.0625</v>
      </c>
      <c r="BH687" s="11">
        <v>281.25</v>
      </c>
      <c r="BI687" s="11">
        <v>186.25</v>
      </c>
      <c r="BJ687" s="11">
        <v>206.5</v>
      </c>
      <c r="BK687" s="11">
        <v>1639.28</v>
      </c>
      <c r="BL687" s="11">
        <v>60.89</v>
      </c>
      <c r="BM687" s="11">
        <v>4751.67</v>
      </c>
      <c r="BN687" s="11">
        <v>1835.52</v>
      </c>
      <c r="BO687" s="11">
        <v>18427.02</v>
      </c>
      <c r="BP687" s="11">
        <v>10335.99</v>
      </c>
      <c r="BQ687" s="11">
        <v>2279.14</v>
      </c>
      <c r="BR687" s="11">
        <v>1340.17</v>
      </c>
      <c r="BS687" s="11">
        <v>1121.6500000000001</v>
      </c>
      <c r="BT687" s="11">
        <v>19.587</v>
      </c>
    </row>
    <row r="688" spans="1:89" s="8" customFormat="1" ht="15" customHeight="1" x14ac:dyDescent="0.2">
      <c r="A688" s="10" t="s">
        <v>402</v>
      </c>
      <c r="B688" s="9">
        <v>45.043333333329997</v>
      </c>
      <c r="C688" s="9">
        <v>46.19</v>
      </c>
      <c r="D688" s="9">
        <v>43.74</v>
      </c>
      <c r="E688" s="9">
        <v>45.2</v>
      </c>
      <c r="F688" s="9">
        <v>72.72</v>
      </c>
      <c r="G688" s="9">
        <v>68.33</v>
      </c>
      <c r="H688" s="9">
        <v>2.9689000000000001</v>
      </c>
      <c r="I688" s="9">
        <v>4.2536141699499996</v>
      </c>
      <c r="J688" s="9">
        <v>7.5397929008100002</v>
      </c>
      <c r="K688" s="9">
        <v>61.382189464619998</v>
      </c>
      <c r="L688" s="9">
        <v>2.8811900000000001</v>
      </c>
      <c r="M688" s="9">
        <v>3.88674506</v>
      </c>
      <c r="N688" s="9">
        <v>2.1358358559999999</v>
      </c>
      <c r="O688" s="9">
        <v>2.7907128300299999</v>
      </c>
      <c r="P688" s="9">
        <v>3.6</v>
      </c>
      <c r="Q688" s="9">
        <v>2.4421384901000001</v>
      </c>
      <c r="R688" s="9">
        <v>2.33</v>
      </c>
      <c r="S688" s="9">
        <v>1557.39</v>
      </c>
      <c r="T688" s="9">
        <v>1550</v>
      </c>
      <c r="U688" s="9">
        <v>1536.8</v>
      </c>
      <c r="V688" s="9">
        <v>1433</v>
      </c>
      <c r="W688" s="9">
        <v>797.85</v>
      </c>
      <c r="X688" s="9">
        <v>1443.86</v>
      </c>
      <c r="Y688" s="9">
        <v>403.53</v>
      </c>
      <c r="Z688" s="9">
        <v>837.21</v>
      </c>
      <c r="AA688" s="9">
        <v>368.05</v>
      </c>
      <c r="AB688" s="9">
        <v>849.65</v>
      </c>
      <c r="AC688" s="9">
        <v>865.73</v>
      </c>
      <c r="AD688" s="9">
        <v>89.562687499999996</v>
      </c>
      <c r="AE688" s="9">
        <v>148.42523360000001</v>
      </c>
      <c r="AF688" s="9">
        <v>145.394689</v>
      </c>
      <c r="AG688" s="9">
        <v>384</v>
      </c>
      <c r="AH688" s="9">
        <v>378</v>
      </c>
      <c r="AI688" s="9">
        <v>365.27</v>
      </c>
      <c r="AJ688" s="9">
        <v>342.73</v>
      </c>
      <c r="AK688" s="9">
        <v>157.56053132700001</v>
      </c>
      <c r="AL688" s="9">
        <v>150.649047</v>
      </c>
      <c r="AM688" s="9">
        <v>0.90870264846000004</v>
      </c>
      <c r="AN688" s="9">
        <v>0.99896843749999997</v>
      </c>
      <c r="AO688" s="9">
        <v>1.05064628532</v>
      </c>
      <c r="AP688" s="9">
        <v>4.1180096979999998</v>
      </c>
      <c r="AQ688" s="9">
        <v>1.70490613333</v>
      </c>
      <c r="AR688" s="9">
        <v>6.9077999999999999</v>
      </c>
      <c r="AS688" s="9">
        <v>11.88069718</v>
      </c>
      <c r="AT688" s="9">
        <v>0.36613907200000001</v>
      </c>
      <c r="AU688" s="9">
        <v>0.61619128999999995</v>
      </c>
      <c r="AV688" s="9">
        <v>0.47465468599999999</v>
      </c>
      <c r="AW688" s="9">
        <v>4957.0166666666701</v>
      </c>
      <c r="AX688" s="9">
        <v>392.42</v>
      </c>
      <c r="AY688" s="9">
        <v>292.15097178524002</v>
      </c>
      <c r="AZ688" s="9">
        <v>630.03780386092001</v>
      </c>
      <c r="BA688" s="9">
        <v>716.62049999999999</v>
      </c>
      <c r="BB688" s="9">
        <v>535.87056557777998</v>
      </c>
      <c r="BC688" s="9">
        <v>1.7165171319999999</v>
      </c>
      <c r="BD688" s="9">
        <v>1.3576999999999999</v>
      </c>
      <c r="BE688" s="9">
        <v>1.5727</v>
      </c>
      <c r="BF688" s="9">
        <v>109</v>
      </c>
      <c r="BG688" s="9">
        <v>320</v>
      </c>
      <c r="BH688" s="9">
        <v>287</v>
      </c>
      <c r="BI688" s="9">
        <v>187.3</v>
      </c>
      <c r="BJ688" s="9">
        <v>206.5</v>
      </c>
      <c r="BK688" s="9">
        <v>1592.36</v>
      </c>
      <c r="BL688" s="9">
        <v>57.79</v>
      </c>
      <c r="BM688" s="9">
        <v>4722.2</v>
      </c>
      <c r="BN688" s="9">
        <v>1947.64</v>
      </c>
      <c r="BO688" s="9">
        <v>19499.52</v>
      </c>
      <c r="BP688" s="9">
        <v>10191.780000000001</v>
      </c>
      <c r="BQ688" s="9">
        <v>2292.31</v>
      </c>
      <c r="BR688" s="9">
        <v>1326.61</v>
      </c>
      <c r="BS688" s="9">
        <v>1046.71</v>
      </c>
      <c r="BT688" s="9">
        <v>19.356999999999999</v>
      </c>
    </row>
    <row r="689" spans="1:72" s="8" customFormat="1" ht="15" customHeight="1" x14ac:dyDescent="0.2">
      <c r="A689" s="8" t="s">
        <v>401</v>
      </c>
      <c r="B689" s="11">
        <v>49.293333333329997</v>
      </c>
      <c r="C689" s="11">
        <v>49.73</v>
      </c>
      <c r="D689" s="11">
        <v>48.26</v>
      </c>
      <c r="E689" s="11">
        <v>49.89</v>
      </c>
      <c r="F689" s="11">
        <v>94.2</v>
      </c>
      <c r="G689" s="11">
        <v>83.79</v>
      </c>
      <c r="H689" s="11">
        <v>2.9491999999999998</v>
      </c>
      <c r="I689" s="11">
        <v>5.3368188834500003</v>
      </c>
      <c r="J689" s="11">
        <v>7.6528666460099997</v>
      </c>
      <c r="K689" s="11">
        <v>66.369097111390005</v>
      </c>
      <c r="L689" s="11">
        <v>2.7113499999999999</v>
      </c>
      <c r="M689" s="11">
        <v>3.9453879519999999</v>
      </c>
      <c r="N689" s="11">
        <v>2.2850886300000002</v>
      </c>
      <c r="O689" s="11">
        <v>2.8882686298800002</v>
      </c>
      <c r="P689" s="11">
        <v>3.88</v>
      </c>
      <c r="Q689" s="11">
        <v>2.3908058896300002</v>
      </c>
      <c r="R689" s="11">
        <v>2.3940000000000001</v>
      </c>
      <c r="S689" s="11">
        <v>1473.57</v>
      </c>
      <c r="T689" s="11">
        <v>1550</v>
      </c>
      <c r="U689" s="11">
        <v>1487.98</v>
      </c>
      <c r="V689" s="11">
        <v>1433</v>
      </c>
      <c r="W689" s="11">
        <v>749.75</v>
      </c>
      <c r="X689" s="11">
        <v>1331.19</v>
      </c>
      <c r="Y689" s="11">
        <v>401.87</v>
      </c>
      <c r="Z689" s="11">
        <v>861.26</v>
      </c>
      <c r="AA689" s="11">
        <v>361.88</v>
      </c>
      <c r="AB689" s="11">
        <v>914.14</v>
      </c>
      <c r="AC689" s="11">
        <v>873</v>
      </c>
      <c r="AD689" s="11">
        <v>91.859166666670006</v>
      </c>
      <c r="AE689" s="11">
        <v>152.25967679999999</v>
      </c>
      <c r="AF689" s="11">
        <v>148.70161899999999</v>
      </c>
      <c r="AG689" s="11">
        <v>369</v>
      </c>
      <c r="AH689" s="11">
        <v>365</v>
      </c>
      <c r="AI689" s="11">
        <v>349.9</v>
      </c>
      <c r="AJ689" s="11">
        <v>336.39</v>
      </c>
      <c r="AK689" s="11">
        <v>164.36913337799999</v>
      </c>
      <c r="AL689" s="11">
        <v>151.75135710000001</v>
      </c>
      <c r="AM689" s="11">
        <v>0.89723924451000003</v>
      </c>
      <c r="AN689" s="11">
        <v>0.96796596874999996</v>
      </c>
      <c r="AO689" s="11">
        <v>1.06466407133</v>
      </c>
      <c r="AP689" s="11">
        <v>4.0366592199999998</v>
      </c>
      <c r="AQ689" s="11">
        <v>1.5873264</v>
      </c>
      <c r="AR689" s="11">
        <v>7.2752999999999997</v>
      </c>
      <c r="AS689" s="11">
        <v>12.290756500000001</v>
      </c>
      <c r="AT689" s="11">
        <v>0.360163024</v>
      </c>
      <c r="AU689" s="11">
        <v>0.62985993399999995</v>
      </c>
      <c r="AV689" s="11">
        <v>0.489866564</v>
      </c>
      <c r="AW689" s="11">
        <v>4906.0333333333301</v>
      </c>
      <c r="AX689" s="11">
        <v>386.01499999999999</v>
      </c>
      <c r="AY689" s="11">
        <v>286.85858570933999</v>
      </c>
      <c r="AZ689" s="11">
        <v>591.60976228387995</v>
      </c>
      <c r="BA689" s="11">
        <v>672.91150000000005</v>
      </c>
      <c r="BB689" s="11">
        <v>526.16313964516996</v>
      </c>
      <c r="BC689" s="11">
        <v>1.731067624</v>
      </c>
      <c r="BD689" s="11">
        <v>1.4765999999999999</v>
      </c>
      <c r="BE689" s="11">
        <v>1.6576</v>
      </c>
      <c r="BF689" s="11">
        <v>109</v>
      </c>
      <c r="BG689" s="11">
        <v>310</v>
      </c>
      <c r="BH689" s="11">
        <v>285</v>
      </c>
      <c r="BI689" s="11">
        <v>187.5</v>
      </c>
      <c r="BJ689" s="11">
        <v>206.5</v>
      </c>
      <c r="BK689" s="11">
        <v>1665.9</v>
      </c>
      <c r="BL689" s="11">
        <v>59.09</v>
      </c>
      <c r="BM689" s="11">
        <v>4731.26</v>
      </c>
      <c r="BN689" s="11">
        <v>2024.49</v>
      </c>
      <c r="BO689" s="11">
        <v>20099.759999999998</v>
      </c>
      <c r="BP689" s="11">
        <v>10259.74</v>
      </c>
      <c r="BQ689" s="11">
        <v>2311.5</v>
      </c>
      <c r="BR689" s="11">
        <v>1266.55</v>
      </c>
      <c r="BS689" s="11">
        <v>959.14</v>
      </c>
      <c r="BT689" s="11">
        <v>17.655000000000001</v>
      </c>
    </row>
    <row r="690" spans="1:72" s="8" customFormat="1" ht="15" customHeight="1" x14ac:dyDescent="0.2">
      <c r="A690" s="10" t="s">
        <v>400</v>
      </c>
      <c r="B690" s="9">
        <v>45.26</v>
      </c>
      <c r="C690" s="9">
        <v>46.44</v>
      </c>
      <c r="D690" s="9">
        <v>43.77</v>
      </c>
      <c r="E690" s="9">
        <v>45.57</v>
      </c>
      <c r="F690" s="9">
        <v>103.43</v>
      </c>
      <c r="G690" s="9">
        <v>89.15</v>
      </c>
      <c r="H690" s="9">
        <v>2.5009000000000001</v>
      </c>
      <c r="I690" s="9">
        <v>5.6931795011500004</v>
      </c>
      <c r="J690" s="9">
        <v>7.5925887519600002</v>
      </c>
      <c r="K690" s="9">
        <v>62.578513627669999</v>
      </c>
      <c r="L690" s="9">
        <v>2.4785499999999998</v>
      </c>
      <c r="M690" s="9">
        <v>4.0591463440000002</v>
      </c>
      <c r="N690" s="9">
        <v>2.2866318639999998</v>
      </c>
      <c r="O690" s="9">
        <v>3.03436186364</v>
      </c>
      <c r="P690" s="9">
        <v>4.01</v>
      </c>
      <c r="Q690" s="9">
        <v>2.4130855909100002</v>
      </c>
      <c r="R690" s="9">
        <v>2.68</v>
      </c>
      <c r="S690" s="9">
        <v>1553.41</v>
      </c>
      <c r="T690" s="9">
        <v>1563.64</v>
      </c>
      <c r="U690" s="9">
        <v>1459.81</v>
      </c>
      <c r="V690" s="9">
        <v>1433</v>
      </c>
      <c r="W690" s="9">
        <v>766.93</v>
      </c>
      <c r="X690" s="9">
        <v>1512.95</v>
      </c>
      <c r="Y690" s="9">
        <v>397.76</v>
      </c>
      <c r="Z690" s="9">
        <v>885.11</v>
      </c>
      <c r="AA690" s="9">
        <v>357</v>
      </c>
      <c r="AB690" s="9">
        <v>918.26</v>
      </c>
      <c r="AC690" s="9">
        <v>873</v>
      </c>
      <c r="AD690" s="9">
        <v>91.859166666670006</v>
      </c>
      <c r="AE690" s="9">
        <v>151.80300800000001</v>
      </c>
      <c r="AF690" s="9">
        <v>144.29237900000001</v>
      </c>
      <c r="AG690" s="9">
        <v>365</v>
      </c>
      <c r="AH690" s="9">
        <v>357</v>
      </c>
      <c r="AI690" s="9">
        <v>339.59</v>
      </c>
      <c r="AJ690" s="9">
        <v>338</v>
      </c>
      <c r="AK690" s="9">
        <v>167.27555767499999</v>
      </c>
      <c r="AL690" s="9">
        <v>150.649047</v>
      </c>
      <c r="AM690" s="9">
        <v>0.85847031974999999</v>
      </c>
      <c r="AN690" s="9">
        <v>0.95763181249999996</v>
      </c>
      <c r="AO690" s="9">
        <v>1.1377681477699999</v>
      </c>
      <c r="AP690" s="9">
        <v>4.2985680759999996</v>
      </c>
      <c r="AQ690" s="9">
        <v>1.75597983</v>
      </c>
      <c r="AR690" s="9">
        <v>7.3634000000000004</v>
      </c>
      <c r="AS690" s="9">
        <v>12.493581539999999</v>
      </c>
      <c r="AT690" s="9">
        <v>0.35297870399999998</v>
      </c>
      <c r="AU690" s="9">
        <v>0.63404871200000001</v>
      </c>
      <c r="AV690" s="9">
        <v>0.44621508799999998</v>
      </c>
      <c r="AW690" s="9">
        <v>4878.2833333333301</v>
      </c>
      <c r="AX690" s="9">
        <v>378.315</v>
      </c>
      <c r="AY690" s="9">
        <v>275.14033294746002</v>
      </c>
      <c r="AZ690" s="9">
        <v>595.49089865262999</v>
      </c>
      <c r="BA690" s="9">
        <v>677.32600000000002</v>
      </c>
      <c r="BB690" s="9">
        <v>504.66922950439999</v>
      </c>
      <c r="BC690" s="9">
        <v>1.739886104</v>
      </c>
      <c r="BD690" s="9">
        <v>1.6586000000000001</v>
      </c>
      <c r="BE690" s="9">
        <v>1.8706</v>
      </c>
      <c r="BF690" s="9">
        <v>103</v>
      </c>
      <c r="BG690" s="9">
        <v>298</v>
      </c>
      <c r="BH690" s="9">
        <v>285</v>
      </c>
      <c r="BI690" s="9">
        <v>205</v>
      </c>
      <c r="BJ690" s="9">
        <v>206.5</v>
      </c>
      <c r="BK690" s="9">
        <v>1737.11</v>
      </c>
      <c r="BL690" s="9">
        <v>73.099999999999994</v>
      </c>
      <c r="BM690" s="9">
        <v>5450.93</v>
      </c>
      <c r="BN690" s="9">
        <v>2180.58</v>
      </c>
      <c r="BO690" s="9">
        <v>21126.09</v>
      </c>
      <c r="BP690" s="9">
        <v>11128.91</v>
      </c>
      <c r="BQ690" s="9">
        <v>2566.1999999999998</v>
      </c>
      <c r="BR690" s="9">
        <v>1238.3499999999999</v>
      </c>
      <c r="BS690" s="9">
        <v>955.14</v>
      </c>
      <c r="BT690" s="9">
        <v>17.407</v>
      </c>
    </row>
    <row r="691" spans="1:72" s="8" customFormat="1" ht="15" customHeight="1" x14ac:dyDescent="0.2">
      <c r="A691" s="8" t="s">
        <v>399</v>
      </c>
      <c r="B691" s="11">
        <v>52.62</v>
      </c>
      <c r="C691" s="11">
        <v>54.07</v>
      </c>
      <c r="D691" s="11">
        <v>51.78</v>
      </c>
      <c r="E691" s="11">
        <v>52.01</v>
      </c>
      <c r="F691" s="11">
        <v>88.15</v>
      </c>
      <c r="G691" s="11">
        <v>80.19</v>
      </c>
      <c r="H691" s="11">
        <v>3.5817999999999999</v>
      </c>
      <c r="I691" s="11">
        <v>5.4235014224000002</v>
      </c>
      <c r="J691" s="11">
        <v>7.5917541522900001</v>
      </c>
      <c r="K691" s="11">
        <v>74.4216778981</v>
      </c>
      <c r="L691" s="11">
        <v>2.2953100000000002</v>
      </c>
      <c r="M691" s="11">
        <v>3.5666342360000001</v>
      </c>
      <c r="N691" s="11">
        <v>2.2454054700000001</v>
      </c>
      <c r="O691" s="11">
        <v>2.9808206027200002</v>
      </c>
      <c r="P691" s="11">
        <v>3.91</v>
      </c>
      <c r="Q691" s="11">
        <v>2.3591284748299999</v>
      </c>
      <c r="R691" s="11">
        <v>2.67333333333</v>
      </c>
      <c r="S691" s="11">
        <v>1727.14</v>
      </c>
      <c r="T691" s="11">
        <v>1600</v>
      </c>
      <c r="U691" s="11">
        <v>1423.35</v>
      </c>
      <c r="V691" s="11">
        <v>1439.3</v>
      </c>
      <c r="W691" s="11">
        <v>811.38</v>
      </c>
      <c r="X691" s="11">
        <v>1666.43</v>
      </c>
      <c r="Y691" s="11">
        <v>416.07</v>
      </c>
      <c r="Z691" s="11">
        <v>916.7</v>
      </c>
      <c r="AA691" s="11">
        <v>355.95</v>
      </c>
      <c r="AB691" s="11">
        <v>930.43</v>
      </c>
      <c r="AC691" s="11">
        <v>873</v>
      </c>
      <c r="AD691" s="11">
        <v>91.859166666670006</v>
      </c>
      <c r="AE691" s="11">
        <v>152.44864319999999</v>
      </c>
      <c r="AF691" s="11">
        <v>153.110859</v>
      </c>
      <c r="AG691" s="11">
        <v>373</v>
      </c>
      <c r="AH691" s="11">
        <v>364</v>
      </c>
      <c r="AI691" s="11">
        <v>354.42</v>
      </c>
      <c r="AJ691" s="11">
        <v>341</v>
      </c>
      <c r="AK691" s="11">
        <v>161.16875972099999</v>
      </c>
      <c r="AL691" s="11">
        <v>141.83056619999999</v>
      </c>
      <c r="AM691" s="11">
        <v>0.83229172491000003</v>
      </c>
      <c r="AN691" s="11">
        <v>0.95763181249999996</v>
      </c>
      <c r="AO691" s="11">
        <v>1.0769891435500001</v>
      </c>
      <c r="AP691" s="11">
        <v>4.1431423660000002</v>
      </c>
      <c r="AQ691" s="11">
        <v>1.8623789904800001</v>
      </c>
      <c r="AR691" s="11">
        <v>7.5010000000000003</v>
      </c>
      <c r="AS691" s="11">
        <v>13.203469180000001</v>
      </c>
      <c r="AT691" s="11">
        <v>0.34452080000000002</v>
      </c>
      <c r="AU691" s="11">
        <v>0.64463088800000001</v>
      </c>
      <c r="AV691" s="11">
        <v>0.40763423799999998</v>
      </c>
      <c r="AW691" s="11">
        <v>4912.0583333333298</v>
      </c>
      <c r="AX691" s="11">
        <v>369.25</v>
      </c>
      <c r="AY691" s="11">
        <v>256.41846705353998</v>
      </c>
      <c r="AZ691" s="11">
        <v>598.07832289846999</v>
      </c>
      <c r="BA691" s="11">
        <v>680.26900000000001</v>
      </c>
      <c r="BB691" s="11">
        <v>470.32911828059002</v>
      </c>
      <c r="BC691" s="11">
        <v>1.7526729000000001</v>
      </c>
      <c r="BD691" s="11">
        <v>1.9279999999999999</v>
      </c>
      <c r="BE691" s="11">
        <v>2.226</v>
      </c>
      <c r="BF691" s="11">
        <v>97.5</v>
      </c>
      <c r="BG691" s="11">
        <v>296.625</v>
      </c>
      <c r="BH691" s="11">
        <v>277.5</v>
      </c>
      <c r="BI691" s="11">
        <v>217.75</v>
      </c>
      <c r="BJ691" s="11">
        <v>206.5</v>
      </c>
      <c r="BK691" s="11">
        <v>1727.74</v>
      </c>
      <c r="BL691" s="11">
        <v>80.02</v>
      </c>
      <c r="BM691" s="11">
        <v>5660.35</v>
      </c>
      <c r="BN691" s="11">
        <v>2209.84</v>
      </c>
      <c r="BO691" s="11">
        <v>21204.35</v>
      </c>
      <c r="BP691" s="11">
        <v>10972.27</v>
      </c>
      <c r="BQ691" s="11">
        <v>2664.81</v>
      </c>
      <c r="BR691" s="11">
        <v>1157.3599999999999</v>
      </c>
      <c r="BS691" s="11">
        <v>918.38</v>
      </c>
      <c r="BT691" s="11">
        <v>16.431999999999999</v>
      </c>
    </row>
    <row r="692" spans="1:72" s="8" customFormat="1" ht="15" customHeight="1" x14ac:dyDescent="0.2">
      <c r="A692" s="10" t="s">
        <v>398</v>
      </c>
      <c r="B692" s="9">
        <v>53.59</v>
      </c>
      <c r="C692" s="9">
        <v>54.89</v>
      </c>
      <c r="D692" s="9">
        <v>53.37</v>
      </c>
      <c r="E692" s="9">
        <v>52.51</v>
      </c>
      <c r="F692" s="9">
        <v>83.73</v>
      </c>
      <c r="G692" s="9">
        <v>86.49</v>
      </c>
      <c r="H692" s="9">
        <v>3.2608000000000001</v>
      </c>
      <c r="I692" s="9">
        <v>6.1443492547999998</v>
      </c>
      <c r="J692" s="9">
        <v>8.0422768605100003</v>
      </c>
      <c r="K692" s="9">
        <v>74.255772337750003</v>
      </c>
      <c r="L692" s="9">
        <v>2.1940900000000001</v>
      </c>
      <c r="M692" s="9">
        <v>3.7172097819999999</v>
      </c>
      <c r="N692" s="9">
        <v>2.3880443840000001</v>
      </c>
      <c r="O692" s="9">
        <v>3.0441348482900001</v>
      </c>
      <c r="P692" s="9">
        <v>3.95</v>
      </c>
      <c r="Q692" s="9">
        <v>2.13640454486</v>
      </c>
      <c r="R692" s="9">
        <v>3.0459999999999998</v>
      </c>
      <c r="S692" s="9">
        <v>1818.64</v>
      </c>
      <c r="T692" s="9">
        <v>1643.64</v>
      </c>
      <c r="U692" s="9">
        <v>1397.52</v>
      </c>
      <c r="V692" s="9">
        <v>1427.78</v>
      </c>
      <c r="W692" s="9">
        <v>825</v>
      </c>
      <c r="X692" s="9">
        <v>1737.27</v>
      </c>
      <c r="Y692" s="9">
        <v>412</v>
      </c>
      <c r="Z692" s="9">
        <v>876.85</v>
      </c>
      <c r="AA692" s="9">
        <v>371.05</v>
      </c>
      <c r="AB692" s="9">
        <v>890.82</v>
      </c>
      <c r="AC692" s="9">
        <v>873</v>
      </c>
      <c r="AD692" s="9">
        <v>91.859166666670006</v>
      </c>
      <c r="AE692" s="9">
        <v>159.98761519999999</v>
      </c>
      <c r="AF692" s="9">
        <v>156.197327</v>
      </c>
      <c r="AG692" s="9">
        <v>377</v>
      </c>
      <c r="AH692" s="9">
        <v>369</v>
      </c>
      <c r="AI692" s="9">
        <v>355.91</v>
      </c>
      <c r="AJ692" s="9">
        <v>336.55</v>
      </c>
      <c r="AK692" s="9">
        <v>173.606492016</v>
      </c>
      <c r="AL692" s="9">
        <v>153.2211039</v>
      </c>
      <c r="AM692" s="9">
        <v>0.83396158676999999</v>
      </c>
      <c r="AN692" s="9">
        <v>1.00241315625</v>
      </c>
      <c r="AO692" s="9">
        <v>0.93501277512000003</v>
      </c>
      <c r="AP692" s="9">
        <v>4.0747991460000001</v>
      </c>
      <c r="AQ692" s="9">
        <v>1.9400656000000001</v>
      </c>
      <c r="AR692" s="9">
        <v>7.5167000000000002</v>
      </c>
      <c r="AS692" s="9">
        <v>13.410703460000001</v>
      </c>
      <c r="AT692" s="9">
        <v>0.34670875200000001</v>
      </c>
      <c r="AU692" s="9">
        <v>0.64904012799999999</v>
      </c>
      <c r="AV692" s="9">
        <v>0.448199246</v>
      </c>
      <c r="AW692" s="9">
        <v>4904.8833333333296</v>
      </c>
      <c r="AX692" s="9">
        <v>371.59500000000003</v>
      </c>
      <c r="AY692" s="9">
        <v>258.60132057778998</v>
      </c>
      <c r="AZ692" s="9">
        <v>590.65145700765004</v>
      </c>
      <c r="BA692" s="9">
        <v>671.82150000000001</v>
      </c>
      <c r="BB692" s="9">
        <v>474.33296240772</v>
      </c>
      <c r="BC692" s="9">
        <v>1.815063646</v>
      </c>
      <c r="BD692" s="9">
        <v>2.1623000000000001</v>
      </c>
      <c r="BE692" s="9">
        <v>2.5583999999999998</v>
      </c>
      <c r="BF692" s="9">
        <v>96.875</v>
      </c>
      <c r="BG692" s="9">
        <v>308</v>
      </c>
      <c r="BH692" s="9">
        <v>270</v>
      </c>
      <c r="BI692" s="9">
        <v>233.75</v>
      </c>
      <c r="BJ692" s="9">
        <v>206.5</v>
      </c>
      <c r="BK692" s="9">
        <v>1791.24</v>
      </c>
      <c r="BL692" s="9">
        <v>80.41</v>
      </c>
      <c r="BM692" s="9">
        <v>5754.56</v>
      </c>
      <c r="BN692" s="9">
        <v>2242.62</v>
      </c>
      <c r="BO692" s="9">
        <v>20691.79</v>
      </c>
      <c r="BP692" s="9">
        <v>9971.4599999999991</v>
      </c>
      <c r="BQ692" s="9">
        <v>2714.8</v>
      </c>
      <c r="BR692" s="9">
        <v>1192.0999999999999</v>
      </c>
      <c r="BS692" s="9">
        <v>971.15</v>
      </c>
      <c r="BT692" s="9">
        <v>16.902000000000001</v>
      </c>
    </row>
    <row r="693" spans="1:72" s="8" customFormat="1" ht="15" customHeight="1" x14ac:dyDescent="0.2">
      <c r="A693" s="8" t="s">
        <v>397</v>
      </c>
      <c r="B693" s="11">
        <v>54.353333333329999</v>
      </c>
      <c r="C693" s="11">
        <v>55.49</v>
      </c>
      <c r="D693" s="11">
        <v>54.17</v>
      </c>
      <c r="E693" s="11">
        <v>53.4</v>
      </c>
      <c r="F693" s="11">
        <v>79.98</v>
      </c>
      <c r="G693" s="11">
        <v>83.6</v>
      </c>
      <c r="H693" s="11">
        <v>2.8233000000000001</v>
      </c>
      <c r="I693" s="11">
        <v>6.0515836448</v>
      </c>
      <c r="J693" s="11">
        <v>8.4149873154599995</v>
      </c>
      <c r="K693" s="11">
        <v>68.754550643249999</v>
      </c>
      <c r="L693" s="11">
        <v>2.0340799999999999</v>
      </c>
      <c r="M693" s="11">
        <v>3.6673853699999999</v>
      </c>
      <c r="N693" s="11">
        <v>2.347699838</v>
      </c>
      <c r="O693" s="11">
        <v>2.9601471321799999</v>
      </c>
      <c r="P693" s="11">
        <v>3.97</v>
      </c>
      <c r="Q693" s="11">
        <v>1.8504413965299999</v>
      </c>
      <c r="R693" s="11">
        <v>3.06</v>
      </c>
      <c r="S693" s="11">
        <v>1688.25</v>
      </c>
      <c r="T693" s="11">
        <v>1653.5</v>
      </c>
      <c r="U693" s="11">
        <v>1350.87</v>
      </c>
      <c r="V693" s="11">
        <v>1359.9</v>
      </c>
      <c r="W693" s="11">
        <v>808.61</v>
      </c>
      <c r="X693" s="11">
        <v>1566.5</v>
      </c>
      <c r="Y693" s="11">
        <v>394.53120000000001</v>
      </c>
      <c r="Z693" s="11">
        <v>839.6</v>
      </c>
      <c r="AA693" s="11">
        <v>373.6</v>
      </c>
      <c r="AB693" s="11">
        <v>874.38</v>
      </c>
      <c r="AC693" s="11">
        <v>873</v>
      </c>
      <c r="AD693" s="11">
        <v>91.859166666670006</v>
      </c>
      <c r="AE693" s="11">
        <v>162.8575424</v>
      </c>
      <c r="AF693" s="11">
        <v>157.07917499999999</v>
      </c>
      <c r="AG693" s="11">
        <v>367</v>
      </c>
      <c r="AH693" s="11">
        <v>361</v>
      </c>
      <c r="AI693" s="11">
        <v>348.75</v>
      </c>
      <c r="AJ693" s="11">
        <v>335.34</v>
      </c>
      <c r="AK693" s="11">
        <v>181.00299278700001</v>
      </c>
      <c r="AL693" s="11">
        <v>155.05828740000001</v>
      </c>
      <c r="AM693" s="11">
        <v>0.83208504177999998</v>
      </c>
      <c r="AN693" s="11">
        <v>1.0540839375</v>
      </c>
      <c r="AO693" s="11">
        <v>0.90258672673999996</v>
      </c>
      <c r="AP693" s="11">
        <v>4.2262565399999996</v>
      </c>
      <c r="AQ693" s="11">
        <v>1.9411679100000001</v>
      </c>
      <c r="AR693" s="11">
        <v>7.3689999999999998</v>
      </c>
      <c r="AS693" s="11">
        <v>13.642188559999999</v>
      </c>
      <c r="AT693" s="11">
        <v>0.34749249599999998</v>
      </c>
      <c r="AU693" s="11">
        <v>0.67439325800000005</v>
      </c>
      <c r="AV693" s="11">
        <v>0.44731739799999998</v>
      </c>
      <c r="AW693" s="11">
        <v>4870.4916666666704</v>
      </c>
      <c r="AX693" s="11">
        <v>372.435</v>
      </c>
      <c r="AY693" s="11">
        <v>263.45295597270001</v>
      </c>
      <c r="AZ693" s="11">
        <v>598.26998395372004</v>
      </c>
      <c r="BA693" s="11">
        <v>680.48699999999997</v>
      </c>
      <c r="BB693" s="11">
        <v>483.2319524989</v>
      </c>
      <c r="BC693" s="11">
        <v>1.8772339300000001</v>
      </c>
      <c r="BD693" s="11">
        <v>2.2328999999999999</v>
      </c>
      <c r="BE693" s="11">
        <v>2.7088999999999999</v>
      </c>
      <c r="BF693" s="11">
        <v>95</v>
      </c>
      <c r="BG693" s="11">
        <v>326</v>
      </c>
      <c r="BH693" s="11">
        <v>278.75</v>
      </c>
      <c r="BI693" s="11">
        <v>191.875</v>
      </c>
      <c r="BJ693" s="11">
        <v>301.5</v>
      </c>
      <c r="BK693" s="11">
        <v>1860.75</v>
      </c>
      <c r="BL693" s="11">
        <v>89.44</v>
      </c>
      <c r="BM693" s="11">
        <v>5940.91</v>
      </c>
      <c r="BN693" s="11">
        <v>2311.5</v>
      </c>
      <c r="BO693" s="11">
        <v>19446.47</v>
      </c>
      <c r="BP693" s="11">
        <v>10643.3</v>
      </c>
      <c r="BQ693" s="11">
        <v>2845.55</v>
      </c>
      <c r="BR693" s="11">
        <v>1234.2</v>
      </c>
      <c r="BS693" s="11">
        <v>1007.63</v>
      </c>
      <c r="BT693" s="11">
        <v>17.933</v>
      </c>
    </row>
    <row r="694" spans="1:72" s="8" customFormat="1" ht="15" customHeight="1" x14ac:dyDescent="0.2">
      <c r="A694" s="10" t="s">
        <v>396</v>
      </c>
      <c r="B694" s="9">
        <v>50.903333333330004</v>
      </c>
      <c r="C694" s="9">
        <v>51.97</v>
      </c>
      <c r="D694" s="9">
        <v>51.16</v>
      </c>
      <c r="E694" s="9">
        <v>49.58</v>
      </c>
      <c r="F694" s="9">
        <v>80.900000000000006</v>
      </c>
      <c r="G694" s="9">
        <v>79.11</v>
      </c>
      <c r="H694" s="9">
        <v>2.8875000000000002</v>
      </c>
      <c r="I694" s="9">
        <v>5.0009450765399999</v>
      </c>
      <c r="J694" s="9">
        <v>8.2459830610699996</v>
      </c>
      <c r="K694" s="9">
        <v>64.424949059750006</v>
      </c>
      <c r="L694" s="9">
        <v>2.0638000000000001</v>
      </c>
      <c r="M694" s="9">
        <v>3.5306989299999998</v>
      </c>
      <c r="N694" s="9">
        <v>2.3529909259999999</v>
      </c>
      <c r="O694" s="9">
        <v>2.8743858089400001</v>
      </c>
      <c r="P694" s="9">
        <v>4.01</v>
      </c>
      <c r="Q694" s="9">
        <v>1.6906574268300001</v>
      </c>
      <c r="R694" s="9">
        <v>2.9224999999999999</v>
      </c>
      <c r="S694" s="9">
        <v>1542.39</v>
      </c>
      <c r="T694" s="9">
        <v>1641.3</v>
      </c>
      <c r="U694" s="9">
        <v>1305.67</v>
      </c>
      <c r="V694" s="9">
        <v>1398.98</v>
      </c>
      <c r="W694" s="9">
        <v>778.7</v>
      </c>
      <c r="X694" s="9">
        <v>1229.57</v>
      </c>
      <c r="Y694" s="9">
        <v>383.68159200000002</v>
      </c>
      <c r="Z694" s="9">
        <v>814.94</v>
      </c>
      <c r="AA694" s="9">
        <v>360.7</v>
      </c>
      <c r="AB694" s="9">
        <v>847.32</v>
      </c>
      <c r="AC694" s="9">
        <v>835.17</v>
      </c>
      <c r="AD694" s="9">
        <v>93.696349999999995</v>
      </c>
      <c r="AE694" s="9">
        <v>158.96404720000001</v>
      </c>
      <c r="AF694" s="9">
        <v>151.126701</v>
      </c>
      <c r="AG694" s="9">
        <v>370</v>
      </c>
      <c r="AH694" s="9">
        <v>364</v>
      </c>
      <c r="AI694" s="9">
        <v>358.43</v>
      </c>
      <c r="AJ694" s="9">
        <v>343.56</v>
      </c>
      <c r="AK694" s="9">
        <v>176.53863688199999</v>
      </c>
      <c r="AL694" s="9">
        <v>154.32341400000001</v>
      </c>
      <c r="AM694" s="9">
        <v>0.84993557435</v>
      </c>
      <c r="AN694" s="9">
        <v>1.0678628125</v>
      </c>
      <c r="AO694" s="9">
        <v>0.92125947563999999</v>
      </c>
      <c r="AP694" s="9">
        <v>4.3461878680000003</v>
      </c>
      <c r="AQ694" s="9">
        <v>2.12602050435</v>
      </c>
      <c r="AR694" s="9">
        <v>7.3975</v>
      </c>
      <c r="AS694" s="9">
        <v>13.778874999999999</v>
      </c>
      <c r="AT694" s="9">
        <v>0.34899467200000001</v>
      </c>
      <c r="AU694" s="9">
        <v>0.66028368999999998</v>
      </c>
      <c r="AV694" s="9">
        <v>0.39859529599999999</v>
      </c>
      <c r="AW694" s="9">
        <v>4864.7083333333303</v>
      </c>
      <c r="AX694" s="9">
        <v>374.04500000000002</v>
      </c>
      <c r="AY694" s="9">
        <v>263.47627245698999</v>
      </c>
      <c r="AZ694" s="9">
        <v>591.22644017338996</v>
      </c>
      <c r="BA694" s="9">
        <v>672.47550000000001</v>
      </c>
      <c r="BB694" s="9">
        <v>483.27472017325999</v>
      </c>
      <c r="BC694" s="9">
        <v>1.9131692360000001</v>
      </c>
      <c r="BD694" s="9">
        <v>1.966</v>
      </c>
      <c r="BE694" s="9">
        <v>2.3496999999999999</v>
      </c>
      <c r="BF694" s="9">
        <v>97.5</v>
      </c>
      <c r="BG694" s="9">
        <v>325.625</v>
      </c>
      <c r="BH694" s="9">
        <v>288</v>
      </c>
      <c r="BI694" s="9">
        <v>223.5</v>
      </c>
      <c r="BJ694" s="9">
        <v>206.5</v>
      </c>
      <c r="BK694" s="9">
        <v>1901.47</v>
      </c>
      <c r="BL694" s="9">
        <v>87.65</v>
      </c>
      <c r="BM694" s="9">
        <v>5824.63</v>
      </c>
      <c r="BN694" s="9">
        <v>2280.92</v>
      </c>
      <c r="BO694" s="9">
        <v>19875.2</v>
      </c>
      <c r="BP694" s="9">
        <v>10204.66</v>
      </c>
      <c r="BQ694" s="9">
        <v>2776.88</v>
      </c>
      <c r="BR694" s="9">
        <v>1231.42</v>
      </c>
      <c r="BS694" s="9">
        <v>962.87</v>
      </c>
      <c r="BT694" s="9">
        <v>17.631</v>
      </c>
    </row>
    <row r="695" spans="1:72" s="8" customFormat="1" ht="15" customHeight="1" x14ac:dyDescent="0.2">
      <c r="A695" s="8" t="s">
        <v>395</v>
      </c>
      <c r="B695" s="11">
        <v>52.163333333330002</v>
      </c>
      <c r="C695" s="11">
        <v>52.98</v>
      </c>
      <c r="D695" s="11">
        <v>52.45</v>
      </c>
      <c r="E695" s="11">
        <v>51.06</v>
      </c>
      <c r="F695" s="11">
        <v>83.65</v>
      </c>
      <c r="G695" s="11">
        <v>78.89</v>
      </c>
      <c r="H695" s="11">
        <v>3.0819999999999999</v>
      </c>
      <c r="I695" s="11">
        <v>5.0109139183</v>
      </c>
      <c r="J695" s="11">
        <v>8.7631187546899998</v>
      </c>
      <c r="K695" s="11">
        <v>67.184583077260001</v>
      </c>
      <c r="L695" s="11">
        <v>1.96116</v>
      </c>
      <c r="M695" s="11">
        <v>3.4259794800000001</v>
      </c>
      <c r="N695" s="11">
        <v>2.2835453960000001</v>
      </c>
      <c r="O695" s="11">
        <v>3.0341561189099999</v>
      </c>
      <c r="P695" s="11">
        <v>4.05</v>
      </c>
      <c r="Q695" s="11">
        <v>2.1799683567399999</v>
      </c>
      <c r="R695" s="11">
        <v>2.8725000000000001</v>
      </c>
      <c r="S695" s="11">
        <v>1589.72</v>
      </c>
      <c r="T695" s="11">
        <v>1600</v>
      </c>
      <c r="U695" s="11">
        <v>1297.58</v>
      </c>
      <c r="V695" s="11">
        <v>1421.4</v>
      </c>
      <c r="W695" s="11">
        <v>752.06</v>
      </c>
      <c r="X695" s="11">
        <v>1085.56</v>
      </c>
      <c r="Y695" s="11">
        <v>387.44</v>
      </c>
      <c r="Z695" s="11">
        <v>794.04</v>
      </c>
      <c r="AA695" s="11">
        <v>345.7</v>
      </c>
      <c r="AB695" s="11">
        <v>839.33</v>
      </c>
      <c r="AC695" s="11">
        <v>797.67</v>
      </c>
      <c r="AD695" s="11">
        <v>94.155645833329999</v>
      </c>
      <c r="AE695" s="11">
        <v>156.44055839999999</v>
      </c>
      <c r="AF695" s="11">
        <v>149.80392900000001</v>
      </c>
      <c r="AG695" s="11">
        <v>380</v>
      </c>
      <c r="AH695" s="11">
        <v>369</v>
      </c>
      <c r="AI695" s="11">
        <v>358.53</v>
      </c>
      <c r="AJ695" s="11">
        <v>344.65</v>
      </c>
      <c r="AK695" s="11">
        <v>172.19186072100001</v>
      </c>
      <c r="AL695" s="11">
        <v>166.08138840000001</v>
      </c>
      <c r="AM695" s="11">
        <v>0.86942916885999999</v>
      </c>
      <c r="AN695" s="11">
        <v>1.0644180937500001</v>
      </c>
      <c r="AO695" s="11">
        <v>0.84937203722999999</v>
      </c>
      <c r="AP695" s="11">
        <v>4.4103423099999999</v>
      </c>
      <c r="AQ695" s="11">
        <v>2.1605276</v>
      </c>
      <c r="AR695" s="11">
        <v>8.4384999999999994</v>
      </c>
      <c r="AS695" s="11">
        <v>13.778874999999999</v>
      </c>
      <c r="AT695" s="11">
        <v>0.34984372800000002</v>
      </c>
      <c r="AU695" s="11">
        <v>0.633166864</v>
      </c>
      <c r="AV695" s="11">
        <v>0.36288045200000002</v>
      </c>
      <c r="AW695" s="11">
        <v>4708.6166666666704</v>
      </c>
      <c r="AX695" s="11">
        <v>374.95499999999998</v>
      </c>
      <c r="AY695" s="11">
        <v>270.34311682633</v>
      </c>
      <c r="AZ695" s="11">
        <v>605.26561247023005</v>
      </c>
      <c r="BA695" s="11">
        <v>688.44399999999996</v>
      </c>
      <c r="BB695" s="11">
        <v>495.87005659622002</v>
      </c>
      <c r="BC695" s="11">
        <v>1.9189012480000001</v>
      </c>
      <c r="BD695" s="11">
        <v>1.6543000000000001</v>
      </c>
      <c r="BE695" s="11">
        <v>2.2094999999999998</v>
      </c>
      <c r="BF695" s="11">
        <v>95.625</v>
      </c>
      <c r="BG695" s="11">
        <v>313.125</v>
      </c>
      <c r="BH695" s="11">
        <v>285</v>
      </c>
      <c r="BI695" s="11">
        <v>207.875</v>
      </c>
      <c r="BJ695" s="11">
        <v>206.5</v>
      </c>
      <c r="BK695" s="11">
        <v>1921.22</v>
      </c>
      <c r="BL695" s="11">
        <v>70.22</v>
      </c>
      <c r="BM695" s="11">
        <v>5683.9</v>
      </c>
      <c r="BN695" s="11">
        <v>2220.61</v>
      </c>
      <c r="BO695" s="11">
        <v>19910.32</v>
      </c>
      <c r="BP695" s="11">
        <v>9609.2800000000007</v>
      </c>
      <c r="BQ695" s="11">
        <v>2614.92</v>
      </c>
      <c r="BR695" s="11">
        <v>1266.8800000000001</v>
      </c>
      <c r="BS695" s="11">
        <v>960.84</v>
      </c>
      <c r="BT695" s="11">
        <v>18.033000000000001</v>
      </c>
    </row>
    <row r="696" spans="1:72" s="8" customFormat="1" ht="15" customHeight="1" x14ac:dyDescent="0.2">
      <c r="A696" s="10" t="s">
        <v>394</v>
      </c>
      <c r="B696" s="9">
        <v>49.893333333329998</v>
      </c>
      <c r="C696" s="9">
        <v>50.87</v>
      </c>
      <c r="D696" s="9">
        <v>50.31</v>
      </c>
      <c r="E696" s="9">
        <v>48.5</v>
      </c>
      <c r="F696" s="9">
        <v>74.42</v>
      </c>
      <c r="G696" s="9">
        <v>74.41</v>
      </c>
      <c r="H696" s="9">
        <v>3.1248</v>
      </c>
      <c r="I696" s="9">
        <v>5.0584359784700004</v>
      </c>
      <c r="J696" s="9">
        <v>9.0968085204900007</v>
      </c>
      <c r="K696" s="9">
        <v>68.156310846389999</v>
      </c>
      <c r="L696" s="9">
        <v>1.9834799999999999</v>
      </c>
      <c r="M696" s="9">
        <v>3.3069299999999999</v>
      </c>
      <c r="N696" s="9">
        <v>2.1684642319999998</v>
      </c>
      <c r="O696" s="9">
        <v>3.19804977706</v>
      </c>
      <c r="P696" s="9">
        <v>4.0199999999999996</v>
      </c>
      <c r="Q696" s="9">
        <v>2.6341493311700002</v>
      </c>
      <c r="R696" s="9">
        <v>2.94</v>
      </c>
      <c r="S696" s="9">
        <v>1719.29</v>
      </c>
      <c r="T696" s="9">
        <v>1593.04</v>
      </c>
      <c r="U696" s="9">
        <v>1330.3</v>
      </c>
      <c r="V696" s="9">
        <v>1453.05</v>
      </c>
      <c r="W696" s="9">
        <v>762.75</v>
      </c>
      <c r="X696" s="9">
        <v>1098.57</v>
      </c>
      <c r="Y696" s="9">
        <v>389.72</v>
      </c>
      <c r="Z696" s="9">
        <v>825.06</v>
      </c>
      <c r="AA696" s="9">
        <v>344.35</v>
      </c>
      <c r="AB696" s="9">
        <v>842.05</v>
      </c>
      <c r="AC696" s="9">
        <v>795</v>
      </c>
      <c r="AD696" s="9">
        <v>94.155645833329999</v>
      </c>
      <c r="AE696" s="9">
        <v>158.5900512</v>
      </c>
      <c r="AF696" s="9">
        <v>159.94518099999999</v>
      </c>
      <c r="AG696" s="9">
        <v>421</v>
      </c>
      <c r="AH696" s="9">
        <v>399</v>
      </c>
      <c r="AI696" s="9">
        <v>394.95</v>
      </c>
      <c r="AJ696" s="9">
        <v>345</v>
      </c>
      <c r="AK696" s="9">
        <v>174.97335654</v>
      </c>
      <c r="AL696" s="9">
        <v>180.41141970000001</v>
      </c>
      <c r="AM696" s="9">
        <v>0.91497765146999999</v>
      </c>
      <c r="AN696" s="9">
        <v>1.0850864062500001</v>
      </c>
      <c r="AO696" s="9">
        <v>0.75680175230000002</v>
      </c>
      <c r="AP696" s="9">
        <v>4.6041284080000002</v>
      </c>
      <c r="AQ696" s="9">
        <v>2.3348930000000001</v>
      </c>
      <c r="AR696" s="9">
        <v>8.5730000000000004</v>
      </c>
      <c r="AS696" s="9">
        <v>14.29255146</v>
      </c>
      <c r="AT696" s="9">
        <v>0.36084880000000003</v>
      </c>
      <c r="AU696" s="9">
        <v>0.62655300400000002</v>
      </c>
      <c r="AV696" s="9">
        <v>0.354061972</v>
      </c>
      <c r="AW696" s="9">
        <v>4582.0583333333298</v>
      </c>
      <c r="AX696" s="9">
        <v>386.75</v>
      </c>
      <c r="AY696" s="9">
        <v>265.28412069965998</v>
      </c>
      <c r="AZ696" s="9">
        <v>619.40061529470995</v>
      </c>
      <c r="BA696" s="9">
        <v>704.52149999999995</v>
      </c>
      <c r="BB696" s="9">
        <v>486.59072030276002</v>
      </c>
      <c r="BC696" s="9">
        <v>1.9541751679999999</v>
      </c>
      <c r="BD696" s="9">
        <v>1.5306</v>
      </c>
      <c r="BE696" s="9">
        <v>2.0971000000000002</v>
      </c>
      <c r="BF696" s="9">
        <v>92.5</v>
      </c>
      <c r="BG696" s="9">
        <v>309.25</v>
      </c>
      <c r="BH696" s="9">
        <v>275</v>
      </c>
      <c r="BI696" s="9">
        <v>178.75</v>
      </c>
      <c r="BJ696" s="9">
        <v>206.5</v>
      </c>
      <c r="BK696" s="9">
        <v>1913.02</v>
      </c>
      <c r="BL696" s="9">
        <v>62.43</v>
      </c>
      <c r="BM696" s="9">
        <v>5599.56</v>
      </c>
      <c r="BN696" s="9">
        <v>2125.11</v>
      </c>
      <c r="BO696" s="9">
        <v>20200.330000000002</v>
      </c>
      <c r="BP696" s="9">
        <v>9155.1200000000008</v>
      </c>
      <c r="BQ696" s="9">
        <v>2590.21</v>
      </c>
      <c r="BR696" s="9">
        <v>1246.04</v>
      </c>
      <c r="BS696" s="9">
        <v>930.27</v>
      </c>
      <c r="BT696" s="9">
        <v>16.745000000000001</v>
      </c>
    </row>
    <row r="697" spans="1:72" s="8" customFormat="1" ht="15" customHeight="1" x14ac:dyDescent="0.2">
      <c r="A697" s="8" t="s">
        <v>393</v>
      </c>
      <c r="B697" s="11">
        <v>46.166666666669997</v>
      </c>
      <c r="C697" s="11">
        <v>46.89</v>
      </c>
      <c r="D697" s="11">
        <v>46.44</v>
      </c>
      <c r="E697" s="11">
        <v>45.17</v>
      </c>
      <c r="F697" s="11">
        <v>81.09</v>
      </c>
      <c r="G697" s="11">
        <v>79.2</v>
      </c>
      <c r="H697" s="11">
        <v>2.9409999999999998</v>
      </c>
      <c r="I697" s="11">
        <v>4.8867667856299999</v>
      </c>
      <c r="J697" s="11">
        <v>8.8827097046999999</v>
      </c>
      <c r="K697" s="11">
        <v>64.963197608740003</v>
      </c>
      <c r="L697" s="11">
        <v>1.9982500000000001</v>
      </c>
      <c r="M697" s="11">
        <v>3.157456764</v>
      </c>
      <c r="N697" s="11">
        <v>2.2476100899999998</v>
      </c>
      <c r="O697" s="11">
        <v>3.2376042981199999</v>
      </c>
      <c r="P697" s="11">
        <v>3.95</v>
      </c>
      <c r="Q697" s="11">
        <v>2.6253128943499999</v>
      </c>
      <c r="R697" s="11">
        <v>3.1375000000000002</v>
      </c>
      <c r="S697" s="11">
        <v>1869.76</v>
      </c>
      <c r="T697" s="11">
        <v>1592.27</v>
      </c>
      <c r="U697" s="11">
        <v>1332.77</v>
      </c>
      <c r="V697" s="11">
        <v>1463.07</v>
      </c>
      <c r="W697" s="11">
        <v>735.14</v>
      </c>
      <c r="X697" s="11">
        <v>1030.83</v>
      </c>
      <c r="Y697" s="11">
        <v>378.59</v>
      </c>
      <c r="Z697" s="11">
        <v>832.95</v>
      </c>
      <c r="AA697" s="11">
        <v>330.32</v>
      </c>
      <c r="AB697" s="11">
        <v>847.47</v>
      </c>
      <c r="AC697" s="11">
        <v>794.36</v>
      </c>
      <c r="AD697" s="11">
        <v>94.155645833329999</v>
      </c>
      <c r="AE697" s="11">
        <v>157.93260559999999</v>
      </c>
      <c r="AF697" s="11">
        <v>165.015807</v>
      </c>
      <c r="AG697" s="11">
        <v>458</v>
      </c>
      <c r="AH697" s="11">
        <v>430</v>
      </c>
      <c r="AI697" s="11">
        <v>440.86</v>
      </c>
      <c r="AJ697" s="11">
        <v>357.18</v>
      </c>
      <c r="AK697" s="11">
        <v>183.36193640100001</v>
      </c>
      <c r="AL697" s="11">
        <v>189.5973372</v>
      </c>
      <c r="AM697" s="11">
        <v>0.93177443079</v>
      </c>
      <c r="AN697" s="11">
        <v>1.0954205625</v>
      </c>
      <c r="AO697" s="11">
        <v>0.72268299014000004</v>
      </c>
      <c r="AP697" s="11">
        <v>4.6784241020000001</v>
      </c>
      <c r="AQ697" s="11">
        <v>2.4341008999999998</v>
      </c>
      <c r="AR697" s="11">
        <v>9.1918000000000006</v>
      </c>
      <c r="AS697" s="11">
        <v>14.85693418</v>
      </c>
      <c r="AT697" s="11">
        <v>0.36662891199999997</v>
      </c>
      <c r="AU697" s="11">
        <v>0.613545746</v>
      </c>
      <c r="AV697" s="11">
        <v>0.30644218000000001</v>
      </c>
      <c r="AW697" s="11">
        <v>4517.45</v>
      </c>
      <c r="AX697" s="11">
        <v>392.94499999999999</v>
      </c>
      <c r="AY697" s="11">
        <v>268.39329268765999</v>
      </c>
      <c r="AZ697" s="11">
        <v>613.17163099918002</v>
      </c>
      <c r="BA697" s="11">
        <v>697.43650000000002</v>
      </c>
      <c r="BB697" s="11">
        <v>492.29364075348002</v>
      </c>
      <c r="BC697" s="11">
        <v>1.868635912</v>
      </c>
      <c r="BD697" s="11">
        <v>1.4397</v>
      </c>
      <c r="BE697" s="11">
        <v>1.7195</v>
      </c>
      <c r="BF697" s="11">
        <v>92.5</v>
      </c>
      <c r="BG697" s="11">
        <v>310.3</v>
      </c>
      <c r="BH697" s="11">
        <v>275</v>
      </c>
      <c r="BI697" s="11">
        <v>191</v>
      </c>
      <c r="BJ697" s="11">
        <v>206.5</v>
      </c>
      <c r="BK697" s="11">
        <v>1885.29</v>
      </c>
      <c r="BL697" s="11">
        <v>57.48</v>
      </c>
      <c r="BM697" s="11">
        <v>5719.76</v>
      </c>
      <c r="BN697" s="11">
        <v>2132.9299999999998</v>
      </c>
      <c r="BO697" s="11">
        <v>19658.84</v>
      </c>
      <c r="BP697" s="11">
        <v>8931.76</v>
      </c>
      <c r="BQ697" s="11">
        <v>2573.4</v>
      </c>
      <c r="BR697" s="11">
        <v>1260.26</v>
      </c>
      <c r="BS697" s="11">
        <v>930.73</v>
      </c>
      <c r="BT697" s="11">
        <v>16.931000000000001</v>
      </c>
    </row>
    <row r="698" spans="1:72" s="8" customFormat="1" ht="15" customHeight="1" x14ac:dyDescent="0.2">
      <c r="A698" s="10" t="s">
        <v>392</v>
      </c>
      <c r="B698" s="9">
        <v>47.656666666669999</v>
      </c>
      <c r="C698" s="9">
        <v>48.69</v>
      </c>
      <c r="D698" s="9">
        <v>47.63</v>
      </c>
      <c r="E698" s="9">
        <v>46.65</v>
      </c>
      <c r="F698" s="9">
        <v>87.49</v>
      </c>
      <c r="G698" s="9">
        <v>81.69</v>
      </c>
      <c r="H698" s="9">
        <v>2.9613999999999998</v>
      </c>
      <c r="I698" s="9">
        <v>5.0039208322600004</v>
      </c>
      <c r="J698" s="9">
        <v>8.8584823273400009</v>
      </c>
      <c r="K698" s="9">
        <v>65.751455615490002</v>
      </c>
      <c r="L698" s="9">
        <v>1.98858</v>
      </c>
      <c r="M698" s="9">
        <v>3.2994342919999999</v>
      </c>
      <c r="N698" s="9">
        <v>2.313528228</v>
      </c>
      <c r="O698" s="9">
        <v>3.2258837908600002</v>
      </c>
      <c r="P698" s="9">
        <v>3.86</v>
      </c>
      <c r="Q698" s="9">
        <v>2.8316513725900001</v>
      </c>
      <c r="R698" s="9">
        <v>2.9860000000000002</v>
      </c>
      <c r="S698" s="9">
        <v>1644.05</v>
      </c>
      <c r="T698" s="9">
        <v>1485.71</v>
      </c>
      <c r="U698" s="9">
        <v>1355.22</v>
      </c>
      <c r="V698" s="9">
        <v>1496.94</v>
      </c>
      <c r="W698" s="9">
        <v>720.48</v>
      </c>
      <c r="X698" s="9">
        <v>1033.57</v>
      </c>
      <c r="Y698" s="9">
        <v>410.23</v>
      </c>
      <c r="Z698" s="9">
        <v>835.6</v>
      </c>
      <c r="AA698" s="9">
        <v>340.86</v>
      </c>
      <c r="AB698" s="9">
        <v>905.99</v>
      </c>
      <c r="AC698" s="9">
        <v>793</v>
      </c>
      <c r="AD698" s="9">
        <v>94.155645833329999</v>
      </c>
      <c r="AE698" s="9">
        <v>157.511368</v>
      </c>
      <c r="AF698" s="9">
        <v>163.69303500000001</v>
      </c>
      <c r="AG698" s="9">
        <v>417</v>
      </c>
      <c r="AH698" s="9">
        <v>399</v>
      </c>
      <c r="AI698" s="9">
        <v>397.43</v>
      </c>
      <c r="AJ698" s="9">
        <v>385.87</v>
      </c>
      <c r="AK698" s="9">
        <v>201.77051507100001</v>
      </c>
      <c r="AL698" s="9">
        <v>202.4576217</v>
      </c>
      <c r="AM698" s="9">
        <v>0.93605395646</v>
      </c>
      <c r="AN698" s="9">
        <v>1.0954205625</v>
      </c>
      <c r="AO698" s="9">
        <v>0.69692200227000001</v>
      </c>
      <c r="AP698" s="9">
        <v>4.6660782300000001</v>
      </c>
      <c r="AQ698" s="9">
        <v>2.3457156800000001</v>
      </c>
      <c r="AR698" s="9">
        <v>9.3696999999999999</v>
      </c>
      <c r="AS698" s="9">
        <v>14.72906622</v>
      </c>
      <c r="AT698" s="9">
        <v>0.37577259200000002</v>
      </c>
      <c r="AU698" s="9">
        <v>0.589294926</v>
      </c>
      <c r="AV698" s="9">
        <v>0.32231544400000001</v>
      </c>
      <c r="AW698" s="9">
        <v>4515.0083333333296</v>
      </c>
      <c r="AX698" s="9">
        <v>402.745</v>
      </c>
      <c r="AY698" s="9">
        <v>264.62385799924999</v>
      </c>
      <c r="AZ698" s="9">
        <v>622.32344638721997</v>
      </c>
      <c r="BA698" s="9">
        <v>707.846</v>
      </c>
      <c r="BB698" s="9">
        <v>485.37965006556999</v>
      </c>
      <c r="BC698" s="9">
        <v>1.853864958</v>
      </c>
      <c r="BD698" s="9">
        <v>1.5165999999999999</v>
      </c>
      <c r="BE698" s="9">
        <v>1.7493000000000001</v>
      </c>
      <c r="BF698" s="9">
        <v>92.5</v>
      </c>
      <c r="BG698" s="9">
        <v>313.75</v>
      </c>
      <c r="BH698" s="9">
        <v>275.75</v>
      </c>
      <c r="BI698" s="9">
        <v>181</v>
      </c>
      <c r="BJ698" s="9">
        <v>207.25</v>
      </c>
      <c r="BK698" s="9">
        <v>1902.96</v>
      </c>
      <c r="BL698" s="9">
        <v>67.739999999999995</v>
      </c>
      <c r="BM698" s="9">
        <v>5985.12</v>
      </c>
      <c r="BN698" s="9">
        <v>2269.86</v>
      </c>
      <c r="BO698" s="9">
        <v>20223.48</v>
      </c>
      <c r="BP698" s="9">
        <v>9491.39</v>
      </c>
      <c r="BQ698" s="9">
        <v>2787.19</v>
      </c>
      <c r="BR698" s="9">
        <v>1236.8399999999999</v>
      </c>
      <c r="BS698" s="9">
        <v>918.9</v>
      </c>
      <c r="BT698" s="9">
        <v>16.152000000000001</v>
      </c>
    </row>
    <row r="699" spans="1:72" s="8" customFormat="1" ht="15" customHeight="1" x14ac:dyDescent="0.2">
      <c r="A699" s="8" t="s">
        <v>391</v>
      </c>
      <c r="B699" s="11">
        <v>49.943333333330003</v>
      </c>
      <c r="C699" s="11">
        <v>51.37</v>
      </c>
      <c r="D699" s="11">
        <v>50.43</v>
      </c>
      <c r="E699" s="11">
        <v>48.03</v>
      </c>
      <c r="F699" s="11">
        <v>98.58</v>
      </c>
      <c r="G699" s="11">
        <v>87.84</v>
      </c>
      <c r="H699" s="11">
        <v>2.8757000000000001</v>
      </c>
      <c r="I699" s="11">
        <v>5.4766011818699996</v>
      </c>
      <c r="J699" s="11">
        <v>8.9154154071599994</v>
      </c>
      <c r="K699" s="11">
        <v>66.996449707880004</v>
      </c>
      <c r="L699" s="11">
        <v>1.9885600000000001</v>
      </c>
      <c r="M699" s="11">
        <v>3.304284456</v>
      </c>
      <c r="N699" s="11">
        <v>2.3042688240000002</v>
      </c>
      <c r="O699" s="11">
        <v>3.26449979065</v>
      </c>
      <c r="P699" s="11">
        <v>4.13</v>
      </c>
      <c r="Q699" s="11">
        <v>2.7668327052800001</v>
      </c>
      <c r="R699" s="11">
        <v>2.8966666666699998</v>
      </c>
      <c r="S699" s="11">
        <v>1845</v>
      </c>
      <c r="T699" s="11">
        <v>1432.61</v>
      </c>
      <c r="U699" s="11">
        <v>1386.11</v>
      </c>
      <c r="V699" s="11">
        <v>1510.17</v>
      </c>
      <c r="W699" s="11">
        <v>717.95</v>
      </c>
      <c r="X699" s="11">
        <v>1174.3499999999999</v>
      </c>
      <c r="Y699" s="11">
        <v>392.87</v>
      </c>
      <c r="Z699" s="11">
        <v>861.72</v>
      </c>
      <c r="AA699" s="11">
        <v>330.17</v>
      </c>
      <c r="AB699" s="11">
        <v>875.36</v>
      </c>
      <c r="AC699" s="11">
        <v>815.74</v>
      </c>
      <c r="AD699" s="11">
        <v>96.452124999999995</v>
      </c>
      <c r="AE699" s="11">
        <v>148.49609599999999</v>
      </c>
      <c r="AF699" s="11">
        <v>169.865971</v>
      </c>
      <c r="AG699" s="11">
        <v>393</v>
      </c>
      <c r="AH699" s="11">
        <v>381</v>
      </c>
      <c r="AI699" s="11">
        <v>376.14</v>
      </c>
      <c r="AJ699" s="11">
        <v>390.37</v>
      </c>
      <c r="AK699" s="11">
        <v>172.68422589900001</v>
      </c>
      <c r="AL699" s="11">
        <v>171.22550219999999</v>
      </c>
      <c r="AM699" s="11">
        <v>0.93543700733000001</v>
      </c>
      <c r="AN699" s="11">
        <v>1.0954205625</v>
      </c>
      <c r="AO699" s="11">
        <v>0.71697008112000005</v>
      </c>
      <c r="AP699" s="11">
        <v>4.4738353660000003</v>
      </c>
      <c r="AQ699" s="11">
        <v>2.1921591043499999</v>
      </c>
      <c r="AR699" s="11">
        <v>8.8903999999999996</v>
      </c>
      <c r="AS699" s="11">
        <v>12.8419115</v>
      </c>
      <c r="AT699" s="11">
        <v>0.38556939200000001</v>
      </c>
      <c r="AU699" s="11">
        <v>0.55358008199999997</v>
      </c>
      <c r="AV699" s="11">
        <v>0.31680389399999997</v>
      </c>
      <c r="AW699" s="11">
        <v>4432.1916666666702</v>
      </c>
      <c r="AX699" s="11">
        <v>413.245</v>
      </c>
      <c r="AY699" s="11">
        <v>270.95825998830998</v>
      </c>
      <c r="AZ699" s="11">
        <v>621.22139531954997</v>
      </c>
      <c r="BA699" s="11">
        <v>706.59249999999997</v>
      </c>
      <c r="BB699" s="11">
        <v>496.99836745586998</v>
      </c>
      <c r="BC699" s="11">
        <v>1.749145508</v>
      </c>
      <c r="BD699" s="11">
        <v>1.5462</v>
      </c>
      <c r="BE699" s="11">
        <v>1.8368</v>
      </c>
      <c r="BF699" s="11">
        <v>88.75</v>
      </c>
      <c r="BG699" s="11">
        <v>320.75</v>
      </c>
      <c r="BH699" s="11">
        <v>280.5</v>
      </c>
      <c r="BI699" s="11">
        <v>192.625</v>
      </c>
      <c r="BJ699" s="11">
        <v>215.5</v>
      </c>
      <c r="BK699" s="11">
        <v>2030.01</v>
      </c>
      <c r="BL699" s="11">
        <v>76.069999999999993</v>
      </c>
      <c r="BM699" s="11">
        <v>6485.63</v>
      </c>
      <c r="BN699" s="11">
        <v>2348.4699999999998</v>
      </c>
      <c r="BO699" s="11">
        <v>20521</v>
      </c>
      <c r="BP699" s="11">
        <v>10889.98</v>
      </c>
      <c r="BQ699" s="11">
        <v>2980.73</v>
      </c>
      <c r="BR699" s="11">
        <v>1283.04</v>
      </c>
      <c r="BS699" s="11">
        <v>972.7</v>
      </c>
      <c r="BT699" s="11">
        <v>16.952000000000002</v>
      </c>
    </row>
    <row r="700" spans="1:72" s="8" customFormat="1" ht="15" customHeight="1" x14ac:dyDescent="0.2">
      <c r="A700" s="10" t="s">
        <v>390</v>
      </c>
      <c r="B700" s="9">
        <v>52.95</v>
      </c>
      <c r="C700" s="9">
        <v>55.16</v>
      </c>
      <c r="D700" s="9">
        <v>53.86</v>
      </c>
      <c r="E700" s="9">
        <v>49.83</v>
      </c>
      <c r="F700" s="9">
        <v>97.82</v>
      </c>
      <c r="G700" s="9">
        <v>92.26</v>
      </c>
      <c r="H700" s="9">
        <v>2.9630000000000001</v>
      </c>
      <c r="I700" s="9">
        <v>5.9611499719900003</v>
      </c>
      <c r="J700" s="9">
        <v>8.6420299979399999</v>
      </c>
      <c r="K700" s="9">
        <v>70.174880739399995</v>
      </c>
      <c r="L700" s="9">
        <v>1.9983</v>
      </c>
      <c r="M700" s="9">
        <v>3.2310910719999999</v>
      </c>
      <c r="N700" s="9">
        <v>2.186542116</v>
      </c>
      <c r="O700" s="9">
        <v>3.2817630230899999</v>
      </c>
      <c r="P700" s="9">
        <v>4.2699999999999996</v>
      </c>
      <c r="Q700" s="9">
        <v>2.6177890692700001</v>
      </c>
      <c r="R700" s="9">
        <v>2.9575</v>
      </c>
      <c r="S700" s="9">
        <v>1600.95</v>
      </c>
      <c r="T700" s="9">
        <v>1382.14</v>
      </c>
      <c r="U700" s="9">
        <v>1406.1</v>
      </c>
      <c r="V700" s="9">
        <v>1504.65</v>
      </c>
      <c r="W700" s="9">
        <v>754.25</v>
      </c>
      <c r="X700" s="9">
        <v>1336.05</v>
      </c>
      <c r="Y700" s="9">
        <v>393.95</v>
      </c>
      <c r="Z700" s="9">
        <v>889.44</v>
      </c>
      <c r="AA700" s="9">
        <v>342.07</v>
      </c>
      <c r="AB700" s="9">
        <v>872.87</v>
      </c>
      <c r="AC700" s="9">
        <v>822.24</v>
      </c>
      <c r="AD700" s="9">
        <v>96.452124999999995</v>
      </c>
      <c r="AE700" s="9">
        <v>147.2914352</v>
      </c>
      <c r="AF700" s="9">
        <v>169.75574</v>
      </c>
      <c r="AG700" s="9">
        <v>402</v>
      </c>
      <c r="AH700" s="9">
        <v>388</v>
      </c>
      <c r="AI700" s="9">
        <v>384.81</v>
      </c>
      <c r="AJ700" s="9">
        <v>382</v>
      </c>
      <c r="AK700" s="9">
        <v>176.898724848</v>
      </c>
      <c r="AL700" s="9">
        <v>178.5742362</v>
      </c>
      <c r="AM700" s="9">
        <v>0.92601960097000002</v>
      </c>
      <c r="AN700" s="9">
        <v>1.0952001005000001</v>
      </c>
      <c r="AO700" s="9">
        <v>0.78901621145</v>
      </c>
      <c r="AP700" s="9">
        <v>4.3012136200000004</v>
      </c>
      <c r="AQ700" s="9">
        <v>2.1142305800000001</v>
      </c>
      <c r="AR700" s="9">
        <v>8.5539000000000005</v>
      </c>
      <c r="AS700" s="9">
        <v>12.12541</v>
      </c>
      <c r="AT700" s="9">
        <v>0.38925952000000003</v>
      </c>
      <c r="AU700" s="9">
        <v>0.59414509000000004</v>
      </c>
      <c r="AV700" s="9">
        <v>0.31724481799999998</v>
      </c>
      <c r="AW700" s="9">
        <v>4395.3583333333299</v>
      </c>
      <c r="AX700" s="9">
        <v>417.2</v>
      </c>
      <c r="AY700" s="9">
        <v>268.92668495858999</v>
      </c>
      <c r="AZ700" s="9">
        <v>637.65633080699001</v>
      </c>
      <c r="BA700" s="9">
        <v>725.28599999999994</v>
      </c>
      <c r="BB700" s="9">
        <v>493.27200209914997</v>
      </c>
      <c r="BC700" s="9">
        <v>1.7769237200000001</v>
      </c>
      <c r="BD700" s="9">
        <v>1.6082000000000001</v>
      </c>
      <c r="BE700" s="9">
        <v>1.8582000000000001</v>
      </c>
      <c r="BF700" s="9">
        <v>85</v>
      </c>
      <c r="BG700" s="9">
        <v>325.89999999999998</v>
      </c>
      <c r="BH700" s="9">
        <v>283.2</v>
      </c>
      <c r="BI700" s="9">
        <v>219</v>
      </c>
      <c r="BJ700" s="9">
        <v>215.5</v>
      </c>
      <c r="BK700" s="9">
        <v>2096.4899999999998</v>
      </c>
      <c r="BL700" s="9">
        <v>71.53</v>
      </c>
      <c r="BM700" s="9">
        <v>6577.17</v>
      </c>
      <c r="BN700" s="9">
        <v>2374.39</v>
      </c>
      <c r="BO700" s="9">
        <v>20796.62</v>
      </c>
      <c r="BP700" s="9">
        <v>11215.79</v>
      </c>
      <c r="BQ700" s="9">
        <v>3116.86</v>
      </c>
      <c r="BR700" s="9">
        <v>1314.07</v>
      </c>
      <c r="BS700" s="9">
        <v>964.1</v>
      </c>
      <c r="BT700" s="9">
        <v>17.431999999999999</v>
      </c>
    </row>
    <row r="701" spans="1:72" s="8" customFormat="1" ht="15" customHeight="1" x14ac:dyDescent="0.2">
      <c r="A701" s="8" t="s">
        <v>389</v>
      </c>
      <c r="B701" s="11">
        <v>54.92</v>
      </c>
      <c r="C701" s="11">
        <v>57.62</v>
      </c>
      <c r="D701" s="11">
        <v>55.58</v>
      </c>
      <c r="E701" s="11">
        <v>51.56</v>
      </c>
      <c r="F701" s="11">
        <v>97.11</v>
      </c>
      <c r="G701" s="11">
        <v>91.43</v>
      </c>
      <c r="H701" s="11">
        <v>2.8637999999999999</v>
      </c>
      <c r="I701" s="11">
        <v>6.17632034854</v>
      </c>
      <c r="J701" s="11">
        <v>8.3138988925999993</v>
      </c>
      <c r="K701" s="11">
        <v>69.770865285300005</v>
      </c>
      <c r="L701" s="11">
        <v>2.0970499999999999</v>
      </c>
      <c r="M701" s="11">
        <v>3.102120802</v>
      </c>
      <c r="N701" s="11">
        <v>2.1691256179999998</v>
      </c>
      <c r="O701" s="11">
        <v>3.29433559267</v>
      </c>
      <c r="P701" s="11">
        <v>4.1900000000000004</v>
      </c>
      <c r="Q701" s="11">
        <v>2.6350067780000002</v>
      </c>
      <c r="R701" s="11">
        <v>3.0579999999999998</v>
      </c>
      <c r="S701" s="11">
        <v>1484.77</v>
      </c>
      <c r="T701" s="11">
        <v>1325</v>
      </c>
      <c r="U701" s="11">
        <v>1379.14</v>
      </c>
      <c r="V701" s="11">
        <v>1481.11</v>
      </c>
      <c r="W701" s="11">
        <v>746.79</v>
      </c>
      <c r="X701" s="11">
        <v>1418.86</v>
      </c>
      <c r="Y701" s="11">
        <v>396.52</v>
      </c>
      <c r="Z701" s="11">
        <v>880.6</v>
      </c>
      <c r="AA701" s="11">
        <v>353.27</v>
      </c>
      <c r="AB701" s="11">
        <v>897.25</v>
      </c>
      <c r="AC701" s="11">
        <v>804.82</v>
      </c>
      <c r="AD701" s="11">
        <v>96.452124999999995</v>
      </c>
      <c r="AE701" s="11">
        <v>148.62207359999999</v>
      </c>
      <c r="AF701" s="11">
        <v>170.96828099999999</v>
      </c>
      <c r="AG701" s="11">
        <v>394</v>
      </c>
      <c r="AH701" s="11">
        <v>379</v>
      </c>
      <c r="AI701" s="11">
        <v>375.68</v>
      </c>
      <c r="AJ701" s="11">
        <v>376.19</v>
      </c>
      <c r="AK701" s="11">
        <v>177.00528149100001</v>
      </c>
      <c r="AL701" s="11">
        <v>175.63474260000001</v>
      </c>
      <c r="AM701" s="11">
        <v>0.92183663766000001</v>
      </c>
      <c r="AN701" s="11">
        <v>1.0816416874999999</v>
      </c>
      <c r="AO701" s="11">
        <v>0.82186543828000003</v>
      </c>
      <c r="AP701" s="11">
        <v>4.2509482839999997</v>
      </c>
      <c r="AQ701" s="11">
        <v>1.9771433</v>
      </c>
      <c r="AR701" s="11">
        <v>8.2423000000000002</v>
      </c>
      <c r="AS701" s="11">
        <v>11.953449640000001</v>
      </c>
      <c r="AT701" s="11">
        <v>0.38400190400000001</v>
      </c>
      <c r="AU701" s="11">
        <v>0.59723155800000005</v>
      </c>
      <c r="AV701" s="11">
        <v>0.31614250799999999</v>
      </c>
      <c r="AW701" s="11">
        <v>4513.1416666666701</v>
      </c>
      <c r="AX701" s="11">
        <v>411.565</v>
      </c>
      <c r="AY701" s="11">
        <v>263.61625807948002</v>
      </c>
      <c r="AZ701" s="11">
        <v>632.52939757912998</v>
      </c>
      <c r="BA701" s="11">
        <v>719.45450000000005</v>
      </c>
      <c r="BB701" s="11">
        <v>483.53148527740001</v>
      </c>
      <c r="BC701" s="11">
        <v>1.7328313200000001</v>
      </c>
      <c r="BD701" s="11">
        <v>1.4569000000000001</v>
      </c>
      <c r="BE701" s="11">
        <v>1.6372</v>
      </c>
      <c r="BF701" s="11">
        <v>80</v>
      </c>
      <c r="BG701" s="11">
        <v>322.375</v>
      </c>
      <c r="BH701" s="11">
        <v>283.5</v>
      </c>
      <c r="BI701" s="11">
        <v>252.5</v>
      </c>
      <c r="BJ701" s="11">
        <v>215.5</v>
      </c>
      <c r="BK701" s="11">
        <v>2131.4899999999998</v>
      </c>
      <c r="BL701" s="11">
        <v>61.66</v>
      </c>
      <c r="BM701" s="11">
        <v>6807.6</v>
      </c>
      <c r="BN701" s="11">
        <v>2498.2199999999998</v>
      </c>
      <c r="BO701" s="11">
        <v>20376.09</v>
      </c>
      <c r="BP701" s="11">
        <v>11335.77</v>
      </c>
      <c r="BQ701" s="11">
        <v>3264.6</v>
      </c>
      <c r="BR701" s="11">
        <v>1279.51</v>
      </c>
      <c r="BS701" s="11">
        <v>921</v>
      </c>
      <c r="BT701" s="11">
        <v>16.940999999999999</v>
      </c>
    </row>
    <row r="702" spans="1:72" s="8" customFormat="1" ht="15" customHeight="1" x14ac:dyDescent="0.2">
      <c r="A702" s="10" t="s">
        <v>388</v>
      </c>
      <c r="B702" s="9">
        <v>59.933333333329998</v>
      </c>
      <c r="C702" s="9">
        <v>62.57</v>
      </c>
      <c r="D702" s="9">
        <v>60.58</v>
      </c>
      <c r="E702" s="9">
        <v>56.65</v>
      </c>
      <c r="F702" s="9">
        <v>96.64</v>
      </c>
      <c r="G702" s="9">
        <v>91.39</v>
      </c>
      <c r="H702" s="9">
        <v>2.9912999999999998</v>
      </c>
      <c r="I702" s="9">
        <v>6.6945990398199999</v>
      </c>
      <c r="J702" s="9">
        <v>8.4506656764100008</v>
      </c>
      <c r="K702" s="9">
        <v>73.87568661553</v>
      </c>
      <c r="L702" s="9">
        <v>2.1278999999999999</v>
      </c>
      <c r="M702" s="9">
        <v>3.10630958</v>
      </c>
      <c r="N702" s="9">
        <v>2.0134794459999998</v>
      </c>
      <c r="O702" s="9">
        <v>3.23464256332</v>
      </c>
      <c r="P702" s="9">
        <v>4.1100000000000003</v>
      </c>
      <c r="Q702" s="9">
        <v>2.6139276899700001</v>
      </c>
      <c r="R702" s="9">
        <v>2.98</v>
      </c>
      <c r="S702" s="9">
        <v>1554.32</v>
      </c>
      <c r="T702" s="9">
        <v>1259.55</v>
      </c>
      <c r="U702" s="9">
        <v>1385.62</v>
      </c>
      <c r="V702" s="9">
        <v>1502.29</v>
      </c>
      <c r="W702" s="9">
        <v>728.86</v>
      </c>
      <c r="X702" s="9">
        <v>1444.77</v>
      </c>
      <c r="Y702" s="9">
        <v>393.85</v>
      </c>
      <c r="Z702" s="9">
        <v>886.77</v>
      </c>
      <c r="AA702" s="9">
        <v>350.91</v>
      </c>
      <c r="AB702" s="9">
        <v>962.98</v>
      </c>
      <c r="AC702" s="9">
        <v>809.86</v>
      </c>
      <c r="AD702" s="9">
        <v>108.39381666667001</v>
      </c>
      <c r="AE702" s="9">
        <v>148.7047464</v>
      </c>
      <c r="AF702" s="9">
        <v>167.661351</v>
      </c>
      <c r="AG702" s="9">
        <v>402</v>
      </c>
      <c r="AH702" s="9">
        <v>386</v>
      </c>
      <c r="AI702" s="9">
        <v>378.82</v>
      </c>
      <c r="AJ702" s="9">
        <v>379.01</v>
      </c>
      <c r="AK702" s="9">
        <v>175.664137536</v>
      </c>
      <c r="AL702" s="9">
        <v>179.67654630000001</v>
      </c>
      <c r="AM702" s="9">
        <v>0.92527722275000002</v>
      </c>
      <c r="AN702" s="9">
        <v>1.0781969687499999</v>
      </c>
      <c r="AO702" s="9">
        <v>0.85847037380000002</v>
      </c>
      <c r="AP702" s="9">
        <v>4.3314169140000001</v>
      </c>
      <c r="AQ702" s="9">
        <v>1.9621118</v>
      </c>
      <c r="AR702" s="9">
        <v>7.5536000000000003</v>
      </c>
      <c r="AS702" s="9">
        <v>12.17391164</v>
      </c>
      <c r="AT702" s="9">
        <v>0.383348784</v>
      </c>
      <c r="AU702" s="9">
        <v>0.60164079800000003</v>
      </c>
      <c r="AV702" s="9">
        <v>0.33047253799999998</v>
      </c>
      <c r="AW702" s="9">
        <v>4594.4833333333299</v>
      </c>
      <c r="AX702" s="9">
        <v>410.86500000000001</v>
      </c>
      <c r="AY702" s="9">
        <v>263.84989829758001</v>
      </c>
      <c r="AZ702" s="9">
        <v>633.43978759155004</v>
      </c>
      <c r="BA702" s="9">
        <v>720.49</v>
      </c>
      <c r="BB702" s="9">
        <v>483.96003396592999</v>
      </c>
      <c r="BC702" s="9">
        <v>1.772734942</v>
      </c>
      <c r="BD702" s="9">
        <v>1.4286000000000001</v>
      </c>
      <c r="BE702" s="9">
        <v>1.5688</v>
      </c>
      <c r="BF702" s="9">
        <v>80</v>
      </c>
      <c r="BG702" s="9">
        <v>344</v>
      </c>
      <c r="BH702" s="9">
        <v>295</v>
      </c>
      <c r="BI702" s="9">
        <v>280</v>
      </c>
      <c r="BJ702" s="9">
        <v>215.5</v>
      </c>
      <c r="BK702" s="9">
        <v>2097.44</v>
      </c>
      <c r="BL702" s="9">
        <v>64.239999999999995</v>
      </c>
      <c r="BM702" s="9">
        <v>6826.55</v>
      </c>
      <c r="BN702" s="9">
        <v>2461.4299999999998</v>
      </c>
      <c r="BO702" s="9">
        <v>19557.52</v>
      </c>
      <c r="BP702" s="9">
        <v>11972</v>
      </c>
      <c r="BQ702" s="9">
        <v>3229.31</v>
      </c>
      <c r="BR702" s="9">
        <v>1281.9000000000001</v>
      </c>
      <c r="BS702" s="9">
        <v>934.05</v>
      </c>
      <c r="BT702" s="9">
        <v>16.977</v>
      </c>
    </row>
    <row r="703" spans="1:72" s="8" customFormat="1" ht="15" customHeight="1" x14ac:dyDescent="0.2">
      <c r="A703" s="8" t="s">
        <v>387</v>
      </c>
      <c r="B703" s="11">
        <v>61.18666666667</v>
      </c>
      <c r="C703" s="11">
        <v>64.209999999999994</v>
      </c>
      <c r="D703" s="11">
        <v>61.41</v>
      </c>
      <c r="E703" s="11">
        <v>57.94</v>
      </c>
      <c r="F703" s="11">
        <v>100.81</v>
      </c>
      <c r="G703" s="11">
        <v>95.48</v>
      </c>
      <c r="H703" s="11">
        <v>2.7583000000000002</v>
      </c>
      <c r="I703" s="11">
        <v>7.1389336141299999</v>
      </c>
      <c r="J703" s="11">
        <v>8.6471138152999991</v>
      </c>
      <c r="K703" s="11">
        <v>73.291727463640001</v>
      </c>
      <c r="L703" s="11">
        <v>1.9176800000000001</v>
      </c>
      <c r="M703" s="11">
        <v>3.0295888039999999</v>
      </c>
      <c r="N703" s="11">
        <v>1.931026658</v>
      </c>
      <c r="O703" s="11">
        <v>3.1321481661299999</v>
      </c>
      <c r="P703" s="11">
        <v>4.1100000000000003</v>
      </c>
      <c r="Q703" s="11">
        <v>2.4964444983899998</v>
      </c>
      <c r="R703" s="11">
        <v>2.79</v>
      </c>
      <c r="S703" s="11">
        <v>1450.66</v>
      </c>
      <c r="T703" s="11">
        <v>1231.43</v>
      </c>
      <c r="U703" s="11">
        <v>1476.7</v>
      </c>
      <c r="V703" s="11">
        <v>1510.17</v>
      </c>
      <c r="W703" s="11">
        <v>679.17</v>
      </c>
      <c r="X703" s="11">
        <v>1305.6600000000001</v>
      </c>
      <c r="Y703" s="11">
        <v>387.15454999999997</v>
      </c>
      <c r="Z703" s="11">
        <v>867.19</v>
      </c>
      <c r="AA703" s="11">
        <v>359.9</v>
      </c>
      <c r="AB703" s="11">
        <v>901.97</v>
      </c>
      <c r="AC703" s="11">
        <v>800.76</v>
      </c>
      <c r="AD703" s="11">
        <v>119.87621249999999</v>
      </c>
      <c r="AE703" s="11">
        <v>148.98032240000001</v>
      </c>
      <c r="AF703" s="11">
        <v>175.157059</v>
      </c>
      <c r="AG703" s="11">
        <v>406</v>
      </c>
      <c r="AH703" s="11">
        <v>391</v>
      </c>
      <c r="AI703" s="11">
        <v>388.5</v>
      </c>
      <c r="AJ703" s="11">
        <v>383.24</v>
      </c>
      <c r="AK703" s="11">
        <v>172.49315881499999</v>
      </c>
      <c r="AL703" s="11">
        <v>184.0857867</v>
      </c>
      <c r="AM703" s="11">
        <v>0.91247520109000002</v>
      </c>
      <c r="AN703" s="11">
        <v>1.0954205625</v>
      </c>
      <c r="AO703" s="11">
        <v>0.77346440358000002</v>
      </c>
      <c r="AP703" s="11">
        <v>4.2833561979999999</v>
      </c>
      <c r="AQ703" s="11">
        <v>1.9655927789500001</v>
      </c>
      <c r="AR703" s="11">
        <v>7.9366000000000003</v>
      </c>
      <c r="AS703" s="11">
        <v>12.235640999999999</v>
      </c>
      <c r="AT703" s="11">
        <v>0.38658172800000001</v>
      </c>
      <c r="AU703" s="11">
        <v>0.59370416599999998</v>
      </c>
      <c r="AV703" s="11">
        <v>0.31702435600000001</v>
      </c>
      <c r="AW703" s="11">
        <v>4629.9833333333299</v>
      </c>
      <c r="AX703" s="11">
        <v>414.33</v>
      </c>
      <c r="AY703" s="11">
        <v>263.61625807948002</v>
      </c>
      <c r="AZ703" s="11">
        <v>642.20828086911001</v>
      </c>
      <c r="BA703" s="11">
        <v>730.46349999999995</v>
      </c>
      <c r="BB703" s="11">
        <v>483.53148527740001</v>
      </c>
      <c r="BC703" s="11">
        <v>1.8831864039999999</v>
      </c>
      <c r="BD703" s="11">
        <v>1.46</v>
      </c>
      <c r="BE703" s="11">
        <v>1.6518999999999999</v>
      </c>
      <c r="BF703" s="11">
        <v>80</v>
      </c>
      <c r="BG703" s="11">
        <v>357.25</v>
      </c>
      <c r="BH703" s="11">
        <v>308.75</v>
      </c>
      <c r="BI703" s="11">
        <v>214.625</v>
      </c>
      <c r="BJ703" s="11">
        <v>215.5</v>
      </c>
      <c r="BK703" s="11">
        <v>2080.4699999999998</v>
      </c>
      <c r="BL703" s="11">
        <v>72.25</v>
      </c>
      <c r="BM703" s="11">
        <v>6833.89</v>
      </c>
      <c r="BN703" s="11">
        <v>2509.92</v>
      </c>
      <c r="BO703" s="11">
        <v>19476.37</v>
      </c>
      <c r="BP703" s="11">
        <v>11495.11</v>
      </c>
      <c r="BQ703" s="11">
        <v>3195.95</v>
      </c>
      <c r="BR703" s="11">
        <v>1264.45</v>
      </c>
      <c r="BS703" s="11">
        <v>907.2</v>
      </c>
      <c r="BT703" s="11">
        <v>16.164999999999999</v>
      </c>
    </row>
    <row r="704" spans="1:72" s="8" customFormat="1" ht="15" customHeight="1" x14ac:dyDescent="0.2">
      <c r="A704" s="10" t="s">
        <v>386</v>
      </c>
      <c r="B704" s="9">
        <v>66.226666666669999</v>
      </c>
      <c r="C704" s="9">
        <v>68.989999999999995</v>
      </c>
      <c r="D704" s="9">
        <v>66.02</v>
      </c>
      <c r="E704" s="9">
        <v>63.67</v>
      </c>
      <c r="F704" s="9">
        <v>106.45</v>
      </c>
      <c r="G704" s="9">
        <v>97.48</v>
      </c>
      <c r="H704" s="9">
        <v>3.8555999999999999</v>
      </c>
      <c r="I704" s="9">
        <v>6.6622550131400002</v>
      </c>
      <c r="J704" s="9">
        <v>9.3424638758499992</v>
      </c>
      <c r="K704" s="9">
        <v>84.821629275619998</v>
      </c>
      <c r="L704" s="9">
        <v>1.95183</v>
      </c>
      <c r="M704" s="9">
        <v>3.0602330219999998</v>
      </c>
      <c r="N704" s="9">
        <v>1.9543956300000001</v>
      </c>
      <c r="O704" s="9">
        <v>3.10220474156</v>
      </c>
      <c r="P704" s="9">
        <v>4.16</v>
      </c>
      <c r="Q704" s="9">
        <v>2.1886142246800002</v>
      </c>
      <c r="R704" s="9">
        <v>2.9580000000000002</v>
      </c>
      <c r="S704" s="9">
        <v>1393.86</v>
      </c>
      <c r="T704" s="9">
        <v>1180.22</v>
      </c>
      <c r="U704" s="9">
        <v>1596.54</v>
      </c>
      <c r="V704" s="9">
        <v>1433</v>
      </c>
      <c r="W704" s="9">
        <v>703.45</v>
      </c>
      <c r="X704" s="9">
        <v>1265</v>
      </c>
      <c r="Y704" s="9">
        <v>389.53</v>
      </c>
      <c r="Z704" s="9">
        <v>870.5</v>
      </c>
      <c r="AA704" s="9">
        <v>375.74</v>
      </c>
      <c r="AB704" s="9">
        <v>848.38</v>
      </c>
      <c r="AC704" s="9">
        <v>799.04</v>
      </c>
      <c r="AD704" s="9">
        <v>121.71339583333</v>
      </c>
      <c r="AE704" s="9">
        <v>155.83822799999999</v>
      </c>
      <c r="AF704" s="9">
        <v>178.463989</v>
      </c>
      <c r="AG704" s="9">
        <v>442</v>
      </c>
      <c r="AH704" s="9">
        <v>422</v>
      </c>
      <c r="AI704" s="9">
        <v>410.83</v>
      </c>
      <c r="AJ704" s="9">
        <v>380.94</v>
      </c>
      <c r="AK704" s="9">
        <v>178.34275107900001</v>
      </c>
      <c r="AL704" s="9">
        <v>192.16939410000001</v>
      </c>
      <c r="AM704" s="9">
        <v>0.97835499248000002</v>
      </c>
      <c r="AN704" s="9">
        <v>1.1340014125</v>
      </c>
      <c r="AO704" s="9">
        <v>0.75648436846</v>
      </c>
      <c r="AP704" s="9">
        <v>4.2959225319999996</v>
      </c>
      <c r="AQ704" s="9">
        <v>2.0701381799999998</v>
      </c>
      <c r="AR704" s="9">
        <v>7.7161999999999997</v>
      </c>
      <c r="AS704" s="9">
        <v>12.35909972</v>
      </c>
      <c r="AT704" s="9">
        <v>0.398109296</v>
      </c>
      <c r="AU704" s="9">
        <v>0.58620845799999999</v>
      </c>
      <c r="AV704" s="9">
        <v>0.31063095800000001</v>
      </c>
      <c r="AW704" s="9">
        <v>4649.4416666666702</v>
      </c>
      <c r="AX704" s="9">
        <v>426.685</v>
      </c>
      <c r="AY704" s="9">
        <v>268.29653951799003</v>
      </c>
      <c r="AZ704" s="9">
        <v>661.08689481093995</v>
      </c>
      <c r="BA704" s="9">
        <v>751.93650000000002</v>
      </c>
      <c r="BB704" s="9">
        <v>492.1161736876</v>
      </c>
      <c r="BC704" s="9">
        <v>2.007526972</v>
      </c>
      <c r="BD704" s="9">
        <v>1.5021</v>
      </c>
      <c r="BE704" s="9">
        <v>1.7223999999999999</v>
      </c>
      <c r="BF704" s="9">
        <v>80</v>
      </c>
      <c r="BG704" s="9">
        <v>360.375</v>
      </c>
      <c r="BH704" s="9">
        <v>320</v>
      </c>
      <c r="BI704" s="9">
        <v>219.625</v>
      </c>
      <c r="BJ704" s="9">
        <v>215.5</v>
      </c>
      <c r="BK704" s="9">
        <v>2209.73</v>
      </c>
      <c r="BL704" s="9">
        <v>76.34</v>
      </c>
      <c r="BM704" s="9">
        <v>7065.85</v>
      </c>
      <c r="BN704" s="9">
        <v>2584.09</v>
      </c>
      <c r="BO704" s="9">
        <v>20696.91</v>
      </c>
      <c r="BP704" s="9">
        <v>12864.88</v>
      </c>
      <c r="BQ704" s="9">
        <v>3441.52</v>
      </c>
      <c r="BR704" s="9">
        <v>1331.3</v>
      </c>
      <c r="BS704" s="9">
        <v>990.12</v>
      </c>
      <c r="BT704" s="9">
        <v>17.126999999999999</v>
      </c>
    </row>
    <row r="705" spans="1:72" s="8" customFormat="1" ht="15" customHeight="1" x14ac:dyDescent="0.2">
      <c r="A705" s="8" t="s">
        <v>385</v>
      </c>
      <c r="B705" s="11">
        <v>63.46</v>
      </c>
      <c r="C705" s="11">
        <v>65.42</v>
      </c>
      <c r="D705" s="11">
        <v>62.79</v>
      </c>
      <c r="E705" s="11">
        <v>62.17</v>
      </c>
      <c r="F705" s="11">
        <v>105.95</v>
      </c>
      <c r="G705" s="11">
        <v>92.68</v>
      </c>
      <c r="H705" s="11">
        <v>2.6707999999999998</v>
      </c>
      <c r="I705" s="11">
        <v>6.7187497665000002</v>
      </c>
      <c r="J705" s="11">
        <v>9.8256931101900005</v>
      </c>
      <c r="K705" s="11">
        <v>71.030120423979994</v>
      </c>
      <c r="L705" s="11">
        <v>2.1227999999999998</v>
      </c>
      <c r="M705" s="11">
        <v>3.0044561359999999</v>
      </c>
      <c r="N705" s="11">
        <v>1.9674028880000001</v>
      </c>
      <c r="O705" s="11">
        <v>2.99959870594</v>
      </c>
      <c r="P705" s="11">
        <v>4.0999999999999996</v>
      </c>
      <c r="Q705" s="11">
        <v>1.9112961178100001</v>
      </c>
      <c r="R705" s="11">
        <v>2.9874999999999998</v>
      </c>
      <c r="S705" s="11">
        <v>1244.25</v>
      </c>
      <c r="T705" s="11">
        <v>1160</v>
      </c>
      <c r="U705" s="11">
        <v>1605.89</v>
      </c>
      <c r="V705" s="11">
        <v>1433</v>
      </c>
      <c r="W705" s="11">
        <v>709.44</v>
      </c>
      <c r="X705" s="11">
        <v>1145.3800000000001</v>
      </c>
      <c r="Y705" s="11">
        <v>416.28</v>
      </c>
      <c r="Z705" s="11">
        <v>843.56</v>
      </c>
      <c r="AA705" s="11">
        <v>421.13</v>
      </c>
      <c r="AB705" s="11">
        <v>827.48</v>
      </c>
      <c r="AC705" s="11">
        <v>806</v>
      </c>
      <c r="AD705" s="11">
        <v>129.06212916666999</v>
      </c>
      <c r="AE705" s="11">
        <v>163.357516</v>
      </c>
      <c r="AF705" s="11">
        <v>187.39269999999999</v>
      </c>
      <c r="AG705" s="11">
        <v>425</v>
      </c>
      <c r="AH705" s="11">
        <v>411</v>
      </c>
      <c r="AI705" s="11">
        <v>407.8</v>
      </c>
      <c r="AJ705" s="11">
        <v>395.43</v>
      </c>
      <c r="AK705" s="11">
        <v>190.56002135400001</v>
      </c>
      <c r="AL705" s="11">
        <v>192.16939410000001</v>
      </c>
      <c r="AM705" s="11">
        <v>1.0742119114199999</v>
      </c>
      <c r="AN705" s="11">
        <v>1.2676565</v>
      </c>
      <c r="AO705" s="11">
        <v>0.77753749612</v>
      </c>
      <c r="AP705" s="11">
        <v>4.3536835759999999</v>
      </c>
      <c r="AQ705" s="11">
        <v>1.9841580000000001</v>
      </c>
      <c r="AR705" s="11">
        <v>7.8677999999999999</v>
      </c>
      <c r="AS705" s="11">
        <v>12.7316805</v>
      </c>
      <c r="AT705" s="11">
        <v>0.40356284799999997</v>
      </c>
      <c r="AU705" s="11">
        <v>0.56945334599999997</v>
      </c>
      <c r="AV705" s="11">
        <v>0.29894647200000002</v>
      </c>
      <c r="AW705" s="11">
        <v>4628.1666666666697</v>
      </c>
      <c r="AX705" s="11">
        <v>432.53</v>
      </c>
      <c r="AY705" s="11">
        <v>275.80307601367002</v>
      </c>
      <c r="AZ705" s="11">
        <v>670.09496440755004</v>
      </c>
      <c r="BA705" s="11">
        <v>762.1825</v>
      </c>
      <c r="BB705" s="11">
        <v>505.88484929012998</v>
      </c>
      <c r="BC705" s="11">
        <v>1.9460180739999999</v>
      </c>
      <c r="BD705" s="11">
        <v>1.4618</v>
      </c>
      <c r="BE705" s="11">
        <v>1.72</v>
      </c>
      <c r="BF705" s="11">
        <v>82.5</v>
      </c>
      <c r="BG705" s="11">
        <v>370</v>
      </c>
      <c r="BH705" s="11">
        <v>320</v>
      </c>
      <c r="BI705" s="11">
        <v>232.5</v>
      </c>
      <c r="BJ705" s="11">
        <v>215.5</v>
      </c>
      <c r="BK705" s="11">
        <v>2181.79</v>
      </c>
      <c r="BL705" s="11">
        <v>77.459999999999994</v>
      </c>
      <c r="BM705" s="11">
        <v>7006.52</v>
      </c>
      <c r="BN705" s="11">
        <v>2581.06</v>
      </c>
      <c r="BO705" s="11">
        <v>21651.55</v>
      </c>
      <c r="BP705" s="11">
        <v>13595.88</v>
      </c>
      <c r="BQ705" s="11">
        <v>3532.9</v>
      </c>
      <c r="BR705" s="11">
        <v>1330.73</v>
      </c>
      <c r="BS705" s="11">
        <v>987.26</v>
      </c>
      <c r="BT705" s="11">
        <v>16.582000000000001</v>
      </c>
    </row>
    <row r="706" spans="1:72" s="8" customFormat="1" ht="15" customHeight="1" x14ac:dyDescent="0.2">
      <c r="A706" s="10" t="s">
        <v>384</v>
      </c>
      <c r="B706" s="9">
        <v>64.166666666669997</v>
      </c>
      <c r="C706" s="9">
        <v>66.45</v>
      </c>
      <c r="D706" s="9">
        <v>63.29</v>
      </c>
      <c r="E706" s="9">
        <v>62.76</v>
      </c>
      <c r="F706" s="9">
        <v>96.66</v>
      </c>
      <c r="G706" s="9">
        <v>89.5</v>
      </c>
      <c r="H706" s="9">
        <v>2.6989000000000001</v>
      </c>
      <c r="I706" s="9">
        <v>6.6973876403599997</v>
      </c>
      <c r="J706" s="9">
        <v>10.110069091050001</v>
      </c>
      <c r="K706" s="9">
        <v>71.462457292739998</v>
      </c>
      <c r="L706" s="9">
        <v>2.5039500000000001</v>
      </c>
      <c r="M706" s="9">
        <v>2.9768983859999998</v>
      </c>
      <c r="N706" s="9">
        <v>1.944033916</v>
      </c>
      <c r="O706" s="9">
        <v>2.8355024763899999</v>
      </c>
      <c r="P706" s="9">
        <v>3.95</v>
      </c>
      <c r="Q706" s="9">
        <v>1.7515074291699999</v>
      </c>
      <c r="R706" s="9">
        <v>2.8050000000000002</v>
      </c>
      <c r="S706" s="9">
        <v>1118.6300000000001</v>
      </c>
      <c r="T706" s="9">
        <v>1227.05</v>
      </c>
      <c r="U706" s="9">
        <v>1604.08</v>
      </c>
      <c r="V706" s="9">
        <v>1435.63</v>
      </c>
      <c r="W706" s="9">
        <v>706.19</v>
      </c>
      <c r="X706" s="9">
        <v>1016.19</v>
      </c>
      <c r="Y706" s="9">
        <v>430.11</v>
      </c>
      <c r="Z706" s="9">
        <v>836.68</v>
      </c>
      <c r="AA706" s="9">
        <v>445.36</v>
      </c>
      <c r="AB706" s="9">
        <v>800.24</v>
      </c>
      <c r="AC706" s="9">
        <v>800.91</v>
      </c>
      <c r="AD706" s="9">
        <v>130.89931250000001</v>
      </c>
      <c r="AE706" s="9">
        <v>171.99879200000001</v>
      </c>
      <c r="AF706" s="9">
        <v>181.219764</v>
      </c>
      <c r="AG706" s="9">
        <v>430</v>
      </c>
      <c r="AH706" s="9">
        <v>418</v>
      </c>
      <c r="AI706" s="9">
        <v>403.5</v>
      </c>
      <c r="AJ706" s="9">
        <v>409.92</v>
      </c>
      <c r="AK706" s="9">
        <v>198.860416407</v>
      </c>
      <c r="AL706" s="9">
        <v>192.16939410000001</v>
      </c>
      <c r="AM706" s="9">
        <v>1.1122749168499999</v>
      </c>
      <c r="AN706" s="9">
        <v>1.1643149374999999</v>
      </c>
      <c r="AO706" s="9">
        <v>0.73516675427</v>
      </c>
      <c r="AP706" s="9">
        <v>4.4394432940000002</v>
      </c>
      <c r="AQ706" s="9">
        <v>2.2010374924999998</v>
      </c>
      <c r="AR706" s="9">
        <v>8.0520999999999994</v>
      </c>
      <c r="AS706" s="9">
        <v>12.786796000000001</v>
      </c>
      <c r="AT706" s="9">
        <v>0.402779104</v>
      </c>
      <c r="AU706" s="9">
        <v>0.54520252599999997</v>
      </c>
      <c r="AV706" s="9">
        <v>0.27513657600000002</v>
      </c>
      <c r="AW706" s="9">
        <v>4741.4916666666704</v>
      </c>
      <c r="AX706" s="9">
        <v>431.69</v>
      </c>
      <c r="AY706" s="9">
        <v>280.71837835846998</v>
      </c>
      <c r="AZ706" s="9">
        <v>669.37623545038002</v>
      </c>
      <c r="BA706" s="9">
        <v>761.36500000000001</v>
      </c>
      <c r="BB706" s="9">
        <v>514.90061888143998</v>
      </c>
      <c r="BC706" s="9">
        <v>2.0313368679999999</v>
      </c>
      <c r="BD706" s="9">
        <v>1.4404999999999999</v>
      </c>
      <c r="BE706" s="9">
        <v>1.7579</v>
      </c>
      <c r="BF706" s="9">
        <v>84.7</v>
      </c>
      <c r="BG706" s="9">
        <v>378</v>
      </c>
      <c r="BH706" s="9">
        <v>324</v>
      </c>
      <c r="BI706" s="9">
        <v>232.5</v>
      </c>
      <c r="BJ706" s="9">
        <v>215.5</v>
      </c>
      <c r="BK706" s="9">
        <v>2069.2399999999998</v>
      </c>
      <c r="BL706" s="9">
        <v>70.349999999999994</v>
      </c>
      <c r="BM706" s="9">
        <v>6799.18</v>
      </c>
      <c r="BN706" s="9">
        <v>2390</v>
      </c>
      <c r="BO706" s="9">
        <v>21211.94</v>
      </c>
      <c r="BP706" s="9">
        <v>13392.5</v>
      </c>
      <c r="BQ706" s="9">
        <v>3269.18</v>
      </c>
      <c r="BR706" s="9">
        <v>1324.66</v>
      </c>
      <c r="BS706" s="9">
        <v>954.57</v>
      </c>
      <c r="BT706" s="9">
        <v>16.472999999999999</v>
      </c>
    </row>
    <row r="707" spans="1:72" s="8" customFormat="1" ht="15" customHeight="1" x14ac:dyDescent="0.2">
      <c r="A707" s="8" t="s">
        <v>383</v>
      </c>
      <c r="B707" s="11">
        <v>68.793333333329997</v>
      </c>
      <c r="C707" s="11">
        <v>71.63</v>
      </c>
      <c r="D707" s="11">
        <v>68.430000000000007</v>
      </c>
      <c r="E707" s="11">
        <v>66.319999999999993</v>
      </c>
      <c r="F707" s="11">
        <v>93.69</v>
      </c>
      <c r="G707" s="11">
        <v>92.32</v>
      </c>
      <c r="H707" s="11">
        <v>2.7791000000000001</v>
      </c>
      <c r="I707" s="11">
        <v>6.9278582024200004</v>
      </c>
      <c r="J707" s="11">
        <v>10.09046974822</v>
      </c>
      <c r="K707" s="11">
        <v>73.518728054999997</v>
      </c>
      <c r="L707" s="11">
        <v>2.6247400000000001</v>
      </c>
      <c r="M707" s="11">
        <v>2.9616865080000001</v>
      </c>
      <c r="N707" s="11">
        <v>1.9468999220000001</v>
      </c>
      <c r="O707" s="11">
        <v>2.9478436449799998</v>
      </c>
      <c r="P707" s="11">
        <v>3.88</v>
      </c>
      <c r="Q707" s="11">
        <v>2.27853093494</v>
      </c>
      <c r="R707" s="11">
        <v>2.6850000000000001</v>
      </c>
      <c r="S707" s="11">
        <v>1131.18</v>
      </c>
      <c r="T707" s="11">
        <v>1379.76</v>
      </c>
      <c r="U707" s="11">
        <v>1577.89</v>
      </c>
      <c r="V707" s="11">
        <v>1444.03</v>
      </c>
      <c r="W707" s="11">
        <v>701.18</v>
      </c>
      <c r="X707" s="11">
        <v>1006.71</v>
      </c>
      <c r="Y707" s="11">
        <v>439.07</v>
      </c>
      <c r="Z707" s="11">
        <v>831.85</v>
      </c>
      <c r="AA707" s="11">
        <v>461.62</v>
      </c>
      <c r="AB707" s="11">
        <v>793.31</v>
      </c>
      <c r="AC707" s="11">
        <v>799.33</v>
      </c>
      <c r="AD707" s="11">
        <v>130.89931250000001</v>
      </c>
      <c r="AE707" s="11">
        <v>175.6049008</v>
      </c>
      <c r="AF707" s="11">
        <v>178.57422</v>
      </c>
      <c r="AG707" s="11">
        <v>451</v>
      </c>
      <c r="AH707" s="11">
        <v>436</v>
      </c>
      <c r="AI707" s="11">
        <v>430.24</v>
      </c>
      <c r="AJ707" s="11">
        <v>413.43</v>
      </c>
      <c r="AK707" s="11">
        <v>198.79427780099999</v>
      </c>
      <c r="AL707" s="11">
        <v>213.84815939999999</v>
      </c>
      <c r="AM707" s="11">
        <v>1.1131894896800001</v>
      </c>
      <c r="AN707" s="11">
        <v>1.1574255</v>
      </c>
      <c r="AO707" s="11">
        <v>0.75833577415999998</v>
      </c>
      <c r="AP707" s="11">
        <v>4.37837532</v>
      </c>
      <c r="AQ707" s="11">
        <v>2.3624707919999999</v>
      </c>
      <c r="AR707" s="11">
        <v>8.3827999999999996</v>
      </c>
      <c r="AS707" s="11">
        <v>12.82868378</v>
      </c>
      <c r="AT707" s="11">
        <v>0.400950368</v>
      </c>
      <c r="AU707" s="11">
        <v>0.54939130400000002</v>
      </c>
      <c r="AV707" s="11">
        <v>0.26521578600000001</v>
      </c>
      <c r="AW707" s="11">
        <v>4842.1000000000004</v>
      </c>
      <c r="AX707" s="11">
        <v>429.73</v>
      </c>
      <c r="AY707" s="11">
        <v>276.70028836245001</v>
      </c>
      <c r="AZ707" s="11">
        <v>674.35942288679996</v>
      </c>
      <c r="BA707" s="11">
        <v>767.03300000000002</v>
      </c>
      <c r="BB707" s="11">
        <v>507.53053845503001</v>
      </c>
      <c r="BC707" s="11">
        <v>2.033541488</v>
      </c>
      <c r="BD707" s="11">
        <v>1.3914</v>
      </c>
      <c r="BE707" s="11">
        <v>1.7318</v>
      </c>
      <c r="BF707" s="11">
        <v>88</v>
      </c>
      <c r="BG707" s="11">
        <v>384.75</v>
      </c>
      <c r="BH707" s="11">
        <v>325</v>
      </c>
      <c r="BI707" s="11">
        <v>230.625</v>
      </c>
      <c r="BJ707" s="11">
        <v>215.5</v>
      </c>
      <c r="BK707" s="11">
        <v>2254.69</v>
      </c>
      <c r="BL707" s="11">
        <v>65.75</v>
      </c>
      <c r="BM707" s="11">
        <v>6851.51</v>
      </c>
      <c r="BN707" s="11">
        <v>2352.41</v>
      </c>
      <c r="BO707" s="11">
        <v>21291.1</v>
      </c>
      <c r="BP707" s="11">
        <v>13938.1</v>
      </c>
      <c r="BQ707" s="11">
        <v>3188.05</v>
      </c>
      <c r="BR707" s="11">
        <v>1334.76</v>
      </c>
      <c r="BS707" s="11">
        <v>924.05</v>
      </c>
      <c r="BT707" s="11">
        <v>16.648</v>
      </c>
    </row>
    <row r="708" spans="1:72" s="8" customFormat="1" ht="15" customHeight="1" x14ac:dyDescent="0.2">
      <c r="A708" s="10" t="s">
        <v>382</v>
      </c>
      <c r="B708" s="9">
        <v>73.430000000000007</v>
      </c>
      <c r="C708" s="9">
        <v>76.650000000000006</v>
      </c>
      <c r="D708" s="9">
        <v>73.66</v>
      </c>
      <c r="E708" s="9">
        <v>69.98</v>
      </c>
      <c r="F708" s="9">
        <v>105.29</v>
      </c>
      <c r="G708" s="9">
        <v>101.89</v>
      </c>
      <c r="H708" s="9">
        <v>2.7972000000000001</v>
      </c>
      <c r="I708" s="9">
        <v>7.4873540573200001</v>
      </c>
      <c r="J708" s="9">
        <v>10.25151696204</v>
      </c>
      <c r="K708" s="9">
        <v>76.507459487579993</v>
      </c>
      <c r="L708" s="9">
        <v>2.6599400000000002</v>
      </c>
      <c r="M708" s="9">
        <v>2.9896851820000001</v>
      </c>
      <c r="N708" s="9">
        <v>1.956379788</v>
      </c>
      <c r="O708" s="9">
        <v>3.0204523658700002</v>
      </c>
      <c r="P708" s="9">
        <v>3.76</v>
      </c>
      <c r="Q708" s="9">
        <v>2.6863570976100002</v>
      </c>
      <c r="R708" s="9">
        <v>2.6150000000000002</v>
      </c>
      <c r="S708" s="9">
        <v>1027.75</v>
      </c>
      <c r="T708" s="9">
        <v>1450</v>
      </c>
      <c r="U708" s="9">
        <v>1513.28</v>
      </c>
      <c r="V708" s="9">
        <v>1444.03</v>
      </c>
      <c r="W708" s="9">
        <v>687.15</v>
      </c>
      <c r="X708" s="9">
        <v>935.25</v>
      </c>
      <c r="Y708" s="9">
        <v>430.32</v>
      </c>
      <c r="Z708" s="9">
        <v>793.25</v>
      </c>
      <c r="AA708" s="9">
        <v>459.17</v>
      </c>
      <c r="AB708" s="9">
        <v>811.49</v>
      </c>
      <c r="AC708" s="9">
        <v>801.32</v>
      </c>
      <c r="AD708" s="9">
        <v>130.89931250000001</v>
      </c>
      <c r="AE708" s="9">
        <v>179.08503200000001</v>
      </c>
      <c r="AF708" s="9">
        <v>178.57422</v>
      </c>
      <c r="AG708" s="9">
        <v>451</v>
      </c>
      <c r="AH708" s="9">
        <v>436</v>
      </c>
      <c r="AI708" s="9">
        <v>431.76</v>
      </c>
      <c r="AJ708" s="9">
        <v>419</v>
      </c>
      <c r="AK708" s="9">
        <v>209.94965601300001</v>
      </c>
      <c r="AL708" s="9">
        <v>213.84815939999999</v>
      </c>
      <c r="AM708" s="9">
        <v>0.96277169113000005</v>
      </c>
      <c r="AN708" s="9">
        <v>1.1505360625000001</v>
      </c>
      <c r="AO708" s="9">
        <v>0.87851845264999995</v>
      </c>
      <c r="AP708" s="9">
        <v>4.3199528899999997</v>
      </c>
      <c r="AQ708" s="9">
        <v>2.6499532399999999</v>
      </c>
      <c r="AR708" s="9">
        <v>8.1872000000000007</v>
      </c>
      <c r="AS708" s="9">
        <v>12.897027</v>
      </c>
      <c r="AT708" s="9">
        <v>0.38615719999999998</v>
      </c>
      <c r="AU708" s="9">
        <v>0.54233651999999999</v>
      </c>
      <c r="AV708" s="9">
        <v>0.27227056999999999</v>
      </c>
      <c r="AW708" s="9">
        <v>4906.8583333333299</v>
      </c>
      <c r="AX708" s="9">
        <v>413.875</v>
      </c>
      <c r="AY708" s="9">
        <v>271.37815884153002</v>
      </c>
      <c r="AZ708" s="9">
        <v>645.80192565498999</v>
      </c>
      <c r="BA708" s="9">
        <v>734.55100000000004</v>
      </c>
      <c r="BB708" s="9">
        <v>497.76855635712002</v>
      </c>
      <c r="BC708" s="9">
        <v>2.0829249760000002</v>
      </c>
      <c r="BD708" s="9">
        <v>1.4392</v>
      </c>
      <c r="BE708" s="9">
        <v>1.6959</v>
      </c>
      <c r="BF708" s="9">
        <v>88</v>
      </c>
      <c r="BG708" s="9">
        <v>384.375</v>
      </c>
      <c r="BH708" s="9">
        <v>326</v>
      </c>
      <c r="BI708" s="9">
        <v>221.875</v>
      </c>
      <c r="BJ708" s="9">
        <v>215.5</v>
      </c>
      <c r="BK708" s="9">
        <v>2299.67</v>
      </c>
      <c r="BL708" s="9">
        <v>66.099999999999994</v>
      </c>
      <c r="BM708" s="9">
        <v>6825.27</v>
      </c>
      <c r="BN708" s="9">
        <v>2360.9299999999998</v>
      </c>
      <c r="BO708" s="9">
        <v>20858.830000000002</v>
      </c>
      <c r="BP708" s="9">
        <v>14366.49</v>
      </c>
      <c r="BQ708" s="9">
        <v>3059.87</v>
      </c>
      <c r="BR708" s="9">
        <v>1303.45</v>
      </c>
      <c r="BS708" s="9">
        <v>904.73</v>
      </c>
      <c r="BT708" s="9">
        <v>16.489999999999998</v>
      </c>
    </row>
    <row r="709" spans="1:72" s="8" customFormat="1" ht="15" customHeight="1" x14ac:dyDescent="0.2">
      <c r="A709" s="8" t="s">
        <v>381</v>
      </c>
      <c r="B709" s="11">
        <v>71.976666666669999</v>
      </c>
      <c r="C709" s="11">
        <v>75.19</v>
      </c>
      <c r="D709" s="11">
        <v>73.22</v>
      </c>
      <c r="E709" s="11">
        <v>67.52</v>
      </c>
      <c r="F709" s="11">
        <v>114.33</v>
      </c>
      <c r="G709" s="11">
        <v>103.88</v>
      </c>
      <c r="H709" s="11">
        <v>2.9523000000000001</v>
      </c>
      <c r="I709" s="11">
        <v>7.4489428440400003</v>
      </c>
      <c r="J709" s="11">
        <v>10.44298762979</v>
      </c>
      <c r="K709" s="11">
        <v>78.338011034039994</v>
      </c>
      <c r="L709" s="11">
        <v>2.4107599999999998</v>
      </c>
      <c r="M709" s="11">
        <v>2.9548521860000001</v>
      </c>
      <c r="N709" s="11">
        <v>1.8975164339999999</v>
      </c>
      <c r="O709" s="11">
        <v>2.8678030204299998</v>
      </c>
      <c r="P709" s="11">
        <v>3.39</v>
      </c>
      <c r="Q709" s="11">
        <v>2.6900757279700001</v>
      </c>
      <c r="R709" s="11">
        <v>2.5233333333300001</v>
      </c>
      <c r="S709" s="11">
        <v>931.19</v>
      </c>
      <c r="T709" s="11">
        <v>1503.33</v>
      </c>
      <c r="U709" s="11">
        <v>1494.49</v>
      </c>
      <c r="V709" s="11">
        <v>1461.87</v>
      </c>
      <c r="W709" s="11">
        <v>656.5</v>
      </c>
      <c r="X709" s="11">
        <v>865.71</v>
      </c>
      <c r="Y709" s="11">
        <v>394.44</v>
      </c>
      <c r="Z709" s="11">
        <v>788.57</v>
      </c>
      <c r="AA709" s="11">
        <v>421.33</v>
      </c>
      <c r="AB709" s="11">
        <v>838.02</v>
      </c>
      <c r="AC709" s="11">
        <v>775</v>
      </c>
      <c r="AD709" s="11">
        <v>130.89931250000001</v>
      </c>
      <c r="AE709" s="11">
        <v>165.07002399999999</v>
      </c>
      <c r="AF709" s="11">
        <v>161.929339</v>
      </c>
      <c r="AG709" s="11">
        <v>427</v>
      </c>
      <c r="AH709" s="11">
        <v>415</v>
      </c>
      <c r="AI709" s="11">
        <v>408.6</v>
      </c>
      <c r="AJ709" s="11">
        <v>443.1</v>
      </c>
      <c r="AK709" s="11">
        <v>206.003385855</v>
      </c>
      <c r="AL709" s="11">
        <v>219.35970990000001</v>
      </c>
      <c r="AM709" s="11">
        <v>0.91772205890000003</v>
      </c>
      <c r="AN709" s="11">
        <v>1.1574255</v>
      </c>
      <c r="AO709" s="11">
        <v>0.84201931174</v>
      </c>
      <c r="AP709" s="11">
        <v>4.2438935000000004</v>
      </c>
      <c r="AQ709" s="11">
        <v>2.7227057000000001</v>
      </c>
      <c r="AR709" s="11">
        <v>7.8263999999999996</v>
      </c>
      <c r="AS709" s="11">
        <v>12.53987856</v>
      </c>
      <c r="AT709" s="11">
        <v>0.38142208</v>
      </c>
      <c r="AU709" s="11">
        <v>0.56702826399999995</v>
      </c>
      <c r="AV709" s="11">
        <v>0.27557749999999998</v>
      </c>
      <c r="AW709" s="11">
        <v>4932.7916666666697</v>
      </c>
      <c r="AX709" s="11">
        <v>408.8</v>
      </c>
      <c r="AY709" s="11">
        <v>270.58883861947999</v>
      </c>
      <c r="AZ709" s="11">
        <v>636.79385605838002</v>
      </c>
      <c r="BA709" s="11">
        <v>724.30499999999995</v>
      </c>
      <c r="BB709" s="11">
        <v>496.32076560966999</v>
      </c>
      <c r="BC709" s="11">
        <v>2.1541342019999998</v>
      </c>
      <c r="BD709" s="11">
        <v>1.3806</v>
      </c>
      <c r="BE709" s="11">
        <v>1.5603</v>
      </c>
      <c r="BF709" s="11">
        <v>86.8</v>
      </c>
      <c r="BG709" s="11">
        <v>391.6</v>
      </c>
      <c r="BH709" s="11">
        <v>335.2</v>
      </c>
      <c r="BI709" s="11">
        <v>224</v>
      </c>
      <c r="BJ709" s="11">
        <v>215.5</v>
      </c>
      <c r="BK709" s="11">
        <v>2237.62</v>
      </c>
      <c r="BL709" s="11">
        <v>65.040000000000006</v>
      </c>
      <c r="BM709" s="11">
        <v>6965.86</v>
      </c>
      <c r="BN709" s="11">
        <v>2436.29</v>
      </c>
      <c r="BO709" s="11">
        <v>20660.52</v>
      </c>
      <c r="BP709" s="11">
        <v>15105.65</v>
      </c>
      <c r="BQ709" s="11">
        <v>3088.57</v>
      </c>
      <c r="BR709" s="11">
        <v>1281.57</v>
      </c>
      <c r="BS709" s="11">
        <v>884.9</v>
      </c>
      <c r="BT709" s="11">
        <v>16.541</v>
      </c>
    </row>
    <row r="710" spans="1:72" s="8" customFormat="1" ht="15" customHeight="1" x14ac:dyDescent="0.2">
      <c r="A710" s="10" t="s">
        <v>380</v>
      </c>
      <c r="B710" s="9">
        <v>72.666666666669997</v>
      </c>
      <c r="C710" s="9">
        <v>74.44</v>
      </c>
      <c r="D710" s="9">
        <v>72.72</v>
      </c>
      <c r="E710" s="9">
        <v>70.84</v>
      </c>
      <c r="F710" s="9">
        <v>119.57</v>
      </c>
      <c r="G710" s="9">
        <v>106.02</v>
      </c>
      <c r="H710" s="9">
        <v>2.8250999999999999</v>
      </c>
      <c r="I710" s="9">
        <v>7.5988392302500003</v>
      </c>
      <c r="J710" s="9">
        <v>10.44079690313</v>
      </c>
      <c r="K710" s="9">
        <v>77.504493068749994</v>
      </c>
      <c r="L710" s="9">
        <v>2.3570500000000001</v>
      </c>
      <c r="M710" s="9">
        <v>2.8792337200000002</v>
      </c>
      <c r="N710" s="9">
        <v>1.861140204</v>
      </c>
      <c r="O710" s="9">
        <v>2.8885424474299999</v>
      </c>
      <c r="P710" s="9">
        <v>3.41</v>
      </c>
      <c r="Q710" s="9">
        <v>2.76362734228</v>
      </c>
      <c r="R710" s="9">
        <v>2.492</v>
      </c>
      <c r="S710" s="9">
        <v>916.25</v>
      </c>
      <c r="T710" s="9">
        <v>1450.91</v>
      </c>
      <c r="U710" s="9">
        <v>1496.33</v>
      </c>
      <c r="V710" s="9">
        <v>1477.1</v>
      </c>
      <c r="W710" s="9">
        <v>616.14</v>
      </c>
      <c r="X710" s="9">
        <v>877.16</v>
      </c>
      <c r="Y710" s="9">
        <v>377.17</v>
      </c>
      <c r="Z710" s="9">
        <v>780.45</v>
      </c>
      <c r="AA710" s="9">
        <v>406.64</v>
      </c>
      <c r="AB710" s="9">
        <v>848.61</v>
      </c>
      <c r="AC710" s="9">
        <v>780.05</v>
      </c>
      <c r="AD710" s="9">
        <v>130.89931250000001</v>
      </c>
      <c r="AE710" s="9">
        <v>156.4602424</v>
      </c>
      <c r="AF710" s="9">
        <v>147.48907800000001</v>
      </c>
      <c r="AG710" s="9">
        <v>398</v>
      </c>
      <c r="AH710" s="9">
        <v>390</v>
      </c>
      <c r="AI710" s="9">
        <v>382.73</v>
      </c>
      <c r="AJ710" s="9">
        <v>440.65</v>
      </c>
      <c r="AK710" s="9">
        <v>206.933000706</v>
      </c>
      <c r="AL710" s="9">
        <v>218.2573998</v>
      </c>
      <c r="AM710" s="9">
        <v>0.87657654689999998</v>
      </c>
      <c r="AN710" s="9">
        <v>1.1367571875</v>
      </c>
      <c r="AO710" s="9">
        <v>0.88772258384000002</v>
      </c>
      <c r="AP710" s="9">
        <v>4.1883370759999998</v>
      </c>
      <c r="AQ710" s="9">
        <v>2.53200607</v>
      </c>
      <c r="AR710" s="9">
        <v>7.8263999999999996</v>
      </c>
      <c r="AS710" s="9">
        <v>12.235640999999999</v>
      </c>
      <c r="AT710" s="9">
        <v>0.38145473600000002</v>
      </c>
      <c r="AU710" s="9">
        <v>0.56305994800000003</v>
      </c>
      <c r="AV710" s="9">
        <v>0.25838146400000001</v>
      </c>
      <c r="AW710" s="9">
        <v>4927.6000000000004</v>
      </c>
      <c r="AX710" s="9">
        <v>408.83499999999998</v>
      </c>
      <c r="AY710" s="9">
        <v>267.02111422473001</v>
      </c>
      <c r="AZ710" s="9">
        <v>631.04402440095998</v>
      </c>
      <c r="BA710" s="9">
        <v>717.76499999999999</v>
      </c>
      <c r="BB710" s="9">
        <v>489.77675695019002</v>
      </c>
      <c r="BC710" s="9">
        <v>2.1204035160000001</v>
      </c>
      <c r="BD710" s="9">
        <v>1.3111999999999999</v>
      </c>
      <c r="BE710" s="9">
        <v>1.4653</v>
      </c>
      <c r="BF710" s="9">
        <v>86.88</v>
      </c>
      <c r="BG710" s="9">
        <v>400.75</v>
      </c>
      <c r="BH710" s="9">
        <v>344.25</v>
      </c>
      <c r="BI710" s="9">
        <v>252.5</v>
      </c>
      <c r="BJ710" s="9">
        <v>215.5</v>
      </c>
      <c r="BK710" s="9">
        <v>2082.2399999999998</v>
      </c>
      <c r="BL710" s="9">
        <v>64.56</v>
      </c>
      <c r="BM710" s="9">
        <v>6250.75</v>
      </c>
      <c r="BN710" s="9">
        <v>2207.02</v>
      </c>
      <c r="BO710" s="9">
        <v>19729.8</v>
      </c>
      <c r="BP710" s="9">
        <v>13793.86</v>
      </c>
      <c r="BQ710" s="9">
        <v>2656.13</v>
      </c>
      <c r="BR710" s="9">
        <v>1237.71</v>
      </c>
      <c r="BS710" s="9">
        <v>832</v>
      </c>
      <c r="BT710" s="9">
        <v>15.723000000000001</v>
      </c>
    </row>
    <row r="711" spans="1:72" s="8" customFormat="1" ht="15" customHeight="1" x14ac:dyDescent="0.2">
      <c r="A711" s="8" t="s">
        <v>379</v>
      </c>
      <c r="B711" s="11">
        <v>71.083333333330003</v>
      </c>
      <c r="C711" s="11">
        <v>73.13</v>
      </c>
      <c r="D711" s="11">
        <v>72.13</v>
      </c>
      <c r="E711" s="11">
        <v>67.989999999999995</v>
      </c>
      <c r="F711" s="11">
        <v>117.34</v>
      </c>
      <c r="G711" s="11">
        <v>98.48</v>
      </c>
      <c r="H711" s="11">
        <v>2.9571999999999998</v>
      </c>
      <c r="I711" s="11">
        <v>8.0849099384399992</v>
      </c>
      <c r="J711" s="11">
        <v>10.875000000069999</v>
      </c>
      <c r="K711" s="11">
        <v>81.71356939636</v>
      </c>
      <c r="L711" s="11">
        <v>2.1716099999999998</v>
      </c>
      <c r="M711" s="11">
        <v>2.7604047020000002</v>
      </c>
      <c r="N711" s="11">
        <v>1.7800101880000001</v>
      </c>
      <c r="O711" s="11">
        <v>2.7741047282300002</v>
      </c>
      <c r="P711" s="11">
        <v>3.34</v>
      </c>
      <c r="Q711" s="11">
        <v>2.5873141846799999</v>
      </c>
      <c r="R711" s="11">
        <v>2.395</v>
      </c>
      <c r="S711" s="11">
        <v>915.22</v>
      </c>
      <c r="T711" s="11">
        <v>1405.45</v>
      </c>
      <c r="U711" s="11">
        <v>1475.4</v>
      </c>
      <c r="V711" s="11">
        <v>1477.1</v>
      </c>
      <c r="W711" s="11">
        <v>614.75</v>
      </c>
      <c r="X711" s="11">
        <v>900.22</v>
      </c>
      <c r="Y711" s="11">
        <v>376.77</v>
      </c>
      <c r="Z711" s="11">
        <v>761.82</v>
      </c>
      <c r="AA711" s="11">
        <v>388.04</v>
      </c>
      <c r="AB711" s="11">
        <v>853.67</v>
      </c>
      <c r="AC711" s="11">
        <v>763.23</v>
      </c>
      <c r="AD711" s="11">
        <v>127.68424166667</v>
      </c>
      <c r="AE711" s="11">
        <v>162.37331599999999</v>
      </c>
      <c r="AF711" s="11">
        <v>165.56696199999999</v>
      </c>
      <c r="AG711" s="11">
        <v>405</v>
      </c>
      <c r="AH711" s="11">
        <v>393</v>
      </c>
      <c r="AI711" s="11">
        <v>393.5</v>
      </c>
      <c r="AJ711" s="11">
        <v>401.56</v>
      </c>
      <c r="AK711" s="11">
        <v>217.43801595900001</v>
      </c>
      <c r="AL711" s="11">
        <v>236.62923480000001</v>
      </c>
      <c r="AM711" s="11">
        <v>0.84337054668</v>
      </c>
      <c r="AN711" s="11">
        <v>1.1091994375000001</v>
      </c>
      <c r="AO711" s="11">
        <v>0.84313015516000001</v>
      </c>
      <c r="AP711" s="11">
        <v>4.1144823060000002</v>
      </c>
      <c r="AQ711" s="11">
        <v>2.2211546499999999</v>
      </c>
      <c r="AR711" s="11">
        <v>7.8263999999999996</v>
      </c>
      <c r="AS711" s="11">
        <v>12.015179</v>
      </c>
      <c r="AT711" s="11">
        <v>0.37704617600000001</v>
      </c>
      <c r="AU711" s="11">
        <v>0.56438272</v>
      </c>
      <c r="AV711" s="11">
        <v>0.24449235799999999</v>
      </c>
      <c r="AW711" s="11">
        <v>4983.9166666666697</v>
      </c>
      <c r="AX711" s="11">
        <v>404.11</v>
      </c>
      <c r="AY711" s="11">
        <v>268.10324229931001</v>
      </c>
      <c r="AZ711" s="11">
        <v>617.00485210412</v>
      </c>
      <c r="BA711" s="11">
        <v>701.79650000000004</v>
      </c>
      <c r="BB711" s="11">
        <v>491.76162313019</v>
      </c>
      <c r="BC711" s="11">
        <v>2.0844682099999998</v>
      </c>
      <c r="BD711" s="11">
        <v>1.3399000000000001</v>
      </c>
      <c r="BE711" s="11">
        <v>1.4738</v>
      </c>
      <c r="BF711" s="11">
        <v>87.5</v>
      </c>
      <c r="BG711" s="11">
        <v>409</v>
      </c>
      <c r="BH711" s="11">
        <v>357.6</v>
      </c>
      <c r="BI711" s="11">
        <v>260</v>
      </c>
      <c r="BJ711" s="11">
        <v>215.5</v>
      </c>
      <c r="BK711" s="11">
        <v>2051.5100000000002</v>
      </c>
      <c r="BL711" s="11">
        <v>67.150000000000006</v>
      </c>
      <c r="BM711" s="11">
        <v>6051.05</v>
      </c>
      <c r="BN711" s="11">
        <v>2053.5300000000002</v>
      </c>
      <c r="BO711" s="11">
        <v>19228.77</v>
      </c>
      <c r="BP711" s="11">
        <v>13411.35</v>
      </c>
      <c r="BQ711" s="11">
        <v>2512</v>
      </c>
      <c r="BR711" s="11">
        <v>1201.71</v>
      </c>
      <c r="BS711" s="11">
        <v>804.91</v>
      </c>
      <c r="BT711" s="11">
        <v>14.987</v>
      </c>
    </row>
    <row r="712" spans="1:72" s="8" customFormat="1" ht="15" customHeight="1" x14ac:dyDescent="0.2">
      <c r="A712" s="10" t="s">
        <v>378</v>
      </c>
      <c r="B712" s="9">
        <v>75.363333333330004</v>
      </c>
      <c r="C712" s="9">
        <v>78.86</v>
      </c>
      <c r="D712" s="9">
        <v>77.02</v>
      </c>
      <c r="E712" s="9">
        <v>70.209999999999994</v>
      </c>
      <c r="F712" s="9">
        <v>114.16</v>
      </c>
      <c r="G712" s="9">
        <v>102.14</v>
      </c>
      <c r="H712" s="9">
        <v>2.9847000000000001</v>
      </c>
      <c r="I712" s="9">
        <v>9.5215770312100005</v>
      </c>
      <c r="J712" s="9">
        <v>11.30331690113</v>
      </c>
      <c r="K712" s="9">
        <v>89.167570014020001</v>
      </c>
      <c r="L712" s="9">
        <v>2.19489</v>
      </c>
      <c r="M712" s="9">
        <v>2.6715585160000002</v>
      </c>
      <c r="N712" s="9">
        <v>1.6909435399999999</v>
      </c>
      <c r="O712" s="9">
        <v>2.67161271274</v>
      </c>
      <c r="P712" s="9">
        <v>3.25</v>
      </c>
      <c r="Q712" s="9">
        <v>2.3523381382199999</v>
      </c>
      <c r="R712" s="9">
        <v>2.4125000000000001</v>
      </c>
      <c r="S712" s="9">
        <v>897.13</v>
      </c>
      <c r="T712" s="9">
        <v>1380</v>
      </c>
      <c r="U712" s="9">
        <v>1492.69</v>
      </c>
      <c r="V712" s="9">
        <v>1442.29</v>
      </c>
      <c r="W712" s="9">
        <v>605.15</v>
      </c>
      <c r="X712" s="9">
        <v>865.63</v>
      </c>
      <c r="Y712" s="9">
        <v>356.87</v>
      </c>
      <c r="Z712" s="9">
        <v>754.05</v>
      </c>
      <c r="AA712" s="9">
        <v>377.15</v>
      </c>
      <c r="AB712" s="9">
        <v>821.47</v>
      </c>
      <c r="AC712" s="9">
        <v>733.95</v>
      </c>
      <c r="AD712" s="9">
        <v>119.41691666667001</v>
      </c>
      <c r="AE712" s="9">
        <v>154.8028496</v>
      </c>
      <c r="AF712" s="9">
        <v>163.58280400000001</v>
      </c>
      <c r="AG712" s="9">
        <v>405</v>
      </c>
      <c r="AH712" s="9">
        <v>393</v>
      </c>
      <c r="AI712" s="9">
        <v>395.35</v>
      </c>
      <c r="AJ712" s="9">
        <v>384.65</v>
      </c>
      <c r="AK712" s="9">
        <v>202.049766963</v>
      </c>
      <c r="AL712" s="9">
        <v>212.37841259999999</v>
      </c>
      <c r="AM712" s="9">
        <v>0.88528441698000004</v>
      </c>
      <c r="AN712" s="9">
        <v>1.11264415625</v>
      </c>
      <c r="AO712" s="9">
        <v>0.79996595373000001</v>
      </c>
      <c r="AP712" s="9">
        <v>4.010424242</v>
      </c>
      <c r="AQ712" s="9">
        <v>2.0282504000000001</v>
      </c>
      <c r="AR712" s="9">
        <v>7.8263999999999996</v>
      </c>
      <c r="AS712" s="9">
        <v>11.532367219999999</v>
      </c>
      <c r="AT712" s="9">
        <v>0.38073630400000003</v>
      </c>
      <c r="AU712" s="9">
        <v>0.55997348000000002</v>
      </c>
      <c r="AV712" s="9">
        <v>0.25066529399999998</v>
      </c>
      <c r="AW712" s="9">
        <v>4973.9583333333303</v>
      </c>
      <c r="AX712" s="9">
        <v>408.065</v>
      </c>
      <c r="AY712" s="9">
        <v>265.85268820250002</v>
      </c>
      <c r="AZ712" s="9">
        <v>625.48585379880001</v>
      </c>
      <c r="BA712" s="9">
        <v>711.44299999999998</v>
      </c>
      <c r="BB712" s="9">
        <v>487.63360093210002</v>
      </c>
      <c r="BC712" s="9">
        <v>1.9920946319999999</v>
      </c>
      <c r="BD712" s="9">
        <v>1.3341000000000001</v>
      </c>
      <c r="BE712" s="9">
        <v>1.4418</v>
      </c>
      <c r="BF712" s="9">
        <v>87.5</v>
      </c>
      <c r="BG712" s="9">
        <v>421.63</v>
      </c>
      <c r="BH712" s="9">
        <v>376.25</v>
      </c>
      <c r="BI712" s="9">
        <v>267.5</v>
      </c>
      <c r="BJ712" s="9">
        <v>215.5</v>
      </c>
      <c r="BK712" s="9">
        <v>2026.46</v>
      </c>
      <c r="BL712" s="9">
        <v>68.44</v>
      </c>
      <c r="BM712" s="9">
        <v>6050.76</v>
      </c>
      <c r="BN712" s="9">
        <v>2022.91</v>
      </c>
      <c r="BO712" s="9">
        <v>18967.13</v>
      </c>
      <c r="BP712" s="9">
        <v>12510.35</v>
      </c>
      <c r="BQ712" s="9">
        <v>2434.6799999999998</v>
      </c>
      <c r="BR712" s="9">
        <v>1198.3900000000001</v>
      </c>
      <c r="BS712" s="9">
        <v>804.79</v>
      </c>
      <c r="BT712" s="9">
        <v>14.272</v>
      </c>
    </row>
    <row r="713" spans="1:72" s="8" customFormat="1" ht="15" customHeight="1" x14ac:dyDescent="0.2">
      <c r="A713" s="8" t="s">
        <v>377</v>
      </c>
      <c r="B713" s="11">
        <v>76.726666666669999</v>
      </c>
      <c r="C713" s="11">
        <v>80.47</v>
      </c>
      <c r="D713" s="11">
        <v>78.959999999999994</v>
      </c>
      <c r="E713" s="11">
        <v>70.75</v>
      </c>
      <c r="F713" s="11">
        <v>108.73</v>
      </c>
      <c r="G713" s="11">
        <v>100.34</v>
      </c>
      <c r="H713" s="11">
        <v>3.2839999999999998</v>
      </c>
      <c r="I713" s="11">
        <v>8.7909607297400001</v>
      </c>
      <c r="J713" s="11">
        <v>11.66058023421</v>
      </c>
      <c r="K713" s="11">
        <v>89.570795616780003</v>
      </c>
      <c r="L713" s="11">
        <v>2.1341999999999999</v>
      </c>
      <c r="M713" s="11">
        <v>3.027825108</v>
      </c>
      <c r="N713" s="11">
        <v>1.880981784</v>
      </c>
      <c r="O713" s="11">
        <v>2.7366844304</v>
      </c>
      <c r="P713" s="11">
        <v>3.48</v>
      </c>
      <c r="Q713" s="11">
        <v>2.31405329121</v>
      </c>
      <c r="R713" s="11">
        <v>2.4159999999999999</v>
      </c>
      <c r="S713" s="11">
        <v>830.25</v>
      </c>
      <c r="T713" s="11">
        <v>1265.22</v>
      </c>
      <c r="U713" s="11">
        <v>1485.36</v>
      </c>
      <c r="V713" s="11">
        <v>1431.7</v>
      </c>
      <c r="W713" s="11">
        <v>589.79999999999995</v>
      </c>
      <c r="X713" s="11">
        <v>794.49</v>
      </c>
      <c r="Y713" s="11">
        <v>367.96</v>
      </c>
      <c r="Z713" s="11">
        <v>751.58</v>
      </c>
      <c r="AA713" s="11">
        <v>379.31</v>
      </c>
      <c r="AB713" s="11">
        <v>850.29</v>
      </c>
      <c r="AC713" s="11">
        <v>718.04</v>
      </c>
      <c r="AD713" s="11">
        <v>119.41691666667001</v>
      </c>
      <c r="AE713" s="11">
        <v>160.25531760000001</v>
      </c>
      <c r="AF713" s="11">
        <v>158.953102</v>
      </c>
      <c r="AG713" s="11">
        <v>409</v>
      </c>
      <c r="AH713" s="11">
        <v>397</v>
      </c>
      <c r="AI713" s="11">
        <v>390.39</v>
      </c>
      <c r="AJ713" s="11">
        <v>389.8</v>
      </c>
      <c r="AK713" s="11">
        <v>209.104551603</v>
      </c>
      <c r="AL713" s="11">
        <v>213.4807227</v>
      </c>
      <c r="AM713" s="11">
        <v>0.90741905669</v>
      </c>
      <c r="AN713" s="11">
        <v>1.1229783124999999</v>
      </c>
      <c r="AO713" s="11">
        <v>0.74955482141999996</v>
      </c>
      <c r="AP713" s="11">
        <v>3.864257936</v>
      </c>
      <c r="AQ713" s="11">
        <v>2.0282504000000001</v>
      </c>
      <c r="AR713" s="11">
        <v>7.8263999999999996</v>
      </c>
      <c r="AS713" s="11">
        <v>11.464024</v>
      </c>
      <c r="AT713" s="11">
        <v>0.37511947200000001</v>
      </c>
      <c r="AU713" s="11">
        <v>0.55578470199999996</v>
      </c>
      <c r="AV713" s="11">
        <v>0.292773536</v>
      </c>
      <c r="AW713" s="11">
        <v>4940.2250000000004</v>
      </c>
      <c r="AX713" s="11">
        <v>402.04500000000002</v>
      </c>
      <c r="AY713" s="11">
        <v>263.84989829758001</v>
      </c>
      <c r="AZ713" s="11">
        <v>623.52132798252001</v>
      </c>
      <c r="BA713" s="11">
        <v>709.20849999999996</v>
      </c>
      <c r="BB713" s="11">
        <v>483.96003396592999</v>
      </c>
      <c r="BC713" s="11">
        <v>1.9136101599999999</v>
      </c>
      <c r="BD713" s="11">
        <v>1.3171999999999999</v>
      </c>
      <c r="BE713" s="11">
        <v>1.4253</v>
      </c>
      <c r="BF713" s="11">
        <v>91.25</v>
      </c>
      <c r="BG713" s="11">
        <v>420.75</v>
      </c>
      <c r="BH713" s="11">
        <v>385</v>
      </c>
      <c r="BI713" s="11">
        <v>270</v>
      </c>
      <c r="BJ713" s="11">
        <v>215.5</v>
      </c>
      <c r="BK713" s="11">
        <v>2029.86</v>
      </c>
      <c r="BL713" s="11">
        <v>73.41</v>
      </c>
      <c r="BM713" s="11">
        <v>6219.59</v>
      </c>
      <c r="BN713" s="11">
        <v>1987.55</v>
      </c>
      <c r="BO713" s="11">
        <v>19121.48</v>
      </c>
      <c r="BP713" s="11">
        <v>12314.91</v>
      </c>
      <c r="BQ713" s="11">
        <v>2673.67</v>
      </c>
      <c r="BR713" s="11">
        <v>1215.3900000000001</v>
      </c>
      <c r="BS713" s="11">
        <v>829.87</v>
      </c>
      <c r="BT713" s="11">
        <v>14.597</v>
      </c>
    </row>
    <row r="714" spans="1:72" s="8" customFormat="1" ht="15" customHeight="1" x14ac:dyDescent="0.2">
      <c r="A714" s="10" t="s">
        <v>376</v>
      </c>
      <c r="B714" s="9">
        <v>62.316666666670002</v>
      </c>
      <c r="C714" s="9">
        <v>65.17</v>
      </c>
      <c r="D714" s="9">
        <v>65.11</v>
      </c>
      <c r="E714" s="9">
        <v>56.67</v>
      </c>
      <c r="F714" s="9">
        <v>100.73</v>
      </c>
      <c r="G714" s="9">
        <v>91.58</v>
      </c>
      <c r="H714" s="9">
        <v>4.1292999999999997</v>
      </c>
      <c r="I714" s="9">
        <v>8.2650790129100002</v>
      </c>
      <c r="J714" s="9">
        <v>11.700294621619999</v>
      </c>
      <c r="K714" s="9">
        <v>97.362467892140003</v>
      </c>
      <c r="L714" s="9">
        <v>2.1850399999999999</v>
      </c>
      <c r="M714" s="9">
        <v>3.0227544819999999</v>
      </c>
      <c r="N714" s="9">
        <v>1.841298624</v>
      </c>
      <c r="O714" s="9">
        <v>2.7017389015600002</v>
      </c>
      <c r="P714" s="9">
        <v>3.36</v>
      </c>
      <c r="Q714" s="9">
        <v>2.3877167046799999</v>
      </c>
      <c r="R714" s="9">
        <v>2.3574999999999999</v>
      </c>
      <c r="S714" s="9">
        <v>759.26</v>
      </c>
      <c r="T714" s="9">
        <v>1223.8599999999999</v>
      </c>
      <c r="U714" s="9">
        <v>1479.22</v>
      </c>
      <c r="V714" s="9">
        <v>1438.26</v>
      </c>
      <c r="W714" s="9">
        <v>539.1</v>
      </c>
      <c r="X714" s="9">
        <v>707.62</v>
      </c>
      <c r="Y714" s="9">
        <v>374.04</v>
      </c>
      <c r="Z714" s="9">
        <v>729.22</v>
      </c>
      <c r="AA714" s="9">
        <v>366.2</v>
      </c>
      <c r="AB714" s="9">
        <v>840.39</v>
      </c>
      <c r="AC714" s="9">
        <v>706.09</v>
      </c>
      <c r="AD714" s="9">
        <v>119.41691666667001</v>
      </c>
      <c r="AE714" s="9">
        <v>160.6883656</v>
      </c>
      <c r="AF714" s="9">
        <v>157.52009899999999</v>
      </c>
      <c r="AG714" s="9">
        <v>401</v>
      </c>
      <c r="AH714" s="9">
        <v>391</v>
      </c>
      <c r="AI714" s="9">
        <v>378.81</v>
      </c>
      <c r="AJ714" s="9">
        <v>395.73</v>
      </c>
      <c r="AK714" s="9">
        <v>210.84620156099999</v>
      </c>
      <c r="AL714" s="9">
        <v>203.55993179999999</v>
      </c>
      <c r="AM714" s="9">
        <v>0.86011716538000005</v>
      </c>
      <c r="AN714" s="9">
        <v>1.1229783124999999</v>
      </c>
      <c r="AO714" s="9">
        <v>0.73135814827000001</v>
      </c>
      <c r="AP714" s="9">
        <v>3.9464902620000002</v>
      </c>
      <c r="AQ714" s="9">
        <v>2.0282504000000001</v>
      </c>
      <c r="AR714" s="9">
        <v>7.4599000000000002</v>
      </c>
      <c r="AS714" s="9">
        <v>11.660235180000001</v>
      </c>
      <c r="AT714" s="9">
        <v>0.37103747199999998</v>
      </c>
      <c r="AU714" s="9">
        <v>0.55203684799999997</v>
      </c>
      <c r="AV714" s="9">
        <v>0.28439597999999999</v>
      </c>
      <c r="AW714" s="9">
        <v>4941.375</v>
      </c>
      <c r="AX714" s="9">
        <v>397.67</v>
      </c>
      <c r="AY714" s="9">
        <v>262.70900127881998</v>
      </c>
      <c r="AZ714" s="9">
        <v>617.86732685273</v>
      </c>
      <c r="BA714" s="9">
        <v>702.77750000000003</v>
      </c>
      <c r="BB714" s="9">
        <v>481.86737232948002</v>
      </c>
      <c r="BC714" s="9">
        <v>1.912948774</v>
      </c>
      <c r="BD714" s="9">
        <v>1.2345999999999999</v>
      </c>
      <c r="BE714" s="9">
        <v>1.3529</v>
      </c>
      <c r="BF714" s="9">
        <v>92.5</v>
      </c>
      <c r="BG714" s="9">
        <v>410.2</v>
      </c>
      <c r="BH714" s="9">
        <v>379.2</v>
      </c>
      <c r="BI714" s="9">
        <v>305.60000000000002</v>
      </c>
      <c r="BJ714" s="9">
        <v>215.5</v>
      </c>
      <c r="BK714" s="9">
        <v>1938.51</v>
      </c>
      <c r="BL714" s="9">
        <v>73.260000000000005</v>
      </c>
      <c r="BM714" s="9">
        <v>6195.92</v>
      </c>
      <c r="BN714" s="9">
        <v>1937.11</v>
      </c>
      <c r="BO714" s="9">
        <v>19064.86</v>
      </c>
      <c r="BP714" s="9">
        <v>11239.72</v>
      </c>
      <c r="BQ714" s="9">
        <v>2595.69</v>
      </c>
      <c r="BR714" s="9">
        <v>1220.6500000000001</v>
      </c>
      <c r="BS714" s="9">
        <v>846.19</v>
      </c>
      <c r="BT714" s="9">
        <v>14.353</v>
      </c>
    </row>
    <row r="715" spans="1:72" s="8" customFormat="1" ht="15" customHeight="1" x14ac:dyDescent="0.2">
      <c r="A715" s="8" t="s">
        <v>375</v>
      </c>
      <c r="B715" s="11">
        <v>53.96</v>
      </c>
      <c r="C715" s="11">
        <v>56.46</v>
      </c>
      <c r="D715" s="11">
        <v>56.47</v>
      </c>
      <c r="E715" s="11">
        <v>48.95</v>
      </c>
      <c r="F715" s="11">
        <v>101.37</v>
      </c>
      <c r="G715" s="11">
        <v>95.41</v>
      </c>
      <c r="H715" s="11">
        <v>3.9824999999999999</v>
      </c>
      <c r="I715" s="11">
        <v>7.9762423800900004</v>
      </c>
      <c r="J715" s="11">
        <v>11.995320796110001</v>
      </c>
      <c r="K715" s="11">
        <v>94.406577851349994</v>
      </c>
      <c r="L715" s="11">
        <v>2.2084100000000002</v>
      </c>
      <c r="M715" s="11">
        <v>2.8020720200000002</v>
      </c>
      <c r="N715" s="11">
        <v>1.710123734</v>
      </c>
      <c r="O715" s="11">
        <v>2.6235660911199998</v>
      </c>
      <c r="P715" s="11">
        <v>3.18</v>
      </c>
      <c r="Q715" s="11">
        <v>2.39403160669</v>
      </c>
      <c r="R715" s="11">
        <v>2.2966666666700002</v>
      </c>
      <c r="S715" s="11">
        <v>796.27</v>
      </c>
      <c r="T715" s="11">
        <v>1212.6300000000001</v>
      </c>
      <c r="U715" s="11">
        <v>1480.06</v>
      </c>
      <c r="V715" s="11">
        <v>1434.58</v>
      </c>
      <c r="W715" s="11">
        <v>535.02</v>
      </c>
      <c r="X715" s="11">
        <v>738.36</v>
      </c>
      <c r="Y715" s="11">
        <v>380.53</v>
      </c>
      <c r="Z715" s="11">
        <v>727.88</v>
      </c>
      <c r="AA715" s="11">
        <v>361.02</v>
      </c>
      <c r="AB715" s="11">
        <v>827.02</v>
      </c>
      <c r="AC715" s="11">
        <v>703</v>
      </c>
      <c r="AD715" s="11">
        <v>119.41691666667001</v>
      </c>
      <c r="AE715" s="11">
        <v>167.43997759999999</v>
      </c>
      <c r="AF715" s="11">
        <v>163.80326600000001</v>
      </c>
      <c r="AG715" s="11">
        <v>404</v>
      </c>
      <c r="AH715" s="11">
        <v>395</v>
      </c>
      <c r="AI715" s="11">
        <v>379.33</v>
      </c>
      <c r="AJ715" s="11">
        <v>399.52</v>
      </c>
      <c r="AK715" s="11">
        <v>217.809127026</v>
      </c>
      <c r="AL715" s="11">
        <v>211.27610250000001</v>
      </c>
      <c r="AM715" s="11">
        <v>0.83952839006000002</v>
      </c>
      <c r="AN715" s="11">
        <v>1.1298677500000001</v>
      </c>
      <c r="AO715" s="11">
        <v>0.71845120567999998</v>
      </c>
      <c r="AP715" s="11">
        <v>4.1852506079999996</v>
      </c>
      <c r="AQ715" s="11">
        <v>2.0879074171999998</v>
      </c>
      <c r="AR715" s="11">
        <v>7.4405999999999999</v>
      </c>
      <c r="AS715" s="11">
        <v>11.794717</v>
      </c>
      <c r="AT715" s="11">
        <v>0.37185387199999997</v>
      </c>
      <c r="AU715" s="11">
        <v>0.55622562600000003</v>
      </c>
      <c r="AV715" s="11">
        <v>0.27888443000000002</v>
      </c>
      <c r="AW715" s="11">
        <v>4923.5583333333298</v>
      </c>
      <c r="AX715" s="11">
        <v>398.54500000000002</v>
      </c>
      <c r="AY715" s="11">
        <v>265.42603445895003</v>
      </c>
      <c r="AZ715" s="11">
        <v>607.46971460557995</v>
      </c>
      <c r="BA715" s="11">
        <v>690.95100000000002</v>
      </c>
      <c r="BB715" s="11">
        <v>486.85102204330002</v>
      </c>
      <c r="BC715" s="11">
        <v>1.8959732</v>
      </c>
      <c r="BD715" s="11">
        <v>1.2614000000000001</v>
      </c>
      <c r="BE715" s="11">
        <v>1.4365000000000001</v>
      </c>
      <c r="BF715" s="11">
        <v>99.17</v>
      </c>
      <c r="BG715" s="11">
        <v>389.67</v>
      </c>
      <c r="BH715" s="11">
        <v>368.33</v>
      </c>
      <c r="BI715" s="11">
        <v>276.67</v>
      </c>
      <c r="BJ715" s="11">
        <v>215.5</v>
      </c>
      <c r="BK715" s="11">
        <v>1920.38</v>
      </c>
      <c r="BL715" s="11">
        <v>69.16</v>
      </c>
      <c r="BM715" s="11">
        <v>6075.32</v>
      </c>
      <c r="BN715" s="11">
        <v>1972.32</v>
      </c>
      <c r="BO715" s="11">
        <v>19259.580000000002</v>
      </c>
      <c r="BP715" s="11">
        <v>10835.08</v>
      </c>
      <c r="BQ715" s="11">
        <v>2616.29</v>
      </c>
      <c r="BR715" s="11">
        <v>1250.4000000000001</v>
      </c>
      <c r="BS715" s="11">
        <v>791.16</v>
      </c>
      <c r="BT715" s="11">
        <v>14.772</v>
      </c>
    </row>
    <row r="716" spans="1:72" s="8" customFormat="1" ht="15" customHeight="1" x14ac:dyDescent="0.2">
      <c r="A716" s="10" t="s">
        <v>374</v>
      </c>
      <c r="B716" s="9">
        <v>56.583333333330003</v>
      </c>
      <c r="C716" s="9">
        <v>59.27</v>
      </c>
      <c r="D716" s="9">
        <v>58.96</v>
      </c>
      <c r="E716" s="9">
        <v>51.52</v>
      </c>
      <c r="F716" s="9">
        <v>98.56</v>
      </c>
      <c r="G716" s="9">
        <v>91.29</v>
      </c>
      <c r="H716" s="9">
        <v>3.0794999999999999</v>
      </c>
      <c r="I716" s="9">
        <v>7.2623432334500002</v>
      </c>
      <c r="J716" s="9">
        <v>12.007292617259999</v>
      </c>
      <c r="K716" s="9">
        <v>80.055366062069993</v>
      </c>
      <c r="L716" s="9">
        <v>2.2633399999999999</v>
      </c>
      <c r="M716" s="9">
        <v>2.8320548520000002</v>
      </c>
      <c r="N716" s="9">
        <v>1.724894688</v>
      </c>
      <c r="O716" s="9">
        <v>2.5371243350400001</v>
      </c>
      <c r="P716" s="9">
        <v>3.23</v>
      </c>
      <c r="Q716" s="9">
        <v>2.1193730051299999</v>
      </c>
      <c r="R716" s="9">
        <v>2.262</v>
      </c>
      <c r="S716" s="9">
        <v>773.07</v>
      </c>
      <c r="T716" s="9">
        <v>1235.22</v>
      </c>
      <c r="U716" s="9">
        <v>1486.35</v>
      </c>
      <c r="V716" s="9">
        <v>1379.77</v>
      </c>
      <c r="W716" s="9">
        <v>584.58000000000004</v>
      </c>
      <c r="X716" s="9">
        <v>765</v>
      </c>
      <c r="Y716" s="9">
        <v>381.96</v>
      </c>
      <c r="Z716" s="9">
        <v>747.79</v>
      </c>
      <c r="AA716" s="9">
        <v>362.01</v>
      </c>
      <c r="AB716" s="9">
        <v>859.73</v>
      </c>
      <c r="AC716" s="9">
        <v>688.13</v>
      </c>
      <c r="AD716" s="9">
        <v>119.41691666667001</v>
      </c>
      <c r="AE716" s="9">
        <v>166.74316400000001</v>
      </c>
      <c r="AF716" s="9">
        <v>162.92141799999999</v>
      </c>
      <c r="AG716" s="9">
        <v>410</v>
      </c>
      <c r="AH716" s="9">
        <v>402</v>
      </c>
      <c r="AI716" s="9">
        <v>387.35</v>
      </c>
      <c r="AJ716" s="9">
        <v>396.31</v>
      </c>
      <c r="AK716" s="9">
        <v>220.15704753899999</v>
      </c>
      <c r="AL716" s="9">
        <v>209.80635570000001</v>
      </c>
      <c r="AM716" s="9">
        <v>0.84844252301</v>
      </c>
      <c r="AN716" s="9">
        <v>1.1367571875</v>
      </c>
      <c r="AO716" s="9">
        <v>0.63841758219</v>
      </c>
      <c r="AP716" s="9">
        <v>4.2413581870000003</v>
      </c>
      <c r="AQ716" s="9">
        <v>2.1495044999999999</v>
      </c>
      <c r="AR716" s="9">
        <v>7.9917999999999996</v>
      </c>
      <c r="AS716" s="9">
        <v>11.794717</v>
      </c>
      <c r="AT716" s="9">
        <v>0.37296417599999998</v>
      </c>
      <c r="AU716" s="9">
        <v>0.56372133400000002</v>
      </c>
      <c r="AV716" s="9">
        <v>0.28197089800000003</v>
      </c>
      <c r="AW716" s="9">
        <v>4806.1083333333299</v>
      </c>
      <c r="AX716" s="9">
        <v>399.73500000000001</v>
      </c>
      <c r="AY716" s="9">
        <v>273.24629669495999</v>
      </c>
      <c r="AZ716" s="9">
        <v>617.24442842318001</v>
      </c>
      <c r="BA716" s="9">
        <v>702.06899999999996</v>
      </c>
      <c r="BB716" s="9">
        <v>501.19514118747998</v>
      </c>
      <c r="BC716" s="9">
        <v>1.8155045700000001</v>
      </c>
      <c r="BD716" s="9">
        <v>1.3562000000000001</v>
      </c>
      <c r="BE716" s="9">
        <v>1.5925</v>
      </c>
      <c r="BF716" s="9">
        <v>102.5</v>
      </c>
      <c r="BG716" s="9">
        <v>382.13</v>
      </c>
      <c r="BH716" s="9">
        <v>355</v>
      </c>
      <c r="BI716" s="9">
        <v>260</v>
      </c>
      <c r="BJ716" s="9">
        <v>215.5</v>
      </c>
      <c r="BK716" s="9">
        <v>1853.72</v>
      </c>
      <c r="BL716" s="9">
        <v>76.16</v>
      </c>
      <c r="BM716" s="9">
        <v>5939.1</v>
      </c>
      <c r="BN716" s="9">
        <v>1997.14</v>
      </c>
      <c r="BO716" s="9">
        <v>20457.75</v>
      </c>
      <c r="BP716" s="9">
        <v>11523.09</v>
      </c>
      <c r="BQ716" s="9">
        <v>2569.6999999999998</v>
      </c>
      <c r="BR716" s="9">
        <v>1291.75</v>
      </c>
      <c r="BS716" s="9">
        <v>806.77</v>
      </c>
      <c r="BT716" s="9">
        <v>15.624000000000001</v>
      </c>
    </row>
    <row r="717" spans="1:72" s="8" customFormat="1" ht="15" customHeight="1" x14ac:dyDescent="0.2">
      <c r="A717" s="8" t="s">
        <v>373</v>
      </c>
      <c r="B717" s="11">
        <v>61.13333333333</v>
      </c>
      <c r="C717" s="11">
        <v>64.13</v>
      </c>
      <c r="D717" s="11">
        <v>64.319999999999993</v>
      </c>
      <c r="E717" s="11">
        <v>54.95</v>
      </c>
      <c r="F717" s="11">
        <v>95.42</v>
      </c>
      <c r="G717" s="11">
        <v>84.16</v>
      </c>
      <c r="H717" s="11">
        <v>2.7170999999999998</v>
      </c>
      <c r="I717" s="11">
        <v>6.0057971221999997</v>
      </c>
      <c r="J717" s="11">
        <v>11.806581648330001</v>
      </c>
      <c r="K717" s="11">
        <v>69.545041682090002</v>
      </c>
      <c r="L717" s="11">
        <v>2.2557999999999998</v>
      </c>
      <c r="M717" s="11">
        <v>2.83183439</v>
      </c>
      <c r="N717" s="11">
        <v>1.7339336299999999</v>
      </c>
      <c r="O717" s="11">
        <v>2.3819713903899999</v>
      </c>
      <c r="P717" s="11">
        <v>3.27</v>
      </c>
      <c r="Q717" s="11">
        <v>1.72091417117</v>
      </c>
      <c r="R717" s="11">
        <v>2.1549999999999998</v>
      </c>
      <c r="S717" s="11">
        <v>710.43</v>
      </c>
      <c r="T717" s="11">
        <v>1367.5</v>
      </c>
      <c r="U717" s="11">
        <v>1472.28</v>
      </c>
      <c r="V717" s="11">
        <v>1370.06</v>
      </c>
      <c r="W717" s="11">
        <v>602.97</v>
      </c>
      <c r="X717" s="11">
        <v>694.67</v>
      </c>
      <c r="Y717" s="11">
        <v>380.33</v>
      </c>
      <c r="Z717" s="11">
        <v>772.82</v>
      </c>
      <c r="AA717" s="11">
        <v>353.34</v>
      </c>
      <c r="AB717" s="11">
        <v>829.7</v>
      </c>
      <c r="AC717" s="11">
        <v>700</v>
      </c>
      <c r="AD717" s="11">
        <v>119.41691666667001</v>
      </c>
      <c r="AE717" s="11">
        <v>169.52254479999999</v>
      </c>
      <c r="AF717" s="11">
        <v>170.417126</v>
      </c>
      <c r="AG717" s="11">
        <v>408</v>
      </c>
      <c r="AH717" s="11">
        <v>401</v>
      </c>
      <c r="AI717" s="11">
        <v>386.25</v>
      </c>
      <c r="AJ717" s="11">
        <v>367.95</v>
      </c>
      <c r="AK717" s="11">
        <v>217.24694887499999</v>
      </c>
      <c r="AL717" s="11">
        <v>218.9922732</v>
      </c>
      <c r="AM717" s="11">
        <v>0.87170654132000003</v>
      </c>
      <c r="AN717" s="11">
        <v>1.1574255</v>
      </c>
      <c r="AO717" s="11">
        <v>0.62762653183999995</v>
      </c>
      <c r="AP717" s="11">
        <v>4.2791674200000003</v>
      </c>
      <c r="AQ717" s="11">
        <v>2.0855705200000001</v>
      </c>
      <c r="AR717" s="11">
        <v>8.0192999999999994</v>
      </c>
      <c r="AS717" s="11">
        <v>11.794717</v>
      </c>
      <c r="AT717" s="11">
        <v>0.370710912</v>
      </c>
      <c r="AU717" s="11">
        <v>0.57099657999999998</v>
      </c>
      <c r="AV717" s="11">
        <v>0.28615967599999997</v>
      </c>
      <c r="AW717" s="11">
        <v>4782.9083333333301</v>
      </c>
      <c r="AX717" s="11">
        <v>397.32</v>
      </c>
      <c r="AY717" s="11">
        <v>269.70632383508001</v>
      </c>
      <c r="AZ717" s="11">
        <v>623.13800587202002</v>
      </c>
      <c r="BA717" s="11">
        <v>708.77250000000004</v>
      </c>
      <c r="BB717" s="11">
        <v>494.70203508223</v>
      </c>
      <c r="BC717" s="11">
        <v>1.78904913</v>
      </c>
      <c r="BD717" s="11">
        <v>1.3987000000000001</v>
      </c>
      <c r="BE717" s="11">
        <v>1.6528</v>
      </c>
      <c r="BF717" s="11">
        <v>102.5</v>
      </c>
      <c r="BG717" s="11">
        <v>357.38</v>
      </c>
      <c r="BH717" s="11">
        <v>343.75</v>
      </c>
      <c r="BI717" s="11">
        <v>250.63</v>
      </c>
      <c r="BJ717" s="11">
        <v>215.5</v>
      </c>
      <c r="BK717" s="11">
        <v>1862.99</v>
      </c>
      <c r="BL717" s="11">
        <v>88.22</v>
      </c>
      <c r="BM717" s="11">
        <v>6300.49</v>
      </c>
      <c r="BN717" s="11">
        <v>2062.79</v>
      </c>
      <c r="BO717" s="11">
        <v>21263.95</v>
      </c>
      <c r="BP717" s="11">
        <v>12685.23</v>
      </c>
      <c r="BQ717" s="11">
        <v>2707.19</v>
      </c>
      <c r="BR717" s="11">
        <v>1320.07</v>
      </c>
      <c r="BS717" s="11">
        <v>818.15</v>
      </c>
      <c r="BT717" s="11">
        <v>15.815</v>
      </c>
    </row>
    <row r="718" spans="1:72" s="8" customFormat="1" ht="15" customHeight="1" x14ac:dyDescent="0.2">
      <c r="A718" s="10" t="s">
        <v>372</v>
      </c>
      <c r="B718" s="9">
        <v>63.786666666670001</v>
      </c>
      <c r="C718" s="9">
        <v>66.41</v>
      </c>
      <c r="D718" s="9">
        <v>66.8</v>
      </c>
      <c r="E718" s="9">
        <v>58.15</v>
      </c>
      <c r="F718" s="9">
        <v>93.12</v>
      </c>
      <c r="G718" s="9">
        <v>78.81</v>
      </c>
      <c r="H718" s="9">
        <v>2.9350000000000001</v>
      </c>
      <c r="I718" s="9">
        <v>5.1787356741300004</v>
      </c>
      <c r="J718" s="9">
        <v>11.2941866074</v>
      </c>
      <c r="K718" s="9">
        <v>67.912110752890001</v>
      </c>
      <c r="L718" s="9">
        <v>2.2004899999999998</v>
      </c>
      <c r="M718" s="9">
        <v>2.7313037179999999</v>
      </c>
      <c r="N718" s="9">
        <v>1.6966755520000001</v>
      </c>
      <c r="O718" s="9">
        <v>2.38102230847</v>
      </c>
      <c r="P718" s="9">
        <v>3.38</v>
      </c>
      <c r="Q718" s="9">
        <v>1.6305669253999999</v>
      </c>
      <c r="R718" s="9">
        <v>2.1324999999999998</v>
      </c>
      <c r="S718" s="9">
        <v>678.56</v>
      </c>
      <c r="T718" s="9">
        <v>1383.33</v>
      </c>
      <c r="U718" s="9">
        <v>1476.02</v>
      </c>
      <c r="V718" s="9">
        <v>1370.38</v>
      </c>
      <c r="W718" s="9">
        <v>573.02</v>
      </c>
      <c r="X718" s="9">
        <v>654.72</v>
      </c>
      <c r="Y718" s="9">
        <v>369.53</v>
      </c>
      <c r="Z718" s="9">
        <v>750.33</v>
      </c>
      <c r="AA718" s="9">
        <v>344.63</v>
      </c>
      <c r="AB718" s="9">
        <v>808.68</v>
      </c>
      <c r="AC718" s="9">
        <v>711.71</v>
      </c>
      <c r="AD718" s="9">
        <v>119.41691666667001</v>
      </c>
      <c r="AE718" s="9">
        <v>166.22350639999999</v>
      </c>
      <c r="AF718" s="9">
        <v>169.31481600000001</v>
      </c>
      <c r="AG718" s="9">
        <v>406</v>
      </c>
      <c r="AH718" s="9">
        <v>399</v>
      </c>
      <c r="AI718" s="9">
        <v>382.43</v>
      </c>
      <c r="AJ718" s="9">
        <v>342.62</v>
      </c>
      <c r="AK718" s="9">
        <v>200.388953079</v>
      </c>
      <c r="AL718" s="9">
        <v>205.76455200000001</v>
      </c>
      <c r="AM718" s="9">
        <v>0.93803205176000004</v>
      </c>
      <c r="AN718" s="9">
        <v>1.1780938125</v>
      </c>
      <c r="AO718" s="9">
        <v>0.65084844903000005</v>
      </c>
      <c r="AP718" s="9">
        <v>4.4764809100000003</v>
      </c>
      <c r="AQ718" s="9">
        <v>2.06903587</v>
      </c>
      <c r="AR718" s="9">
        <v>8.0054999999999996</v>
      </c>
      <c r="AS718" s="9">
        <v>11.794717</v>
      </c>
      <c r="AT718" s="9">
        <v>0.369241392</v>
      </c>
      <c r="AU718" s="9">
        <v>0.57827182600000004</v>
      </c>
      <c r="AV718" s="9">
        <v>0.28020720199999999</v>
      </c>
      <c r="AW718" s="9">
        <v>4732.5916666666699</v>
      </c>
      <c r="AX718" s="9">
        <v>395.745</v>
      </c>
      <c r="AY718" s="9">
        <v>267.74155971684002</v>
      </c>
      <c r="AZ718" s="9">
        <v>631.37943124765002</v>
      </c>
      <c r="BA718" s="9">
        <v>718.14649999999995</v>
      </c>
      <c r="BB718" s="9">
        <v>491.09821595806</v>
      </c>
      <c r="BC718" s="9">
        <v>1.8476920219999999</v>
      </c>
      <c r="BD718" s="9">
        <v>1.4704999999999999</v>
      </c>
      <c r="BE718" s="9">
        <v>1.7224999999999999</v>
      </c>
      <c r="BF718" s="9">
        <v>98.5</v>
      </c>
      <c r="BG718" s="9">
        <v>335.03</v>
      </c>
      <c r="BH718" s="9">
        <v>321</v>
      </c>
      <c r="BI718" s="9">
        <v>247.5</v>
      </c>
      <c r="BJ718" s="9">
        <v>245.5</v>
      </c>
      <c r="BK718" s="9">
        <v>1871.21</v>
      </c>
      <c r="BL718" s="9">
        <v>86.47</v>
      </c>
      <c r="BM718" s="9">
        <v>6439.46</v>
      </c>
      <c r="BN718" s="9">
        <v>2046.46</v>
      </c>
      <c r="BO718" s="9">
        <v>21393.4</v>
      </c>
      <c r="BP718" s="9">
        <v>13026.27</v>
      </c>
      <c r="BQ718" s="9">
        <v>2850.6</v>
      </c>
      <c r="BR718" s="9">
        <v>1300.9000000000001</v>
      </c>
      <c r="BS718" s="9">
        <v>842.81</v>
      </c>
      <c r="BT718" s="9">
        <v>15.295999999999999</v>
      </c>
    </row>
    <row r="719" spans="1:72" s="8" customFormat="1" ht="15" customHeight="1" x14ac:dyDescent="0.2">
      <c r="A719" s="8" t="s">
        <v>371</v>
      </c>
      <c r="B719" s="11">
        <v>68.576666666669993</v>
      </c>
      <c r="C719" s="11">
        <v>71.2</v>
      </c>
      <c r="D719" s="11">
        <v>70.66</v>
      </c>
      <c r="E719" s="11">
        <v>63.87</v>
      </c>
      <c r="F719" s="11">
        <v>86.77</v>
      </c>
      <c r="G719" s="11">
        <v>72.489999999999995</v>
      </c>
      <c r="H719" s="11">
        <v>2.6459999999999999</v>
      </c>
      <c r="I719" s="11">
        <v>4.9221808196800003</v>
      </c>
      <c r="J719" s="11">
        <v>10.26546106987</v>
      </c>
      <c r="K719" s="11">
        <v>62.486065798120002</v>
      </c>
      <c r="L719" s="11">
        <v>2.3311299999999999</v>
      </c>
      <c r="M719" s="11">
        <v>2.6704562059999999</v>
      </c>
      <c r="N719" s="11">
        <v>1.6155455359999999</v>
      </c>
      <c r="O719" s="11">
        <v>2.64702430568</v>
      </c>
      <c r="P719" s="11">
        <v>3.34</v>
      </c>
      <c r="Q719" s="11">
        <v>2.34507291703</v>
      </c>
      <c r="R719" s="11">
        <v>2.2559999999999998</v>
      </c>
      <c r="S719" s="11">
        <v>668.63</v>
      </c>
      <c r="T719" s="11">
        <v>1318.5</v>
      </c>
      <c r="U719" s="11">
        <v>1505.38</v>
      </c>
      <c r="V719" s="11">
        <v>1377.61</v>
      </c>
      <c r="W719" s="11">
        <v>588.45000000000005</v>
      </c>
      <c r="X719" s="11">
        <v>636.23</v>
      </c>
      <c r="Y719" s="11">
        <v>359.84</v>
      </c>
      <c r="Z719" s="11">
        <v>733.77</v>
      </c>
      <c r="AA719" s="11">
        <v>341.53</v>
      </c>
      <c r="AB719" s="11">
        <v>805.96</v>
      </c>
      <c r="AC719" s="11">
        <v>713</v>
      </c>
      <c r="AD719" s="11">
        <v>136.41086250000001</v>
      </c>
      <c r="AE719" s="11">
        <v>161.48753600000001</v>
      </c>
      <c r="AF719" s="11">
        <v>165.45673099999999</v>
      </c>
      <c r="AG719" s="11">
        <v>413</v>
      </c>
      <c r="AH719" s="11">
        <v>404</v>
      </c>
      <c r="AI719" s="11">
        <v>391.3</v>
      </c>
      <c r="AJ719" s="11">
        <v>341.11</v>
      </c>
      <c r="AK719" s="11">
        <v>197.331879735</v>
      </c>
      <c r="AL719" s="11">
        <v>199.51812810000001</v>
      </c>
      <c r="AM719" s="11">
        <v>0.93417878935999998</v>
      </c>
      <c r="AN719" s="11">
        <v>1.1643149374999999</v>
      </c>
      <c r="AO719" s="11">
        <v>0.57361838273999999</v>
      </c>
      <c r="AP719" s="11">
        <v>4.6989270679999997</v>
      </c>
      <c r="AQ719" s="11">
        <v>2.0943890000000001</v>
      </c>
      <c r="AR719" s="11">
        <v>8.0469000000000008</v>
      </c>
      <c r="AS719" s="11">
        <v>11.794717</v>
      </c>
      <c r="AT719" s="11">
        <v>0.36708609599999997</v>
      </c>
      <c r="AU719" s="11">
        <v>0.59414509000000004</v>
      </c>
      <c r="AV719" s="11">
        <v>0.28241182199999998</v>
      </c>
      <c r="AW719" s="11">
        <v>4673.1416666666701</v>
      </c>
      <c r="AX719" s="11">
        <v>393.435</v>
      </c>
      <c r="AY719" s="11">
        <v>266.66234346932998</v>
      </c>
      <c r="AZ719" s="11">
        <v>624.76712484161999</v>
      </c>
      <c r="BA719" s="11">
        <v>710.62549999999999</v>
      </c>
      <c r="BB719" s="11">
        <v>489.11869072354</v>
      </c>
      <c r="BC719" s="11">
        <v>1.92353095</v>
      </c>
      <c r="BD719" s="11">
        <v>1.5036</v>
      </c>
      <c r="BE719" s="11">
        <v>1.7165999999999999</v>
      </c>
      <c r="BF719" s="11">
        <v>97.5</v>
      </c>
      <c r="BG719" s="11">
        <v>323.75</v>
      </c>
      <c r="BH719" s="11">
        <v>310</v>
      </c>
      <c r="BI719" s="11">
        <v>247.5</v>
      </c>
      <c r="BJ719" s="11">
        <v>265.5</v>
      </c>
      <c r="BK719" s="11">
        <v>1845.42</v>
      </c>
      <c r="BL719" s="11">
        <v>93.7</v>
      </c>
      <c r="BM719" s="11">
        <v>6438.36</v>
      </c>
      <c r="BN719" s="11">
        <v>1938.99</v>
      </c>
      <c r="BO719" s="11">
        <v>20604.3</v>
      </c>
      <c r="BP719" s="11">
        <v>12772.79</v>
      </c>
      <c r="BQ719" s="11">
        <v>2932.65</v>
      </c>
      <c r="BR719" s="11">
        <v>1285.9100000000001</v>
      </c>
      <c r="BS719" s="11">
        <v>887.29</v>
      </c>
      <c r="BT719" s="11">
        <v>15.055</v>
      </c>
    </row>
    <row r="720" spans="1:72" s="8" customFormat="1" ht="15" customHeight="1" x14ac:dyDescent="0.2">
      <c r="A720" s="10" t="s">
        <v>370</v>
      </c>
      <c r="B720" s="9">
        <v>66.833333333330003</v>
      </c>
      <c r="C720" s="9">
        <v>70.53</v>
      </c>
      <c r="D720" s="9">
        <v>69.13</v>
      </c>
      <c r="E720" s="9">
        <v>60.84</v>
      </c>
      <c r="F720" s="9">
        <v>82.32</v>
      </c>
      <c r="G720" s="9">
        <v>68.930000000000007</v>
      </c>
      <c r="H720" s="9">
        <v>2.6278999999999999</v>
      </c>
      <c r="I720" s="9">
        <v>4.3410552940500002</v>
      </c>
      <c r="J720" s="9">
        <v>10.145488494269999</v>
      </c>
      <c r="K720" s="9">
        <v>59.422335332700001</v>
      </c>
      <c r="L720" s="9">
        <v>2.31508</v>
      </c>
      <c r="M720" s="9">
        <v>2.65766941</v>
      </c>
      <c r="N720" s="9">
        <v>1.5679257440000001</v>
      </c>
      <c r="O720" s="9">
        <v>2.7300252655500001</v>
      </c>
      <c r="P720" s="9">
        <v>3.09</v>
      </c>
      <c r="Q720" s="9">
        <v>2.70757579665</v>
      </c>
      <c r="R720" s="9">
        <v>2.3925000000000001</v>
      </c>
      <c r="S720" s="9">
        <v>661.17</v>
      </c>
      <c r="T720" s="9">
        <v>1312.86</v>
      </c>
      <c r="U720" s="9">
        <v>1511.52</v>
      </c>
      <c r="V720" s="9">
        <v>1392.89</v>
      </c>
      <c r="W720" s="9">
        <v>564.4</v>
      </c>
      <c r="X720" s="9">
        <v>573.36</v>
      </c>
      <c r="Y720" s="9">
        <v>339.81</v>
      </c>
      <c r="Z720" s="9">
        <v>742.53</v>
      </c>
      <c r="AA720" s="9">
        <v>339.18</v>
      </c>
      <c r="AB720" s="9">
        <v>815.84</v>
      </c>
      <c r="AC720" s="9">
        <v>721.57</v>
      </c>
      <c r="AD720" s="9">
        <v>149.27114583333</v>
      </c>
      <c r="AE720" s="9">
        <v>171.08151760000001</v>
      </c>
      <c r="AF720" s="9">
        <v>165.45673099999999</v>
      </c>
      <c r="AG720" s="9">
        <v>409</v>
      </c>
      <c r="AH720" s="9">
        <v>401</v>
      </c>
      <c r="AI720" s="9">
        <v>386.76</v>
      </c>
      <c r="AJ720" s="9">
        <v>350.94</v>
      </c>
      <c r="AK720" s="9">
        <v>200.32281447299999</v>
      </c>
      <c r="AL720" s="9">
        <v>199.51812810000001</v>
      </c>
      <c r="AM720" s="9">
        <v>0.91854739972999999</v>
      </c>
      <c r="AN720" s="9">
        <v>1.1229783124999999</v>
      </c>
      <c r="AO720" s="9">
        <v>0.52193771509999998</v>
      </c>
      <c r="AP720" s="9">
        <v>4.6006010159999997</v>
      </c>
      <c r="AQ720" s="9">
        <v>2.0866728299999999</v>
      </c>
      <c r="AR720" s="9">
        <v>8.0469000000000008</v>
      </c>
      <c r="AS720" s="9">
        <v>11.794717</v>
      </c>
      <c r="AT720" s="9">
        <v>0.36525735999999998</v>
      </c>
      <c r="AU720" s="9">
        <v>0.58113783200000002</v>
      </c>
      <c r="AV720" s="9">
        <v>0.27337287999999998</v>
      </c>
      <c r="AW720" s="9">
        <v>4650.8500000000004</v>
      </c>
      <c r="AX720" s="9">
        <v>391.47500000000002</v>
      </c>
      <c r="AY720" s="9">
        <v>270.58883861947999</v>
      </c>
      <c r="AZ720" s="9">
        <v>615.51947892595001</v>
      </c>
      <c r="BA720" s="9">
        <v>700.10699999999997</v>
      </c>
      <c r="BB720" s="9">
        <v>496.32076560966999</v>
      </c>
      <c r="BC720" s="9">
        <v>1.7667824679999999</v>
      </c>
      <c r="BD720" s="9">
        <v>1.4958</v>
      </c>
      <c r="BE720" s="9">
        <v>1.7688999999999999</v>
      </c>
      <c r="BF720" s="9">
        <v>97.5</v>
      </c>
      <c r="BG720" s="9">
        <v>313.39999999999998</v>
      </c>
      <c r="BH720" s="9">
        <v>305</v>
      </c>
      <c r="BI720" s="9">
        <v>247.5</v>
      </c>
      <c r="BJ720" s="9">
        <v>265.5</v>
      </c>
      <c r="BK720" s="9">
        <v>1781.26</v>
      </c>
      <c r="BL720" s="9">
        <v>100.15</v>
      </c>
      <c r="BM720" s="9">
        <v>6017.9</v>
      </c>
      <c r="BN720" s="9">
        <v>1815.19</v>
      </c>
      <c r="BO720" s="9">
        <v>19523.900000000001</v>
      </c>
      <c r="BP720" s="9">
        <v>12016.31</v>
      </c>
      <c r="BQ720" s="9">
        <v>2742.81</v>
      </c>
      <c r="BR720" s="9">
        <v>1283.7</v>
      </c>
      <c r="BS720" s="9">
        <v>833.55</v>
      </c>
      <c r="BT720" s="9">
        <v>14.662000000000001</v>
      </c>
    </row>
    <row r="721" spans="1:72" s="8" customFormat="1" ht="15" customHeight="1" x14ac:dyDescent="0.2">
      <c r="A721" s="8" t="s">
        <v>369</v>
      </c>
      <c r="B721" s="11">
        <v>59.76</v>
      </c>
      <c r="C721" s="11">
        <v>63.3</v>
      </c>
      <c r="D721" s="11">
        <v>61.3</v>
      </c>
      <c r="E721" s="11">
        <v>54.68</v>
      </c>
      <c r="F721" s="11">
        <v>72.489999999999995</v>
      </c>
      <c r="G721" s="11">
        <v>62.94</v>
      </c>
      <c r="H721" s="11">
        <v>2.3965000000000001</v>
      </c>
      <c r="I721" s="11">
        <v>3.5880065122699998</v>
      </c>
      <c r="J721" s="11">
        <v>10.04237787692</v>
      </c>
      <c r="K721" s="11">
        <v>52.962528876139999</v>
      </c>
      <c r="L721" s="11">
        <v>2.4077299999999999</v>
      </c>
      <c r="M721" s="11">
        <v>2.8600535260000002</v>
      </c>
      <c r="N721" s="11">
        <v>1.6318597239999999</v>
      </c>
      <c r="O721" s="11">
        <v>2.56195490104</v>
      </c>
      <c r="P721" s="11">
        <v>2.78</v>
      </c>
      <c r="Q721" s="11">
        <v>2.75086470312</v>
      </c>
      <c r="R721" s="11">
        <v>2.1549999999999998</v>
      </c>
      <c r="S721" s="11">
        <v>635.6</v>
      </c>
      <c r="T721" s="11">
        <v>1315</v>
      </c>
      <c r="U721" s="11">
        <v>1522.28</v>
      </c>
      <c r="V721" s="11">
        <v>1391.97</v>
      </c>
      <c r="W721" s="11">
        <v>552.19000000000005</v>
      </c>
      <c r="X721" s="11">
        <v>542.24</v>
      </c>
      <c r="Y721" s="11">
        <v>358.95</v>
      </c>
      <c r="Z721" s="11">
        <v>742.89</v>
      </c>
      <c r="AA721" s="11">
        <v>362.6</v>
      </c>
      <c r="AB721" s="11">
        <v>840.01</v>
      </c>
      <c r="AC721" s="11">
        <v>725</v>
      </c>
      <c r="AD721" s="11">
        <v>149.27114583333</v>
      </c>
      <c r="AE721" s="11">
        <v>195.08025040000001</v>
      </c>
      <c r="AF721" s="11">
        <v>157.74056100000001</v>
      </c>
      <c r="AG721" s="11">
        <v>420</v>
      </c>
      <c r="AH721" s="11">
        <v>411</v>
      </c>
      <c r="AI721" s="11">
        <v>394.2</v>
      </c>
      <c r="AJ721" s="11">
        <v>358.82</v>
      </c>
      <c r="AK721" s="11">
        <v>222.40943451000001</v>
      </c>
      <c r="AL721" s="11">
        <v>206.13198869999999</v>
      </c>
      <c r="AM721" s="11">
        <v>0.88604597539999996</v>
      </c>
      <c r="AN721" s="11">
        <v>1.1264230312500001</v>
      </c>
      <c r="AO721" s="11">
        <v>0.54341402120000004</v>
      </c>
      <c r="AP721" s="11">
        <v>4.6291508449999998</v>
      </c>
      <c r="AQ721" s="11">
        <v>2.0723427999999999</v>
      </c>
      <c r="AR721" s="11">
        <v>8.0469000000000008</v>
      </c>
      <c r="AS721" s="11">
        <v>11.97329122</v>
      </c>
      <c r="AT721" s="11">
        <v>0.36875155199999998</v>
      </c>
      <c r="AU721" s="11">
        <v>0.584003838</v>
      </c>
      <c r="AV721" s="11">
        <v>0.284836904</v>
      </c>
      <c r="AW721" s="11">
        <v>4607.0416666666697</v>
      </c>
      <c r="AX721" s="11">
        <v>395.22</v>
      </c>
      <c r="AY721" s="11">
        <v>275.39485684472999</v>
      </c>
      <c r="AZ721" s="11">
        <v>607.51762986939002</v>
      </c>
      <c r="BA721" s="11">
        <v>691.00549999999998</v>
      </c>
      <c r="BB721" s="11">
        <v>505.13608355575002</v>
      </c>
      <c r="BC721" s="11">
        <v>1.71188743</v>
      </c>
      <c r="BD721" s="11">
        <v>1.5012000000000001</v>
      </c>
      <c r="BE721" s="11">
        <v>1.9273</v>
      </c>
      <c r="BF721" s="11">
        <v>97.5</v>
      </c>
      <c r="BG721" s="11">
        <v>314.88</v>
      </c>
      <c r="BH721" s="11">
        <v>293.75</v>
      </c>
      <c r="BI721" s="11">
        <v>247.5</v>
      </c>
      <c r="BJ721" s="11">
        <v>265.5</v>
      </c>
      <c r="BK721" s="11">
        <v>1755.95</v>
      </c>
      <c r="BL721" s="11">
        <v>108.94</v>
      </c>
      <c r="BM721" s="11">
        <v>5882.23</v>
      </c>
      <c r="BN721" s="11">
        <v>1899.7</v>
      </c>
      <c r="BO721" s="11">
        <v>19193.2</v>
      </c>
      <c r="BP721" s="11">
        <v>11943.94</v>
      </c>
      <c r="BQ721" s="11">
        <v>2601.2199999999998</v>
      </c>
      <c r="BR721" s="11">
        <v>1359.04</v>
      </c>
      <c r="BS721" s="11">
        <v>808.2</v>
      </c>
      <c r="BT721" s="11">
        <v>15.036</v>
      </c>
    </row>
    <row r="722" spans="1:72" s="8" customFormat="1" ht="15" customHeight="1" x14ac:dyDescent="0.2">
      <c r="A722" s="10" t="s">
        <v>368</v>
      </c>
      <c r="B722" s="9">
        <v>61.476666666669999</v>
      </c>
      <c r="C722" s="9">
        <v>64</v>
      </c>
      <c r="D722" s="9">
        <v>62.91</v>
      </c>
      <c r="E722" s="9">
        <v>57.52</v>
      </c>
      <c r="F722" s="9">
        <v>72.08</v>
      </c>
      <c r="G722" s="9">
        <v>65.790000000000006</v>
      </c>
      <c r="H722" s="9">
        <v>2.36</v>
      </c>
      <c r="I722" s="9">
        <v>3.6203714056099998</v>
      </c>
      <c r="J722" s="9">
        <v>10.127811224269999</v>
      </c>
      <c r="K722" s="9">
        <v>52.731038159759997</v>
      </c>
      <c r="L722" s="9">
        <v>2.4165299999999998</v>
      </c>
      <c r="M722" s="9">
        <v>2.9865987139999999</v>
      </c>
      <c r="N722" s="9">
        <v>1.6298755659999999</v>
      </c>
      <c r="O722" s="9">
        <v>2.5795162508199998</v>
      </c>
      <c r="P722" s="9">
        <v>2.84</v>
      </c>
      <c r="Q722" s="9">
        <v>2.9018820858100001</v>
      </c>
      <c r="R722" s="9">
        <v>1.9966666666699999</v>
      </c>
      <c r="S722" s="9">
        <v>657.31</v>
      </c>
      <c r="T722" s="9">
        <v>1260</v>
      </c>
      <c r="U722" s="9">
        <v>1496.12</v>
      </c>
      <c r="V722" s="9">
        <v>1437.71</v>
      </c>
      <c r="W722" s="9">
        <v>543.88</v>
      </c>
      <c r="X722" s="9">
        <v>555.03</v>
      </c>
      <c r="Y722" s="9">
        <v>369.58</v>
      </c>
      <c r="Z722" s="9">
        <v>748.17</v>
      </c>
      <c r="AA722" s="9">
        <v>348.73</v>
      </c>
      <c r="AB722" s="9">
        <v>845.27</v>
      </c>
      <c r="AC722" s="9">
        <v>753.83</v>
      </c>
      <c r="AD722" s="9">
        <v>149.27114583333</v>
      </c>
      <c r="AE722" s="9">
        <v>189.41913199999999</v>
      </c>
      <c r="AF722" s="9">
        <v>159.504257</v>
      </c>
      <c r="AG722" s="9">
        <v>416</v>
      </c>
      <c r="AH722" s="9">
        <v>409</v>
      </c>
      <c r="AI722" s="9">
        <v>391.7</v>
      </c>
      <c r="AJ722" s="9">
        <v>360.16</v>
      </c>
      <c r="AK722" s="9">
        <v>203.96043780299999</v>
      </c>
      <c r="AL722" s="9">
        <v>196.21119780000001</v>
      </c>
      <c r="AM722" s="9">
        <v>0.86360873093000001</v>
      </c>
      <c r="AN722" s="9">
        <v>1.1264230312500001</v>
      </c>
      <c r="AO722" s="9">
        <v>0.54277925353000001</v>
      </c>
      <c r="AP722" s="9">
        <v>4.629702</v>
      </c>
      <c r="AQ722" s="9">
        <v>1.9885672400000001</v>
      </c>
      <c r="AR722" s="9">
        <v>8.0469000000000008</v>
      </c>
      <c r="AS722" s="9">
        <v>12.945528639999999</v>
      </c>
      <c r="AT722" s="9">
        <v>0.36640032</v>
      </c>
      <c r="AU722" s="9">
        <v>0.56570549199999998</v>
      </c>
      <c r="AV722" s="9">
        <v>0.28285274599999999</v>
      </c>
      <c r="AW722" s="9">
        <v>4542.6333333333296</v>
      </c>
      <c r="AX722" s="9">
        <v>392.7</v>
      </c>
      <c r="AY722" s="9">
        <v>275.11490643116002</v>
      </c>
      <c r="AZ722" s="9">
        <v>597.74291605178996</v>
      </c>
      <c r="BA722" s="9">
        <v>679.88750000000005</v>
      </c>
      <c r="BB722" s="9">
        <v>504.62259155693999</v>
      </c>
      <c r="BC722" s="9">
        <v>1.6653699479999999</v>
      </c>
      <c r="BD722" s="9">
        <v>1.4112</v>
      </c>
      <c r="BE722" s="9">
        <v>1.6681999999999999</v>
      </c>
      <c r="BF722" s="9">
        <v>80</v>
      </c>
      <c r="BG722" s="9">
        <v>307.5</v>
      </c>
      <c r="BH722" s="9">
        <v>283.75</v>
      </c>
      <c r="BI722" s="9">
        <v>263.5</v>
      </c>
      <c r="BJ722" s="9">
        <v>265.5</v>
      </c>
      <c r="BK722" s="9">
        <v>1796.99</v>
      </c>
      <c r="BL722" s="9">
        <v>120.24</v>
      </c>
      <c r="BM722" s="9">
        <v>5941.2</v>
      </c>
      <c r="BN722" s="9">
        <v>1975.64</v>
      </c>
      <c r="BO722" s="9">
        <v>17977.849999999999</v>
      </c>
      <c r="BP722" s="9">
        <v>13546.3</v>
      </c>
      <c r="BQ722" s="9">
        <v>2446.5100000000002</v>
      </c>
      <c r="BR722" s="9">
        <v>1412.89</v>
      </c>
      <c r="BS722" s="9">
        <v>843.95</v>
      </c>
      <c r="BT722" s="9">
        <v>15.791</v>
      </c>
    </row>
    <row r="723" spans="1:72" s="8" customFormat="1" ht="15" customHeight="1" x14ac:dyDescent="0.2">
      <c r="A723" s="8" t="s">
        <v>367</v>
      </c>
      <c r="B723" s="11">
        <v>57.67</v>
      </c>
      <c r="C723" s="11">
        <v>59.25</v>
      </c>
      <c r="D723" s="11">
        <v>58.92</v>
      </c>
      <c r="E723" s="11">
        <v>54.84</v>
      </c>
      <c r="F723" s="11">
        <v>65.55</v>
      </c>
      <c r="G723" s="11">
        <v>60.43</v>
      </c>
      <c r="H723" s="11">
        <v>2.2242999999999999</v>
      </c>
      <c r="I723" s="11">
        <v>3.6767751604100001</v>
      </c>
      <c r="J723" s="11">
        <v>10.86099863824</v>
      </c>
      <c r="K723" s="11">
        <v>51.848054479319998</v>
      </c>
      <c r="L723" s="11">
        <v>2.1947000000000001</v>
      </c>
      <c r="M723" s="11">
        <v>2.7828918260000002</v>
      </c>
      <c r="N723" s="11">
        <v>1.5602095739999999</v>
      </c>
      <c r="O723" s="11">
        <v>2.6269387064999998</v>
      </c>
      <c r="P723" s="11">
        <v>3.06</v>
      </c>
      <c r="Q723" s="11">
        <v>2.71081611951</v>
      </c>
      <c r="R723" s="11">
        <v>2.11</v>
      </c>
      <c r="S723" s="11">
        <v>719.28</v>
      </c>
      <c r="T723" s="11">
        <v>1252.3800000000001</v>
      </c>
      <c r="U723" s="11">
        <v>1436.95</v>
      </c>
      <c r="V723" s="11">
        <v>1457.89</v>
      </c>
      <c r="W723" s="11">
        <v>586.12</v>
      </c>
      <c r="X723" s="11">
        <v>619.33000000000004</v>
      </c>
      <c r="Y723" s="11">
        <v>360.93</v>
      </c>
      <c r="Z723" s="11">
        <v>793.21</v>
      </c>
      <c r="AA723" s="11">
        <v>337.36</v>
      </c>
      <c r="AB723" s="11">
        <v>877.48</v>
      </c>
      <c r="AC723" s="11">
        <v>776</v>
      </c>
      <c r="AD723" s="11">
        <v>135.03297499999999</v>
      </c>
      <c r="AE723" s="11">
        <v>163.5858504</v>
      </c>
      <c r="AF723" s="11">
        <v>147.930002</v>
      </c>
      <c r="AG723" s="11">
        <v>430</v>
      </c>
      <c r="AH723" s="11">
        <v>421</v>
      </c>
      <c r="AI723" s="11">
        <v>407.52</v>
      </c>
      <c r="AJ723" s="11">
        <v>362.39</v>
      </c>
      <c r="AK723" s="11">
        <v>197.522946819</v>
      </c>
      <c r="AL723" s="11">
        <v>181.14629310000001</v>
      </c>
      <c r="AM723" s="11">
        <v>0.83382134537999997</v>
      </c>
      <c r="AN723" s="11">
        <v>1.1229783124999999</v>
      </c>
      <c r="AO723" s="11">
        <v>0.52542893726999995</v>
      </c>
      <c r="AP723" s="11">
        <v>4.595861083</v>
      </c>
      <c r="AQ723" s="11">
        <v>1.90038244</v>
      </c>
      <c r="AR723" s="11">
        <v>8.0469000000000008</v>
      </c>
      <c r="AS723" s="11">
        <v>13.05575964</v>
      </c>
      <c r="AT723" s="11">
        <v>0.36333065599999997</v>
      </c>
      <c r="AU723" s="11">
        <v>0.56879195999999999</v>
      </c>
      <c r="AV723" s="11">
        <v>0.271609184</v>
      </c>
      <c r="AW723" s="11">
        <v>4523.1333333333296</v>
      </c>
      <c r="AX723" s="11">
        <v>389.41</v>
      </c>
      <c r="AY723" s="11">
        <v>280.18996729332002</v>
      </c>
      <c r="AZ723" s="11">
        <v>581.97879425771998</v>
      </c>
      <c r="BA723" s="11">
        <v>661.95699999999999</v>
      </c>
      <c r="BB723" s="11">
        <v>513.93139418707005</v>
      </c>
      <c r="BC723" s="11">
        <v>1.5604300360000001</v>
      </c>
      <c r="BD723" s="11">
        <v>1.3102</v>
      </c>
      <c r="BE723" s="11">
        <v>1.5004</v>
      </c>
      <c r="BF723" s="11">
        <v>78</v>
      </c>
      <c r="BG723" s="11">
        <v>292.89999999999998</v>
      </c>
      <c r="BH723" s="11">
        <v>275</v>
      </c>
      <c r="BI723" s="11">
        <v>262.5</v>
      </c>
      <c r="BJ723" s="11">
        <v>265.5</v>
      </c>
      <c r="BK723" s="11">
        <v>1740.68</v>
      </c>
      <c r="BL723" s="11">
        <v>93.07</v>
      </c>
      <c r="BM723" s="11">
        <v>5709.44</v>
      </c>
      <c r="BN723" s="11">
        <v>2044.55</v>
      </c>
      <c r="BO723" s="11">
        <v>16608.990000000002</v>
      </c>
      <c r="BP723" s="11">
        <v>15748.64</v>
      </c>
      <c r="BQ723" s="11">
        <v>2273.0100000000002</v>
      </c>
      <c r="BR723" s="11">
        <v>1500.41</v>
      </c>
      <c r="BS723" s="11">
        <v>859.14</v>
      </c>
      <c r="BT723" s="11">
        <v>17.224</v>
      </c>
    </row>
    <row r="724" spans="1:72" s="8" customFormat="1" ht="15" customHeight="1" x14ac:dyDescent="0.2">
      <c r="A724" s="10" t="s">
        <v>366</v>
      </c>
      <c r="B724" s="9">
        <v>60.04</v>
      </c>
      <c r="C724" s="9">
        <v>62.33</v>
      </c>
      <c r="D724" s="9">
        <v>60.84</v>
      </c>
      <c r="E724" s="9">
        <v>56.95</v>
      </c>
      <c r="F724" s="9">
        <v>65.95</v>
      </c>
      <c r="G724" s="9">
        <v>61.37</v>
      </c>
      <c r="H724" s="9">
        <v>2.58</v>
      </c>
      <c r="I724" s="9">
        <v>4.20525568494</v>
      </c>
      <c r="J724" s="9">
        <v>10.141700406329999</v>
      </c>
      <c r="K724" s="9">
        <v>58.192513767820003</v>
      </c>
      <c r="L724" s="9">
        <v>2.3054199999999998</v>
      </c>
      <c r="M724" s="9">
        <v>2.8415347180000001</v>
      </c>
      <c r="N724" s="9">
        <v>1.5573435680000001</v>
      </c>
      <c r="O724" s="9">
        <v>2.5433320525499998</v>
      </c>
      <c r="P724" s="9">
        <v>2.88</v>
      </c>
      <c r="Q724" s="9">
        <v>2.5259961576399999</v>
      </c>
      <c r="R724" s="9">
        <v>2.2240000000000002</v>
      </c>
      <c r="S724" s="9">
        <v>724.03</v>
      </c>
      <c r="T724" s="9">
        <v>1321.43</v>
      </c>
      <c r="U724" s="9">
        <v>1385.38</v>
      </c>
      <c r="V724" s="9">
        <v>1458.25</v>
      </c>
      <c r="W724" s="9">
        <v>580.29999999999995</v>
      </c>
      <c r="X724" s="9">
        <v>613.15</v>
      </c>
      <c r="Y724" s="9">
        <v>366.07</v>
      </c>
      <c r="Z724" s="9">
        <v>779.25</v>
      </c>
      <c r="AA724" s="9">
        <v>333.13</v>
      </c>
      <c r="AB724" s="9">
        <v>903.07</v>
      </c>
      <c r="AC724" s="9">
        <v>776</v>
      </c>
      <c r="AD724" s="9">
        <v>114.82395833333</v>
      </c>
      <c r="AE724" s="9">
        <v>157.25941280000001</v>
      </c>
      <c r="AF724" s="9">
        <v>149.69369800000001</v>
      </c>
      <c r="AG724" s="9">
        <v>427</v>
      </c>
      <c r="AH724" s="9">
        <v>421</v>
      </c>
      <c r="AI724" s="9">
        <v>401.71</v>
      </c>
      <c r="AJ724" s="9">
        <v>350.85</v>
      </c>
      <c r="AK724" s="9">
        <v>201.90646665</v>
      </c>
      <c r="AL724" s="9">
        <v>189.5973372</v>
      </c>
      <c r="AM724" s="9">
        <v>0.84632254663999995</v>
      </c>
      <c r="AN724" s="9">
        <v>1.1505360625000001</v>
      </c>
      <c r="AO724" s="9">
        <v>0.53383960887000004</v>
      </c>
      <c r="AP724" s="9">
        <v>4.6545039749999999</v>
      </c>
      <c r="AQ724" s="9">
        <v>1.85298311</v>
      </c>
      <c r="AR724" s="9">
        <v>8.1020000000000003</v>
      </c>
      <c r="AS724" s="9">
        <v>13.22772</v>
      </c>
      <c r="AT724" s="9">
        <v>0.35947724800000003</v>
      </c>
      <c r="AU724" s="9">
        <v>0.56526456800000002</v>
      </c>
      <c r="AV724" s="9">
        <v>0.26190885600000002</v>
      </c>
      <c r="AW724" s="9">
        <v>4544.5</v>
      </c>
      <c r="AX724" s="9">
        <v>385.28</v>
      </c>
      <c r="AY724" s="9">
        <v>277.0608099108</v>
      </c>
      <c r="AZ724" s="9">
        <v>591.60976228387995</v>
      </c>
      <c r="BA724" s="9">
        <v>672.91150000000005</v>
      </c>
      <c r="BB724" s="9">
        <v>508.19181602956002</v>
      </c>
      <c r="BC724" s="9">
        <v>1.5721145219999999</v>
      </c>
      <c r="BD724" s="9">
        <v>1.335</v>
      </c>
      <c r="BE724" s="9">
        <v>1.4991000000000001</v>
      </c>
      <c r="BF724" s="9">
        <v>77.5</v>
      </c>
      <c r="BG724" s="9">
        <v>285.75</v>
      </c>
      <c r="BH724" s="9">
        <v>270</v>
      </c>
      <c r="BI724" s="9">
        <v>237.75</v>
      </c>
      <c r="BJ724" s="9">
        <v>265.5</v>
      </c>
      <c r="BK724" s="9">
        <v>1753.51</v>
      </c>
      <c r="BL724" s="9">
        <v>93.08</v>
      </c>
      <c r="BM724" s="9">
        <v>5759.25</v>
      </c>
      <c r="BN724" s="9">
        <v>2071.85</v>
      </c>
      <c r="BO724" s="9">
        <v>16830.62</v>
      </c>
      <c r="BP724" s="9">
        <v>17656.88</v>
      </c>
      <c r="BQ724" s="9">
        <v>2331.56</v>
      </c>
      <c r="BR724" s="9">
        <v>1510.58</v>
      </c>
      <c r="BS724" s="9">
        <v>944.7</v>
      </c>
      <c r="BT724" s="9">
        <v>18.16</v>
      </c>
    </row>
    <row r="725" spans="1:72" s="8" customFormat="1" ht="15" customHeight="1" x14ac:dyDescent="0.2">
      <c r="A725" s="8" t="s">
        <v>365</v>
      </c>
      <c r="B725" s="11">
        <v>57.273333333330001</v>
      </c>
      <c r="C725" s="11">
        <v>59.37</v>
      </c>
      <c r="D725" s="11">
        <v>58.47</v>
      </c>
      <c r="E725" s="11">
        <v>53.98</v>
      </c>
      <c r="F725" s="11">
        <v>69.2</v>
      </c>
      <c r="G725" s="11">
        <v>67.44</v>
      </c>
      <c r="H725" s="11">
        <v>2.3313000000000001</v>
      </c>
      <c r="I725" s="11">
        <v>5.0572178578700004</v>
      </c>
      <c r="J725" s="11">
        <v>9.9835240858399992</v>
      </c>
      <c r="K725" s="11">
        <v>59.115498034280002</v>
      </c>
      <c r="L725" s="11">
        <v>2.43527</v>
      </c>
      <c r="M725" s="11">
        <v>2.799646938</v>
      </c>
      <c r="N725" s="11">
        <v>1.5130307059999999</v>
      </c>
      <c r="O725" s="11">
        <v>2.5817884204600001</v>
      </c>
      <c r="P725" s="11">
        <v>2.94</v>
      </c>
      <c r="Q725" s="11">
        <v>2.46203192803</v>
      </c>
      <c r="R725" s="11">
        <v>2.3433333333299999</v>
      </c>
      <c r="S725" s="11">
        <v>719.52</v>
      </c>
      <c r="T725" s="11">
        <v>1358.7</v>
      </c>
      <c r="U725" s="11">
        <v>1360.05</v>
      </c>
      <c r="V725" s="11">
        <v>1458.53</v>
      </c>
      <c r="W725" s="11">
        <v>591.35</v>
      </c>
      <c r="X725" s="11">
        <v>593.74</v>
      </c>
      <c r="Y725" s="11">
        <v>381.65</v>
      </c>
      <c r="Z725" s="11">
        <v>770.8</v>
      </c>
      <c r="AA725" s="11">
        <v>341.76</v>
      </c>
      <c r="AB725" s="11">
        <v>908.67</v>
      </c>
      <c r="AC725" s="11">
        <v>776</v>
      </c>
      <c r="AD725" s="11">
        <v>114.82395833333</v>
      </c>
      <c r="AE725" s="11">
        <v>167.1486544</v>
      </c>
      <c r="AF725" s="11">
        <v>163.80326600000001</v>
      </c>
      <c r="AG725" s="11">
        <v>424</v>
      </c>
      <c r="AH725" s="11">
        <v>418</v>
      </c>
      <c r="AI725" s="11">
        <v>397.04</v>
      </c>
      <c r="AJ725" s="11">
        <v>325.79000000000002</v>
      </c>
      <c r="AK725" s="11">
        <v>212.84873157600001</v>
      </c>
      <c r="AL725" s="11">
        <v>199.51812810000001</v>
      </c>
      <c r="AM725" s="11">
        <v>0.85602809683000003</v>
      </c>
      <c r="AN725" s="11">
        <v>1.1340014125</v>
      </c>
      <c r="AO725" s="11">
        <v>0.52072107707000004</v>
      </c>
      <c r="AP725" s="11">
        <v>4.8583210939999999</v>
      </c>
      <c r="AQ725" s="11">
        <v>1.8518808</v>
      </c>
      <c r="AR725" s="11">
        <v>8.2673000000000005</v>
      </c>
      <c r="AS725" s="11">
        <v>13.404089600000001</v>
      </c>
      <c r="AT725" s="11">
        <v>0.36094676799999997</v>
      </c>
      <c r="AU725" s="11">
        <v>0.57474443399999997</v>
      </c>
      <c r="AV725" s="11">
        <v>0.27712073399999998</v>
      </c>
      <c r="AW725" s="11">
        <v>4447.3916666666701</v>
      </c>
      <c r="AX725" s="11">
        <v>386.85500000000002</v>
      </c>
      <c r="AY725" s="11">
        <v>275.34391439989002</v>
      </c>
      <c r="AZ725" s="11">
        <v>605.36144299785997</v>
      </c>
      <c r="BA725" s="11">
        <v>688.553</v>
      </c>
      <c r="BB725" s="11">
        <v>505.04264365867999</v>
      </c>
      <c r="BC725" s="11">
        <v>1.6287732559999999</v>
      </c>
      <c r="BD725" s="11">
        <v>1.2978000000000001</v>
      </c>
      <c r="BE725" s="11">
        <v>1.4349000000000001</v>
      </c>
      <c r="BF725" s="11">
        <v>77.5</v>
      </c>
      <c r="BG725" s="11">
        <v>277.38</v>
      </c>
      <c r="BH725" s="11">
        <v>270</v>
      </c>
      <c r="BI725" s="11">
        <v>237</v>
      </c>
      <c r="BJ725" s="11">
        <v>265.5</v>
      </c>
      <c r="BK725" s="11">
        <v>1725.96</v>
      </c>
      <c r="BL725" s="11">
        <v>88.53</v>
      </c>
      <c r="BM725" s="11">
        <v>5757.3</v>
      </c>
      <c r="BN725" s="11">
        <v>2184.09</v>
      </c>
      <c r="BO725" s="11">
        <v>16603.39</v>
      </c>
      <c r="BP725" s="11">
        <v>17046.22</v>
      </c>
      <c r="BQ725" s="11">
        <v>2451.65</v>
      </c>
      <c r="BR725" s="11">
        <v>1494.81</v>
      </c>
      <c r="BS725" s="11">
        <v>897.26</v>
      </c>
      <c r="BT725" s="11">
        <v>17.645</v>
      </c>
    </row>
    <row r="726" spans="1:72" s="8" customFormat="1" ht="15" customHeight="1" x14ac:dyDescent="0.2">
      <c r="A726" s="10" t="s">
        <v>364</v>
      </c>
      <c r="B726" s="9">
        <v>60.403333333330004</v>
      </c>
      <c r="C726" s="9">
        <v>62.74</v>
      </c>
      <c r="D726" s="9">
        <v>61.41</v>
      </c>
      <c r="E726" s="9">
        <v>57.06</v>
      </c>
      <c r="F726" s="9">
        <v>66.989999999999995</v>
      </c>
      <c r="G726" s="9">
        <v>73.62</v>
      </c>
      <c r="H726" s="9">
        <v>2.6505000000000001</v>
      </c>
      <c r="I726" s="9">
        <v>5.1500042173100002</v>
      </c>
      <c r="J726" s="9">
        <v>10.03950330791</v>
      </c>
      <c r="K726" s="9">
        <v>63.47069207042</v>
      </c>
      <c r="L726" s="9">
        <v>2.51966</v>
      </c>
      <c r="M726" s="9">
        <v>3.1080732759999998</v>
      </c>
      <c r="N726" s="9">
        <v>1.6155455359999999</v>
      </c>
      <c r="O726" s="9">
        <v>2.6149636116199999</v>
      </c>
      <c r="P726" s="9">
        <v>3.19</v>
      </c>
      <c r="Q726" s="9">
        <v>2.3573908348599999</v>
      </c>
      <c r="R726" s="9">
        <v>2.2974999999999999</v>
      </c>
      <c r="S726" s="9">
        <v>848.92</v>
      </c>
      <c r="T726" s="9">
        <v>1400</v>
      </c>
      <c r="U726" s="9">
        <v>1360.93</v>
      </c>
      <c r="V726" s="9">
        <v>1388.47</v>
      </c>
      <c r="W726" s="9">
        <v>685.41</v>
      </c>
      <c r="X726" s="9">
        <v>767.44</v>
      </c>
      <c r="Y726" s="9">
        <v>375.51</v>
      </c>
      <c r="Z726" s="9">
        <v>770.2</v>
      </c>
      <c r="AA726" s="9">
        <v>347.32</v>
      </c>
      <c r="AB726" s="9">
        <v>891.17</v>
      </c>
      <c r="AC726" s="9">
        <v>776</v>
      </c>
      <c r="AD726" s="9">
        <v>114.82395833333</v>
      </c>
      <c r="AE726" s="9">
        <v>166.3337368</v>
      </c>
      <c r="AF726" s="9">
        <v>161.929339</v>
      </c>
      <c r="AG726" s="9">
        <v>421</v>
      </c>
      <c r="AH726" s="9">
        <v>415</v>
      </c>
      <c r="AI726" s="9">
        <v>394.76</v>
      </c>
      <c r="AJ726" s="9">
        <v>328.24</v>
      </c>
      <c r="AK726" s="9">
        <v>223.53746517900001</v>
      </c>
      <c r="AL726" s="9">
        <v>203.1924951</v>
      </c>
      <c r="AM726" s="9">
        <v>0.85366710038000004</v>
      </c>
      <c r="AN726" s="9">
        <v>1.1298677500000001</v>
      </c>
      <c r="AO726" s="9">
        <v>0.52521734804999998</v>
      </c>
      <c r="AP726" s="9">
        <v>5.9362700430000004</v>
      </c>
      <c r="AQ726" s="9">
        <v>1.8518808</v>
      </c>
      <c r="AR726" s="9">
        <v>8.2673000000000005</v>
      </c>
      <c r="AS726" s="9">
        <v>13.68187172</v>
      </c>
      <c r="AT726" s="9">
        <v>0.36097942399999999</v>
      </c>
      <c r="AU726" s="9">
        <v>0.60053848799999998</v>
      </c>
      <c r="AV726" s="9">
        <v>0.28219136</v>
      </c>
      <c r="AW726" s="9">
        <v>4320.9750000000004</v>
      </c>
      <c r="AX726" s="9">
        <v>386.89</v>
      </c>
      <c r="AY726" s="9">
        <v>273.39685944453998</v>
      </c>
      <c r="AZ726" s="9">
        <v>617.53192000604997</v>
      </c>
      <c r="BA726" s="9">
        <v>702.39599999999996</v>
      </c>
      <c r="BB726" s="9">
        <v>501.47130712072999</v>
      </c>
      <c r="BC726" s="9">
        <v>1.650378532</v>
      </c>
      <c r="BD726" s="9">
        <v>1.3856999999999999</v>
      </c>
      <c r="BE726" s="9">
        <v>1.544</v>
      </c>
      <c r="BF726" s="9">
        <v>74</v>
      </c>
      <c r="BG726" s="9">
        <v>248</v>
      </c>
      <c r="BH726" s="9">
        <v>264</v>
      </c>
      <c r="BI726" s="9">
        <v>224.5</v>
      </c>
      <c r="BJ726" s="9">
        <v>265.5</v>
      </c>
      <c r="BK726" s="9">
        <v>1774.79</v>
      </c>
      <c r="BL726" s="9">
        <v>84.98</v>
      </c>
      <c r="BM726" s="9">
        <v>5859.95</v>
      </c>
      <c r="BN726" s="9">
        <v>2021.15</v>
      </c>
      <c r="BO726" s="9">
        <v>16335.48</v>
      </c>
      <c r="BP726" s="9">
        <v>15171.81</v>
      </c>
      <c r="BQ726" s="9">
        <v>2425.48</v>
      </c>
      <c r="BR726" s="9">
        <v>1470.79</v>
      </c>
      <c r="BS726" s="9">
        <v>901.8</v>
      </c>
      <c r="BT726" s="9">
        <v>17.164999999999999</v>
      </c>
    </row>
    <row r="727" spans="1:72" s="8" customFormat="1" ht="15" customHeight="1" x14ac:dyDescent="0.2">
      <c r="A727" s="8" t="s">
        <v>363</v>
      </c>
      <c r="B727" s="11">
        <v>63.353333333329999</v>
      </c>
      <c r="C727" s="11">
        <v>65.849999999999994</v>
      </c>
      <c r="D727" s="11">
        <v>64.41</v>
      </c>
      <c r="E727" s="11">
        <v>59.8</v>
      </c>
      <c r="F727" s="11">
        <v>66.180000000000007</v>
      </c>
      <c r="G727" s="11">
        <v>76.03</v>
      </c>
      <c r="H727" s="11">
        <v>2.2425000000000002</v>
      </c>
      <c r="I727" s="11">
        <v>4.6204722123900002</v>
      </c>
      <c r="J727" s="11">
        <v>10.05669681144</v>
      </c>
      <c r="K727" s="11">
        <v>56.010463863330003</v>
      </c>
      <c r="L727" s="11">
        <v>2.4447100000000002</v>
      </c>
      <c r="M727" s="11">
        <v>3.4550804639999999</v>
      </c>
      <c r="N727" s="11">
        <v>1.6144432259999999</v>
      </c>
      <c r="O727" s="11">
        <v>2.56810384994</v>
      </c>
      <c r="P727" s="11">
        <v>3.21</v>
      </c>
      <c r="Q727" s="11">
        <v>2.28431154983</v>
      </c>
      <c r="R727" s="11">
        <v>2.21</v>
      </c>
      <c r="S727" s="11">
        <v>1031.29</v>
      </c>
      <c r="T727" s="11">
        <v>1528.75</v>
      </c>
      <c r="U727" s="11">
        <v>1362.61</v>
      </c>
      <c r="V727" s="11">
        <v>1404.96</v>
      </c>
      <c r="W727" s="11">
        <v>763.73</v>
      </c>
      <c r="X727" s="11">
        <v>969.77</v>
      </c>
      <c r="Y727" s="11">
        <v>383.2</v>
      </c>
      <c r="Z727" s="11">
        <v>833.52</v>
      </c>
      <c r="AA727" s="11">
        <v>352.68</v>
      </c>
      <c r="AB727" s="11">
        <v>900.66</v>
      </c>
      <c r="AC727" s="11">
        <v>776</v>
      </c>
      <c r="AD727" s="11">
        <v>114.82395833333</v>
      </c>
      <c r="AE727" s="11">
        <v>166.95575120000001</v>
      </c>
      <c r="AF727" s="11">
        <v>163.91349700000001</v>
      </c>
      <c r="AG727" s="11">
        <v>432</v>
      </c>
      <c r="AH727" s="11">
        <v>423</v>
      </c>
      <c r="AI727" s="11">
        <v>400.9</v>
      </c>
      <c r="AJ727" s="11">
        <v>337.43</v>
      </c>
      <c r="AK727" s="11">
        <v>237.67642939500001</v>
      </c>
      <c r="AL727" s="11">
        <v>210.90866579999999</v>
      </c>
      <c r="AM727" s="11">
        <v>0.85824292698000004</v>
      </c>
      <c r="AN727" s="11">
        <v>1.1367571875</v>
      </c>
      <c r="AO727" s="11">
        <v>0.51622480607999999</v>
      </c>
      <c r="AP727" s="11">
        <v>5.5635790319999998</v>
      </c>
      <c r="AQ727" s="11">
        <v>1.97754414</v>
      </c>
      <c r="AR727" s="11">
        <v>8.35</v>
      </c>
      <c r="AS727" s="11">
        <v>13.950835359999999</v>
      </c>
      <c r="AT727" s="11">
        <v>0.36287347199999997</v>
      </c>
      <c r="AU727" s="11">
        <v>0.573421662</v>
      </c>
      <c r="AV727" s="11">
        <v>0.29563954199999998</v>
      </c>
      <c r="AW727" s="11">
        <v>4321.0249999999996</v>
      </c>
      <c r="AX727" s="11">
        <v>388.92</v>
      </c>
      <c r="AY727" s="11">
        <v>272.79560180441001</v>
      </c>
      <c r="AZ727" s="11">
        <v>627.92953225320002</v>
      </c>
      <c r="BA727" s="11">
        <v>714.22249999999997</v>
      </c>
      <c r="BB727" s="11">
        <v>500.36846543000001</v>
      </c>
      <c r="BC727" s="11">
        <v>1.6717633460000001</v>
      </c>
      <c r="BD727" s="11">
        <v>1.4594</v>
      </c>
      <c r="BE727" s="11">
        <v>1.6575</v>
      </c>
      <c r="BF727" s="11">
        <v>72.5</v>
      </c>
      <c r="BG727" s="11">
        <v>238.16</v>
      </c>
      <c r="BH727" s="11">
        <v>243.33</v>
      </c>
      <c r="BI727" s="11">
        <v>217.5</v>
      </c>
      <c r="BJ727" s="11">
        <v>265.5</v>
      </c>
      <c r="BK727" s="11">
        <v>1771.38</v>
      </c>
      <c r="BL727" s="11">
        <v>92.65</v>
      </c>
      <c r="BM727" s="11">
        <v>6077.06</v>
      </c>
      <c r="BN727" s="11">
        <v>1900.54</v>
      </c>
      <c r="BO727" s="11">
        <v>17141.05</v>
      </c>
      <c r="BP727" s="11">
        <v>13829.42</v>
      </c>
      <c r="BQ727" s="11">
        <v>2272.54</v>
      </c>
      <c r="BR727" s="11">
        <v>1479.13</v>
      </c>
      <c r="BS727" s="11">
        <v>924.25</v>
      </c>
      <c r="BT727" s="11">
        <v>17.138000000000002</v>
      </c>
    </row>
    <row r="728" spans="1:72" s="8" customFormat="1" ht="15" customHeight="1" x14ac:dyDescent="0.2">
      <c r="A728" s="10" t="s">
        <v>362</v>
      </c>
      <c r="B728" s="9">
        <v>61.626666666669998</v>
      </c>
      <c r="C728" s="9">
        <v>63.6</v>
      </c>
      <c r="D728" s="9">
        <v>63.76</v>
      </c>
      <c r="E728" s="9">
        <v>57.52</v>
      </c>
      <c r="F728" s="9">
        <v>69.66</v>
      </c>
      <c r="G728" s="9">
        <v>82.09</v>
      </c>
      <c r="H728" s="9">
        <v>2.0305</v>
      </c>
      <c r="I728" s="9">
        <v>3.6333843472699998</v>
      </c>
      <c r="J728" s="9">
        <v>9.8869500632699996</v>
      </c>
      <c r="K728" s="9">
        <v>48.628477917429997</v>
      </c>
      <c r="L728" s="9">
        <v>2.6030700000000002</v>
      </c>
      <c r="M728" s="9">
        <v>3.1347491779999999</v>
      </c>
      <c r="N728" s="9">
        <v>1.5553594100000001</v>
      </c>
      <c r="O728" s="9">
        <v>2.50762380872</v>
      </c>
      <c r="P728" s="9">
        <v>3.27</v>
      </c>
      <c r="Q728" s="9">
        <v>1.9653714261699999</v>
      </c>
      <c r="R728" s="9">
        <v>2.2875000000000001</v>
      </c>
      <c r="S728" s="9">
        <v>1003.72</v>
      </c>
      <c r="T728" s="9">
        <v>1671.59</v>
      </c>
      <c r="U728" s="9">
        <v>1374.37</v>
      </c>
      <c r="V728" s="9">
        <v>1371.35</v>
      </c>
      <c r="W728" s="9">
        <v>810.07</v>
      </c>
      <c r="X728" s="9">
        <v>970.53</v>
      </c>
      <c r="Y728" s="9">
        <v>387.23</v>
      </c>
      <c r="Z728" s="9">
        <v>875.64</v>
      </c>
      <c r="AA728" s="9">
        <v>355.53</v>
      </c>
      <c r="AB728" s="9">
        <v>945.39</v>
      </c>
      <c r="AC728" s="9">
        <v>806.91</v>
      </c>
      <c r="AD728" s="9">
        <v>114.82395833333</v>
      </c>
      <c r="AE728" s="9">
        <v>171.78620480000001</v>
      </c>
      <c r="AF728" s="9">
        <v>166.22834800000001</v>
      </c>
      <c r="AG728" s="9">
        <v>451</v>
      </c>
      <c r="AH728" s="9">
        <v>440</v>
      </c>
      <c r="AI728" s="9">
        <v>426</v>
      </c>
      <c r="AJ728" s="9">
        <v>348.68</v>
      </c>
      <c r="AK728" s="9">
        <v>247.994051931</v>
      </c>
      <c r="AL728" s="9">
        <v>224.5038237</v>
      </c>
      <c r="AM728" s="9">
        <v>0.87031262898999995</v>
      </c>
      <c r="AN728" s="9">
        <v>1.1698264875</v>
      </c>
      <c r="AO728" s="9">
        <v>0.51241620007999999</v>
      </c>
      <c r="AP728" s="9">
        <v>5.0390999340000002</v>
      </c>
      <c r="AQ728" s="9">
        <v>2.0712404900000001</v>
      </c>
      <c r="AR728" s="9">
        <v>8.4987999999999992</v>
      </c>
      <c r="AS728" s="9">
        <v>13.999337000000001</v>
      </c>
      <c r="AT728" s="9">
        <v>0.36264488</v>
      </c>
      <c r="AU728" s="9">
        <v>0.57099657999999998</v>
      </c>
      <c r="AV728" s="9">
        <v>0.31195372999999998</v>
      </c>
      <c r="AW728" s="9">
        <v>4424.3083333333298</v>
      </c>
      <c r="AX728" s="9">
        <v>388.67500000000001</v>
      </c>
      <c r="AY728" s="9">
        <v>272.39623044117002</v>
      </c>
      <c r="AZ728" s="9">
        <v>626.49207433884999</v>
      </c>
      <c r="BA728" s="9">
        <v>712.58749999999998</v>
      </c>
      <c r="BB728" s="9">
        <v>499.63592856049002</v>
      </c>
      <c r="BC728" s="9">
        <v>1.7431930339999999</v>
      </c>
      <c r="BD728" s="9">
        <v>1.466</v>
      </c>
      <c r="BE728" s="9">
        <v>1.6834</v>
      </c>
      <c r="BF728" s="9">
        <v>72.5</v>
      </c>
      <c r="BG728" s="9">
        <v>264.89999999999998</v>
      </c>
      <c r="BH728" s="9">
        <v>239</v>
      </c>
      <c r="BI728" s="9">
        <v>215.4</v>
      </c>
      <c r="BJ728" s="9">
        <v>268.7</v>
      </c>
      <c r="BK728" s="9">
        <v>1773.09</v>
      </c>
      <c r="BL728" s="9">
        <v>95.76</v>
      </c>
      <c r="BM728" s="9">
        <v>6031.21</v>
      </c>
      <c r="BN728" s="9">
        <v>1923.93</v>
      </c>
      <c r="BO728" s="9">
        <v>17029.18</v>
      </c>
      <c r="BP728" s="9">
        <v>13506.86</v>
      </c>
      <c r="BQ728" s="9">
        <v>2354.31</v>
      </c>
      <c r="BR728" s="9">
        <v>1560.67</v>
      </c>
      <c r="BS728" s="9">
        <v>987.36</v>
      </c>
      <c r="BT728" s="9">
        <v>17.972000000000001</v>
      </c>
    </row>
    <row r="729" spans="1:72" s="8" customFormat="1" ht="15" customHeight="1" x14ac:dyDescent="0.2">
      <c r="A729" s="8" t="s">
        <v>361</v>
      </c>
      <c r="B729" s="11">
        <v>53.346666666669996</v>
      </c>
      <c r="C729" s="11">
        <v>55</v>
      </c>
      <c r="D729" s="11">
        <v>54.51</v>
      </c>
      <c r="E729" s="11">
        <v>50.53</v>
      </c>
      <c r="F729" s="11">
        <v>67.64</v>
      </c>
      <c r="G729" s="11">
        <v>79.989999999999995</v>
      </c>
      <c r="H729" s="11">
        <v>1.9157999999999999</v>
      </c>
      <c r="I729" s="11">
        <v>2.9077736410599999</v>
      </c>
      <c r="J729" s="11">
        <v>9.8944305055299999</v>
      </c>
      <c r="K729" s="11">
        <v>43.791167729800001</v>
      </c>
      <c r="L729" s="11">
        <v>2.7162099999999998</v>
      </c>
      <c r="M729" s="11">
        <v>2.9872600999999999</v>
      </c>
      <c r="N729" s="11">
        <v>1.5006848340000001</v>
      </c>
      <c r="O729" s="11">
        <v>2.3591170788200002</v>
      </c>
      <c r="P729" s="11">
        <v>3.35</v>
      </c>
      <c r="Q729" s="11">
        <v>1.5998512364599999</v>
      </c>
      <c r="R729" s="11">
        <v>2.1274999999999999</v>
      </c>
      <c r="S729" s="11">
        <v>844.12</v>
      </c>
      <c r="T729" s="11">
        <v>1718.75</v>
      </c>
      <c r="U729" s="11">
        <v>1364.56</v>
      </c>
      <c r="V729" s="11">
        <v>1393.46</v>
      </c>
      <c r="W729" s="11">
        <v>728.81</v>
      </c>
      <c r="X729" s="11">
        <v>801.84</v>
      </c>
      <c r="Y729" s="11">
        <v>375.63</v>
      </c>
      <c r="Z729" s="11">
        <v>800.41</v>
      </c>
      <c r="AA729" s="11">
        <v>354.14</v>
      </c>
      <c r="AB729" s="11">
        <v>902.34</v>
      </c>
      <c r="AC729" s="11">
        <v>823</v>
      </c>
      <c r="AD729" s="11">
        <v>114.82395833333</v>
      </c>
      <c r="AE729" s="11">
        <v>168.71156400000001</v>
      </c>
      <c r="AF729" s="11">
        <v>164.133959</v>
      </c>
      <c r="AG729" s="11">
        <v>450</v>
      </c>
      <c r="AH729" s="11">
        <v>442</v>
      </c>
      <c r="AI729" s="11">
        <v>426.45</v>
      </c>
      <c r="AJ729" s="11">
        <v>357.42</v>
      </c>
      <c r="AK729" s="11">
        <v>238.977155313</v>
      </c>
      <c r="AL729" s="11">
        <v>215.31790620000001</v>
      </c>
      <c r="AM729" s="11">
        <v>0.89920797016999998</v>
      </c>
      <c r="AN729" s="11">
        <v>1.1849832499999999</v>
      </c>
      <c r="AO729" s="11">
        <v>0.51648929260999998</v>
      </c>
      <c r="AP729" s="11">
        <v>4.7173356450000004</v>
      </c>
      <c r="AQ729" s="11">
        <v>1.87613162</v>
      </c>
      <c r="AR729" s="11">
        <v>8.5704999999999991</v>
      </c>
      <c r="AS729" s="11">
        <v>13.999337000000001</v>
      </c>
      <c r="AT729" s="11">
        <v>0.35624430400000001</v>
      </c>
      <c r="AU729" s="11">
        <v>0.58885400200000004</v>
      </c>
      <c r="AV729" s="11">
        <v>0.32584283600000002</v>
      </c>
      <c r="AW729" s="11">
        <v>4443.2916666666697</v>
      </c>
      <c r="AX729" s="11">
        <v>381.815</v>
      </c>
      <c r="AY729" s="11">
        <v>270.56424634114001</v>
      </c>
      <c r="AZ729" s="11">
        <v>621.07764952811999</v>
      </c>
      <c r="BA729" s="11">
        <v>706.42899999999997</v>
      </c>
      <c r="BB729" s="11">
        <v>496.27565784219001</v>
      </c>
      <c r="BC729" s="11">
        <v>1.688077534</v>
      </c>
      <c r="BD729" s="11">
        <v>1.3411999999999999</v>
      </c>
      <c r="BE729" s="11">
        <v>1.6126</v>
      </c>
      <c r="BF729" s="11">
        <v>72.5</v>
      </c>
      <c r="BG729" s="11">
        <v>279.38</v>
      </c>
      <c r="BH729" s="11">
        <v>245</v>
      </c>
      <c r="BI729" s="11">
        <v>214.38</v>
      </c>
      <c r="BJ729" s="11">
        <v>243.38</v>
      </c>
      <c r="BK729" s="11">
        <v>1688.1</v>
      </c>
      <c r="BL729" s="11">
        <v>87.68</v>
      </c>
      <c r="BM729" s="11">
        <v>5687.75</v>
      </c>
      <c r="BN729" s="11">
        <v>1872.54</v>
      </c>
      <c r="BO729" s="11">
        <v>16480.3</v>
      </c>
      <c r="BP729" s="11">
        <v>12715.55</v>
      </c>
      <c r="BQ729" s="11">
        <v>2113.2399999999998</v>
      </c>
      <c r="BR729" s="11">
        <v>1597.1</v>
      </c>
      <c r="BS729" s="11">
        <v>961.1</v>
      </c>
      <c r="BT729" s="11">
        <v>17.88</v>
      </c>
    </row>
    <row r="730" spans="1:72" s="8" customFormat="1" ht="15" customHeight="1" x14ac:dyDescent="0.2">
      <c r="A730" s="10" t="s">
        <v>360</v>
      </c>
      <c r="B730" s="9">
        <v>32.203333333330001</v>
      </c>
      <c r="C730" s="9">
        <v>32.979999999999997</v>
      </c>
      <c r="D730" s="9">
        <v>33.75</v>
      </c>
      <c r="E730" s="9">
        <v>29.88</v>
      </c>
      <c r="F730" s="9">
        <v>66.739999999999995</v>
      </c>
      <c r="G730" s="9">
        <v>67.89</v>
      </c>
      <c r="H730" s="9">
        <v>1.7927</v>
      </c>
      <c r="I730" s="9">
        <v>2.7188683817500001</v>
      </c>
      <c r="J730" s="9">
        <v>10.21299199713</v>
      </c>
      <c r="K730" s="9">
        <v>41.614091657240003</v>
      </c>
      <c r="L730" s="9">
        <v>2.33847</v>
      </c>
      <c r="M730" s="9">
        <v>3.270112846</v>
      </c>
      <c r="N730" s="9">
        <v>1.487236652</v>
      </c>
      <c r="O730" s="9">
        <v>2.1339190966400001</v>
      </c>
      <c r="P730" s="9">
        <v>3.08</v>
      </c>
      <c r="Q730" s="9">
        <v>1.3277572899100001</v>
      </c>
      <c r="R730" s="9">
        <v>1.994</v>
      </c>
      <c r="S730" s="9">
        <v>837.72</v>
      </c>
      <c r="T730" s="9">
        <v>1868.18</v>
      </c>
      <c r="U730" s="9">
        <v>1400.08</v>
      </c>
      <c r="V730" s="9">
        <v>1412.91</v>
      </c>
      <c r="W730" s="9">
        <v>636.25</v>
      </c>
      <c r="X730" s="9">
        <v>691.04</v>
      </c>
      <c r="Y730" s="9">
        <v>372.61</v>
      </c>
      <c r="Z730" s="9">
        <v>747.8</v>
      </c>
      <c r="AA730" s="9">
        <v>377.25</v>
      </c>
      <c r="AB730" s="9">
        <v>796.67</v>
      </c>
      <c r="AC730" s="9">
        <v>730</v>
      </c>
      <c r="AD730" s="9">
        <v>114.82395833333</v>
      </c>
      <c r="AE730" s="9">
        <v>162.4205576</v>
      </c>
      <c r="AF730" s="9">
        <v>164.354421</v>
      </c>
      <c r="AG730" s="9">
        <v>494</v>
      </c>
      <c r="AH730" s="9">
        <v>477</v>
      </c>
      <c r="AI730" s="9">
        <v>469.64</v>
      </c>
      <c r="AJ730" s="9">
        <v>372.58</v>
      </c>
      <c r="AK730" s="9">
        <v>228.12307519500001</v>
      </c>
      <c r="AL730" s="9">
        <v>209.07148230000001</v>
      </c>
      <c r="AM730" s="9">
        <v>0.90768886773000002</v>
      </c>
      <c r="AN730" s="9">
        <v>1.19531740625</v>
      </c>
      <c r="AO730" s="9">
        <v>0.55378189311000003</v>
      </c>
      <c r="AP730" s="9">
        <v>4.4736149039999997</v>
      </c>
      <c r="AQ730" s="9">
        <v>1.7769237200000001</v>
      </c>
      <c r="AR730" s="9">
        <v>8.6944999999999997</v>
      </c>
      <c r="AS730" s="9">
        <v>13.999337000000001</v>
      </c>
      <c r="AT730" s="9">
        <v>0.36130598400000002</v>
      </c>
      <c r="AU730" s="9">
        <v>0.59723155800000005</v>
      </c>
      <c r="AV730" s="9">
        <v>0.26080654599999997</v>
      </c>
      <c r="AW730" s="9">
        <v>4402.4666666666699</v>
      </c>
      <c r="AX730" s="9">
        <v>387.24</v>
      </c>
      <c r="AY730" s="9">
        <v>276.93194441781998</v>
      </c>
      <c r="AZ730" s="9">
        <v>593.67011862778998</v>
      </c>
      <c r="BA730" s="9">
        <v>675.255</v>
      </c>
      <c r="BB730" s="9">
        <v>507.95544774302999</v>
      </c>
      <c r="BC730" s="9">
        <v>1.492307278</v>
      </c>
      <c r="BD730" s="9">
        <v>1.2095</v>
      </c>
      <c r="BE730" s="9">
        <v>1.4985999999999999</v>
      </c>
      <c r="BF730" s="9">
        <v>71.88</v>
      </c>
      <c r="BG730" s="9">
        <v>276.22000000000003</v>
      </c>
      <c r="BH730" s="9">
        <v>245</v>
      </c>
      <c r="BI730" s="9">
        <v>231.13</v>
      </c>
      <c r="BJ730" s="9">
        <v>235</v>
      </c>
      <c r="BK730" s="9">
        <v>1610.89</v>
      </c>
      <c r="BL730" s="9">
        <v>88.99</v>
      </c>
      <c r="BM730" s="9">
        <v>5182.63</v>
      </c>
      <c r="BN730" s="9">
        <v>1734.44</v>
      </c>
      <c r="BO730" s="9">
        <v>15290.91</v>
      </c>
      <c r="BP730" s="9">
        <v>11846.23</v>
      </c>
      <c r="BQ730" s="9">
        <v>1903.63</v>
      </c>
      <c r="BR730" s="9">
        <v>1591.93</v>
      </c>
      <c r="BS730" s="9">
        <v>759</v>
      </c>
      <c r="BT730" s="9">
        <v>14.884</v>
      </c>
    </row>
    <row r="731" spans="1:72" s="8" customFormat="1" ht="15" customHeight="1" x14ac:dyDescent="0.2">
      <c r="A731" s="8" t="s">
        <v>359</v>
      </c>
      <c r="B731" s="11">
        <v>21.043333333330001</v>
      </c>
      <c r="C731" s="11">
        <v>23.34</v>
      </c>
      <c r="D731" s="11">
        <v>23.27</v>
      </c>
      <c r="E731" s="11">
        <v>16.52</v>
      </c>
      <c r="F731" s="11">
        <v>58.55</v>
      </c>
      <c r="G731" s="11">
        <v>56.58</v>
      </c>
      <c r="H731" s="11">
        <v>1.7385999999999999</v>
      </c>
      <c r="I731" s="11">
        <v>2.1203186673199999</v>
      </c>
      <c r="J731" s="11">
        <v>10.00988126196</v>
      </c>
      <c r="K731" s="11">
        <v>37.97404004066</v>
      </c>
      <c r="L731" s="11">
        <v>2.2702399999999998</v>
      </c>
      <c r="M731" s="11">
        <v>3.4065788239999999</v>
      </c>
      <c r="N731" s="11">
        <v>1.410074952</v>
      </c>
      <c r="O731" s="11">
        <v>2.355843643</v>
      </c>
      <c r="P731" s="11">
        <v>3.66</v>
      </c>
      <c r="Q731" s="11">
        <v>1.2975309290099999</v>
      </c>
      <c r="R731" s="11">
        <v>2.11</v>
      </c>
      <c r="S731" s="11">
        <v>834.51</v>
      </c>
      <c r="T731" s="11">
        <v>2050</v>
      </c>
      <c r="U731" s="11">
        <v>1390.91</v>
      </c>
      <c r="V731" s="11">
        <v>1527.27</v>
      </c>
      <c r="W731" s="11">
        <v>608.88</v>
      </c>
      <c r="X731" s="11">
        <v>720.69</v>
      </c>
      <c r="Y731" s="11">
        <v>361.26</v>
      </c>
      <c r="Z731" s="11">
        <v>679.98</v>
      </c>
      <c r="AA731" s="11">
        <v>363.83</v>
      </c>
      <c r="AB731" s="11">
        <v>758.96</v>
      </c>
      <c r="AC731" s="11">
        <v>732.1</v>
      </c>
      <c r="AD731" s="11">
        <v>114.82395833333</v>
      </c>
      <c r="AE731" s="11">
        <v>146.90956560000001</v>
      </c>
      <c r="AF731" s="11">
        <v>166.66927200000001</v>
      </c>
      <c r="AG731" s="11">
        <v>564</v>
      </c>
      <c r="AH731" s="11">
        <v>536</v>
      </c>
      <c r="AI731" s="11">
        <v>543.70000000000005</v>
      </c>
      <c r="AJ731" s="11">
        <v>407.14</v>
      </c>
      <c r="AK731" s="11">
        <v>221.68558421099999</v>
      </c>
      <c r="AL731" s="11">
        <v>218.9922732</v>
      </c>
      <c r="AM731" s="11">
        <v>0.90264914086000003</v>
      </c>
      <c r="AN731" s="11">
        <v>1.281435375</v>
      </c>
      <c r="AO731" s="11">
        <v>0.58192325973000003</v>
      </c>
      <c r="AP731" s="11">
        <v>4.4452855370000002</v>
      </c>
      <c r="AQ731" s="11">
        <v>1.2676565</v>
      </c>
      <c r="AR731" s="11">
        <v>8.0358999999999998</v>
      </c>
      <c r="AS731" s="11">
        <v>13.889106</v>
      </c>
      <c r="AT731" s="11">
        <v>0.35490540799999998</v>
      </c>
      <c r="AU731" s="11">
        <v>0.57364212400000003</v>
      </c>
      <c r="AV731" s="11">
        <v>0.225091702</v>
      </c>
      <c r="AW731" s="11">
        <v>4345.3416666666699</v>
      </c>
      <c r="AX731" s="11">
        <v>380.38</v>
      </c>
      <c r="AY731" s="11">
        <v>276.23813700394999</v>
      </c>
      <c r="AZ731" s="11">
        <v>594.96383075070003</v>
      </c>
      <c r="BA731" s="11">
        <v>676.72649999999999</v>
      </c>
      <c r="BB731" s="11">
        <v>506.68284895959999</v>
      </c>
      <c r="BC731" s="11">
        <v>1.400595086</v>
      </c>
      <c r="BD731" s="11">
        <v>1.1067</v>
      </c>
      <c r="BE731" s="11">
        <v>1.3342000000000001</v>
      </c>
      <c r="BF731" s="11">
        <v>70.75</v>
      </c>
      <c r="BG731" s="11">
        <v>282</v>
      </c>
      <c r="BH731" s="11">
        <v>245</v>
      </c>
      <c r="BI731" s="11">
        <v>235</v>
      </c>
      <c r="BJ731" s="11">
        <v>220.38</v>
      </c>
      <c r="BK731" s="11">
        <v>1459.93</v>
      </c>
      <c r="BL731" s="11">
        <v>84.73</v>
      </c>
      <c r="BM731" s="11">
        <v>5057.97</v>
      </c>
      <c r="BN731" s="11">
        <v>1657.55</v>
      </c>
      <c r="BO731" s="11">
        <v>14952.8</v>
      </c>
      <c r="BP731" s="11">
        <v>11804.01</v>
      </c>
      <c r="BQ731" s="11">
        <v>1903.37</v>
      </c>
      <c r="BR731" s="11">
        <v>1683.17</v>
      </c>
      <c r="BS731" s="11">
        <v>753.86</v>
      </c>
      <c r="BT731" s="11">
        <v>15.065</v>
      </c>
    </row>
    <row r="732" spans="1:72" s="8" customFormat="1" ht="15" customHeight="1" x14ac:dyDescent="0.2">
      <c r="A732" s="10" t="s">
        <v>358</v>
      </c>
      <c r="B732" s="9">
        <v>30.38</v>
      </c>
      <c r="C732" s="9">
        <v>31.02</v>
      </c>
      <c r="D732" s="9">
        <v>31.56</v>
      </c>
      <c r="E732" s="9">
        <v>28.56</v>
      </c>
      <c r="F732" s="9">
        <v>52.49</v>
      </c>
      <c r="G732" s="9">
        <v>57.42</v>
      </c>
      <c r="H732" s="9">
        <v>1.7524999999999999</v>
      </c>
      <c r="I732" s="9">
        <v>1.5751649779200001</v>
      </c>
      <c r="J732" s="9">
        <v>10.07552703066</v>
      </c>
      <c r="K732" s="9">
        <v>35.595661957700003</v>
      </c>
      <c r="L732" s="9">
        <v>2.3159900000000002</v>
      </c>
      <c r="M732" s="9">
        <v>3.3034026079999999</v>
      </c>
      <c r="N732" s="9">
        <v>1.4226412859999999</v>
      </c>
      <c r="O732" s="9">
        <v>2.5072032288999999</v>
      </c>
      <c r="P732" s="9">
        <v>3.76</v>
      </c>
      <c r="Q732" s="9">
        <v>1.78910968669</v>
      </c>
      <c r="R732" s="9">
        <v>1.9724999999999999</v>
      </c>
      <c r="S732" s="9">
        <v>832.33</v>
      </c>
      <c r="T732" s="9">
        <v>2050</v>
      </c>
      <c r="U732" s="9">
        <v>1394.65</v>
      </c>
      <c r="V732" s="9">
        <v>1588.02</v>
      </c>
      <c r="W732" s="9">
        <v>576.55999999999995</v>
      </c>
      <c r="X732" s="9">
        <v>684.95</v>
      </c>
      <c r="Y732" s="9">
        <v>359.17</v>
      </c>
      <c r="Z732" s="9">
        <v>684.78</v>
      </c>
      <c r="AA732" s="9">
        <v>339.1</v>
      </c>
      <c r="AB732" s="9">
        <v>799.83</v>
      </c>
      <c r="AC732" s="9">
        <v>738.26</v>
      </c>
      <c r="AD732" s="9">
        <v>80.376770833329999</v>
      </c>
      <c r="AE732" s="9">
        <v>143.90578719999999</v>
      </c>
      <c r="AF732" s="9">
        <v>175.928676</v>
      </c>
      <c r="AG732" s="9">
        <v>510</v>
      </c>
      <c r="AH732" s="9">
        <v>494</v>
      </c>
      <c r="AI732" s="9">
        <v>492.89</v>
      </c>
      <c r="AJ732" s="9">
        <v>438.42</v>
      </c>
      <c r="AK732" s="9">
        <v>209.927609811</v>
      </c>
      <c r="AL732" s="9">
        <v>205.76455200000001</v>
      </c>
      <c r="AM732" s="9">
        <v>0.90864427425000005</v>
      </c>
      <c r="AN732" s="9">
        <v>1.2952142499999999</v>
      </c>
      <c r="AO732" s="9">
        <v>0.64502974540000002</v>
      </c>
      <c r="AP732" s="9">
        <v>5.0810979449999998</v>
      </c>
      <c r="AQ732" s="9">
        <v>1.5178808699999999</v>
      </c>
      <c r="AR732" s="9">
        <v>7.1098999999999997</v>
      </c>
      <c r="AS732" s="9">
        <v>12.55310628</v>
      </c>
      <c r="AT732" s="9">
        <v>0.35601571199999998</v>
      </c>
      <c r="AU732" s="9">
        <v>0.56989427000000004</v>
      </c>
      <c r="AV732" s="9">
        <v>0.24162635199999999</v>
      </c>
      <c r="AW732" s="9">
        <v>4392.7166666666699</v>
      </c>
      <c r="AX732" s="9">
        <v>381.57</v>
      </c>
      <c r="AY732" s="9">
        <v>277.7328484459</v>
      </c>
      <c r="AZ732" s="9">
        <v>589.45357541235001</v>
      </c>
      <c r="BA732" s="9">
        <v>670.45899999999995</v>
      </c>
      <c r="BB732" s="9">
        <v>509.42448579508999</v>
      </c>
      <c r="BC732" s="9">
        <v>1.4484353400000001</v>
      </c>
      <c r="BD732" s="9">
        <v>1.1177999999999999</v>
      </c>
      <c r="BE732" s="9">
        <v>1.3468</v>
      </c>
      <c r="BF732" s="9">
        <v>72.900000000000006</v>
      </c>
      <c r="BG732" s="9">
        <v>263</v>
      </c>
      <c r="BH732" s="9">
        <v>243</v>
      </c>
      <c r="BI732" s="9">
        <v>201.9</v>
      </c>
      <c r="BJ732" s="9">
        <v>222.2</v>
      </c>
      <c r="BK732" s="9">
        <v>1466.37</v>
      </c>
      <c r="BL732" s="9">
        <v>93.65</v>
      </c>
      <c r="BM732" s="9">
        <v>5239.83</v>
      </c>
      <c r="BN732" s="9">
        <v>1626.34</v>
      </c>
      <c r="BO732" s="9">
        <v>15401.92</v>
      </c>
      <c r="BP732" s="9">
        <v>12179.61</v>
      </c>
      <c r="BQ732" s="9">
        <v>1975.32</v>
      </c>
      <c r="BR732" s="9">
        <v>1715.91</v>
      </c>
      <c r="BS732" s="9">
        <v>790.22</v>
      </c>
      <c r="BT732" s="9">
        <v>16.256</v>
      </c>
    </row>
    <row r="733" spans="1:72" s="8" customFormat="1" ht="15" customHeight="1" x14ac:dyDescent="0.2">
      <c r="A733" s="8" t="s">
        <v>357</v>
      </c>
      <c r="B733" s="11">
        <v>39.456666666670003</v>
      </c>
      <c r="C733" s="11">
        <v>39.93</v>
      </c>
      <c r="D733" s="11">
        <v>40.14</v>
      </c>
      <c r="E733" s="11">
        <v>38.299999999999997</v>
      </c>
      <c r="F733" s="11">
        <v>52.21</v>
      </c>
      <c r="G733" s="11">
        <v>56.81</v>
      </c>
      <c r="H733" s="11">
        <v>1.6128</v>
      </c>
      <c r="I733" s="11">
        <v>1.7521711121800001</v>
      </c>
      <c r="J733" s="11">
        <v>8.9708190918700002</v>
      </c>
      <c r="K733" s="11">
        <v>33.992281929710003</v>
      </c>
      <c r="L733" s="11">
        <v>2.2286299999999999</v>
      </c>
      <c r="M733" s="11">
        <v>3.119978224</v>
      </c>
      <c r="N733" s="11">
        <v>1.4246254439999999</v>
      </c>
      <c r="O733" s="11">
        <v>2.8358473702899998</v>
      </c>
      <c r="P733" s="11">
        <v>3.3</v>
      </c>
      <c r="Q733" s="11">
        <v>3.3515421108800001</v>
      </c>
      <c r="R733" s="11">
        <v>1.8560000000000001</v>
      </c>
      <c r="S733" s="11">
        <v>916.38</v>
      </c>
      <c r="T733" s="11">
        <v>2050</v>
      </c>
      <c r="U733" s="11">
        <v>1451.36</v>
      </c>
      <c r="V733" s="11">
        <v>1712.82</v>
      </c>
      <c r="W733" s="11">
        <v>656.49</v>
      </c>
      <c r="X733" s="11">
        <v>724.62</v>
      </c>
      <c r="Y733" s="11">
        <v>369.58</v>
      </c>
      <c r="Z733" s="11">
        <v>755.71</v>
      </c>
      <c r="AA733" s="11">
        <v>345.17</v>
      </c>
      <c r="AB733" s="11">
        <v>850.98</v>
      </c>
      <c r="AC733" s="11">
        <v>788.36</v>
      </c>
      <c r="AD733" s="11">
        <v>80.376770833329999</v>
      </c>
      <c r="AE733" s="11">
        <v>147.98824880000001</v>
      </c>
      <c r="AF733" s="11">
        <v>170.85804999999999</v>
      </c>
      <c r="AG733" s="11">
        <v>520</v>
      </c>
      <c r="AH733" s="11">
        <v>501</v>
      </c>
      <c r="AI733" s="11">
        <v>493.64</v>
      </c>
      <c r="AJ733" s="11">
        <v>449.46</v>
      </c>
      <c r="AK733" s="11">
        <v>200.49550972200001</v>
      </c>
      <c r="AL733" s="11">
        <v>198.415818</v>
      </c>
      <c r="AM733" s="11">
        <v>0.90074283349999995</v>
      </c>
      <c r="AN733" s="11">
        <v>1.2952142499999999</v>
      </c>
      <c r="AO733" s="11">
        <v>0.64952601638999996</v>
      </c>
      <c r="AP733" s="11">
        <v>5.0981837499999996</v>
      </c>
      <c r="AQ733" s="11">
        <v>1.5652801999999999</v>
      </c>
      <c r="AR733" s="11">
        <v>7.0823999999999998</v>
      </c>
      <c r="AS733" s="11">
        <v>12.12541</v>
      </c>
      <c r="AT733" s="11">
        <v>0.36754328000000003</v>
      </c>
      <c r="AU733" s="11">
        <v>0.57209889000000003</v>
      </c>
      <c r="AV733" s="11">
        <v>0.26675902000000001</v>
      </c>
      <c r="AW733" s="11">
        <v>4401.8166666666702</v>
      </c>
      <c r="AX733" s="11">
        <v>393.92500000000001</v>
      </c>
      <c r="AY733" s="11">
        <v>276.67457272226</v>
      </c>
      <c r="AZ733" s="11">
        <v>599.94701818712997</v>
      </c>
      <c r="BA733" s="11">
        <v>682.39449999999999</v>
      </c>
      <c r="BB733" s="11">
        <v>507.48337018937002</v>
      </c>
      <c r="BC733" s="11">
        <v>1.49473236</v>
      </c>
      <c r="BD733" s="11">
        <v>1.1731</v>
      </c>
      <c r="BE733" s="11">
        <v>1.4009</v>
      </c>
      <c r="BF733" s="11">
        <v>75</v>
      </c>
      <c r="BG733" s="11">
        <v>273</v>
      </c>
      <c r="BH733" s="11">
        <v>240</v>
      </c>
      <c r="BI733" s="11">
        <v>202</v>
      </c>
      <c r="BJ733" s="11">
        <v>226.25</v>
      </c>
      <c r="BK733" s="11">
        <v>1568.57</v>
      </c>
      <c r="BL733" s="11">
        <v>103.3</v>
      </c>
      <c r="BM733" s="11">
        <v>5754.6</v>
      </c>
      <c r="BN733" s="11">
        <v>1744.84</v>
      </c>
      <c r="BO733" s="11">
        <v>16837.84</v>
      </c>
      <c r="BP733" s="11">
        <v>12727.15</v>
      </c>
      <c r="BQ733" s="11">
        <v>2025.71</v>
      </c>
      <c r="BR733" s="11">
        <v>1732.22</v>
      </c>
      <c r="BS733" s="11">
        <v>820.77</v>
      </c>
      <c r="BT733" s="11">
        <v>17.713000000000001</v>
      </c>
    </row>
    <row r="734" spans="1:72" s="8" customFormat="1" ht="15" customHeight="1" x14ac:dyDescent="0.2">
      <c r="A734" s="10" t="s">
        <v>356</v>
      </c>
      <c r="B734" s="9">
        <v>42.066666666670002</v>
      </c>
      <c r="C734" s="9">
        <v>42.81</v>
      </c>
      <c r="D734" s="9">
        <v>42.64</v>
      </c>
      <c r="E734" s="9">
        <v>40.75</v>
      </c>
      <c r="F734" s="9">
        <v>51.56</v>
      </c>
      <c r="G734" s="9">
        <v>56.6</v>
      </c>
      <c r="H734" s="9">
        <v>1.7352000000000001</v>
      </c>
      <c r="I734" s="9">
        <v>1.8010354964699999</v>
      </c>
      <c r="J734" s="9">
        <v>7.7864455010600002</v>
      </c>
      <c r="K734" s="9">
        <v>34.908524608450001</v>
      </c>
      <c r="L734" s="9">
        <v>2.1017399999999999</v>
      </c>
      <c r="M734" s="9">
        <v>3.2359412359999999</v>
      </c>
      <c r="N734" s="9">
        <v>1.492307278</v>
      </c>
      <c r="O734" s="9">
        <v>3.0401407819099999</v>
      </c>
      <c r="P734" s="9">
        <v>3.32</v>
      </c>
      <c r="Q734" s="9">
        <v>3.9904223457199999</v>
      </c>
      <c r="R734" s="9">
        <v>1.81</v>
      </c>
      <c r="S734" s="9">
        <v>888.31</v>
      </c>
      <c r="T734" s="9">
        <v>1984.78</v>
      </c>
      <c r="U734" s="9">
        <v>1486.92</v>
      </c>
      <c r="V734" s="9">
        <v>1876.87</v>
      </c>
      <c r="W734" s="9">
        <v>694.16</v>
      </c>
      <c r="X734" s="9">
        <v>683.93</v>
      </c>
      <c r="Y734" s="9">
        <v>381.07</v>
      </c>
      <c r="Z734" s="9">
        <v>821.11</v>
      </c>
      <c r="AA734" s="9">
        <v>355.24</v>
      </c>
      <c r="AB734" s="9">
        <v>890.21</v>
      </c>
      <c r="AC734" s="9">
        <v>833.17</v>
      </c>
      <c r="AD734" s="9">
        <v>80.376770833329999</v>
      </c>
      <c r="AE734" s="9">
        <v>152.55493680000001</v>
      </c>
      <c r="AF734" s="9">
        <v>174.93659700000001</v>
      </c>
      <c r="AG734" s="9">
        <v>480</v>
      </c>
      <c r="AH734" s="9">
        <v>467</v>
      </c>
      <c r="AI734" s="9">
        <v>459.7</v>
      </c>
      <c r="AJ734" s="9">
        <v>444.19</v>
      </c>
      <c r="AK734" s="9">
        <v>212.742174933</v>
      </c>
      <c r="AL734" s="9">
        <v>222.13</v>
      </c>
      <c r="AM734" s="9">
        <v>0.86138446914</v>
      </c>
      <c r="AN734" s="9">
        <v>1.270412275</v>
      </c>
      <c r="AO734" s="9">
        <v>0.66079314249999999</v>
      </c>
      <c r="AP734" s="9">
        <v>4.6988168369999999</v>
      </c>
      <c r="AQ734" s="9">
        <v>1.52339242</v>
      </c>
      <c r="AR734" s="9">
        <v>6.9996999999999998</v>
      </c>
      <c r="AS734" s="9">
        <v>12.51783236</v>
      </c>
      <c r="AT734" s="9">
        <v>0.37427041599999999</v>
      </c>
      <c r="AU734" s="9">
        <v>0.58686984399999997</v>
      </c>
      <c r="AV734" s="9">
        <v>0.27072733599999999</v>
      </c>
      <c r="AW734" s="9">
        <v>4383.6666666666697</v>
      </c>
      <c r="AX734" s="9">
        <v>401.13499999999999</v>
      </c>
      <c r="AY734" s="9">
        <v>278.85148018842</v>
      </c>
      <c r="AZ734" s="9">
        <v>606.84681617601996</v>
      </c>
      <c r="BA734" s="9">
        <v>690.24249999999995</v>
      </c>
      <c r="BB734" s="9">
        <v>511.47630790911001</v>
      </c>
      <c r="BC734" s="9">
        <v>1.5106056240000001</v>
      </c>
      <c r="BD734" s="9">
        <v>1.2002999999999999</v>
      </c>
      <c r="BE734" s="9">
        <v>1.4838</v>
      </c>
      <c r="BF734" s="9">
        <v>75</v>
      </c>
      <c r="BG734" s="9">
        <v>305.10000000000002</v>
      </c>
      <c r="BH734" s="9">
        <v>262.2</v>
      </c>
      <c r="BI734" s="9">
        <v>214.4</v>
      </c>
      <c r="BJ734" s="9">
        <v>237.5</v>
      </c>
      <c r="BK734" s="9">
        <v>1643.81</v>
      </c>
      <c r="BL734" s="9">
        <v>108.52</v>
      </c>
      <c r="BM734" s="9">
        <v>6372.46</v>
      </c>
      <c r="BN734" s="9">
        <v>1817.93</v>
      </c>
      <c r="BO734" s="9">
        <v>17469.919999999998</v>
      </c>
      <c r="BP734" s="9">
        <v>13402.3</v>
      </c>
      <c r="BQ734" s="9">
        <v>2177.1999999999998</v>
      </c>
      <c r="BR734" s="9">
        <v>1846.51</v>
      </c>
      <c r="BS734" s="9">
        <v>864.64</v>
      </c>
      <c r="BT734" s="9">
        <v>20.646999999999998</v>
      </c>
    </row>
    <row r="735" spans="1:72" s="8" customFormat="1" ht="15" customHeight="1" x14ac:dyDescent="0.2">
      <c r="A735" s="8" t="s">
        <v>355</v>
      </c>
      <c r="B735" s="11">
        <v>43.443333333330003</v>
      </c>
      <c r="C735" s="11">
        <v>44.26</v>
      </c>
      <c r="D735" s="11">
        <v>43.71</v>
      </c>
      <c r="E735" s="11">
        <v>42.36</v>
      </c>
      <c r="F735" s="11">
        <v>50.14</v>
      </c>
      <c r="G735" s="11">
        <v>57.38</v>
      </c>
      <c r="H735" s="11">
        <v>2.3016999999999999</v>
      </c>
      <c r="I735" s="11">
        <v>2.8618966767299998</v>
      </c>
      <c r="J735" s="11">
        <v>6.3435648953200001</v>
      </c>
      <c r="K735" s="11">
        <v>45.85350707672</v>
      </c>
      <c r="L735" s="11">
        <v>2.3486799999999999</v>
      </c>
      <c r="M735" s="11">
        <v>3.5990421499999998</v>
      </c>
      <c r="N735" s="11">
        <v>1.602317816</v>
      </c>
      <c r="O735" s="11">
        <v>3.1485037179400002</v>
      </c>
      <c r="P735" s="11">
        <v>3.37</v>
      </c>
      <c r="Q735" s="11">
        <v>4.0730111538099996</v>
      </c>
      <c r="R735" s="11">
        <v>2.0024999999999999</v>
      </c>
      <c r="S735" s="11">
        <v>981.3</v>
      </c>
      <c r="T735" s="11">
        <v>1929.76</v>
      </c>
      <c r="U735" s="11">
        <v>1479.92</v>
      </c>
      <c r="V735" s="11">
        <v>1876.96</v>
      </c>
      <c r="W735" s="11">
        <v>760.3</v>
      </c>
      <c r="X735" s="11">
        <v>739.17</v>
      </c>
      <c r="Y735" s="11">
        <v>384.55236292427998</v>
      </c>
      <c r="Z735" s="11">
        <v>866.94</v>
      </c>
      <c r="AA735" s="11">
        <v>374.95</v>
      </c>
      <c r="AB735" s="11">
        <v>921.55</v>
      </c>
      <c r="AC735" s="11">
        <v>877.14</v>
      </c>
      <c r="AD735" s="11">
        <v>80.376770833329999</v>
      </c>
      <c r="AE735" s="11">
        <v>149.34250800000001</v>
      </c>
      <c r="AF735" s="11">
        <v>189.487089</v>
      </c>
      <c r="AG735" s="11">
        <v>505</v>
      </c>
      <c r="AH735" s="11">
        <v>486</v>
      </c>
      <c r="AI735" s="11">
        <v>480.85</v>
      </c>
      <c r="AJ735" s="11">
        <v>448.91</v>
      </c>
      <c r="AK735" s="11">
        <v>208.93920508799999</v>
      </c>
      <c r="AL735" s="11">
        <v>223</v>
      </c>
      <c r="AM735" s="11">
        <v>0.89531834531999999</v>
      </c>
      <c r="AN735" s="11">
        <v>1.2504329062499999</v>
      </c>
      <c r="AO735" s="11">
        <v>0.61657099495000001</v>
      </c>
      <c r="AP735" s="11">
        <v>4.6323475439999999</v>
      </c>
      <c r="AQ735" s="11">
        <v>1.496496056</v>
      </c>
      <c r="AR735" s="11">
        <v>6.9996999999999998</v>
      </c>
      <c r="AS735" s="11">
        <v>12.566333999999999</v>
      </c>
      <c r="AT735" s="11">
        <v>0.38625516799999998</v>
      </c>
      <c r="AU735" s="11">
        <v>0.60384541800000002</v>
      </c>
      <c r="AV735" s="11">
        <v>0.28880521999999997</v>
      </c>
      <c r="AW735" s="11">
        <v>4353.3666666666704</v>
      </c>
      <c r="AX735" s="11">
        <v>413.98</v>
      </c>
      <c r="AY735" s="11">
        <v>280.77132910416998</v>
      </c>
      <c r="AZ735" s="11">
        <v>629.12741384849005</v>
      </c>
      <c r="BA735" s="11">
        <v>715.58500000000004</v>
      </c>
      <c r="BB735" s="11">
        <v>514.99774245380002</v>
      </c>
      <c r="BC735" s="11">
        <v>1.541911228</v>
      </c>
      <c r="BD735" s="11">
        <v>1.3213999999999999</v>
      </c>
      <c r="BE735" s="11">
        <v>1.7032</v>
      </c>
      <c r="BF735" s="11">
        <v>76.88</v>
      </c>
      <c r="BG735" s="11">
        <v>341.88</v>
      </c>
      <c r="BH735" s="11">
        <v>276.25</v>
      </c>
      <c r="BI735" s="11">
        <v>249.5</v>
      </c>
      <c r="BJ735" s="11">
        <v>240.38</v>
      </c>
      <c r="BK735" s="11">
        <v>1737.26</v>
      </c>
      <c r="BL735" s="11">
        <v>121.07</v>
      </c>
      <c r="BM735" s="11">
        <v>6498.94</v>
      </c>
      <c r="BN735" s="11">
        <v>1935.73</v>
      </c>
      <c r="BO735" s="11">
        <v>17650.03</v>
      </c>
      <c r="BP735" s="11">
        <v>14537.75</v>
      </c>
      <c r="BQ735" s="11">
        <v>2410.0500000000002</v>
      </c>
      <c r="BR735" s="11">
        <v>1968.63</v>
      </c>
      <c r="BS735" s="11">
        <v>940.33</v>
      </c>
      <c r="BT735" s="11">
        <v>27.003</v>
      </c>
    </row>
    <row r="736" spans="1:72" s="8" customFormat="1" ht="15" customHeight="1" x14ac:dyDescent="0.2">
      <c r="A736" s="10" t="s">
        <v>354</v>
      </c>
      <c r="B736" s="9">
        <v>40.596666666669996</v>
      </c>
      <c r="C736" s="9">
        <v>41.09</v>
      </c>
      <c r="D736" s="9">
        <v>41.1</v>
      </c>
      <c r="E736" s="9">
        <v>39.6</v>
      </c>
      <c r="F736" s="9">
        <v>54.6</v>
      </c>
      <c r="G736" s="9">
        <v>57.47</v>
      </c>
      <c r="H736" s="9">
        <v>1.9186000000000001</v>
      </c>
      <c r="I736" s="9">
        <v>3.9521394626699999</v>
      </c>
      <c r="J736" s="9">
        <v>5.8838474311300004</v>
      </c>
      <c r="K736" s="9">
        <v>46.072909128329997</v>
      </c>
      <c r="L736" s="9">
        <v>2.4579</v>
      </c>
      <c r="M736" s="9">
        <v>3.6720150720000002</v>
      </c>
      <c r="N736" s="9">
        <v>1.604301974</v>
      </c>
      <c r="O736" s="9">
        <v>3.0796132040500002</v>
      </c>
      <c r="P736" s="9">
        <v>3.35</v>
      </c>
      <c r="Q736" s="9">
        <v>3.8568396121599999</v>
      </c>
      <c r="R736" s="9">
        <v>2.032</v>
      </c>
      <c r="S736" s="9">
        <v>1034.18</v>
      </c>
      <c r="T736" s="9">
        <v>1663.64</v>
      </c>
      <c r="U736" s="9">
        <v>1470.95</v>
      </c>
      <c r="V736" s="9">
        <v>1880.71</v>
      </c>
      <c r="W736" s="9">
        <v>796.22</v>
      </c>
      <c r="X736" s="9">
        <v>767.84</v>
      </c>
      <c r="Y736" s="9">
        <v>423.41</v>
      </c>
      <c r="Z736" s="9">
        <v>905.86</v>
      </c>
      <c r="AA736" s="9">
        <v>408.43</v>
      </c>
      <c r="AB736" s="9">
        <v>938.14</v>
      </c>
      <c r="AC736" s="9">
        <v>982.38482384823999</v>
      </c>
      <c r="AD736" s="9" t="s">
        <v>319</v>
      </c>
      <c r="AE736" s="9">
        <v>166.0817816</v>
      </c>
      <c r="AF736" s="9" t="s">
        <v>319</v>
      </c>
      <c r="AG736" s="9">
        <v>507</v>
      </c>
      <c r="AH736" s="9">
        <v>488</v>
      </c>
      <c r="AI736" s="9">
        <v>483</v>
      </c>
      <c r="AJ736" s="9">
        <v>462.66</v>
      </c>
      <c r="AK736" s="9">
        <v>219.683054196</v>
      </c>
      <c r="AL736" s="9">
        <v>247.68</v>
      </c>
      <c r="AM736" s="9">
        <v>0.91014050850999995</v>
      </c>
      <c r="AN736" s="9">
        <v>1.24009875</v>
      </c>
      <c r="AO736" s="9">
        <v>0.60514517692000003</v>
      </c>
      <c r="AP736" s="9">
        <v>4.599057782</v>
      </c>
      <c r="AQ736" s="9">
        <v>1.47158385</v>
      </c>
      <c r="AR736" s="9">
        <v>7.2339000000000002</v>
      </c>
      <c r="AS736" s="9">
        <v>11.85644636</v>
      </c>
      <c r="AT736" s="9">
        <v>0.38514486399999998</v>
      </c>
      <c r="AU736" s="9">
        <v>0.59194047000000005</v>
      </c>
      <c r="AV736" s="9">
        <v>0.28130951199999998</v>
      </c>
      <c r="AW736" s="9">
        <v>4220.3666666666704</v>
      </c>
      <c r="AX736" s="9">
        <v>412.79</v>
      </c>
      <c r="AY736" s="9">
        <v>282.02144775403002</v>
      </c>
      <c r="AZ736" s="9">
        <v>621.89220901292003</v>
      </c>
      <c r="BA736" s="9">
        <v>707.35550000000001</v>
      </c>
      <c r="BB736" s="9">
        <v>517.29074111761997</v>
      </c>
      <c r="BC736" s="9">
        <v>1.5610914220000001</v>
      </c>
      <c r="BD736" s="9">
        <v>1.3705000000000001</v>
      </c>
      <c r="BE736" s="9">
        <v>1.8575999999999999</v>
      </c>
      <c r="BF736" s="9">
        <v>79.38</v>
      </c>
      <c r="BG736" s="9">
        <v>358.38</v>
      </c>
      <c r="BH736" s="9">
        <v>282.5</v>
      </c>
      <c r="BI736" s="9">
        <v>250.5</v>
      </c>
      <c r="BJ736" s="9">
        <v>247.75</v>
      </c>
      <c r="BK736" s="9">
        <v>1743.77</v>
      </c>
      <c r="BL736" s="9">
        <v>123.75</v>
      </c>
      <c r="BM736" s="9">
        <v>6704.9</v>
      </c>
      <c r="BN736" s="9">
        <v>1872.91</v>
      </c>
      <c r="BO736" s="9">
        <v>17951.259999999998</v>
      </c>
      <c r="BP736" s="9">
        <v>14857.49</v>
      </c>
      <c r="BQ736" s="9">
        <v>2442.46</v>
      </c>
      <c r="BR736" s="9">
        <v>1921.92</v>
      </c>
      <c r="BS736" s="9">
        <v>907.62</v>
      </c>
      <c r="BT736" s="9">
        <v>25.742000000000001</v>
      </c>
    </row>
    <row r="737" spans="1:72" s="8" customFormat="1" ht="15" customHeight="1" x14ac:dyDescent="0.2">
      <c r="A737" s="8" t="s">
        <v>353</v>
      </c>
      <c r="B737" s="11">
        <v>39.9</v>
      </c>
      <c r="C737" s="11">
        <v>40.47</v>
      </c>
      <c r="D737" s="11">
        <v>39.700000000000003</v>
      </c>
      <c r="E737" s="11">
        <v>39.53</v>
      </c>
      <c r="F737" s="11">
        <v>58.4</v>
      </c>
      <c r="G737" s="11">
        <v>61.04</v>
      </c>
      <c r="H737" s="11">
        <v>2.2473000000000001</v>
      </c>
      <c r="I737" s="11">
        <v>4.8895904081600001</v>
      </c>
      <c r="J737" s="11">
        <v>6.1792051617599997</v>
      </c>
      <c r="K737" s="11">
        <v>54.721154852959998</v>
      </c>
      <c r="L737" s="11">
        <v>2.2920500000000001</v>
      </c>
      <c r="M737" s="11">
        <v>3.3523451720000002</v>
      </c>
      <c r="N737" s="11">
        <v>1.507078232</v>
      </c>
      <c r="O737" s="11">
        <v>2.9974193484799998</v>
      </c>
      <c r="P737" s="11">
        <v>3.51</v>
      </c>
      <c r="Q737" s="11">
        <v>3.50475804543</v>
      </c>
      <c r="R737" s="11">
        <v>1.9775</v>
      </c>
      <c r="S737" s="11">
        <v>1118.3599999999999</v>
      </c>
      <c r="T737" s="11">
        <v>1532.73</v>
      </c>
      <c r="U737" s="11">
        <v>1438.22</v>
      </c>
      <c r="V737" s="11">
        <v>1877.59</v>
      </c>
      <c r="W737" s="11">
        <v>819.27</v>
      </c>
      <c r="X737" s="11">
        <v>805.91</v>
      </c>
      <c r="Y737" s="11">
        <v>454.25</v>
      </c>
      <c r="Z737" s="11">
        <v>914.77</v>
      </c>
      <c r="AA737" s="11">
        <v>465.55</v>
      </c>
      <c r="AB737" s="11">
        <v>927.71</v>
      </c>
      <c r="AC737" s="11">
        <v>981.40243902438999</v>
      </c>
      <c r="AD737" s="11" t="s">
        <v>319</v>
      </c>
      <c r="AE737" s="11">
        <v>186.74604479999999</v>
      </c>
      <c r="AF737" s="11" t="s">
        <v>319</v>
      </c>
      <c r="AG737" s="11">
        <v>471</v>
      </c>
      <c r="AH737" s="11">
        <v>463</v>
      </c>
      <c r="AI737" s="11">
        <v>454.5</v>
      </c>
      <c r="AJ737" s="11">
        <v>459.17</v>
      </c>
      <c r="AK737" s="11">
        <v>245.19785864400001</v>
      </c>
      <c r="AL737" s="11">
        <v>272.36</v>
      </c>
      <c r="AM737" s="11">
        <v>0.90325182884999999</v>
      </c>
      <c r="AN737" s="11">
        <v>1.1326235250000001</v>
      </c>
      <c r="AO737" s="11">
        <v>0.60990593443999996</v>
      </c>
      <c r="AP737" s="11">
        <v>4.4247825709999997</v>
      </c>
      <c r="AQ737" s="11">
        <v>1.5013462200000001</v>
      </c>
      <c r="AR737" s="11">
        <v>7.9917999999999996</v>
      </c>
      <c r="AS737" s="11">
        <v>11.353793</v>
      </c>
      <c r="AT737" s="11">
        <v>0.38436112</v>
      </c>
      <c r="AU737" s="11">
        <v>0.60737280999999999</v>
      </c>
      <c r="AV737" s="11">
        <v>0.30269432600000001</v>
      </c>
      <c r="AW737" s="11">
        <v>4245.3999999999996</v>
      </c>
      <c r="AX737" s="11">
        <v>411.95</v>
      </c>
      <c r="AY737" s="11">
        <v>282.98654016080002</v>
      </c>
      <c r="AZ737" s="11">
        <v>621.65263269386003</v>
      </c>
      <c r="BA737" s="11">
        <v>707.08299999999997</v>
      </c>
      <c r="BB737" s="11">
        <v>519.06093757012002</v>
      </c>
      <c r="BC737" s="11">
        <v>1.649496684</v>
      </c>
      <c r="BD737" s="11">
        <v>1.5285</v>
      </c>
      <c r="BE737" s="11">
        <v>2.1865000000000001</v>
      </c>
      <c r="BF737" s="11">
        <v>80</v>
      </c>
      <c r="BG737" s="11">
        <v>357.1</v>
      </c>
      <c r="BH737" s="11">
        <v>290</v>
      </c>
      <c r="BI737" s="11">
        <v>245</v>
      </c>
      <c r="BJ737" s="11">
        <v>255</v>
      </c>
      <c r="BK737" s="11">
        <v>1806.1</v>
      </c>
      <c r="BL737" s="11">
        <v>119.78</v>
      </c>
      <c r="BM737" s="11">
        <v>6713.81</v>
      </c>
      <c r="BN737" s="11">
        <v>1776.27</v>
      </c>
      <c r="BO737" s="11">
        <v>18176.59</v>
      </c>
      <c r="BP737" s="11">
        <v>15239.36</v>
      </c>
      <c r="BQ737" s="11">
        <v>2440.65</v>
      </c>
      <c r="BR737" s="11">
        <v>1900.27</v>
      </c>
      <c r="BS737" s="11">
        <v>876.27</v>
      </c>
      <c r="BT737" s="11">
        <v>24.23</v>
      </c>
    </row>
    <row r="738" spans="1:72" s="8" customFormat="1" ht="15" customHeight="1" x14ac:dyDescent="0.2">
      <c r="A738" s="10" t="s">
        <v>352</v>
      </c>
      <c r="B738" s="9">
        <v>42.303333333330002</v>
      </c>
      <c r="C738" s="9">
        <v>43.23</v>
      </c>
      <c r="D738" s="9">
        <v>42.58</v>
      </c>
      <c r="E738" s="9">
        <v>41.1</v>
      </c>
      <c r="F738" s="9">
        <v>64.400000000000006</v>
      </c>
      <c r="G738" s="9">
        <v>69.430000000000007</v>
      </c>
      <c r="H738" s="9">
        <v>2.5880999999999998</v>
      </c>
      <c r="I738" s="9">
        <v>4.8358390051600004</v>
      </c>
      <c r="J738" s="9">
        <v>6.8555053474400003</v>
      </c>
      <c r="K738" s="9">
        <v>59.062273054830001</v>
      </c>
      <c r="L738" s="9">
        <v>2.35819</v>
      </c>
      <c r="M738" s="9">
        <v>3.3230237260000002</v>
      </c>
      <c r="N738" s="9">
        <v>1.5957039559999999</v>
      </c>
      <c r="O738" s="9">
        <v>2.7794276016500001</v>
      </c>
      <c r="P738" s="9">
        <v>3.47</v>
      </c>
      <c r="Q738" s="9">
        <v>2.8832828049499999</v>
      </c>
      <c r="R738" s="9">
        <v>1.9850000000000001</v>
      </c>
      <c r="S738" s="9">
        <v>1368.95</v>
      </c>
      <c r="T738" s="9">
        <v>1607.14</v>
      </c>
      <c r="U738" s="9">
        <v>1442.77</v>
      </c>
      <c r="V738" s="9">
        <v>1878.61</v>
      </c>
      <c r="W738" s="9">
        <v>917.81</v>
      </c>
      <c r="X738" s="9">
        <v>1073.48</v>
      </c>
      <c r="Y738" s="9">
        <v>499.98</v>
      </c>
      <c r="Z738" s="9">
        <v>973.88</v>
      </c>
      <c r="AA738" s="9">
        <v>495.98</v>
      </c>
      <c r="AB738" s="9">
        <v>1047.78</v>
      </c>
      <c r="AC738" s="9">
        <v>1109.1124661246599</v>
      </c>
      <c r="AD738" s="9" t="s">
        <v>319</v>
      </c>
      <c r="AE738" s="9">
        <v>190.37577440000001</v>
      </c>
      <c r="AF738" s="9" t="s">
        <v>319</v>
      </c>
      <c r="AG738" s="9">
        <v>489</v>
      </c>
      <c r="AH738" s="9">
        <v>480</v>
      </c>
      <c r="AI738" s="9">
        <v>468.48</v>
      </c>
      <c r="AJ738" s="9">
        <v>469.5</v>
      </c>
      <c r="AK738" s="9">
        <v>247.94628516</v>
      </c>
      <c r="AL738" s="9">
        <v>273</v>
      </c>
      <c r="AM738" s="9">
        <v>0.88583047379000002</v>
      </c>
      <c r="AN738" s="9">
        <v>1.1298677500000001</v>
      </c>
      <c r="AO738" s="9">
        <v>0.64656376726999998</v>
      </c>
      <c r="AP738" s="9">
        <v>4.395902049</v>
      </c>
      <c r="AQ738" s="9">
        <v>1.7046121839999999</v>
      </c>
      <c r="AR738" s="9">
        <v>8.3775999999999993</v>
      </c>
      <c r="AS738" s="9">
        <v>11.532367219999999</v>
      </c>
      <c r="AT738" s="9">
        <v>0.38651641599999997</v>
      </c>
      <c r="AU738" s="9">
        <v>0.64661504599999997</v>
      </c>
      <c r="AV738" s="9">
        <v>0.31151280599999998</v>
      </c>
      <c r="AW738" s="9">
        <v>4222.2333333333299</v>
      </c>
      <c r="AX738" s="9">
        <v>414.26</v>
      </c>
      <c r="AY738" s="9">
        <v>285.20965726112001</v>
      </c>
      <c r="AZ738" s="9">
        <v>632.96063495343003</v>
      </c>
      <c r="BA738" s="9">
        <v>719.94500000000005</v>
      </c>
      <c r="BB738" s="9">
        <v>523.13863414807997</v>
      </c>
      <c r="BC738" s="9">
        <v>1.7134306640000001</v>
      </c>
      <c r="BD738" s="9">
        <v>1.5591999999999999</v>
      </c>
      <c r="BE738" s="9">
        <v>2.3016999999999999</v>
      </c>
      <c r="BF738" s="9">
        <v>82.5</v>
      </c>
      <c r="BG738" s="9">
        <v>359.63</v>
      </c>
      <c r="BH738" s="9">
        <v>292.5</v>
      </c>
      <c r="BI738" s="9">
        <v>245</v>
      </c>
      <c r="BJ738" s="9">
        <v>250</v>
      </c>
      <c r="BK738" s="9">
        <v>1935.28</v>
      </c>
      <c r="BL738" s="9">
        <v>124.36</v>
      </c>
      <c r="BM738" s="9">
        <v>7068.91</v>
      </c>
      <c r="BN738" s="9">
        <v>1915.62</v>
      </c>
      <c r="BO738" s="9">
        <v>18522.48</v>
      </c>
      <c r="BP738" s="9">
        <v>15807.73</v>
      </c>
      <c r="BQ738" s="9">
        <v>2671.6</v>
      </c>
      <c r="BR738" s="9">
        <v>1866.3</v>
      </c>
      <c r="BS738" s="9">
        <v>911.55</v>
      </c>
      <c r="BT738" s="9">
        <v>24.079000000000001</v>
      </c>
    </row>
    <row r="739" spans="1:72" s="8" customFormat="1" ht="15" customHeight="1" x14ac:dyDescent="0.2">
      <c r="A739" s="8" t="s">
        <v>351</v>
      </c>
      <c r="B739" s="11">
        <v>48.726666666669999</v>
      </c>
      <c r="C739" s="11">
        <v>49.87</v>
      </c>
      <c r="D739" s="11">
        <v>49.26</v>
      </c>
      <c r="E739" s="11">
        <v>47.05</v>
      </c>
      <c r="F739" s="11">
        <v>83.03</v>
      </c>
      <c r="G739" s="11">
        <v>85.18</v>
      </c>
      <c r="H739" s="11">
        <v>2.5387</v>
      </c>
      <c r="I739" s="11">
        <v>5.8561062960400001</v>
      </c>
      <c r="J739" s="11">
        <v>7.6610025630500003</v>
      </c>
      <c r="K739" s="11">
        <v>63.858432563169998</v>
      </c>
      <c r="L739" s="11">
        <v>2.4072</v>
      </c>
      <c r="M739" s="11">
        <v>3.479110822</v>
      </c>
      <c r="N739" s="11">
        <v>1.5882082479999999</v>
      </c>
      <c r="O739" s="11">
        <v>2.6469430764499999</v>
      </c>
      <c r="P739" s="11">
        <v>3.41</v>
      </c>
      <c r="Q739" s="11">
        <v>2.59582922936</v>
      </c>
      <c r="R739" s="11">
        <v>1.9350000000000001</v>
      </c>
      <c r="S739" s="11">
        <v>1464.9645697758499</v>
      </c>
      <c r="T739" s="11">
        <v>1937.5</v>
      </c>
      <c r="U739" s="11">
        <v>1497.6851211072701</v>
      </c>
      <c r="V739" s="11">
        <v>1977.1738914549701</v>
      </c>
      <c r="W739" s="11">
        <v>1016.37389145497</v>
      </c>
      <c r="X739" s="11">
        <v>1224.8682051282101</v>
      </c>
      <c r="Y739" s="11">
        <v>510.93573705179</v>
      </c>
      <c r="Z739" s="11">
        <v>1026.1958677686</v>
      </c>
      <c r="AA739" s="11">
        <v>494.97802020201999</v>
      </c>
      <c r="AB739" s="11">
        <v>1097.6258446601901</v>
      </c>
      <c r="AC739" s="11">
        <v>1170.02032520325</v>
      </c>
      <c r="AD739" s="11" t="s">
        <v>319</v>
      </c>
      <c r="AE739" s="11">
        <v>198.76903200000001</v>
      </c>
      <c r="AF739" s="11" t="s">
        <v>319</v>
      </c>
      <c r="AG739" s="11">
        <v>520</v>
      </c>
      <c r="AH739" s="11">
        <v>508</v>
      </c>
      <c r="AI739" s="11">
        <v>496.55</v>
      </c>
      <c r="AJ739" s="11">
        <v>477.39</v>
      </c>
      <c r="AK739" s="11">
        <v>251.15400755100001</v>
      </c>
      <c r="AL739" s="11">
        <v>268.55</v>
      </c>
      <c r="AM739" s="11">
        <v>0.92024241631000003</v>
      </c>
      <c r="AN739" s="11">
        <v>1.1505360625000001</v>
      </c>
      <c r="AO739" s="11">
        <v>0.63767701991000003</v>
      </c>
      <c r="AP739" s="11">
        <v>4.4021852160000003</v>
      </c>
      <c r="AQ739" s="11">
        <v>1.8077884</v>
      </c>
      <c r="AR739" s="11">
        <v>8.3775999999999993</v>
      </c>
      <c r="AS739" s="11">
        <v>11.684486</v>
      </c>
      <c r="AT739" s="11">
        <v>0.39732555200000003</v>
      </c>
      <c r="AU739" s="11">
        <v>0.62655300400000002</v>
      </c>
      <c r="AV739" s="11">
        <v>0.31041049599999998</v>
      </c>
      <c r="AW739" s="11">
        <v>4200.3999999999996</v>
      </c>
      <c r="AX739" s="11">
        <v>425.84500000000003</v>
      </c>
      <c r="AY739" s="11">
        <v>286.85858570933999</v>
      </c>
      <c r="AZ739" s="11">
        <v>643.93323036633001</v>
      </c>
      <c r="BA739" s="11">
        <v>732.42550000000006</v>
      </c>
      <c r="BB739" s="11">
        <v>526.16313964516996</v>
      </c>
      <c r="BC739" s="11">
        <v>1.7861831239999999</v>
      </c>
      <c r="BD739" s="11">
        <v>1.5724</v>
      </c>
      <c r="BE739" s="11">
        <v>2.327</v>
      </c>
      <c r="BF739" s="11">
        <v>83.33</v>
      </c>
      <c r="BG739" s="11">
        <v>388.5</v>
      </c>
      <c r="BH739" s="11">
        <v>320</v>
      </c>
      <c r="BI739" s="11">
        <v>245</v>
      </c>
      <c r="BJ739" s="11">
        <v>246.33</v>
      </c>
      <c r="BK739" s="11">
        <v>2014.67</v>
      </c>
      <c r="BL739" s="11">
        <v>155.43</v>
      </c>
      <c r="BM739" s="11">
        <v>7772.24</v>
      </c>
      <c r="BN739" s="11">
        <v>2020.47</v>
      </c>
      <c r="BO739" s="11">
        <v>19731.96</v>
      </c>
      <c r="BP739" s="11">
        <v>16823.04</v>
      </c>
      <c r="BQ739" s="11">
        <v>2779.85</v>
      </c>
      <c r="BR739" s="11">
        <v>1858.42</v>
      </c>
      <c r="BS739" s="11">
        <v>1028</v>
      </c>
      <c r="BT739" s="11">
        <v>24.968</v>
      </c>
    </row>
    <row r="740" spans="1:72" s="8" customFormat="1" ht="15" customHeight="1" x14ac:dyDescent="0.2">
      <c r="A740" s="10" t="s">
        <v>350</v>
      </c>
      <c r="B740" s="9">
        <v>53.603333333329999</v>
      </c>
      <c r="C740" s="9">
        <v>54.55</v>
      </c>
      <c r="D740" s="9">
        <v>54.16</v>
      </c>
      <c r="E740" s="9">
        <v>52.1</v>
      </c>
      <c r="F740" s="9">
        <v>86.83</v>
      </c>
      <c r="G740" s="9">
        <v>86.85</v>
      </c>
      <c r="H740" s="9">
        <v>2.6655000000000002</v>
      </c>
      <c r="I740" s="9">
        <v>7.2683017492999999</v>
      </c>
      <c r="J740" s="9">
        <v>9.0037875279499993</v>
      </c>
      <c r="K740" s="9">
        <v>73.021479326420007</v>
      </c>
      <c r="L740" s="9">
        <v>2.39141</v>
      </c>
      <c r="M740" s="9">
        <v>3.5423834159999998</v>
      </c>
      <c r="N740" s="9">
        <v>1.559327726</v>
      </c>
      <c r="O740" s="9">
        <v>2.6795255398700002</v>
      </c>
      <c r="P740" s="9">
        <v>3.39</v>
      </c>
      <c r="Q740" s="9">
        <v>2.6210766196200002</v>
      </c>
      <c r="R740" s="9">
        <v>2.0274999999999999</v>
      </c>
      <c r="S740" s="9">
        <v>1463.07</v>
      </c>
      <c r="T740" s="9">
        <v>1892.86</v>
      </c>
      <c r="U740" s="9">
        <v>1495.98</v>
      </c>
      <c r="V740" s="9">
        <v>1988.94048883757</v>
      </c>
      <c r="W740" s="9">
        <v>990.27</v>
      </c>
      <c r="X740" s="9">
        <v>1368.31</v>
      </c>
      <c r="Y740" s="9">
        <v>576.37</v>
      </c>
      <c r="Z740" s="9">
        <v>1098.67</v>
      </c>
      <c r="AA740" s="9">
        <v>562.38</v>
      </c>
      <c r="AB740" s="9">
        <v>1141.24</v>
      </c>
      <c r="AC740" s="9">
        <v>1276.1178861788601</v>
      </c>
      <c r="AD740" s="9" t="s">
        <v>319</v>
      </c>
      <c r="AE740" s="9">
        <v>234.46795014720001</v>
      </c>
      <c r="AF740" s="9" t="s">
        <v>319</v>
      </c>
      <c r="AG740" s="9">
        <v>545</v>
      </c>
      <c r="AH740" s="9">
        <v>528</v>
      </c>
      <c r="AI740" s="9">
        <v>517.75</v>
      </c>
      <c r="AJ740" s="9">
        <v>490.98</v>
      </c>
      <c r="AK740" s="9">
        <v>276.448349979</v>
      </c>
      <c r="AL740" s="9">
        <v>289.3</v>
      </c>
      <c r="AM740" s="9">
        <v>0.93904568091999996</v>
      </c>
      <c r="AN740" s="9">
        <v>1.2366540312500001</v>
      </c>
      <c r="AO740" s="9">
        <v>0.63418579773999995</v>
      </c>
      <c r="AP740" s="9">
        <v>4.4566393299999998</v>
      </c>
      <c r="AQ740" s="9">
        <v>1.8077884</v>
      </c>
      <c r="AR740" s="9">
        <v>8.7082999999999995</v>
      </c>
      <c r="AS740" s="9">
        <v>11.752829220000001</v>
      </c>
      <c r="AT740" s="9">
        <v>0.39758680000000002</v>
      </c>
      <c r="AU740" s="9">
        <v>0.634710098</v>
      </c>
      <c r="AV740" s="9">
        <v>0.335543164</v>
      </c>
      <c r="AW740" s="9">
        <v>4157.3999999999996</v>
      </c>
      <c r="AX740" s="9">
        <v>426.125</v>
      </c>
      <c r="AY740" s="9">
        <v>286.99685746569003</v>
      </c>
      <c r="AZ740" s="9">
        <v>653.75585944774002</v>
      </c>
      <c r="BA740" s="9">
        <v>743.59799999999996</v>
      </c>
      <c r="BB740" s="9">
        <v>526.41676113348001</v>
      </c>
      <c r="BC740" s="9">
        <v>1.9230900259999999</v>
      </c>
      <c r="BD740" s="9">
        <v>1.5943000000000001</v>
      </c>
      <c r="BE740" s="9">
        <v>2.2972999999999999</v>
      </c>
      <c r="BF740" s="9">
        <v>85</v>
      </c>
      <c r="BG740" s="9">
        <v>421.3</v>
      </c>
      <c r="BH740" s="9">
        <v>337.6</v>
      </c>
      <c r="BI740" s="9">
        <v>265</v>
      </c>
      <c r="BJ740" s="9">
        <v>255.5</v>
      </c>
      <c r="BK740" s="9">
        <v>2003.98</v>
      </c>
      <c r="BL740" s="9">
        <v>169.63</v>
      </c>
      <c r="BM740" s="9">
        <v>7972.15</v>
      </c>
      <c r="BN740" s="9">
        <v>2014.73</v>
      </c>
      <c r="BO740" s="9">
        <v>21920.240000000002</v>
      </c>
      <c r="BP740" s="9">
        <v>17863.18</v>
      </c>
      <c r="BQ740" s="9">
        <v>2705.34</v>
      </c>
      <c r="BR740" s="9">
        <v>1866.98</v>
      </c>
      <c r="BS740" s="9">
        <v>1090.95</v>
      </c>
      <c r="BT740" s="9">
        <v>25.88</v>
      </c>
    </row>
    <row r="741" spans="1:72" s="8" customFormat="1" ht="15" customHeight="1" x14ac:dyDescent="0.2">
      <c r="A741" s="8" t="s">
        <v>349</v>
      </c>
      <c r="B741" s="11">
        <v>60.463333333329999</v>
      </c>
      <c r="C741" s="11">
        <v>61.96</v>
      </c>
      <c r="D741" s="11">
        <v>60.37</v>
      </c>
      <c r="E741" s="11">
        <v>59.06</v>
      </c>
      <c r="F741" s="11">
        <v>86.74</v>
      </c>
      <c r="G741" s="11">
        <v>82.76</v>
      </c>
      <c r="H741" s="11">
        <v>5.0651000000000002</v>
      </c>
      <c r="I741" s="11">
        <v>6.1585071665199997</v>
      </c>
      <c r="J741" s="11">
        <v>9.8794278121599994</v>
      </c>
      <c r="K741" s="11">
        <v>97.478025425929999</v>
      </c>
      <c r="L741" s="11">
        <v>2.40544</v>
      </c>
      <c r="M741" s="11">
        <v>3.6691490660000001</v>
      </c>
      <c r="N741" s="11">
        <v>1.6175296939999999</v>
      </c>
      <c r="O741" s="11">
        <v>2.5554176964000002</v>
      </c>
      <c r="P741" s="11">
        <v>3.32</v>
      </c>
      <c r="Q741" s="11">
        <v>2.3262530891900002</v>
      </c>
      <c r="R741" s="11">
        <v>2.02</v>
      </c>
      <c r="S741" s="11">
        <v>1444.5</v>
      </c>
      <c r="T741" s="11">
        <v>1875</v>
      </c>
      <c r="U741" s="11">
        <v>1479.18</v>
      </c>
      <c r="V741" s="11">
        <v>1993.2059724793701</v>
      </c>
      <c r="W741" s="11">
        <v>1019.86</v>
      </c>
      <c r="X741" s="11">
        <v>1359.5</v>
      </c>
      <c r="Y741" s="11">
        <v>578.26</v>
      </c>
      <c r="Z741" s="11">
        <v>1123.5</v>
      </c>
      <c r="AA741" s="11">
        <v>548.44000000000005</v>
      </c>
      <c r="AB741" s="11">
        <v>1272.1300000000001</v>
      </c>
      <c r="AC741" s="11">
        <v>1362.56775067751</v>
      </c>
      <c r="AD741" s="11" t="s">
        <v>319</v>
      </c>
      <c r="AE741" s="11">
        <v>245.23508240000001</v>
      </c>
      <c r="AF741" s="11" t="s">
        <v>319</v>
      </c>
      <c r="AG741" s="11">
        <v>557</v>
      </c>
      <c r="AH741" s="11">
        <v>542</v>
      </c>
      <c r="AI741" s="11">
        <v>531</v>
      </c>
      <c r="AJ741" s="11">
        <v>500.48</v>
      </c>
      <c r="AK741" s="11">
        <v>276.62839396200002</v>
      </c>
      <c r="AL741" s="11">
        <v>289.39999999999998</v>
      </c>
      <c r="AM741" s="11">
        <v>0.94597281741999995</v>
      </c>
      <c r="AN741" s="11">
        <v>1.22287515625</v>
      </c>
      <c r="AO741" s="11">
        <v>0.58382756274000003</v>
      </c>
      <c r="AP741" s="11">
        <v>4.6616689899999999</v>
      </c>
      <c r="AQ741" s="11">
        <v>1.8077884</v>
      </c>
      <c r="AR741" s="11">
        <v>9.3696999999999999</v>
      </c>
      <c r="AS741" s="11">
        <v>11.932505750000001</v>
      </c>
      <c r="AT741" s="11">
        <v>0.39503963199999997</v>
      </c>
      <c r="AU741" s="11">
        <v>0.65521306400000001</v>
      </c>
      <c r="AV741" s="11">
        <v>0.35692797799999998</v>
      </c>
      <c r="AW741" s="11">
        <v>4185.4333333333298</v>
      </c>
      <c r="AX741" s="11">
        <v>423.39499999999998</v>
      </c>
      <c r="AY741" s="11">
        <v>282.52998030668999</v>
      </c>
      <c r="AZ741" s="11">
        <v>664.00972590345998</v>
      </c>
      <c r="BA741" s="11">
        <v>755.26099999999997</v>
      </c>
      <c r="BB741" s="11">
        <v>518.22350415085998</v>
      </c>
      <c r="BC741" s="11">
        <v>2.0450055119999999</v>
      </c>
      <c r="BD741" s="11">
        <v>1.6802999999999999</v>
      </c>
      <c r="BE741" s="11">
        <v>2.3460999999999999</v>
      </c>
      <c r="BF741" s="11">
        <v>88.13</v>
      </c>
      <c r="BG741" s="11">
        <v>528.88</v>
      </c>
      <c r="BH741" s="11">
        <v>453.75</v>
      </c>
      <c r="BI741" s="11">
        <v>335</v>
      </c>
      <c r="BJ741" s="11">
        <v>290.63</v>
      </c>
      <c r="BK741" s="11">
        <v>2078.59</v>
      </c>
      <c r="BL741" s="11">
        <v>163.80000000000001</v>
      </c>
      <c r="BM741" s="11">
        <v>8470.94</v>
      </c>
      <c r="BN741" s="11">
        <v>2080.11</v>
      </c>
      <c r="BO741" s="11">
        <v>26315.75</v>
      </c>
      <c r="BP741" s="11">
        <v>18584.38</v>
      </c>
      <c r="BQ741" s="11">
        <v>2744.5</v>
      </c>
      <c r="BR741" s="11">
        <v>1808.17</v>
      </c>
      <c r="BS741" s="11">
        <v>1206.7</v>
      </c>
      <c r="BT741" s="11">
        <v>27.292999999999999</v>
      </c>
    </row>
    <row r="742" spans="1:72" s="8" customFormat="1" ht="15" customHeight="1" x14ac:dyDescent="0.2">
      <c r="A742" s="10" t="s">
        <v>348</v>
      </c>
      <c r="B742" s="9">
        <v>63.83</v>
      </c>
      <c r="C742" s="9">
        <v>65.19</v>
      </c>
      <c r="D742" s="9">
        <v>63.95</v>
      </c>
      <c r="E742" s="9">
        <v>62.35</v>
      </c>
      <c r="F742" s="9">
        <v>94.92</v>
      </c>
      <c r="G742" s="9">
        <v>90.66</v>
      </c>
      <c r="H742" s="9">
        <v>2.5644999999999998</v>
      </c>
      <c r="I742" s="9">
        <v>6.1270695793499996</v>
      </c>
      <c r="J742" s="9">
        <v>7.8950515719499998</v>
      </c>
      <c r="K742" s="9">
        <v>65.618450373450003</v>
      </c>
      <c r="L742" s="9">
        <v>2.4613200000000002</v>
      </c>
      <c r="M742" s="9">
        <v>3.6828177100000001</v>
      </c>
      <c r="N742" s="9">
        <v>1.628332332</v>
      </c>
      <c r="O742" s="9">
        <v>2.4297147142600002</v>
      </c>
      <c r="P742" s="9">
        <v>3.27</v>
      </c>
      <c r="Q742" s="9">
        <v>2.0231441427800001</v>
      </c>
      <c r="R742" s="9">
        <v>1.996</v>
      </c>
      <c r="S742" s="9">
        <v>1540.65</v>
      </c>
      <c r="T742" s="9">
        <v>1623.04</v>
      </c>
      <c r="U742" s="9">
        <v>1476.34</v>
      </c>
      <c r="V742" s="9">
        <v>2006.0389818224601</v>
      </c>
      <c r="W742" s="9">
        <v>1030.48</v>
      </c>
      <c r="X742" s="9">
        <v>1478.59</v>
      </c>
      <c r="Y742" s="9">
        <v>585.71</v>
      </c>
      <c r="Z742" s="9">
        <v>1284.81</v>
      </c>
      <c r="AA742" s="9">
        <v>483.9</v>
      </c>
      <c r="AB742" s="9">
        <v>1321.88</v>
      </c>
      <c r="AC742" s="9">
        <v>1611.1111111111099</v>
      </c>
      <c r="AD742" s="9" t="s">
        <v>319</v>
      </c>
      <c r="AE742" s="9">
        <v>245.17209360000001</v>
      </c>
      <c r="AF742" s="9" t="s">
        <v>319</v>
      </c>
      <c r="AG742" s="9">
        <v>525</v>
      </c>
      <c r="AH742" s="9">
        <v>515</v>
      </c>
      <c r="AI742" s="9">
        <v>504.13</v>
      </c>
      <c r="AJ742" s="9">
        <v>498.38</v>
      </c>
      <c r="AK742" s="9">
        <v>272.57556716099998</v>
      </c>
      <c r="AL742" s="9">
        <v>273.13</v>
      </c>
      <c r="AM742" s="9">
        <v>0.95066422672999995</v>
      </c>
      <c r="AN742" s="9">
        <v>1.2263198749999999</v>
      </c>
      <c r="AO742" s="9">
        <v>0.59900908946999998</v>
      </c>
      <c r="AP742" s="9">
        <v>4.7190993409999997</v>
      </c>
      <c r="AQ742" s="9">
        <v>1.8862728719999999</v>
      </c>
      <c r="AR742" s="9">
        <v>9.5625999999999998</v>
      </c>
      <c r="AS742" s="9">
        <v>12.284142640000001</v>
      </c>
      <c r="AT742" s="9">
        <v>0.38870436800000002</v>
      </c>
      <c r="AU742" s="9">
        <v>0.67196817600000003</v>
      </c>
      <c r="AV742" s="9">
        <v>0.34259794799999999</v>
      </c>
      <c r="AW742" s="9">
        <v>4202.1666666666697</v>
      </c>
      <c r="AX742" s="9">
        <v>416.60500000000002</v>
      </c>
      <c r="AY742" s="9">
        <v>273.84954488929998</v>
      </c>
      <c r="AZ742" s="9">
        <v>664.24930222251999</v>
      </c>
      <c r="BA742" s="9">
        <v>755.5335</v>
      </c>
      <c r="BB742" s="9">
        <v>502.30163400216998</v>
      </c>
      <c r="BC742" s="9">
        <v>2.0161249899999998</v>
      </c>
      <c r="BD742" s="9">
        <v>1.7435</v>
      </c>
      <c r="BE742" s="9">
        <v>2.3690000000000002</v>
      </c>
      <c r="BF742" s="9">
        <v>96.25</v>
      </c>
      <c r="BG742" s="9">
        <v>534.13</v>
      </c>
      <c r="BH742" s="9">
        <v>458</v>
      </c>
      <c r="BI742" s="9">
        <v>352.88</v>
      </c>
      <c r="BJ742" s="9">
        <v>320.88</v>
      </c>
      <c r="BK742" s="9">
        <v>2190.48</v>
      </c>
      <c r="BL742" s="9">
        <v>168.18</v>
      </c>
      <c r="BM742" s="9">
        <v>8988.25</v>
      </c>
      <c r="BN742" s="9">
        <v>1948</v>
      </c>
      <c r="BO742" s="9">
        <v>27061</v>
      </c>
      <c r="BP742" s="9">
        <v>16406.66</v>
      </c>
      <c r="BQ742" s="9">
        <v>2791.94</v>
      </c>
      <c r="BR742" s="9">
        <v>1718.23</v>
      </c>
      <c r="BS742" s="9">
        <v>1181</v>
      </c>
      <c r="BT742" s="9">
        <v>25.648</v>
      </c>
    </row>
    <row r="743" spans="1:72" s="8" customFormat="1" ht="15" customHeight="1" x14ac:dyDescent="0.2">
      <c r="A743" s="8" t="s">
        <v>347</v>
      </c>
      <c r="B743" s="11">
        <v>62.95</v>
      </c>
      <c r="C743" s="11">
        <v>64.77</v>
      </c>
      <c r="D743" s="11">
        <v>62.37</v>
      </c>
      <c r="E743" s="11">
        <v>61.71</v>
      </c>
      <c r="F743" s="11">
        <v>92.22</v>
      </c>
      <c r="G743" s="11">
        <v>89.13</v>
      </c>
      <c r="H743" s="11">
        <v>2.61</v>
      </c>
      <c r="I743" s="11">
        <v>7.1468162880900001</v>
      </c>
      <c r="J743" s="11">
        <v>8.2767941960999991</v>
      </c>
      <c r="K743" s="11">
        <v>71.277449912950004</v>
      </c>
      <c r="L743" s="11">
        <v>2.3683299999999998</v>
      </c>
      <c r="M743" s="11">
        <v>3.71809163</v>
      </c>
      <c r="N743" s="11">
        <v>1.641560052</v>
      </c>
      <c r="O743" s="11">
        <v>2.6668015724599998</v>
      </c>
      <c r="P743" s="11">
        <v>3.21</v>
      </c>
      <c r="Q743" s="11">
        <v>2.8754047173899999</v>
      </c>
      <c r="R743" s="11">
        <v>1.915</v>
      </c>
      <c r="S743" s="11">
        <v>1659.64</v>
      </c>
      <c r="T743" s="11">
        <v>1426.82</v>
      </c>
      <c r="U743" s="11">
        <v>1487.25</v>
      </c>
      <c r="V743" s="11">
        <v>2020.63680170152</v>
      </c>
      <c r="W743" s="11">
        <v>1078.05</v>
      </c>
      <c r="X743" s="11">
        <v>1487.14</v>
      </c>
      <c r="Y743" s="11">
        <v>597.13</v>
      </c>
      <c r="Z743" s="11">
        <v>1386.35</v>
      </c>
      <c r="AA743" s="11">
        <v>464.2</v>
      </c>
      <c r="AB743" s="11">
        <v>1312.33</v>
      </c>
      <c r="AC743" s="11">
        <v>1572.7981029810301</v>
      </c>
      <c r="AD743" s="11" t="s">
        <v>319</v>
      </c>
      <c r="AE743" s="11">
        <v>268.23386799999997</v>
      </c>
      <c r="AF743" s="11" t="s">
        <v>319</v>
      </c>
      <c r="AG743" s="11">
        <v>495</v>
      </c>
      <c r="AH743" s="11">
        <v>484</v>
      </c>
      <c r="AI743" s="11">
        <v>477.38</v>
      </c>
      <c r="AJ743" s="11">
        <v>488.17</v>
      </c>
      <c r="AK743" s="11">
        <v>281.379350493</v>
      </c>
      <c r="AL743" s="11">
        <v>280.95</v>
      </c>
      <c r="AM743" s="11">
        <v>0.96138807160999995</v>
      </c>
      <c r="AN743" s="11">
        <v>1.2263198749999999</v>
      </c>
      <c r="AO743" s="11">
        <v>0.58684270916000003</v>
      </c>
      <c r="AP743" s="11">
        <v>5.1724794440000004</v>
      </c>
      <c r="AQ743" s="11">
        <v>2.2641447399999999</v>
      </c>
      <c r="AR743" s="11">
        <v>10.262499999999999</v>
      </c>
      <c r="AS743" s="11">
        <v>12.493581539999999</v>
      </c>
      <c r="AT743" s="11">
        <v>0.390500448</v>
      </c>
      <c r="AU743" s="11">
        <v>0.689164212</v>
      </c>
      <c r="AV743" s="11">
        <v>0.35626659199999999</v>
      </c>
      <c r="AW743" s="11">
        <v>4218.7749999999996</v>
      </c>
      <c r="AX743" s="11">
        <v>418.53</v>
      </c>
      <c r="AY743" s="11">
        <v>272.89562769195999</v>
      </c>
      <c r="AZ743" s="11">
        <v>663.24308168247001</v>
      </c>
      <c r="BA743" s="11">
        <v>754.38900000000001</v>
      </c>
      <c r="BB743" s="11">
        <v>500.55193539624003</v>
      </c>
      <c r="BC743" s="11">
        <v>2.0002517260000001</v>
      </c>
      <c r="BD743" s="11">
        <v>1.6424000000000001</v>
      </c>
      <c r="BE743" s="11">
        <v>2.1535000000000002</v>
      </c>
      <c r="BF743" s="11">
        <v>95</v>
      </c>
      <c r="BG743" s="11">
        <v>543.4</v>
      </c>
      <c r="BH743" s="11">
        <v>478</v>
      </c>
      <c r="BI743" s="11">
        <v>328.1</v>
      </c>
      <c r="BJ743" s="11">
        <v>345.5</v>
      </c>
      <c r="BK743" s="11">
        <v>2319.39</v>
      </c>
      <c r="BL743" s="11">
        <v>179.83</v>
      </c>
      <c r="BM743" s="11">
        <v>9324.82</v>
      </c>
      <c r="BN743" s="11">
        <v>2011.92</v>
      </c>
      <c r="BO743" s="11">
        <v>28328.42</v>
      </c>
      <c r="BP743" s="11">
        <v>16521.25</v>
      </c>
      <c r="BQ743" s="11">
        <v>2829.01</v>
      </c>
      <c r="BR743" s="11">
        <v>1760.04</v>
      </c>
      <c r="BS743" s="11">
        <v>1208.81</v>
      </c>
      <c r="BT743" s="11">
        <v>25.687000000000001</v>
      </c>
    </row>
    <row r="744" spans="1:72" s="8" customFormat="1" ht="15" customHeight="1" x14ac:dyDescent="0.2">
      <c r="A744" s="10" t="s">
        <v>346</v>
      </c>
      <c r="B744" s="9">
        <v>66.400000000000006</v>
      </c>
      <c r="C744" s="9">
        <v>68.040000000000006</v>
      </c>
      <c r="D744" s="9">
        <v>65.98</v>
      </c>
      <c r="E744" s="9">
        <v>65.180000000000007</v>
      </c>
      <c r="F744" s="9">
        <v>107.04</v>
      </c>
      <c r="G744" s="9">
        <v>99.31</v>
      </c>
      <c r="H744" s="9">
        <v>2.8883999999999999</v>
      </c>
      <c r="I744" s="9">
        <v>8.9087569243899996</v>
      </c>
      <c r="J744" s="9">
        <v>8.9156945129699992</v>
      </c>
      <c r="K744" s="9">
        <v>83.467233274210002</v>
      </c>
      <c r="L744" s="9">
        <v>2.4128599999999998</v>
      </c>
      <c r="M744" s="9">
        <v>4.110734452</v>
      </c>
      <c r="N744" s="9">
        <v>1.756641216</v>
      </c>
      <c r="O744" s="9">
        <v>2.7118637156599998</v>
      </c>
      <c r="P744" s="9">
        <v>3.08</v>
      </c>
      <c r="Q744" s="9">
        <v>3.13892448031</v>
      </c>
      <c r="R744" s="9">
        <v>1.9166666666700001</v>
      </c>
      <c r="S744" s="9">
        <v>1715.24</v>
      </c>
      <c r="T744" s="9">
        <v>1450</v>
      </c>
      <c r="U744" s="9">
        <v>1514.29</v>
      </c>
      <c r="V744" s="9">
        <v>2072.0399166727998</v>
      </c>
      <c r="W744" s="9">
        <v>1136.46</v>
      </c>
      <c r="X744" s="9">
        <v>1530.5</v>
      </c>
      <c r="Y744" s="9">
        <v>646.79999999999995</v>
      </c>
      <c r="Z744" s="9">
        <v>1574.67</v>
      </c>
      <c r="AA744" s="9">
        <v>482.38</v>
      </c>
      <c r="AB744" s="9">
        <v>1531.38</v>
      </c>
      <c r="AC744" s="9">
        <v>1584.58672086721</v>
      </c>
      <c r="AD744" s="9" t="s">
        <v>319</v>
      </c>
      <c r="AE744" s="9">
        <v>305.31065039999999</v>
      </c>
      <c r="AF744" s="9" t="s">
        <v>319</v>
      </c>
      <c r="AG744" s="9">
        <v>493</v>
      </c>
      <c r="AH744" s="9">
        <v>483</v>
      </c>
      <c r="AI744" s="9">
        <v>462.75</v>
      </c>
      <c r="AJ744" s="9">
        <v>477.7</v>
      </c>
      <c r="AK744" s="9">
        <v>270.98456625</v>
      </c>
      <c r="AL744" s="9">
        <v>297.25</v>
      </c>
      <c r="AM744" s="9">
        <v>0.96928708729000002</v>
      </c>
      <c r="AN744" s="9">
        <v>1.2263198749999999</v>
      </c>
      <c r="AO744" s="9">
        <v>0.60927116677000004</v>
      </c>
      <c r="AP744" s="9">
        <v>5.48399225</v>
      </c>
      <c r="AQ744" s="9">
        <v>2.3748166639999999</v>
      </c>
      <c r="AR744" s="9">
        <v>11.1471</v>
      </c>
      <c r="AS744" s="9">
        <v>12.64900725</v>
      </c>
      <c r="AT744" s="9">
        <v>0.39670508799999998</v>
      </c>
      <c r="AU744" s="9">
        <v>0.71297410800000005</v>
      </c>
      <c r="AV744" s="9">
        <v>0.380517412</v>
      </c>
      <c r="AW744" s="9">
        <v>4168.0083333333296</v>
      </c>
      <c r="AX744" s="9">
        <v>425.18</v>
      </c>
      <c r="AY744" s="9">
        <v>272.74561635287</v>
      </c>
      <c r="AZ744" s="9">
        <v>674.59899920585997</v>
      </c>
      <c r="BA744" s="9">
        <v>767.30550000000005</v>
      </c>
      <c r="BB744" s="9">
        <v>500.27678087381003</v>
      </c>
      <c r="BC744" s="9">
        <v>2.0037791180000002</v>
      </c>
      <c r="BD744" s="9">
        <v>1.6913</v>
      </c>
      <c r="BE744" s="9">
        <v>2.2902999999999998</v>
      </c>
      <c r="BF744" s="9">
        <v>102.5</v>
      </c>
      <c r="BG744" s="9">
        <v>574.63</v>
      </c>
      <c r="BH744" s="9">
        <v>527.5</v>
      </c>
      <c r="BI744" s="9">
        <v>331.63</v>
      </c>
      <c r="BJ744" s="9">
        <v>378.13</v>
      </c>
      <c r="BK744" s="9">
        <v>2433.5300000000002</v>
      </c>
      <c r="BL744" s="9">
        <v>207.72</v>
      </c>
      <c r="BM744" s="9">
        <v>10161.969999999999</v>
      </c>
      <c r="BN744" s="9">
        <v>2181.81</v>
      </c>
      <c r="BO744" s="9">
        <v>32246.21</v>
      </c>
      <c r="BP744" s="9">
        <v>17577.060000000001</v>
      </c>
      <c r="BQ744" s="9">
        <v>2965.73</v>
      </c>
      <c r="BR744" s="9">
        <v>1850.26</v>
      </c>
      <c r="BS744" s="9">
        <v>1214</v>
      </c>
      <c r="BT744" s="9">
        <v>27.504000000000001</v>
      </c>
    </row>
    <row r="745" spans="1:72" s="8" customFormat="1" ht="15" customHeight="1" x14ac:dyDescent="0.2">
      <c r="A745" s="8" t="s">
        <v>345</v>
      </c>
      <c r="B745" s="11">
        <v>71.803333333330002</v>
      </c>
      <c r="C745" s="11">
        <v>73.069999999999993</v>
      </c>
      <c r="D745" s="11">
        <v>70.959999999999994</v>
      </c>
      <c r="E745" s="11">
        <v>71.38</v>
      </c>
      <c r="F745" s="11">
        <v>129.97</v>
      </c>
      <c r="G745" s="11">
        <v>112.92</v>
      </c>
      <c r="H745" s="11">
        <v>3.2317999999999998</v>
      </c>
      <c r="I745" s="11">
        <v>10.30105100564</v>
      </c>
      <c r="J745" s="11">
        <v>9.6160122963700001</v>
      </c>
      <c r="K745" s="11">
        <v>94.730656332630005</v>
      </c>
      <c r="L745" s="11">
        <v>2.3662299999999998</v>
      </c>
      <c r="M745" s="11">
        <v>4.2430116519999999</v>
      </c>
      <c r="N745" s="11">
        <v>1.8701791459999999</v>
      </c>
      <c r="O745" s="11">
        <v>2.6985050645099999</v>
      </c>
      <c r="P745" s="11">
        <v>2.93</v>
      </c>
      <c r="Q745" s="11">
        <v>3.3415151935199998</v>
      </c>
      <c r="R745" s="11">
        <v>1.8240000000000001</v>
      </c>
      <c r="S745" s="11">
        <v>1670.68</v>
      </c>
      <c r="T745" s="11">
        <v>1450</v>
      </c>
      <c r="U745" s="11">
        <v>1502.27</v>
      </c>
      <c r="V745" s="11">
        <v>2078.8257589914201</v>
      </c>
      <c r="W745" s="11">
        <v>1004.42</v>
      </c>
      <c r="X745" s="11">
        <v>1400.45</v>
      </c>
      <c r="Y745" s="11">
        <v>614.67999999999995</v>
      </c>
      <c r="Z745" s="11">
        <v>1518.16</v>
      </c>
      <c r="AA745" s="11">
        <v>467.15</v>
      </c>
      <c r="AB745" s="11">
        <v>1527.59</v>
      </c>
      <c r="AC745" s="11">
        <v>1296.74796747967</v>
      </c>
      <c r="AD745" s="11" t="s">
        <v>319</v>
      </c>
      <c r="AE745" s="11">
        <v>292.55935520000003</v>
      </c>
      <c r="AF745" s="11" t="s">
        <v>319</v>
      </c>
      <c r="AG745" s="11">
        <v>466</v>
      </c>
      <c r="AH745" s="11">
        <v>455</v>
      </c>
      <c r="AI745" s="11">
        <v>438.59</v>
      </c>
      <c r="AJ745" s="11">
        <v>474</v>
      </c>
      <c r="AK745" s="11">
        <v>263.47783446900002</v>
      </c>
      <c r="AL745" s="11">
        <v>285.55</v>
      </c>
      <c r="AM745" s="11">
        <v>0.95067186160999995</v>
      </c>
      <c r="AN745" s="11">
        <v>1.2263198749999999</v>
      </c>
      <c r="AO745" s="11">
        <v>0.63577271691000004</v>
      </c>
      <c r="AP745" s="11">
        <v>5.6774476549999999</v>
      </c>
      <c r="AQ745" s="11">
        <v>2.3809895999999999</v>
      </c>
      <c r="AR745" s="11">
        <v>11.946300000000001</v>
      </c>
      <c r="AS745" s="11">
        <v>13.39968036</v>
      </c>
      <c r="AT745" s="11">
        <v>0.39350479999999999</v>
      </c>
      <c r="AU745" s="11">
        <v>0.72862691000000002</v>
      </c>
      <c r="AV745" s="11">
        <v>0.38382434199999999</v>
      </c>
      <c r="AW745" s="11">
        <v>4138.9666666666699</v>
      </c>
      <c r="AX745" s="11">
        <v>421.75</v>
      </c>
      <c r="AY745" s="11">
        <v>270.39222547607</v>
      </c>
      <c r="AZ745" s="11">
        <v>672.29906654290005</v>
      </c>
      <c r="BA745" s="11">
        <v>764.68949999999995</v>
      </c>
      <c r="BB745" s="11">
        <v>495.96013290078002</v>
      </c>
      <c r="BC745" s="11">
        <v>2.0833659</v>
      </c>
      <c r="BD745" s="11">
        <v>1.6380999999999999</v>
      </c>
      <c r="BE745" s="11">
        <v>2.1217999999999999</v>
      </c>
      <c r="BF745" s="11">
        <v>125</v>
      </c>
      <c r="BG745" s="11">
        <v>604.75</v>
      </c>
      <c r="BH745" s="11">
        <v>550</v>
      </c>
      <c r="BI745" s="11">
        <v>393.25</v>
      </c>
      <c r="BJ745" s="11">
        <v>462.5</v>
      </c>
      <c r="BK745" s="11">
        <v>2446.65</v>
      </c>
      <c r="BL745" s="11">
        <v>214.43</v>
      </c>
      <c r="BM745" s="11">
        <v>9631.5</v>
      </c>
      <c r="BN745" s="11">
        <v>2191.0300000000002</v>
      </c>
      <c r="BO745" s="11">
        <v>32502.55</v>
      </c>
      <c r="BP745" s="11">
        <v>17979.57</v>
      </c>
      <c r="BQ745" s="11">
        <v>2951.85</v>
      </c>
      <c r="BR745" s="11">
        <v>1834.57</v>
      </c>
      <c r="BS745" s="11">
        <v>1124</v>
      </c>
      <c r="BT745" s="11">
        <v>26.995000000000001</v>
      </c>
    </row>
    <row r="746" spans="1:72" s="8" customFormat="1" ht="15" customHeight="1" x14ac:dyDescent="0.2">
      <c r="A746" s="10" t="s">
        <v>344</v>
      </c>
      <c r="B746" s="9">
        <v>73.283333333330006</v>
      </c>
      <c r="C746" s="9">
        <v>74.39</v>
      </c>
      <c r="D746" s="9">
        <v>73</v>
      </c>
      <c r="E746" s="9">
        <v>72.459999999999994</v>
      </c>
      <c r="F746" s="9">
        <v>151.97</v>
      </c>
      <c r="G746" s="9">
        <v>122.33</v>
      </c>
      <c r="H746" s="9">
        <v>3.8035999999999999</v>
      </c>
      <c r="I746" s="9">
        <v>12.50994243239</v>
      </c>
      <c r="J746" s="9">
        <v>10.35918836698</v>
      </c>
      <c r="K746" s="9">
        <v>112.6787432485</v>
      </c>
      <c r="L746" s="9">
        <v>2.3271000000000002</v>
      </c>
      <c r="M746" s="9">
        <v>4.5038181980000003</v>
      </c>
      <c r="N746" s="9">
        <v>2.0804998939999999</v>
      </c>
      <c r="O746" s="9">
        <v>2.6525720552699998</v>
      </c>
      <c r="P746" s="9">
        <v>2.99</v>
      </c>
      <c r="Q746" s="9">
        <v>3.2043828324799999</v>
      </c>
      <c r="R746" s="9">
        <v>1.7633333333300001</v>
      </c>
      <c r="S746" s="9">
        <v>1584.09</v>
      </c>
      <c r="T746" s="9">
        <v>1456.82</v>
      </c>
      <c r="U746" s="9">
        <v>1504.13</v>
      </c>
      <c r="V746" s="9">
        <v>2092.1928941281099</v>
      </c>
      <c r="W746" s="9">
        <v>1062.99</v>
      </c>
      <c r="X746" s="9">
        <v>1274.0899999999999</v>
      </c>
      <c r="Y746" s="9">
        <v>600.44000000000005</v>
      </c>
      <c r="Z746" s="9">
        <v>1468.34</v>
      </c>
      <c r="AA746" s="9">
        <v>470.02</v>
      </c>
      <c r="AB746" s="9">
        <v>1410.08</v>
      </c>
      <c r="AC746" s="9">
        <v>1282.0121951219501</v>
      </c>
      <c r="AD746" s="9" t="s">
        <v>319</v>
      </c>
      <c r="AE746" s="9">
        <v>278.43411680000003</v>
      </c>
      <c r="AF746" s="9" t="s">
        <v>319</v>
      </c>
      <c r="AG746" s="9">
        <v>414</v>
      </c>
      <c r="AH746" s="9">
        <v>407</v>
      </c>
      <c r="AI746" s="9">
        <v>397</v>
      </c>
      <c r="AJ746" s="9">
        <v>436.17</v>
      </c>
      <c r="AK746" s="9">
        <v>254.67037676999999</v>
      </c>
      <c r="AL746" s="9">
        <v>294.27</v>
      </c>
      <c r="AM746" s="9">
        <v>0.84793984208999995</v>
      </c>
      <c r="AN746" s="9">
        <v>1.2345872</v>
      </c>
      <c r="AO746" s="9">
        <v>0.69364236932000001</v>
      </c>
      <c r="AP746" s="9">
        <v>5.5856252319999999</v>
      </c>
      <c r="AQ746" s="9">
        <v>2.3809895999999999</v>
      </c>
      <c r="AR746" s="9">
        <v>12.577400000000001</v>
      </c>
      <c r="AS746" s="9">
        <v>15.860036279999999</v>
      </c>
      <c r="AT746" s="9">
        <v>0.38605923199999997</v>
      </c>
      <c r="AU746" s="9">
        <v>0.79674966800000002</v>
      </c>
      <c r="AV746" s="9">
        <v>0.39021773999999998</v>
      </c>
      <c r="AW746" s="9">
        <v>4078.11666666667</v>
      </c>
      <c r="AX746" s="9">
        <v>413.77</v>
      </c>
      <c r="AY746" s="9">
        <v>269.95088887301</v>
      </c>
      <c r="AZ746" s="9">
        <v>661.47021692144006</v>
      </c>
      <c r="BA746" s="9">
        <v>752.37249999999995</v>
      </c>
      <c r="BB746" s="9">
        <v>495.15062234653999</v>
      </c>
      <c r="BC746" s="9">
        <v>2.1539137400000001</v>
      </c>
      <c r="BD746" s="9">
        <v>1.6312</v>
      </c>
      <c r="BE746" s="9">
        <v>1.867</v>
      </c>
      <c r="BF746" s="9">
        <v>125</v>
      </c>
      <c r="BG746" s="9">
        <v>613</v>
      </c>
      <c r="BH746" s="9">
        <v>555</v>
      </c>
      <c r="BI746" s="9">
        <v>441.5</v>
      </c>
      <c r="BJ746" s="9">
        <v>633</v>
      </c>
      <c r="BK746" s="9">
        <v>2497.64</v>
      </c>
      <c r="BL746" s="9">
        <v>214.14</v>
      </c>
      <c r="BM746" s="9">
        <v>9450.82</v>
      </c>
      <c r="BN746" s="9">
        <v>2337.5100000000002</v>
      </c>
      <c r="BO746" s="9">
        <v>34020.18</v>
      </c>
      <c r="BP746" s="9">
        <v>18818.509999999998</v>
      </c>
      <c r="BQ746" s="9">
        <v>2947.52</v>
      </c>
      <c r="BR746" s="9">
        <v>1807.84</v>
      </c>
      <c r="BS746" s="9">
        <v>1086.48</v>
      </c>
      <c r="BT746" s="9">
        <v>25.677</v>
      </c>
    </row>
    <row r="747" spans="1:72" s="8" customFormat="1" ht="15" customHeight="1" x14ac:dyDescent="0.2">
      <c r="A747" s="8" t="s">
        <v>343</v>
      </c>
      <c r="B747" s="11">
        <v>68.86666666667</v>
      </c>
      <c r="C747" s="11">
        <v>70.02</v>
      </c>
      <c r="D747" s="11">
        <v>68.849999999999994</v>
      </c>
      <c r="E747" s="11">
        <v>67.73</v>
      </c>
      <c r="F747" s="11">
        <v>169.58</v>
      </c>
      <c r="G747" s="11">
        <v>137.91999999999999</v>
      </c>
      <c r="H747" s="11">
        <v>4.0486000000000004</v>
      </c>
      <c r="I747" s="11">
        <v>15.42647593843</v>
      </c>
      <c r="J747" s="11">
        <v>10.80139654747</v>
      </c>
      <c r="K747" s="11">
        <v>129.81858281674999</v>
      </c>
      <c r="L747" s="11">
        <v>2.4843099999999998</v>
      </c>
      <c r="M747" s="11">
        <v>4.7672702879999997</v>
      </c>
      <c r="N747" s="11">
        <v>2.098357316</v>
      </c>
      <c r="O747" s="11">
        <v>2.7152308005000001</v>
      </c>
      <c r="P747" s="11">
        <v>2.99</v>
      </c>
      <c r="Q747" s="11">
        <v>2.9996924015099999</v>
      </c>
      <c r="R747" s="11">
        <v>2.1560000000000001</v>
      </c>
      <c r="S747" s="11">
        <v>1493.64</v>
      </c>
      <c r="T747" s="11">
        <v>1443.18</v>
      </c>
      <c r="U747" s="11">
        <v>1504.12</v>
      </c>
      <c r="V747" s="11">
        <v>2102.2883548599998</v>
      </c>
      <c r="W747" s="11">
        <v>1141.82</v>
      </c>
      <c r="X747" s="11">
        <v>1341.14</v>
      </c>
      <c r="Y747" s="11">
        <v>585.79999999999995</v>
      </c>
      <c r="Z747" s="11">
        <v>1433.94</v>
      </c>
      <c r="AA747" s="11">
        <v>470.26</v>
      </c>
      <c r="AB747" s="11">
        <v>1519.19</v>
      </c>
      <c r="AC747" s="11">
        <v>1355.6910569105701</v>
      </c>
      <c r="AD747" s="11" t="s">
        <v>319</v>
      </c>
      <c r="AE747" s="11">
        <v>256.61243439999998</v>
      </c>
      <c r="AF747" s="11" t="s">
        <v>319</v>
      </c>
      <c r="AG747" s="11">
        <v>403</v>
      </c>
      <c r="AH747" s="11">
        <v>392</v>
      </c>
      <c r="AI747" s="11">
        <v>381</v>
      </c>
      <c r="AJ747" s="11">
        <v>384.46</v>
      </c>
      <c r="AK747" s="11">
        <v>276.18379555500002</v>
      </c>
      <c r="AL747" s="11">
        <v>324.52</v>
      </c>
      <c r="AM747" s="11">
        <v>0.89173992325999996</v>
      </c>
      <c r="AN747" s="11">
        <v>1.2297645937499999</v>
      </c>
      <c r="AO747" s="11">
        <v>0.71823961646000001</v>
      </c>
      <c r="AP747" s="11">
        <v>5.60965559</v>
      </c>
      <c r="AQ747" s="11">
        <v>2.3809895999999999</v>
      </c>
      <c r="AR747" s="11">
        <v>12.979699999999999</v>
      </c>
      <c r="AS747" s="11">
        <v>15.763033</v>
      </c>
      <c r="AT747" s="11">
        <v>0.38442643199999998</v>
      </c>
      <c r="AU747" s="11">
        <v>0.75971205200000003</v>
      </c>
      <c r="AV747" s="11">
        <v>0.42945997600000002</v>
      </c>
      <c r="AW747" s="11">
        <v>3973.24166666667</v>
      </c>
      <c r="AX747" s="11">
        <v>412.02</v>
      </c>
      <c r="AY747" s="11">
        <v>271.03226533972997</v>
      </c>
      <c r="AZ747" s="11">
        <v>661.23064060238005</v>
      </c>
      <c r="BA747" s="11">
        <v>752.1</v>
      </c>
      <c r="BB747" s="11">
        <v>497.13410990874002</v>
      </c>
      <c r="BC747" s="11">
        <v>2.2332800599999998</v>
      </c>
      <c r="BD747" s="11">
        <v>1.7063999999999999</v>
      </c>
      <c r="BE747" s="11">
        <v>1.9004000000000001</v>
      </c>
      <c r="BF747" s="11">
        <v>136.88</v>
      </c>
      <c r="BG747" s="11">
        <v>603.13</v>
      </c>
      <c r="BH747" s="11">
        <v>555</v>
      </c>
      <c r="BI747" s="11">
        <v>446.88</v>
      </c>
      <c r="BJ747" s="11">
        <v>695</v>
      </c>
      <c r="BK747" s="11">
        <v>2602.9899999999998</v>
      </c>
      <c r="BL747" s="11">
        <v>162.16</v>
      </c>
      <c r="BM747" s="11">
        <v>9370.14</v>
      </c>
      <c r="BN747" s="11">
        <v>2414.4699999999998</v>
      </c>
      <c r="BO747" s="11">
        <v>35024</v>
      </c>
      <c r="BP747" s="11">
        <v>19141.3</v>
      </c>
      <c r="BQ747" s="11">
        <v>2987.95</v>
      </c>
      <c r="BR747" s="11">
        <v>1785.28</v>
      </c>
      <c r="BS747" s="11">
        <v>1008.73</v>
      </c>
      <c r="BT747" s="11">
        <v>23.986000000000001</v>
      </c>
    </row>
    <row r="748" spans="1:72" s="8" customFormat="1" ht="15" customHeight="1" x14ac:dyDescent="0.2">
      <c r="A748" s="10" t="s">
        <v>342</v>
      </c>
      <c r="B748" s="9">
        <v>72.8</v>
      </c>
      <c r="C748" s="9">
        <v>74.599999999999994</v>
      </c>
      <c r="D748" s="9">
        <v>72.239999999999995</v>
      </c>
      <c r="E748" s="9">
        <v>71.56</v>
      </c>
      <c r="F748" s="9">
        <v>185.69</v>
      </c>
      <c r="G748" s="9">
        <v>146.05275137829</v>
      </c>
      <c r="H748" s="9">
        <v>5.1111000000000004</v>
      </c>
      <c r="I748" s="9">
        <v>22.840596077920001</v>
      </c>
      <c r="J748" s="9">
        <v>11.43899050402</v>
      </c>
      <c r="K748" s="9">
        <v>178.39940517491999</v>
      </c>
      <c r="L748" s="9">
        <v>2.55809</v>
      </c>
      <c r="M748" s="9">
        <v>4.9722999479999999</v>
      </c>
      <c r="N748" s="9">
        <v>2.30603252</v>
      </c>
      <c r="O748" s="9">
        <v>2.7273601252100002</v>
      </c>
      <c r="P748" s="9">
        <v>2.98</v>
      </c>
      <c r="Q748" s="9">
        <v>2.9845803756399998</v>
      </c>
      <c r="R748" s="9">
        <v>2.2174999999999998</v>
      </c>
      <c r="S748" s="9">
        <v>1485</v>
      </c>
      <c r="T748" s="9">
        <v>1476.14</v>
      </c>
      <c r="U748" s="9">
        <v>1483.27</v>
      </c>
      <c r="V748" s="9">
        <v>2109.0202199738901</v>
      </c>
      <c r="W748" s="9">
        <v>1181.3800000000001</v>
      </c>
      <c r="X748" s="9">
        <v>1427.27</v>
      </c>
      <c r="Y748" s="9">
        <v>557.54999999999995</v>
      </c>
      <c r="Z748" s="9">
        <v>1398.75</v>
      </c>
      <c r="AA748" s="9">
        <v>467.83</v>
      </c>
      <c r="AB748" s="9">
        <v>1629.14</v>
      </c>
      <c r="AC748" s="9">
        <v>1309.5189701897</v>
      </c>
      <c r="AD748" s="9" t="s">
        <v>319</v>
      </c>
      <c r="AE748" s="9">
        <v>235.61748</v>
      </c>
      <c r="AF748" s="9" t="s">
        <v>319</v>
      </c>
      <c r="AG748" s="9">
        <v>400</v>
      </c>
      <c r="AH748" s="9">
        <v>391</v>
      </c>
      <c r="AI748" s="9">
        <v>381.27</v>
      </c>
      <c r="AJ748" s="9">
        <v>387.3</v>
      </c>
      <c r="AK748" s="9">
        <v>263.59908858</v>
      </c>
      <c r="AL748" s="9">
        <v>337.55</v>
      </c>
      <c r="AM748" s="9">
        <v>0.91410285826000004</v>
      </c>
      <c r="AN748" s="9">
        <v>1.1849832499999999</v>
      </c>
      <c r="AO748" s="9">
        <v>0.73670077613999996</v>
      </c>
      <c r="AP748" s="9">
        <v>5.6585981539999999</v>
      </c>
      <c r="AQ748" s="9">
        <v>2.3787849799999998</v>
      </c>
      <c r="AR748" s="9">
        <v>13.007300000000001</v>
      </c>
      <c r="AS748" s="9">
        <v>14.673950720000001</v>
      </c>
      <c r="AT748" s="9">
        <v>0.38442643199999998</v>
      </c>
      <c r="AU748" s="9">
        <v>0.78793118799999995</v>
      </c>
      <c r="AV748" s="9">
        <v>0.43166459600000001</v>
      </c>
      <c r="AW748" s="9">
        <v>4089.2249999999999</v>
      </c>
      <c r="AX748" s="9">
        <v>412.02</v>
      </c>
      <c r="AY748" s="9">
        <v>270.24495302211</v>
      </c>
      <c r="AZ748" s="9">
        <v>658.21197898224</v>
      </c>
      <c r="BA748" s="9">
        <v>748.66650000000004</v>
      </c>
      <c r="BB748" s="9">
        <v>495.69000210944</v>
      </c>
      <c r="BC748" s="9">
        <v>2.2857500160000002</v>
      </c>
      <c r="BD748" s="9">
        <v>1.6254999999999999</v>
      </c>
      <c r="BE748" s="9">
        <v>1.7875000000000001</v>
      </c>
      <c r="BF748" s="9">
        <v>147.5</v>
      </c>
      <c r="BG748" s="9">
        <v>643.75</v>
      </c>
      <c r="BH748" s="9">
        <v>573.75</v>
      </c>
      <c r="BI748" s="9">
        <v>418.75</v>
      </c>
      <c r="BJ748" s="9">
        <v>736.25</v>
      </c>
      <c r="BK748" s="9">
        <v>2834.56</v>
      </c>
      <c r="BL748" s="9">
        <v>124.52</v>
      </c>
      <c r="BM748" s="9">
        <v>9324.7099999999991</v>
      </c>
      <c r="BN748" s="9">
        <v>2248.3000000000002</v>
      </c>
      <c r="BO748" s="9">
        <v>34887.300000000003</v>
      </c>
      <c r="BP748" s="9">
        <v>19376.88</v>
      </c>
      <c r="BQ748" s="9">
        <v>3036.02</v>
      </c>
      <c r="BR748" s="9">
        <v>1775.14</v>
      </c>
      <c r="BS748" s="9">
        <v>973.19</v>
      </c>
      <c r="BT748" s="9">
        <v>23.184999999999999</v>
      </c>
    </row>
    <row r="749" spans="1:72" s="8" customFormat="1" ht="15" customHeight="1" x14ac:dyDescent="0.2">
      <c r="A749" s="8" t="s">
        <v>341</v>
      </c>
      <c r="B749" s="11">
        <v>82.063333333329993</v>
      </c>
      <c r="C749" s="11">
        <v>83.65</v>
      </c>
      <c r="D749" s="11">
        <v>81.22</v>
      </c>
      <c r="E749" s="11">
        <v>81.319999999999993</v>
      </c>
      <c r="F749" s="11">
        <v>224.51</v>
      </c>
      <c r="G749" s="11">
        <v>199.65</v>
      </c>
      <c r="H749" s="11">
        <v>5.4779999999999998</v>
      </c>
      <c r="I749" s="11">
        <v>31.052466367539999</v>
      </c>
      <c r="J749" s="11">
        <v>12.3769153834</v>
      </c>
      <c r="K749" s="11">
        <v>222.52925190517001</v>
      </c>
      <c r="L749" s="11">
        <v>2.5675699999999999</v>
      </c>
      <c r="M749" s="11">
        <v>5.3144569720000003</v>
      </c>
      <c r="N749" s="11">
        <v>2.3201420879999999</v>
      </c>
      <c r="O749" s="11">
        <v>2.7801812408500002</v>
      </c>
      <c r="P749" s="11">
        <v>3.05</v>
      </c>
      <c r="Q749" s="11">
        <v>2.8755437225599998</v>
      </c>
      <c r="R749" s="11">
        <v>2.415</v>
      </c>
      <c r="S749" s="11">
        <v>1922.86</v>
      </c>
      <c r="T749" s="11">
        <v>1539.29</v>
      </c>
      <c r="U749" s="11">
        <v>1461.66</v>
      </c>
      <c r="V749" s="11">
        <v>2133.66533688546</v>
      </c>
      <c r="W749" s="11">
        <v>1310.25</v>
      </c>
      <c r="X749" s="11">
        <v>1818.33</v>
      </c>
      <c r="Y749" s="11">
        <v>551.95000000000005</v>
      </c>
      <c r="Z749" s="11">
        <v>1483.52</v>
      </c>
      <c r="AA749" s="11">
        <v>450.85</v>
      </c>
      <c r="AB749" s="11">
        <v>1795.17</v>
      </c>
      <c r="AC749" s="11">
        <v>1420.5284552845501</v>
      </c>
      <c r="AD749" s="11" t="s">
        <v>319</v>
      </c>
      <c r="AE749" s="11">
        <v>239.64876319999999</v>
      </c>
      <c r="AF749" s="11" t="s">
        <v>319</v>
      </c>
      <c r="AG749" s="11">
        <v>401</v>
      </c>
      <c r="AH749" s="11">
        <v>395</v>
      </c>
      <c r="AI749" s="11">
        <v>382.71</v>
      </c>
      <c r="AJ749" s="11">
        <v>404.46</v>
      </c>
      <c r="AK749" s="11" t="s">
        <v>319</v>
      </c>
      <c r="AL749" s="11">
        <v>354.67</v>
      </c>
      <c r="AM749" s="11">
        <v>0.92557798114000001</v>
      </c>
      <c r="AN749" s="11">
        <v>1.1505360625000001</v>
      </c>
      <c r="AO749" s="11">
        <v>0.66364959700000004</v>
      </c>
      <c r="AP749" s="11">
        <v>5.6985017759999996</v>
      </c>
      <c r="AQ749" s="11">
        <v>2.32918103</v>
      </c>
      <c r="AR749" s="11">
        <v>13.007300000000001</v>
      </c>
      <c r="AS749" s="11">
        <v>14.467818749999999</v>
      </c>
      <c r="AT749" s="11">
        <v>0.37884225599999999</v>
      </c>
      <c r="AU749" s="11">
        <v>0.817032172</v>
      </c>
      <c r="AV749" s="11">
        <v>0.42416888800000002</v>
      </c>
      <c r="AW749" s="11">
        <v>4241.7462215804499</v>
      </c>
      <c r="AX749" s="11">
        <v>406.03500000000003</v>
      </c>
      <c r="AY749" s="11">
        <v>263.17347971106</v>
      </c>
      <c r="AZ749" s="11">
        <v>656.24745316594999</v>
      </c>
      <c r="BA749" s="11">
        <v>746.43200000000002</v>
      </c>
      <c r="BB749" s="11">
        <v>482.71933020134998</v>
      </c>
      <c r="BC749" s="11">
        <v>2.5877829559999999</v>
      </c>
      <c r="BD749" s="11">
        <v>1.7317</v>
      </c>
      <c r="BE749" s="11">
        <v>1.8694</v>
      </c>
      <c r="BF749" s="11">
        <v>147.5</v>
      </c>
      <c r="BG749" s="11">
        <v>672.9</v>
      </c>
      <c r="BH749" s="11">
        <v>618</v>
      </c>
      <c r="BI749" s="11">
        <v>695</v>
      </c>
      <c r="BJ749" s="11">
        <v>782</v>
      </c>
      <c r="BK749" s="11">
        <v>2934.39</v>
      </c>
      <c r="BL749" s="11">
        <v>122.91</v>
      </c>
      <c r="BM749" s="11">
        <v>9829.2199999999993</v>
      </c>
      <c r="BN749" s="11">
        <v>2344.83</v>
      </c>
      <c r="BO749" s="11">
        <v>37722.92</v>
      </c>
      <c r="BP749" s="11">
        <v>19362.39</v>
      </c>
      <c r="BQ749" s="11">
        <v>3359.91</v>
      </c>
      <c r="BR749" s="11">
        <v>1776.85</v>
      </c>
      <c r="BS749" s="11">
        <v>1017.1</v>
      </c>
      <c r="BT749" s="11">
        <v>23.413</v>
      </c>
    </row>
    <row r="750" spans="1:72" s="8" customFormat="1" ht="15" customHeight="1" x14ac:dyDescent="0.2">
      <c r="A750" s="10" t="s">
        <v>340</v>
      </c>
      <c r="B750" s="9">
        <v>79.916666666669997</v>
      </c>
      <c r="C750" s="9">
        <v>80.77</v>
      </c>
      <c r="D750" s="9">
        <v>79.8</v>
      </c>
      <c r="E750" s="9">
        <v>79.180000000000007</v>
      </c>
      <c r="F750" s="9">
        <v>157.47999999999999</v>
      </c>
      <c r="G750" s="9">
        <v>128</v>
      </c>
      <c r="H750" s="9">
        <v>5.0175999999999998</v>
      </c>
      <c r="I750" s="9">
        <v>27.623432007750001</v>
      </c>
      <c r="J750" s="9">
        <v>15.25400265088</v>
      </c>
      <c r="K750" s="9">
        <v>202.58611793577001</v>
      </c>
      <c r="L750" s="9">
        <v>2.3933300000000002</v>
      </c>
      <c r="M750" s="9">
        <v>5.7090839520000003</v>
      </c>
      <c r="N750" s="9">
        <v>2.41185428</v>
      </c>
      <c r="O750" s="9">
        <v>2.83076375558</v>
      </c>
      <c r="P750" s="9">
        <v>3.11</v>
      </c>
      <c r="Q750" s="9">
        <v>2.9072912667500002</v>
      </c>
      <c r="R750" s="9">
        <v>2.4750000000000001</v>
      </c>
      <c r="S750" s="9">
        <v>1960.68</v>
      </c>
      <c r="T750" s="9">
        <v>1552.27</v>
      </c>
      <c r="U750" s="9">
        <v>1439.66</v>
      </c>
      <c r="V750" s="9">
        <v>2150.2094498390102</v>
      </c>
      <c r="W750" s="9">
        <v>1340.65</v>
      </c>
      <c r="X750" s="9">
        <v>2050.23</v>
      </c>
      <c r="Y750" s="9">
        <v>551.04</v>
      </c>
      <c r="Z750" s="9">
        <v>1442.96</v>
      </c>
      <c r="AA750" s="9">
        <v>442.63</v>
      </c>
      <c r="AB750" s="9">
        <v>1825.34</v>
      </c>
      <c r="AC750" s="9">
        <v>1415.6165311653101</v>
      </c>
      <c r="AD750" s="9" t="s">
        <v>319</v>
      </c>
      <c r="AE750" s="9">
        <v>248.71915039999999</v>
      </c>
      <c r="AF750" s="9" t="s">
        <v>319</v>
      </c>
      <c r="AG750" s="9">
        <v>400</v>
      </c>
      <c r="AH750" s="9">
        <v>394</v>
      </c>
      <c r="AI750" s="9">
        <v>378.55</v>
      </c>
      <c r="AJ750" s="9">
        <v>411.41</v>
      </c>
      <c r="AK750" s="9">
        <v>334.499674212</v>
      </c>
      <c r="AL750" s="9">
        <v>379.45</v>
      </c>
      <c r="AM750" s="9">
        <v>0.90364638692999999</v>
      </c>
      <c r="AN750" s="9">
        <v>1.1436466249999999</v>
      </c>
      <c r="AO750" s="9">
        <v>0.66195688322000001</v>
      </c>
      <c r="AP750" s="9">
        <v>5.9524739999999996</v>
      </c>
      <c r="AQ750" s="9">
        <v>2.3377790479999998</v>
      </c>
      <c r="AR750" s="9">
        <v>13.007300000000001</v>
      </c>
      <c r="AS750" s="9">
        <v>14.488762639999999</v>
      </c>
      <c r="AT750" s="9">
        <v>0.37280089599999999</v>
      </c>
      <c r="AU750" s="9">
        <v>0.81835494399999997</v>
      </c>
      <c r="AV750" s="9">
        <v>0.42813720399999999</v>
      </c>
      <c r="AW750" s="9">
        <v>4221.6499999999996</v>
      </c>
      <c r="AX750" s="9">
        <v>399.56</v>
      </c>
      <c r="AY750" s="9">
        <v>261.16487433034001</v>
      </c>
      <c r="AZ750" s="9">
        <v>644.89153564256003</v>
      </c>
      <c r="BA750" s="9">
        <v>733.51549999999997</v>
      </c>
      <c r="BB750" s="9">
        <v>479.03509634507998</v>
      </c>
      <c r="BC750" s="9">
        <v>2.7897261480000002</v>
      </c>
      <c r="BD750" s="9">
        <v>1.7447999999999999</v>
      </c>
      <c r="BE750" s="9">
        <v>1.9289000000000001</v>
      </c>
      <c r="BF750" s="9">
        <v>153.13</v>
      </c>
      <c r="BG750" s="9">
        <v>726.69</v>
      </c>
      <c r="BH750" s="9">
        <v>665</v>
      </c>
      <c r="BI750" s="9">
        <v>900.5</v>
      </c>
      <c r="BJ750" s="9">
        <v>806.88</v>
      </c>
      <c r="BK750" s="9">
        <v>2636.45</v>
      </c>
      <c r="BL750" s="9">
        <v>96.24</v>
      </c>
      <c r="BM750" s="9">
        <v>9728.9</v>
      </c>
      <c r="BN750" s="9">
        <v>2329.98</v>
      </c>
      <c r="BO750" s="9">
        <v>39158.69</v>
      </c>
      <c r="BP750" s="9">
        <v>19932.86</v>
      </c>
      <c r="BQ750" s="9">
        <v>3311.27</v>
      </c>
      <c r="BR750" s="9">
        <v>1821.76</v>
      </c>
      <c r="BS750" s="9">
        <v>1038.05</v>
      </c>
      <c r="BT750" s="9">
        <v>24.175000000000001</v>
      </c>
    </row>
    <row r="751" spans="1:72" s="8" customFormat="1" ht="15" customHeight="1" x14ac:dyDescent="0.2">
      <c r="A751" s="8" t="s">
        <v>339</v>
      </c>
      <c r="B751" s="11">
        <v>72.86666666667</v>
      </c>
      <c r="C751" s="11">
        <v>74.31</v>
      </c>
      <c r="D751" s="11">
        <v>72.760000000000005</v>
      </c>
      <c r="E751" s="11">
        <v>71.53</v>
      </c>
      <c r="F751" s="11">
        <v>169.65</v>
      </c>
      <c r="G751" s="11">
        <v>142.5</v>
      </c>
      <c r="H751" s="11">
        <v>3.7326999999999999</v>
      </c>
      <c r="I751" s="11">
        <v>38.027119843180003</v>
      </c>
      <c r="J751" s="11">
        <v>15.322526915879999</v>
      </c>
      <c r="K751" s="11">
        <v>236.48836750686999</v>
      </c>
      <c r="L751" s="11">
        <v>2.38239</v>
      </c>
      <c r="M751" s="11">
        <v>5.9101452959999996</v>
      </c>
      <c r="N751" s="11">
        <v>2.4837248920000001</v>
      </c>
      <c r="O751" s="11">
        <v>2.8189078472600002</v>
      </c>
      <c r="P751" s="11">
        <v>3.19</v>
      </c>
      <c r="Q751" s="11">
        <v>2.6726834531499999</v>
      </c>
      <c r="R751" s="11">
        <v>2.6150000000000002</v>
      </c>
      <c r="S751" s="11">
        <v>1695.71</v>
      </c>
      <c r="T751" s="11">
        <v>1475</v>
      </c>
      <c r="U751" s="11">
        <v>1422.52</v>
      </c>
      <c r="V751" s="11">
        <v>2154.0602220204401</v>
      </c>
      <c r="W751" s="11">
        <v>1270.29</v>
      </c>
      <c r="X751" s="11">
        <v>1861.43</v>
      </c>
      <c r="Y751" s="11">
        <v>554.14</v>
      </c>
      <c r="Z751" s="11">
        <v>1411.21</v>
      </c>
      <c r="AA751" s="11">
        <v>461.66</v>
      </c>
      <c r="AB751" s="11">
        <v>1742.5</v>
      </c>
      <c r="AC751" s="11">
        <v>1361.8309620596201</v>
      </c>
      <c r="AD751" s="11" t="s">
        <v>319</v>
      </c>
      <c r="AE751" s="11">
        <v>264.53721280000002</v>
      </c>
      <c r="AF751" s="11" t="s">
        <v>319</v>
      </c>
      <c r="AG751" s="11">
        <v>400</v>
      </c>
      <c r="AH751" s="11">
        <v>393</v>
      </c>
      <c r="AI751" s="11">
        <v>380.95</v>
      </c>
      <c r="AJ751" s="11">
        <v>402.66</v>
      </c>
      <c r="AK751" s="11">
        <v>327.81967500600001</v>
      </c>
      <c r="AL751" s="11">
        <v>376.81</v>
      </c>
      <c r="AM751" s="11">
        <v>0.88509689337999997</v>
      </c>
      <c r="AN751" s="11">
        <v>1.1574255</v>
      </c>
      <c r="AO751" s="11">
        <v>0.70797753915999995</v>
      </c>
      <c r="AP751" s="11">
        <v>5.9545683890000003</v>
      </c>
      <c r="AQ751" s="11">
        <v>2.741996125</v>
      </c>
      <c r="AR751" s="11">
        <v>13.007300000000001</v>
      </c>
      <c r="AS751" s="11">
        <v>14.62324446</v>
      </c>
      <c r="AT751" s="11">
        <v>0.36911076799999998</v>
      </c>
      <c r="AU751" s="11">
        <v>0.80931600199999998</v>
      </c>
      <c r="AV751" s="11">
        <v>0.415350408</v>
      </c>
      <c r="AW751" s="11">
        <v>4182.1499999999996</v>
      </c>
      <c r="AX751" s="11">
        <v>395.60500000000002</v>
      </c>
      <c r="AY751" s="11">
        <v>261.23362605225998</v>
      </c>
      <c r="AZ751" s="11">
        <v>637.89590712605002</v>
      </c>
      <c r="BA751" s="11">
        <v>725.55849999999998</v>
      </c>
      <c r="BB751" s="11">
        <v>479.16120246029999</v>
      </c>
      <c r="BC751" s="11">
        <v>2.6464258479999998</v>
      </c>
      <c r="BD751" s="11">
        <v>1.7222</v>
      </c>
      <c r="BE751" s="11">
        <v>1.921</v>
      </c>
      <c r="BF751" s="11">
        <v>176.67</v>
      </c>
      <c r="BG751" s="11">
        <v>745</v>
      </c>
      <c r="BH751" s="11">
        <v>686.67</v>
      </c>
      <c r="BI751" s="11">
        <v>890</v>
      </c>
      <c r="BJ751" s="11">
        <v>807.5</v>
      </c>
      <c r="BK751" s="11">
        <v>2695.53</v>
      </c>
      <c r="BL751" s="11">
        <v>116.96</v>
      </c>
      <c r="BM751" s="11">
        <v>9551.18</v>
      </c>
      <c r="BN751" s="11">
        <v>2301.69</v>
      </c>
      <c r="BO751" s="11">
        <v>39422.519999999997</v>
      </c>
      <c r="BP751" s="11">
        <v>20015.55</v>
      </c>
      <c r="BQ751" s="11">
        <v>3399.21</v>
      </c>
      <c r="BR751" s="11">
        <v>1790.43</v>
      </c>
      <c r="BS751" s="11">
        <v>944.59</v>
      </c>
      <c r="BT751" s="11">
        <v>22.532</v>
      </c>
    </row>
    <row r="752" spans="1:72" s="8" customFormat="1" ht="12.75" x14ac:dyDescent="0.2">
      <c r="A752" s="10" t="s">
        <v>338</v>
      </c>
      <c r="B752" s="9">
        <v>83.92</v>
      </c>
      <c r="C752" s="9">
        <v>85.53</v>
      </c>
      <c r="D752" s="9">
        <v>83.11</v>
      </c>
      <c r="E752" s="9">
        <v>83.12</v>
      </c>
      <c r="F752" s="9">
        <v>196.95</v>
      </c>
      <c r="G752" s="9">
        <v>168.5</v>
      </c>
      <c r="H752" s="9">
        <v>4.3324999999999996</v>
      </c>
      <c r="I752" s="9">
        <v>28.260673316550001</v>
      </c>
      <c r="J752" s="9">
        <v>14.68575980736</v>
      </c>
      <c r="K752" s="9">
        <v>196.91113953145</v>
      </c>
      <c r="L752" s="9">
        <v>2.4673600000000002</v>
      </c>
      <c r="M752" s="9">
        <v>5.976283896</v>
      </c>
      <c r="N752" s="9">
        <v>2.4250820000000002</v>
      </c>
      <c r="O752" s="9">
        <v>2.86190204087</v>
      </c>
      <c r="P752" s="9">
        <v>3.51</v>
      </c>
      <c r="Q752" s="9">
        <v>2.39820612261</v>
      </c>
      <c r="R752" s="9">
        <v>2.6775000000000002</v>
      </c>
      <c r="S752" s="9">
        <v>2016.14</v>
      </c>
      <c r="T752" s="9">
        <v>1479.55</v>
      </c>
      <c r="U752" s="9">
        <v>1428.56</v>
      </c>
      <c r="V752" s="9">
        <v>2489.88</v>
      </c>
      <c r="W752" s="9">
        <v>1344.79</v>
      </c>
      <c r="X752" s="9">
        <v>2195.79</v>
      </c>
      <c r="Y752" s="9">
        <v>606.22</v>
      </c>
      <c r="Z752" s="9">
        <v>1469.56</v>
      </c>
      <c r="AA752" s="9">
        <v>526.49</v>
      </c>
      <c r="AB752" s="9">
        <v>1865.36</v>
      </c>
      <c r="AC752" s="9">
        <v>1411.73</v>
      </c>
      <c r="AD752" s="9" t="s">
        <v>319</v>
      </c>
      <c r="AE752" s="9">
        <v>276.62318879999998</v>
      </c>
      <c r="AF752" s="9" t="s">
        <v>319</v>
      </c>
      <c r="AG752" s="9">
        <v>427</v>
      </c>
      <c r="AH752" s="9">
        <v>419</v>
      </c>
      <c r="AI752" s="9">
        <v>403.15</v>
      </c>
      <c r="AJ752" s="9">
        <v>395.94</v>
      </c>
      <c r="AK752" s="9">
        <v>325.15943329800001</v>
      </c>
      <c r="AL752" s="9">
        <v>374.24</v>
      </c>
      <c r="AM752" s="9">
        <v>0.91152966024000004</v>
      </c>
      <c r="AN752" s="9">
        <v>1.1574255</v>
      </c>
      <c r="AO752" s="9">
        <v>0.79319509860000004</v>
      </c>
      <c r="AP752" s="9">
        <v>5.9717644249999999</v>
      </c>
      <c r="AQ752" s="9">
        <v>2.8818792640000002</v>
      </c>
      <c r="AR752" s="9">
        <v>13.007300000000001</v>
      </c>
      <c r="AS752" s="9">
        <v>14.784181719999999</v>
      </c>
      <c r="AT752" s="9">
        <v>0.36966591999999998</v>
      </c>
      <c r="AU752" s="9">
        <v>0.782199176</v>
      </c>
      <c r="AV752" s="9">
        <v>0.401681764</v>
      </c>
      <c r="AW752" s="9">
        <v>4184.6000000000004</v>
      </c>
      <c r="AX752" s="9">
        <v>396.2</v>
      </c>
      <c r="AY752" s="9">
        <v>259.05137508628002</v>
      </c>
      <c r="AZ752" s="9">
        <v>649.68306202374004</v>
      </c>
      <c r="BA752" s="9">
        <v>738.96550000000002</v>
      </c>
      <c r="BB752" s="9">
        <v>475.15846356052998</v>
      </c>
      <c r="BC752" s="9">
        <v>2.9112007100000001</v>
      </c>
      <c r="BD752" s="9">
        <v>1.7790999999999999</v>
      </c>
      <c r="BE752" s="9">
        <v>1.9735</v>
      </c>
      <c r="BF752" s="9">
        <v>173.13</v>
      </c>
      <c r="BG752" s="9">
        <v>699.38</v>
      </c>
      <c r="BH752" s="9">
        <v>674.38</v>
      </c>
      <c r="BI752" s="9">
        <v>846.38</v>
      </c>
      <c r="BJ752" s="9">
        <v>785.63</v>
      </c>
      <c r="BK752" s="9">
        <v>3005.98</v>
      </c>
      <c r="BL752" s="9">
        <v>132.53</v>
      </c>
      <c r="BM752" s="9">
        <v>9782.34</v>
      </c>
      <c r="BN752" s="9">
        <v>2331.85</v>
      </c>
      <c r="BO752" s="9">
        <v>41791.699999999997</v>
      </c>
      <c r="BP752" s="9">
        <v>22355.4</v>
      </c>
      <c r="BQ752" s="9">
        <v>3599.14</v>
      </c>
      <c r="BR752" s="9">
        <v>1816.02</v>
      </c>
      <c r="BS752" s="9">
        <v>994.15</v>
      </c>
      <c r="BT752" s="9">
        <v>23.158000000000001</v>
      </c>
    </row>
    <row r="753" spans="1:72" s="8" customFormat="1" ht="15" customHeight="1" x14ac:dyDescent="0.2">
      <c r="A753" s="8" t="s">
        <v>337</v>
      </c>
      <c r="B753" s="11">
        <v>93.543333333329997</v>
      </c>
      <c r="C753" s="11">
        <v>95.76</v>
      </c>
      <c r="D753" s="11">
        <v>93.13</v>
      </c>
      <c r="E753" s="11">
        <v>91.74</v>
      </c>
      <c r="F753" s="11">
        <v>219.78</v>
      </c>
      <c r="G753" s="11">
        <v>196.4</v>
      </c>
      <c r="H753" s="11">
        <v>4.6577000000000002</v>
      </c>
      <c r="I753" s="11">
        <v>27.229715906700001</v>
      </c>
      <c r="J753" s="11">
        <v>16.995238319599999</v>
      </c>
      <c r="K753" s="11">
        <v>197.52367940190001</v>
      </c>
      <c r="L753" s="11">
        <v>2.5509400000000002</v>
      </c>
      <c r="M753" s="11">
        <v>6.1691881459999998</v>
      </c>
      <c r="N753" s="11">
        <v>2.412515666</v>
      </c>
      <c r="O753" s="11">
        <v>2.78835909895</v>
      </c>
      <c r="P753" s="11">
        <v>3.61</v>
      </c>
      <c r="Q753" s="11">
        <v>2.0701106272900001</v>
      </c>
      <c r="R753" s="11">
        <v>2.73</v>
      </c>
      <c r="S753" s="11">
        <v>2147.89</v>
      </c>
      <c r="T753" s="11">
        <v>1496.25</v>
      </c>
      <c r="U753" s="11">
        <v>1445.25</v>
      </c>
      <c r="V753" s="11">
        <v>2473.1</v>
      </c>
      <c r="W753" s="11">
        <v>1522.36</v>
      </c>
      <c r="X753" s="11">
        <v>2442.63</v>
      </c>
      <c r="Y753" s="11">
        <v>661.63</v>
      </c>
      <c r="Z753" s="11">
        <v>1595.74</v>
      </c>
      <c r="AA753" s="11">
        <v>569.46</v>
      </c>
      <c r="AB753" s="11">
        <v>1744.2</v>
      </c>
      <c r="AC753" s="11">
        <v>1499.12</v>
      </c>
      <c r="AD753" s="11" t="s">
        <v>319</v>
      </c>
      <c r="AE753" s="11">
        <v>292.622344</v>
      </c>
      <c r="AF753" s="11" t="s">
        <v>319</v>
      </c>
      <c r="AG753" s="11">
        <v>427</v>
      </c>
      <c r="AH753" s="11">
        <v>422</v>
      </c>
      <c r="AI753" s="11">
        <v>405.95</v>
      </c>
      <c r="AJ753" s="11">
        <v>384.21</v>
      </c>
      <c r="AK753" s="11">
        <v>339.34616428499999</v>
      </c>
      <c r="AL753" s="11">
        <v>390.5</v>
      </c>
      <c r="AM753" s="11">
        <v>0.96250546948000004</v>
      </c>
      <c r="AN753" s="11">
        <v>1.24354346875</v>
      </c>
      <c r="AO753" s="11">
        <v>0.73278637552000003</v>
      </c>
      <c r="AP753" s="11">
        <v>6.2120680049999999</v>
      </c>
      <c r="AQ753" s="11">
        <v>2.8312832349999999</v>
      </c>
      <c r="AR753" s="11">
        <v>13.007300000000001</v>
      </c>
      <c r="AS753" s="11">
        <v>14.881185</v>
      </c>
      <c r="AT753" s="11">
        <v>0.37041700799999999</v>
      </c>
      <c r="AU753" s="11">
        <v>0.77999455600000001</v>
      </c>
      <c r="AV753" s="11">
        <v>0.393745132</v>
      </c>
      <c r="AW753" s="11">
        <v>4219.55</v>
      </c>
      <c r="AX753" s="11">
        <v>397.005</v>
      </c>
      <c r="AY753" s="11">
        <v>258.46660900257001</v>
      </c>
      <c r="AZ753" s="11">
        <v>648.82058727513004</v>
      </c>
      <c r="BA753" s="11">
        <v>737.98450000000003</v>
      </c>
      <c r="BB753" s="11">
        <v>474.08587109199999</v>
      </c>
      <c r="BC753" s="11">
        <v>3.0514145419999998</v>
      </c>
      <c r="BD753" s="11">
        <v>1.7905</v>
      </c>
      <c r="BE753" s="11">
        <v>2.1120999999999999</v>
      </c>
      <c r="BF753" s="11">
        <v>172.5</v>
      </c>
      <c r="BG753" s="11">
        <v>747.13</v>
      </c>
      <c r="BH753" s="11">
        <v>680</v>
      </c>
      <c r="BI753" s="11">
        <v>744.17</v>
      </c>
      <c r="BJ753" s="11">
        <v>791.88</v>
      </c>
      <c r="BK753" s="11">
        <v>3245.79</v>
      </c>
      <c r="BL753" s="11">
        <v>142.84</v>
      </c>
      <c r="BM753" s="11">
        <v>9943.17</v>
      </c>
      <c r="BN753" s="11">
        <v>2296.86</v>
      </c>
      <c r="BO753" s="11">
        <v>43983.35</v>
      </c>
      <c r="BP753" s="11">
        <v>24015.55</v>
      </c>
      <c r="BQ753" s="11">
        <v>3620.04</v>
      </c>
      <c r="BR753" s="11">
        <v>1856.3</v>
      </c>
      <c r="BS753" s="11">
        <v>1049.4000000000001</v>
      </c>
      <c r="BT753" s="11">
        <v>23.542000000000002</v>
      </c>
    </row>
    <row r="754" spans="1:72" s="8" customFormat="1" ht="15" customHeight="1" x14ac:dyDescent="0.2">
      <c r="A754" s="10" t="s">
        <v>336</v>
      </c>
      <c r="B754" s="9">
        <v>112.39666666667</v>
      </c>
      <c r="C754" s="9">
        <v>115.59</v>
      </c>
      <c r="D754" s="9">
        <v>113.11</v>
      </c>
      <c r="E754" s="9">
        <v>108.49</v>
      </c>
      <c r="F754" s="9">
        <v>314.04000000000002</v>
      </c>
      <c r="G754" s="9">
        <v>294.42</v>
      </c>
      <c r="H754" s="9">
        <v>4.8838999999999997</v>
      </c>
      <c r="I754" s="9">
        <v>42.392970796119997</v>
      </c>
      <c r="J754" s="9">
        <v>15.11138495446</v>
      </c>
      <c r="K754" s="9">
        <v>271.07990593108002</v>
      </c>
      <c r="L754" s="9">
        <v>2.4590100000000001</v>
      </c>
      <c r="M754" s="9">
        <v>5.6985017759999996</v>
      </c>
      <c r="N754" s="9">
        <v>2.2888364839999999</v>
      </c>
      <c r="O754" s="9">
        <v>2.6136485446400002</v>
      </c>
      <c r="P754" s="9">
        <v>3.35</v>
      </c>
      <c r="Q754" s="9">
        <v>1.9559456339200001</v>
      </c>
      <c r="R754" s="9">
        <v>2.5350000000000001</v>
      </c>
      <c r="S754" s="9">
        <v>2230.2199999999998</v>
      </c>
      <c r="T754" s="9">
        <v>1491.3</v>
      </c>
      <c r="U754" s="9">
        <v>1514.62</v>
      </c>
      <c r="V754" s="9">
        <v>2153.15</v>
      </c>
      <c r="W754" s="9">
        <v>1776.96</v>
      </c>
      <c r="X754" s="9">
        <v>2441.48</v>
      </c>
      <c r="Y754" s="9">
        <v>720.6</v>
      </c>
      <c r="Z754" s="9">
        <v>1956.88</v>
      </c>
      <c r="AA754" s="9">
        <v>601.42999999999995</v>
      </c>
      <c r="AB754" s="9">
        <v>2162.3000000000002</v>
      </c>
      <c r="AC754" s="9">
        <v>2361.13</v>
      </c>
      <c r="AD754" s="9" t="s">
        <v>319</v>
      </c>
      <c r="AE754" s="9">
        <v>335.52952720000002</v>
      </c>
      <c r="AF754" s="9" t="s">
        <v>319</v>
      </c>
      <c r="AG754" s="9">
        <v>422</v>
      </c>
      <c r="AH754" s="9">
        <v>419</v>
      </c>
      <c r="AI754" s="9">
        <v>407.13</v>
      </c>
      <c r="AJ754" s="9">
        <v>391.67</v>
      </c>
      <c r="AK754" s="9">
        <v>446.65605252</v>
      </c>
      <c r="AL754" s="9">
        <v>486.3</v>
      </c>
      <c r="AM754" s="9">
        <v>0.97017463973999996</v>
      </c>
      <c r="AN754" s="9">
        <v>1.3889106</v>
      </c>
      <c r="AO754" s="9">
        <v>0.76669354846000004</v>
      </c>
      <c r="AP754" s="9">
        <v>6.2486646969999997</v>
      </c>
      <c r="AQ754" s="9">
        <v>3.3422039200000002</v>
      </c>
      <c r="AR754" s="9">
        <v>13.007300000000001</v>
      </c>
      <c r="AS754" s="9">
        <v>14.9583467</v>
      </c>
      <c r="AT754" s="9">
        <v>0.35983646400000002</v>
      </c>
      <c r="AU754" s="9">
        <v>0.80093844599999997</v>
      </c>
      <c r="AV754" s="9">
        <v>0.41998011000000002</v>
      </c>
      <c r="AW754" s="9">
        <v>4258</v>
      </c>
      <c r="AX754" s="9">
        <v>385.66500000000002</v>
      </c>
      <c r="AY754" s="9">
        <v>250.94987798125001</v>
      </c>
      <c r="AZ754" s="9">
        <v>631.23568545621004</v>
      </c>
      <c r="BA754" s="9">
        <v>717.98299999999995</v>
      </c>
      <c r="BB754" s="9">
        <v>460.29849643746002</v>
      </c>
      <c r="BC754" s="9">
        <v>3.1113802060000002</v>
      </c>
      <c r="BD754" s="9">
        <v>1.7454000000000001</v>
      </c>
      <c r="BE754" s="9">
        <v>2.1217000000000001</v>
      </c>
      <c r="BF754" s="9">
        <v>178.75</v>
      </c>
      <c r="BG754" s="9">
        <v>938.13</v>
      </c>
      <c r="BH754" s="9">
        <v>792.5</v>
      </c>
      <c r="BI754" s="9">
        <v>872.5</v>
      </c>
      <c r="BJ754" s="9">
        <v>977.5</v>
      </c>
      <c r="BK754" s="9">
        <v>3498.37</v>
      </c>
      <c r="BL754" s="9">
        <v>152.07</v>
      </c>
      <c r="BM754" s="9">
        <v>10230.89</v>
      </c>
      <c r="BN754" s="9">
        <v>2344.84</v>
      </c>
      <c r="BO754" s="9">
        <v>43949.67</v>
      </c>
      <c r="BP754" s="9">
        <v>33924.18</v>
      </c>
      <c r="BQ754" s="9">
        <v>3962.21</v>
      </c>
      <c r="BR754" s="9">
        <v>1947.83</v>
      </c>
      <c r="BS754" s="9">
        <v>1043.26</v>
      </c>
      <c r="BT754" s="9">
        <v>25.314</v>
      </c>
    </row>
    <row r="755" spans="1:72" s="8" customFormat="1" ht="15" customHeight="1" x14ac:dyDescent="0.2">
      <c r="A755" s="8" t="s">
        <v>335</v>
      </c>
      <c r="B755" s="11">
        <v>103.41333333333</v>
      </c>
      <c r="C755" s="11">
        <v>105.78</v>
      </c>
      <c r="D755" s="11">
        <v>102.68</v>
      </c>
      <c r="E755" s="11">
        <v>101.78</v>
      </c>
      <c r="F755" s="11">
        <v>310.85000000000002</v>
      </c>
      <c r="G755" s="11">
        <v>302</v>
      </c>
      <c r="H755" s="11">
        <v>6.5305999999999997</v>
      </c>
      <c r="I755" s="11">
        <v>32.204187228709998</v>
      </c>
      <c r="J755" s="11">
        <v>16.287523919009999</v>
      </c>
      <c r="K755" s="11">
        <v>243.43602963927</v>
      </c>
      <c r="L755" s="11">
        <v>2.4553500000000001</v>
      </c>
      <c r="M755" s="11">
        <v>5.8541479479999996</v>
      </c>
      <c r="N755" s="11">
        <v>2.2910411040000001</v>
      </c>
      <c r="O755" s="11">
        <v>3.24066791571</v>
      </c>
      <c r="P755" s="11">
        <v>4.09</v>
      </c>
      <c r="Q755" s="11">
        <v>3.1070037471399998</v>
      </c>
      <c r="R755" s="11">
        <v>2.5249999999999999</v>
      </c>
      <c r="S755" s="11">
        <v>2094.61</v>
      </c>
      <c r="T755" s="11">
        <v>1443.75</v>
      </c>
      <c r="U755" s="11">
        <v>1643.39</v>
      </c>
      <c r="V755" s="11">
        <v>2145.25</v>
      </c>
      <c r="W755" s="11">
        <v>1682.74</v>
      </c>
      <c r="X755" s="11">
        <v>2064.31</v>
      </c>
      <c r="Y755" s="11">
        <v>720.79</v>
      </c>
      <c r="Z755" s="11">
        <v>1947.51</v>
      </c>
      <c r="AA755" s="11">
        <v>579.45000000000005</v>
      </c>
      <c r="AB755" s="11">
        <v>2266.17</v>
      </c>
      <c r="AC755" s="11">
        <v>2275.7600000000002</v>
      </c>
      <c r="AD755" s="11" t="s">
        <v>319</v>
      </c>
      <c r="AE755" s="11">
        <v>348.16665519999998</v>
      </c>
      <c r="AF755" s="11" t="s">
        <v>319</v>
      </c>
      <c r="AG755" s="11">
        <v>431</v>
      </c>
      <c r="AH755" s="11">
        <v>429</v>
      </c>
      <c r="AI755" s="11">
        <v>409.06</v>
      </c>
      <c r="AJ755" s="11">
        <v>402.38</v>
      </c>
      <c r="AK755" s="11">
        <v>427.30683589799997</v>
      </c>
      <c r="AL755" s="11">
        <v>495.28</v>
      </c>
      <c r="AM755" s="11">
        <v>0.96240781171000001</v>
      </c>
      <c r="AN755" s="11">
        <v>1.45711603125</v>
      </c>
      <c r="AO755" s="11">
        <v>0.90703010040999998</v>
      </c>
      <c r="AP755" s="11">
        <v>6.128623138</v>
      </c>
      <c r="AQ755" s="11">
        <v>3.6748259624999999</v>
      </c>
      <c r="AR755" s="11">
        <v>13.007300000000001</v>
      </c>
      <c r="AS755" s="11">
        <v>14.991415999999999</v>
      </c>
      <c r="AT755" s="11">
        <v>0.353468544</v>
      </c>
      <c r="AU755" s="11">
        <v>0.81350478000000004</v>
      </c>
      <c r="AV755" s="11">
        <v>0.43342829199999999</v>
      </c>
      <c r="AW755" s="11">
        <v>4263.3416666666699</v>
      </c>
      <c r="AX755" s="11">
        <v>378.84</v>
      </c>
      <c r="AY755" s="11">
        <v>235.71008729149</v>
      </c>
      <c r="AZ755" s="11">
        <v>620.50266636237995</v>
      </c>
      <c r="BA755" s="11">
        <v>705.77499999999998</v>
      </c>
      <c r="BB755" s="11">
        <v>432.34529400140002</v>
      </c>
      <c r="BC755" s="11">
        <v>3.4242157839999998</v>
      </c>
      <c r="BD755" s="11">
        <v>1.7027000000000001</v>
      </c>
      <c r="BE755" s="11">
        <v>2.0943999999999998</v>
      </c>
      <c r="BF755" s="11">
        <v>249.5</v>
      </c>
      <c r="BG755" s="11">
        <v>954</v>
      </c>
      <c r="BH755" s="11">
        <v>856</v>
      </c>
      <c r="BI755" s="11">
        <v>925</v>
      </c>
      <c r="BJ755" s="11">
        <v>1202</v>
      </c>
      <c r="BK755" s="11">
        <v>3244.41</v>
      </c>
      <c r="BL755" s="11">
        <v>151.25</v>
      </c>
      <c r="BM755" s="11">
        <v>10161.379999999999</v>
      </c>
      <c r="BN755" s="11">
        <v>2380.41</v>
      </c>
      <c r="BO755" s="11">
        <v>42991.11</v>
      </c>
      <c r="BP755" s="11">
        <v>33132.74</v>
      </c>
      <c r="BQ755" s="11">
        <v>4360.43</v>
      </c>
      <c r="BR755" s="11">
        <v>1936.86</v>
      </c>
      <c r="BS755" s="11">
        <v>965</v>
      </c>
      <c r="BT755" s="11">
        <v>24.545000000000002</v>
      </c>
    </row>
    <row r="756" spans="1:72" s="8" customFormat="1" ht="15" customHeight="1" x14ac:dyDescent="0.2">
      <c r="A756" s="10" t="s">
        <v>334</v>
      </c>
      <c r="B756" s="9">
        <v>110.09666666667</v>
      </c>
      <c r="C756" s="9">
        <v>112.37</v>
      </c>
      <c r="D756" s="9">
        <v>108.32</v>
      </c>
      <c r="E756" s="9">
        <v>109.6</v>
      </c>
      <c r="F756" s="9">
        <v>371.86</v>
      </c>
      <c r="G756" s="9">
        <v>280</v>
      </c>
      <c r="H756" s="9">
        <v>8.1372999999999998</v>
      </c>
      <c r="I756" s="9">
        <v>29.170722673810001</v>
      </c>
      <c r="J756" s="9">
        <v>16.679091287910001</v>
      </c>
      <c r="K756" s="9">
        <v>248.79106483488999</v>
      </c>
      <c r="L756" s="9">
        <v>2.3666200000000002</v>
      </c>
      <c r="M756" s="9">
        <v>5.7412714039999999</v>
      </c>
      <c r="N756" s="9">
        <v>2.2729632199999998</v>
      </c>
      <c r="O756" s="9">
        <v>2.9852499358100002</v>
      </c>
      <c r="P756" s="9">
        <v>3.71</v>
      </c>
      <c r="Q756" s="9">
        <v>2.8690831407499999</v>
      </c>
      <c r="R756" s="9">
        <v>2.3766666666699998</v>
      </c>
      <c r="S756" s="9">
        <v>1813.33</v>
      </c>
      <c r="T756" s="9">
        <v>1482.95</v>
      </c>
      <c r="U756" s="9">
        <v>1634.21</v>
      </c>
      <c r="V756" s="9">
        <v>2146.29</v>
      </c>
      <c r="W756" s="9">
        <v>1716.92</v>
      </c>
      <c r="X756" s="9">
        <v>1811.19</v>
      </c>
      <c r="Y756" s="9">
        <v>724.09</v>
      </c>
      <c r="Z756" s="9">
        <v>1962.88</v>
      </c>
      <c r="AA756" s="9">
        <v>529.83000000000004</v>
      </c>
      <c r="AB756" s="9">
        <v>2218.4499999999998</v>
      </c>
      <c r="AC756" s="9">
        <v>2079.3000000000002</v>
      </c>
      <c r="AD756" s="9" t="s">
        <v>319</v>
      </c>
      <c r="AE756" s="9">
        <v>344.84005919999998</v>
      </c>
      <c r="AF756" s="9" t="s">
        <v>319</v>
      </c>
      <c r="AG756" s="9">
        <v>464</v>
      </c>
      <c r="AH756" s="9">
        <v>458</v>
      </c>
      <c r="AI756" s="9">
        <v>442.86</v>
      </c>
      <c r="AJ756" s="9">
        <v>406.45</v>
      </c>
      <c r="AK756" s="9">
        <v>438.381378036</v>
      </c>
      <c r="AL756" s="9">
        <v>522.29</v>
      </c>
      <c r="AM756" s="9">
        <v>0.96246988554000001</v>
      </c>
      <c r="AN756" s="9">
        <v>1.46056075</v>
      </c>
      <c r="AO756" s="9">
        <v>0.92178844869999998</v>
      </c>
      <c r="AP756" s="9">
        <v>6.0816647320000001</v>
      </c>
      <c r="AQ756" s="9">
        <v>3.7037616</v>
      </c>
      <c r="AR756" s="9">
        <v>12.5939</v>
      </c>
      <c r="AS756" s="9">
        <v>15.12589782</v>
      </c>
      <c r="AT756" s="9">
        <v>0.34546782399999998</v>
      </c>
      <c r="AU756" s="9">
        <v>0.80204075600000002</v>
      </c>
      <c r="AV756" s="9">
        <v>0.42879858999999998</v>
      </c>
      <c r="AW756" s="9">
        <v>4277.0666666666702</v>
      </c>
      <c r="AX756" s="9">
        <v>370.26499999999999</v>
      </c>
      <c r="AY756" s="9">
        <v>231.13496913754</v>
      </c>
      <c r="AZ756" s="9">
        <v>596.78461077555005</v>
      </c>
      <c r="BA756" s="9">
        <v>678.79750000000001</v>
      </c>
      <c r="BB756" s="9">
        <v>423.95349869857</v>
      </c>
      <c r="BC756" s="9">
        <v>3.6100652499999999</v>
      </c>
      <c r="BD756" s="9">
        <v>1.6173999999999999</v>
      </c>
      <c r="BE756" s="9">
        <v>2.0579999999999998</v>
      </c>
      <c r="BF756" s="9">
        <v>255</v>
      </c>
      <c r="BG756" s="9">
        <v>842.5</v>
      </c>
      <c r="BH756" s="9">
        <v>827.5</v>
      </c>
      <c r="BI756" s="9">
        <v>707.5</v>
      </c>
      <c r="BJ756" s="9">
        <v>1170</v>
      </c>
      <c r="BK756" s="9">
        <v>2830.32</v>
      </c>
      <c r="BL756" s="9">
        <v>131.21</v>
      </c>
      <c r="BM756" s="9">
        <v>9377.15</v>
      </c>
      <c r="BN756" s="9">
        <v>2142.48</v>
      </c>
      <c r="BO756" s="9">
        <v>35769.39</v>
      </c>
      <c r="BP756" s="9">
        <v>28062.55</v>
      </c>
      <c r="BQ756" s="9">
        <v>3751.48</v>
      </c>
      <c r="BR756" s="9">
        <v>1848.5</v>
      </c>
      <c r="BS756" s="9">
        <v>958.38</v>
      </c>
      <c r="BT756" s="9">
        <v>21.905000000000001</v>
      </c>
    </row>
    <row r="757" spans="1:72" s="8" customFormat="1" ht="15" customHeight="1" x14ac:dyDescent="0.2">
      <c r="A757" s="8" t="s">
        <v>333</v>
      </c>
      <c r="B757" s="11">
        <v>116.8</v>
      </c>
      <c r="C757" s="11">
        <v>120.08</v>
      </c>
      <c r="D757" s="11">
        <v>115.73</v>
      </c>
      <c r="E757" s="11">
        <v>114.59</v>
      </c>
      <c r="F757" s="11">
        <v>374.08</v>
      </c>
      <c r="G757" s="11">
        <v>291.35680000000002</v>
      </c>
      <c r="H757" s="11">
        <v>7.6740000000000004</v>
      </c>
      <c r="I757" s="11">
        <v>33.55773104275</v>
      </c>
      <c r="J757" s="11">
        <v>15.53392071335</v>
      </c>
      <c r="K757" s="11">
        <v>263.24491050026</v>
      </c>
      <c r="L757" s="11">
        <v>2.3222900000000002</v>
      </c>
      <c r="M757" s="11">
        <v>6.0338244779999997</v>
      </c>
      <c r="N757" s="11">
        <v>2.2886160219999998</v>
      </c>
      <c r="O757" s="11">
        <v>2.96427731058</v>
      </c>
      <c r="P757" s="11">
        <v>3.51</v>
      </c>
      <c r="Q757" s="11">
        <v>3.2728319317299999</v>
      </c>
      <c r="R757" s="11">
        <v>2.11</v>
      </c>
      <c r="S757" s="11">
        <v>1700.5</v>
      </c>
      <c r="T757" s="11">
        <v>1607.14</v>
      </c>
      <c r="U757" s="11">
        <v>1608.06</v>
      </c>
      <c r="V757" s="11">
        <v>2146.19</v>
      </c>
      <c r="W757" s="11">
        <v>1501.1</v>
      </c>
      <c r="X757" s="11">
        <v>1554.5</v>
      </c>
      <c r="Y757" s="11">
        <v>737.06</v>
      </c>
      <c r="Z757" s="11">
        <v>1751.76</v>
      </c>
      <c r="AA757" s="11">
        <v>528.14</v>
      </c>
      <c r="AB757" s="11">
        <v>2000.53</v>
      </c>
      <c r="AC757" s="11">
        <v>1884.59</v>
      </c>
      <c r="AD757" s="11" t="s">
        <v>319</v>
      </c>
      <c r="AE757" s="11">
        <v>335.71455680000003</v>
      </c>
      <c r="AF757" s="11" t="s">
        <v>319</v>
      </c>
      <c r="AG757" s="11">
        <v>444</v>
      </c>
      <c r="AH757" s="11">
        <v>441</v>
      </c>
      <c r="AI757" s="11">
        <v>427.55</v>
      </c>
      <c r="AJ757" s="11">
        <v>411.92</v>
      </c>
      <c r="AK757" s="11">
        <v>379.89280413</v>
      </c>
      <c r="AL757" s="11">
        <v>459.59</v>
      </c>
      <c r="AM757" s="11">
        <v>0.95185945594999999</v>
      </c>
      <c r="AN757" s="11">
        <v>1.4385145500000001</v>
      </c>
      <c r="AO757" s="11">
        <v>0.93866268920999996</v>
      </c>
      <c r="AP757" s="11">
        <v>5.984110297</v>
      </c>
      <c r="AQ757" s="11">
        <v>3.6698655675</v>
      </c>
      <c r="AR757" s="11">
        <v>12.456099999999999</v>
      </c>
      <c r="AS757" s="11">
        <v>14.85693418</v>
      </c>
      <c r="AT757" s="11">
        <v>0.34530454399999999</v>
      </c>
      <c r="AU757" s="11">
        <v>0.79300181400000003</v>
      </c>
      <c r="AV757" s="11">
        <v>0.41777549000000003</v>
      </c>
      <c r="AW757" s="11">
        <v>4206.0583333333298</v>
      </c>
      <c r="AX757" s="11">
        <v>370.09</v>
      </c>
      <c r="AY757" s="11">
        <v>222.29826780850999</v>
      </c>
      <c r="AZ757" s="11">
        <v>590.65145700764003</v>
      </c>
      <c r="BA757" s="11">
        <v>671.82150000000001</v>
      </c>
      <c r="BB757" s="11">
        <v>407.74500173518999</v>
      </c>
      <c r="BC757" s="11">
        <v>3.3988626540000002</v>
      </c>
      <c r="BD757" s="11">
        <v>1.6362000000000001</v>
      </c>
      <c r="BE757" s="11">
        <v>2.0301999999999998</v>
      </c>
      <c r="BF757" s="11">
        <v>287.5</v>
      </c>
      <c r="BG757" s="11">
        <v>783.75</v>
      </c>
      <c r="BH757" s="11">
        <v>730.13</v>
      </c>
      <c r="BI757" s="11">
        <v>690</v>
      </c>
      <c r="BJ757" s="11">
        <v>1101.8800000000001</v>
      </c>
      <c r="BK757" s="11">
        <v>2563.44</v>
      </c>
      <c r="BL757" s="11">
        <v>130.74</v>
      </c>
      <c r="BM757" s="11">
        <v>9024.4599999999991</v>
      </c>
      <c r="BN757" s="11">
        <v>2066.38</v>
      </c>
      <c r="BO757" s="11">
        <v>31559.31</v>
      </c>
      <c r="BP757" s="11">
        <v>25658.63</v>
      </c>
      <c r="BQ757" s="11">
        <v>3629.73</v>
      </c>
      <c r="BR757" s="11">
        <v>1836.57</v>
      </c>
      <c r="BS757" s="11">
        <v>956.59</v>
      </c>
      <c r="BT757" s="11">
        <v>21.556000000000001</v>
      </c>
    </row>
    <row r="758" spans="1:72" s="8" customFormat="1" ht="15" customHeight="1" x14ac:dyDescent="0.2">
      <c r="A758" s="10" t="s">
        <v>332</v>
      </c>
      <c r="B758" s="9">
        <v>105.08333333333</v>
      </c>
      <c r="C758" s="9">
        <v>108.92</v>
      </c>
      <c r="D758" s="9">
        <v>106.48</v>
      </c>
      <c r="E758" s="9">
        <v>99.85</v>
      </c>
      <c r="F758" s="9">
        <v>402.2</v>
      </c>
      <c r="G758" s="9">
        <v>269.08655771317001</v>
      </c>
      <c r="H758" s="9">
        <v>7.2561</v>
      </c>
      <c r="I758" s="9">
        <v>51.330030472979999</v>
      </c>
      <c r="J758" s="9">
        <v>18.880754361280001</v>
      </c>
      <c r="K758" s="9">
        <v>344.92667574040001</v>
      </c>
      <c r="L758" s="9">
        <v>2.2391299999999998</v>
      </c>
      <c r="M758" s="9">
        <v>5.6391974979999997</v>
      </c>
      <c r="N758" s="9">
        <v>2.2121157079999998</v>
      </c>
      <c r="O758" s="9">
        <v>3.3085736350000001</v>
      </c>
      <c r="P758" s="9">
        <v>4.01</v>
      </c>
      <c r="Q758" s="9">
        <v>3.5507209049899999</v>
      </c>
      <c r="R758" s="9">
        <v>2.3650000000000002</v>
      </c>
      <c r="S758" s="9">
        <v>1540.53</v>
      </c>
      <c r="T758" s="9">
        <v>1621.09</v>
      </c>
      <c r="U758" s="9">
        <v>1581.28</v>
      </c>
      <c r="V758" s="9">
        <v>2146.19</v>
      </c>
      <c r="W758" s="9">
        <v>1056.6400000000001</v>
      </c>
      <c r="X758" s="9">
        <v>1301.05</v>
      </c>
      <c r="Y758" s="9">
        <v>678.2</v>
      </c>
      <c r="Z758" s="9">
        <v>1533.4</v>
      </c>
      <c r="AA758" s="9">
        <v>535.54</v>
      </c>
      <c r="AB758" s="9">
        <v>1737.34</v>
      </c>
      <c r="AC758" s="9">
        <v>1556.87</v>
      </c>
      <c r="AD758" s="9" t="s">
        <v>319</v>
      </c>
      <c r="AE758" s="9">
        <v>322.96719839999997</v>
      </c>
      <c r="AF758" s="9" t="s">
        <v>319</v>
      </c>
      <c r="AG758" s="9">
        <v>418</v>
      </c>
      <c r="AH758" s="9">
        <v>412</v>
      </c>
      <c r="AI758" s="9">
        <v>405.67</v>
      </c>
      <c r="AJ758" s="9">
        <v>411.09</v>
      </c>
      <c r="AK758" s="9">
        <v>316.68634299600001</v>
      </c>
      <c r="AL758" s="9">
        <v>382.5</v>
      </c>
      <c r="AM758" s="9">
        <v>0.89148039815000002</v>
      </c>
      <c r="AN758" s="9">
        <v>1.52601040625</v>
      </c>
      <c r="AO758" s="9">
        <v>0.84180772252000002</v>
      </c>
      <c r="AP758" s="9">
        <v>5.8403690729999997</v>
      </c>
      <c r="AQ758" s="9">
        <v>3.5428243400000001</v>
      </c>
      <c r="AR758" s="9">
        <v>12.0152</v>
      </c>
      <c r="AS758" s="9">
        <v>14.04122478</v>
      </c>
      <c r="AT758" s="9">
        <v>0.33260136000000001</v>
      </c>
      <c r="AU758" s="9">
        <v>0.767869146</v>
      </c>
      <c r="AV758" s="9">
        <v>0.40278407399999999</v>
      </c>
      <c r="AW758" s="9">
        <v>4268.3916666666701</v>
      </c>
      <c r="AX758" s="9">
        <v>356.47500000000002</v>
      </c>
      <c r="AY758" s="9">
        <v>217.76156846548</v>
      </c>
      <c r="AZ758" s="9">
        <v>574.59984363069998</v>
      </c>
      <c r="BA758" s="9">
        <v>653.56399999999996</v>
      </c>
      <c r="BB758" s="9">
        <v>399.42367516915999</v>
      </c>
      <c r="BC758" s="9">
        <v>2.8887135860000002</v>
      </c>
      <c r="BD758" s="9">
        <v>1.5561</v>
      </c>
      <c r="BE758" s="9">
        <v>1.7790999999999999</v>
      </c>
      <c r="BF758" s="9">
        <v>320</v>
      </c>
      <c r="BG758" s="9">
        <v>784</v>
      </c>
      <c r="BH758" s="9">
        <v>736</v>
      </c>
      <c r="BI758" s="9">
        <v>601</v>
      </c>
      <c r="BJ758" s="9">
        <v>1013</v>
      </c>
      <c r="BK758" s="9">
        <v>2408.42</v>
      </c>
      <c r="BL758" s="9">
        <v>108.57</v>
      </c>
      <c r="BM758" s="9">
        <v>7544.81</v>
      </c>
      <c r="BN758" s="9">
        <v>1985.2</v>
      </c>
      <c r="BO758" s="9">
        <v>25395.77</v>
      </c>
      <c r="BP758" s="9">
        <v>21481.89</v>
      </c>
      <c r="BQ758" s="9">
        <v>3105.36</v>
      </c>
      <c r="BR758" s="9">
        <v>1732.74</v>
      </c>
      <c r="BS758" s="9">
        <v>869.25</v>
      </c>
      <c r="BT758" s="9">
        <v>19.074999999999999</v>
      </c>
    </row>
    <row r="759" spans="1:72" s="8" customFormat="1" ht="15" customHeight="1" x14ac:dyDescent="0.2">
      <c r="A759" s="8" t="s">
        <v>331</v>
      </c>
      <c r="B759" s="11">
        <v>95.973333333330004</v>
      </c>
      <c r="C759" s="11">
        <v>98.6</v>
      </c>
      <c r="D759" s="11">
        <v>97.75</v>
      </c>
      <c r="E759" s="11">
        <v>91.57</v>
      </c>
      <c r="F759" s="11">
        <v>406.97</v>
      </c>
      <c r="G759" s="11">
        <v>274.61946388545999</v>
      </c>
      <c r="H759" s="11">
        <v>8.7853999999999992</v>
      </c>
      <c r="I759" s="11">
        <v>70.043639803389993</v>
      </c>
      <c r="J759" s="11">
        <v>21.210847976659998</v>
      </c>
      <c r="K759" s="11">
        <v>454.04014274839</v>
      </c>
      <c r="L759" s="11">
        <v>2.3232200000000001</v>
      </c>
      <c r="M759" s="11">
        <v>5.9178614659999997</v>
      </c>
      <c r="N759" s="11">
        <v>2.41736583</v>
      </c>
      <c r="O759" s="11">
        <v>3.3693845046500002</v>
      </c>
      <c r="P759" s="11">
        <v>4.21</v>
      </c>
      <c r="Q759" s="11">
        <v>3.5381535139600002</v>
      </c>
      <c r="R759" s="11">
        <v>2.36</v>
      </c>
      <c r="S759" s="11">
        <v>1384.57</v>
      </c>
      <c r="T759" s="11">
        <v>1625</v>
      </c>
      <c r="U759" s="11">
        <v>1623.3</v>
      </c>
      <c r="V759" s="11">
        <v>2146.11</v>
      </c>
      <c r="W759" s="11">
        <v>1025.95</v>
      </c>
      <c r="X759" s="11">
        <v>1173.04</v>
      </c>
      <c r="Y759" s="11">
        <v>671.11</v>
      </c>
      <c r="Z759" s="11">
        <v>1598.78</v>
      </c>
      <c r="AA759" s="11">
        <v>535.41999999999996</v>
      </c>
      <c r="AB759" s="11">
        <v>1638.85</v>
      </c>
      <c r="AC759" s="11">
        <v>1496.22</v>
      </c>
      <c r="AD759" s="11" t="s">
        <v>319</v>
      </c>
      <c r="AE759" s="11">
        <v>289.8350896</v>
      </c>
      <c r="AF759" s="11" t="s">
        <v>319</v>
      </c>
      <c r="AG759" s="11">
        <v>431</v>
      </c>
      <c r="AH759" s="11">
        <v>421</v>
      </c>
      <c r="AI759" s="11">
        <v>412.55</v>
      </c>
      <c r="AJ759" s="11">
        <v>395.8</v>
      </c>
      <c r="AK759" s="11" t="s">
        <v>319</v>
      </c>
      <c r="AL759" s="11">
        <v>382.86</v>
      </c>
      <c r="AM759" s="11">
        <v>0.87670059121999999</v>
      </c>
      <c r="AN759" s="11">
        <v>1.67068859375</v>
      </c>
      <c r="AO759" s="11">
        <v>0.93284398558000003</v>
      </c>
      <c r="AP759" s="11">
        <v>5.7080918729999999</v>
      </c>
      <c r="AQ759" s="11">
        <v>3.3157484799999999</v>
      </c>
      <c r="AR759" s="11">
        <v>11.202199999999999</v>
      </c>
      <c r="AS759" s="11">
        <v>12.628063360000001</v>
      </c>
      <c r="AT759" s="11">
        <v>0.33077262400000002</v>
      </c>
      <c r="AU759" s="11">
        <v>0.782199176</v>
      </c>
      <c r="AV759" s="11">
        <v>0.39352467000000002</v>
      </c>
      <c r="AW759" s="11">
        <v>4356.6000000000004</v>
      </c>
      <c r="AX759" s="11">
        <v>354.51499999999999</v>
      </c>
      <c r="AY759" s="11">
        <v>220.19366882334</v>
      </c>
      <c r="AZ759" s="11">
        <v>574.45609783927</v>
      </c>
      <c r="BA759" s="11">
        <v>653.40049999999997</v>
      </c>
      <c r="BB759" s="11">
        <v>403.88469402645001</v>
      </c>
      <c r="BC759" s="11">
        <v>2.742988204</v>
      </c>
      <c r="BD759" s="11">
        <v>1.4622999999999999</v>
      </c>
      <c r="BE759" s="11">
        <v>1.6093999999999999</v>
      </c>
      <c r="BF759" s="11">
        <v>320</v>
      </c>
      <c r="BG759" s="11">
        <v>749.38</v>
      </c>
      <c r="BH759" s="11">
        <v>703.75</v>
      </c>
      <c r="BI759" s="11">
        <v>591.25</v>
      </c>
      <c r="BJ759" s="11">
        <v>888.75</v>
      </c>
      <c r="BK759" s="11">
        <v>2430.79</v>
      </c>
      <c r="BL759" s="11">
        <v>108.85</v>
      </c>
      <c r="BM759" s="11">
        <v>7981.84</v>
      </c>
      <c r="BN759" s="11">
        <v>2072.7199999999998</v>
      </c>
      <c r="BO759" s="11">
        <v>24647.48</v>
      </c>
      <c r="BP759" s="11">
        <v>22057.39</v>
      </c>
      <c r="BQ759" s="11">
        <v>3587.57</v>
      </c>
      <c r="BR759" s="11">
        <v>1764.56</v>
      </c>
      <c r="BS759" s="11">
        <v>908.65</v>
      </c>
      <c r="BT759" s="11">
        <v>19.724</v>
      </c>
    </row>
    <row r="760" spans="1:72" s="8" customFormat="1" ht="15" customHeight="1" x14ac:dyDescent="0.2">
      <c r="A760" s="10" t="s">
        <v>330</v>
      </c>
      <c r="B760" s="9">
        <v>88.22</v>
      </c>
      <c r="C760" s="9">
        <v>90.16</v>
      </c>
      <c r="D760" s="9">
        <v>90.63</v>
      </c>
      <c r="E760" s="9">
        <v>83.87</v>
      </c>
      <c r="F760" s="9">
        <v>430.81</v>
      </c>
      <c r="G760" s="9">
        <v>234.98445322436999</v>
      </c>
      <c r="H760" s="9">
        <v>7.7629000000000001</v>
      </c>
      <c r="I760" s="9">
        <v>59.102622250380001</v>
      </c>
      <c r="J760" s="9">
        <v>23.733790735749999</v>
      </c>
      <c r="K760" s="9">
        <v>391.31952732705003</v>
      </c>
      <c r="L760" s="9">
        <v>2.2984599999999999</v>
      </c>
      <c r="M760" s="9">
        <v>5.8971380379999996</v>
      </c>
      <c r="N760" s="9">
        <v>2.4550648320000001</v>
      </c>
      <c r="O760" s="9">
        <v>3.3343993531599998</v>
      </c>
      <c r="P760" s="9">
        <v>4.49</v>
      </c>
      <c r="Q760" s="9">
        <v>3.1531980594900002</v>
      </c>
      <c r="R760" s="9">
        <v>2.36</v>
      </c>
      <c r="S760" s="9">
        <v>1248.0999999999999</v>
      </c>
      <c r="T760" s="9">
        <v>1641.67</v>
      </c>
      <c r="U760" s="9">
        <v>1623.2</v>
      </c>
      <c r="V760" s="9">
        <v>2146.13</v>
      </c>
      <c r="W760" s="9">
        <v>909.32</v>
      </c>
      <c r="X760" s="9">
        <v>1249.29</v>
      </c>
      <c r="Y760" s="9">
        <v>664.45</v>
      </c>
      <c r="Z760" s="9">
        <v>1548.32</v>
      </c>
      <c r="AA760" s="9">
        <v>536.54999999999995</v>
      </c>
      <c r="AB760" s="9">
        <v>1402.02</v>
      </c>
      <c r="AC760" s="9">
        <v>1304.75</v>
      </c>
      <c r="AD760" s="9" t="s">
        <v>319</v>
      </c>
      <c r="AE760" s="9">
        <v>312.6567192</v>
      </c>
      <c r="AF760" s="9" t="s">
        <v>319</v>
      </c>
      <c r="AG760" s="9">
        <v>439</v>
      </c>
      <c r="AH760" s="9">
        <v>428</v>
      </c>
      <c r="AI760" s="9">
        <v>423.36</v>
      </c>
      <c r="AJ760" s="9">
        <v>392.24</v>
      </c>
      <c r="AK760" s="9" t="s">
        <v>319</v>
      </c>
      <c r="AL760" s="9">
        <v>419.14</v>
      </c>
      <c r="AM760" s="9">
        <v>0.90106243450000001</v>
      </c>
      <c r="AN760" s="9">
        <v>1.6190178125000001</v>
      </c>
      <c r="AO760" s="9">
        <v>0.93416641822000002</v>
      </c>
      <c r="AP760" s="9">
        <v>5.6493387500000001</v>
      </c>
      <c r="AQ760" s="9">
        <v>3.3069299999999999</v>
      </c>
      <c r="AR760" s="9">
        <v>10.7475</v>
      </c>
      <c r="AS760" s="9">
        <v>11.51252564</v>
      </c>
      <c r="AT760" s="9">
        <v>0.32362096000000001</v>
      </c>
      <c r="AU760" s="9">
        <v>0.77095561400000001</v>
      </c>
      <c r="AV760" s="9">
        <v>0.39065866399999999</v>
      </c>
      <c r="AW760" s="9">
        <v>4146.9576487579598</v>
      </c>
      <c r="AX760" s="9">
        <v>346.85</v>
      </c>
      <c r="AY760" s="9">
        <v>208.21222566034001</v>
      </c>
      <c r="AZ760" s="9">
        <v>542.97576951494</v>
      </c>
      <c r="BA760" s="9">
        <v>617.59400000000005</v>
      </c>
      <c r="BB760" s="9">
        <v>381.90803351781</v>
      </c>
      <c r="BC760" s="9">
        <v>2.5926331199999999</v>
      </c>
      <c r="BD760" s="9">
        <v>1.3227</v>
      </c>
      <c r="BE760" s="9">
        <v>1.48</v>
      </c>
      <c r="BF760" s="9">
        <v>320</v>
      </c>
      <c r="BG760" s="9">
        <v>752</v>
      </c>
      <c r="BH760" s="9">
        <v>708</v>
      </c>
      <c r="BI760" s="9">
        <v>678</v>
      </c>
      <c r="BJ760" s="9">
        <v>731</v>
      </c>
      <c r="BK760" s="9">
        <v>2224.7600000000002</v>
      </c>
      <c r="BL760" s="9">
        <v>99.81</v>
      </c>
      <c r="BM760" s="9">
        <v>7746.01</v>
      </c>
      <c r="BN760" s="9">
        <v>1870.1</v>
      </c>
      <c r="BO760" s="9">
        <v>21124.04</v>
      </c>
      <c r="BP760" s="9">
        <v>22773.97</v>
      </c>
      <c r="BQ760" s="9">
        <v>3124.97</v>
      </c>
      <c r="BR760" s="9">
        <v>1680.78</v>
      </c>
      <c r="BS760" s="9">
        <v>881.24</v>
      </c>
      <c r="BT760" s="9">
        <v>18.943999999999999</v>
      </c>
    </row>
    <row r="761" spans="1:72" s="8" customFormat="1" ht="15" customHeight="1" x14ac:dyDescent="0.2">
      <c r="A761" s="8" t="s">
        <v>329</v>
      </c>
      <c r="B761" s="11">
        <v>90.326666666669993</v>
      </c>
      <c r="C761" s="11">
        <v>93.13</v>
      </c>
      <c r="D761" s="11">
        <v>90.59</v>
      </c>
      <c r="E761" s="11">
        <v>87.26</v>
      </c>
      <c r="F761" s="11">
        <v>389.79</v>
      </c>
      <c r="G761" s="11">
        <v>191.21987979183999</v>
      </c>
      <c r="H761" s="11">
        <v>5.6195000000000004</v>
      </c>
      <c r="I761" s="11">
        <v>39.022049938450003</v>
      </c>
      <c r="J761" s="11">
        <v>21.84177616254</v>
      </c>
      <c r="K761" s="11">
        <v>268.54710666569002</v>
      </c>
      <c r="L761" s="11">
        <v>2.3090199999999999</v>
      </c>
      <c r="M761" s="11">
        <v>5.2928516959999996</v>
      </c>
      <c r="N761" s="11">
        <v>2.2709790619999999</v>
      </c>
      <c r="O761" s="11">
        <v>3.14687079089</v>
      </c>
      <c r="P761" s="11">
        <v>4.1500000000000004</v>
      </c>
      <c r="Q761" s="11">
        <v>2.83311237266</v>
      </c>
      <c r="R761" s="11">
        <v>2.4575</v>
      </c>
      <c r="S761" s="11">
        <v>1108.0999999999999</v>
      </c>
      <c r="T761" s="11">
        <v>1619.05</v>
      </c>
      <c r="U761" s="11">
        <v>1621.79</v>
      </c>
      <c r="V761" s="11">
        <v>2146.1</v>
      </c>
      <c r="W761" s="11">
        <v>888.99</v>
      </c>
      <c r="X761" s="11">
        <v>1038.81</v>
      </c>
      <c r="Y761" s="11">
        <v>626</v>
      </c>
      <c r="Z761" s="11">
        <v>1575.9</v>
      </c>
      <c r="AA761" s="11">
        <v>542.15</v>
      </c>
      <c r="AB761" s="11">
        <v>1408.01</v>
      </c>
      <c r="AC761" s="11">
        <v>1359.15</v>
      </c>
      <c r="AD761" s="11" t="s">
        <v>319</v>
      </c>
      <c r="AE761" s="11">
        <v>343.55666239999999</v>
      </c>
      <c r="AF761" s="11" t="s">
        <v>319</v>
      </c>
      <c r="AG761" s="11">
        <v>431</v>
      </c>
      <c r="AH761" s="11">
        <v>420</v>
      </c>
      <c r="AI761" s="11">
        <v>411.62</v>
      </c>
      <c r="AJ761" s="11">
        <v>409.08</v>
      </c>
      <c r="AK761" s="11" t="s">
        <v>319</v>
      </c>
      <c r="AL761" s="11">
        <v>437.95</v>
      </c>
      <c r="AM761" s="11">
        <v>0.95008123013000001</v>
      </c>
      <c r="AN761" s="11">
        <v>1.5707917499999999</v>
      </c>
      <c r="AO761" s="11">
        <v>1.0687900611700001</v>
      </c>
      <c r="AP761" s="11">
        <v>5.4564345000000003</v>
      </c>
      <c r="AQ761" s="11">
        <v>3.3069299999999999</v>
      </c>
      <c r="AR761" s="11">
        <v>10.7475</v>
      </c>
      <c r="AS761" s="11">
        <v>11.464024</v>
      </c>
      <c r="AT761" s="11">
        <v>0.320943168</v>
      </c>
      <c r="AU761" s="11">
        <v>0.762578058</v>
      </c>
      <c r="AV761" s="11">
        <v>0.38691080999999999</v>
      </c>
      <c r="AW761" s="11">
        <v>4325.1583333333301</v>
      </c>
      <c r="AX761" s="11">
        <v>343.98</v>
      </c>
      <c r="AY761" s="11">
        <v>202.13324297200001</v>
      </c>
      <c r="AZ761" s="11">
        <v>540.62792158816001</v>
      </c>
      <c r="BA761" s="11">
        <v>614.92349999999999</v>
      </c>
      <c r="BB761" s="11">
        <v>370.75781255008002</v>
      </c>
      <c r="BC761" s="11">
        <v>2.1975652160000001</v>
      </c>
      <c r="BD761" s="11">
        <v>1.2885</v>
      </c>
      <c r="BE761" s="11">
        <v>1.496</v>
      </c>
      <c r="BF761" s="11">
        <v>317.5</v>
      </c>
      <c r="BG761" s="11">
        <v>725</v>
      </c>
      <c r="BH761" s="11">
        <v>675</v>
      </c>
      <c r="BI761" s="11">
        <v>636.25</v>
      </c>
      <c r="BJ761" s="11">
        <v>622.5</v>
      </c>
      <c r="BK761" s="11">
        <v>2255.54</v>
      </c>
      <c r="BL761" s="11">
        <v>92.56</v>
      </c>
      <c r="BM761" s="11">
        <v>7651.08</v>
      </c>
      <c r="BN761" s="11">
        <v>1999.86</v>
      </c>
      <c r="BO761" s="11">
        <v>19391.169999999998</v>
      </c>
      <c r="BP761" s="11">
        <v>22032.89</v>
      </c>
      <c r="BQ761" s="11">
        <v>2967.21</v>
      </c>
      <c r="BR761" s="11">
        <v>1664.45</v>
      </c>
      <c r="BS761" s="11">
        <v>914.67</v>
      </c>
      <c r="BT761" s="11">
        <v>19.425999999999998</v>
      </c>
    </row>
    <row r="762" spans="1:72" s="8" customFormat="1" ht="15" customHeight="1" x14ac:dyDescent="0.2">
      <c r="A762" s="10" t="s">
        <v>328</v>
      </c>
      <c r="B762" s="9">
        <v>87.376666666670005</v>
      </c>
      <c r="C762" s="9">
        <v>91.07</v>
      </c>
      <c r="D762" s="9">
        <v>86.28</v>
      </c>
      <c r="E762" s="9">
        <v>84.78</v>
      </c>
      <c r="F762" s="9">
        <v>342.16</v>
      </c>
      <c r="G762" s="9">
        <v>169.09656696556999</v>
      </c>
      <c r="H762" s="9">
        <v>5.2769000000000004</v>
      </c>
      <c r="I762" s="9">
        <v>35.72328224044</v>
      </c>
      <c r="J762" s="9">
        <v>19.586267422630002</v>
      </c>
      <c r="K762" s="9">
        <v>247.17644268952</v>
      </c>
      <c r="L762" s="9">
        <v>2.4120400000000002</v>
      </c>
      <c r="M762" s="9">
        <v>4.7154617180000002</v>
      </c>
      <c r="N762" s="9">
        <v>2.0412576580000001</v>
      </c>
      <c r="O762" s="9">
        <v>3.0466595502299998</v>
      </c>
      <c r="P762" s="9">
        <v>3.8</v>
      </c>
      <c r="Q762" s="9">
        <v>2.8499786506999998</v>
      </c>
      <c r="R762" s="9">
        <v>2.4900000000000002</v>
      </c>
      <c r="S762" s="9">
        <v>1173.25</v>
      </c>
      <c r="T762" s="9">
        <v>1639.29</v>
      </c>
      <c r="U762" s="9">
        <v>1677.21</v>
      </c>
      <c r="V762" s="9">
        <v>2146.14</v>
      </c>
      <c r="W762" s="9">
        <v>945.74</v>
      </c>
      <c r="X762" s="9">
        <v>1061.58</v>
      </c>
      <c r="Y762" s="9">
        <v>648.91999999999996</v>
      </c>
      <c r="Z762" s="9">
        <v>1651.6</v>
      </c>
      <c r="AA762" s="9">
        <v>518.67999999999995</v>
      </c>
      <c r="AB762" s="9">
        <v>1377.58</v>
      </c>
      <c r="AC762" s="9">
        <v>1347.28</v>
      </c>
      <c r="AD762" s="9" t="s">
        <v>319</v>
      </c>
      <c r="AE762" s="9">
        <v>320.92006240000001</v>
      </c>
      <c r="AF762" s="9" t="s">
        <v>319</v>
      </c>
      <c r="AG762" s="9">
        <v>440</v>
      </c>
      <c r="AH762" s="9">
        <v>430</v>
      </c>
      <c r="AI762" s="9">
        <v>417.5</v>
      </c>
      <c r="AJ762" s="9">
        <v>421.21</v>
      </c>
      <c r="AK762" s="9" t="s">
        <v>319</v>
      </c>
      <c r="AL762" s="9">
        <v>422.68</v>
      </c>
      <c r="AM762" s="9">
        <v>0.96972615114000005</v>
      </c>
      <c r="AN762" s="9">
        <v>1.653465</v>
      </c>
      <c r="AO762" s="9">
        <v>1.0889968319400001</v>
      </c>
      <c r="AP762" s="9">
        <v>5.2042259719999997</v>
      </c>
      <c r="AQ762" s="9">
        <v>3.3069299999999999</v>
      </c>
      <c r="AR762" s="9">
        <v>10.7475</v>
      </c>
      <c r="AS762" s="9">
        <v>11.464024</v>
      </c>
      <c r="AT762" s="9">
        <v>0.33299323199999997</v>
      </c>
      <c r="AU762" s="9">
        <v>0.79234042800000004</v>
      </c>
      <c r="AV762" s="9">
        <v>0.40741377600000001</v>
      </c>
      <c r="AW762" s="9">
        <v>4333.3249999999998</v>
      </c>
      <c r="AX762" s="9">
        <v>356.89499999999998</v>
      </c>
      <c r="AY762" s="9">
        <v>209.22189911389</v>
      </c>
      <c r="AZ762" s="9">
        <v>562.42936662250997</v>
      </c>
      <c r="BA762" s="9">
        <v>639.721</v>
      </c>
      <c r="BB762" s="9">
        <v>383.76000163312</v>
      </c>
      <c r="BC762" s="9">
        <v>2.2255638900000001</v>
      </c>
      <c r="BD762" s="9">
        <v>1.27</v>
      </c>
      <c r="BE762" s="9">
        <v>1.4323999999999999</v>
      </c>
      <c r="BF762" s="9">
        <v>300</v>
      </c>
      <c r="BG762" s="9">
        <v>665.63</v>
      </c>
      <c r="BH762" s="9">
        <v>625</v>
      </c>
      <c r="BI762" s="9">
        <v>588.75</v>
      </c>
      <c r="BJ762" s="9">
        <v>563.13</v>
      </c>
      <c r="BK762" s="9">
        <v>2350.7199999999998</v>
      </c>
      <c r="BL762" s="9">
        <v>93.34</v>
      </c>
      <c r="BM762" s="9">
        <v>8049.86</v>
      </c>
      <c r="BN762" s="9">
        <v>2099.9899999999998</v>
      </c>
      <c r="BO762" s="9">
        <v>21249.5</v>
      </c>
      <c r="BP762" s="9">
        <v>25562.7</v>
      </c>
      <c r="BQ762" s="9">
        <v>2938.92</v>
      </c>
      <c r="BR762" s="9">
        <v>1725.07</v>
      </c>
      <c r="BS762" s="9">
        <v>989.05</v>
      </c>
      <c r="BT762" s="9">
        <v>21.018000000000001</v>
      </c>
    </row>
    <row r="763" spans="1:72" s="8" customFormat="1" ht="15" customHeight="1" x14ac:dyDescent="0.2">
      <c r="A763" s="8" t="s">
        <v>327</v>
      </c>
      <c r="B763" s="11">
        <v>78.066666666670002</v>
      </c>
      <c r="C763" s="11">
        <v>80.900000000000006</v>
      </c>
      <c r="D763" s="11">
        <v>76.78</v>
      </c>
      <c r="E763" s="11">
        <v>76.52</v>
      </c>
      <c r="F763" s="11">
        <v>379.23</v>
      </c>
      <c r="G763" s="11">
        <v>215</v>
      </c>
      <c r="H763" s="11">
        <v>5.5030000000000001</v>
      </c>
      <c r="I763" s="11">
        <v>36.044260036140003</v>
      </c>
      <c r="J763" s="11">
        <v>20.576742402939999</v>
      </c>
      <c r="K763" s="11">
        <v>252.11901984184999</v>
      </c>
      <c r="L763" s="11">
        <v>2.5123099999999998</v>
      </c>
      <c r="M763" s="11">
        <v>4.6294815380000003</v>
      </c>
      <c r="N763" s="11">
        <v>2.0454464360000002</v>
      </c>
      <c r="O763" s="11">
        <v>2.94939406624</v>
      </c>
      <c r="P763" s="11">
        <v>4.04</v>
      </c>
      <c r="Q763" s="11">
        <v>2.4215155320499999</v>
      </c>
      <c r="R763" s="11">
        <v>2.38666666667</v>
      </c>
      <c r="S763" s="11">
        <v>1158.4100000000001</v>
      </c>
      <c r="T763" s="11">
        <v>1670.45</v>
      </c>
      <c r="U763" s="11">
        <v>1745.96</v>
      </c>
      <c r="V763" s="11">
        <v>2146.1</v>
      </c>
      <c r="W763" s="11">
        <v>940.39</v>
      </c>
      <c r="X763" s="11">
        <v>1067.05</v>
      </c>
      <c r="Y763" s="11">
        <v>645.66999999999996</v>
      </c>
      <c r="Z763" s="11">
        <v>1409.24</v>
      </c>
      <c r="AA763" s="11">
        <v>571.15</v>
      </c>
      <c r="AB763" s="11">
        <v>1259.95</v>
      </c>
      <c r="AC763" s="11">
        <v>1233.8</v>
      </c>
      <c r="AD763" s="11" t="s">
        <v>319</v>
      </c>
      <c r="AE763" s="11">
        <v>302.24781999999999</v>
      </c>
      <c r="AF763" s="11" t="s">
        <v>319</v>
      </c>
      <c r="AG763" s="11">
        <v>467</v>
      </c>
      <c r="AH763" s="11">
        <v>457</v>
      </c>
      <c r="AI763" s="11">
        <v>446.39</v>
      </c>
      <c r="AJ763" s="11">
        <v>432.35</v>
      </c>
      <c r="AK763" s="11" t="s">
        <v>319</v>
      </c>
      <c r="AL763" s="11">
        <v>386.33</v>
      </c>
      <c r="AM763" s="11">
        <v>1.01413735297</v>
      </c>
      <c r="AN763" s="11">
        <v>1.6810227499999999</v>
      </c>
      <c r="AO763" s="11">
        <v>1.10465443442</v>
      </c>
      <c r="AP763" s="11">
        <v>4.8706669659999999</v>
      </c>
      <c r="AQ763" s="11">
        <v>3.3069299999999999</v>
      </c>
      <c r="AR763" s="11">
        <v>10.7475</v>
      </c>
      <c r="AS763" s="11">
        <v>11.464024</v>
      </c>
      <c r="AT763" s="11">
        <v>0.34572907200000003</v>
      </c>
      <c r="AU763" s="11">
        <v>0.80512722400000003</v>
      </c>
      <c r="AV763" s="11">
        <v>0.41733456600000002</v>
      </c>
      <c r="AW763" s="11">
        <v>4399.3249999999998</v>
      </c>
      <c r="AX763" s="11">
        <v>370.54500000000002</v>
      </c>
      <c r="AY763" s="11">
        <v>220.74880635411</v>
      </c>
      <c r="AZ763" s="11">
        <v>583.41625217207002</v>
      </c>
      <c r="BA763" s="11">
        <v>663.59199999999998</v>
      </c>
      <c r="BB763" s="11">
        <v>404.90294106760001</v>
      </c>
      <c r="BC763" s="11">
        <v>2.2238001939999998</v>
      </c>
      <c r="BD763" s="11">
        <v>1.3461000000000001</v>
      </c>
      <c r="BE763" s="11">
        <v>1.5355000000000001</v>
      </c>
      <c r="BF763" s="11">
        <v>300</v>
      </c>
      <c r="BG763" s="11">
        <v>625</v>
      </c>
      <c r="BH763" s="11">
        <v>584.38</v>
      </c>
      <c r="BI763" s="11">
        <v>519.38</v>
      </c>
      <c r="BJ763" s="11">
        <v>513.75</v>
      </c>
      <c r="BK763" s="11">
        <v>2401.69</v>
      </c>
      <c r="BL763" s="11">
        <v>111.84</v>
      </c>
      <c r="BM763" s="11">
        <v>8375.4</v>
      </c>
      <c r="BN763" s="11">
        <v>2216.48</v>
      </c>
      <c r="BO763" s="11">
        <v>24172.37</v>
      </c>
      <c r="BP763" s="11">
        <v>28946.81</v>
      </c>
      <c r="BQ763" s="11">
        <v>3129.48</v>
      </c>
      <c r="BR763" s="11">
        <v>1797.55</v>
      </c>
      <c r="BS763" s="11">
        <v>1010.95</v>
      </c>
      <c r="BT763" s="11">
        <v>23.326000000000001</v>
      </c>
    </row>
    <row r="764" spans="1:72" s="8" customFormat="1" ht="15" customHeight="1" x14ac:dyDescent="0.2">
      <c r="A764" s="10" t="s">
        <v>326</v>
      </c>
      <c r="B764" s="9">
        <v>80.41</v>
      </c>
      <c r="C764" s="9">
        <v>83.09</v>
      </c>
      <c r="D764" s="9">
        <v>80.03</v>
      </c>
      <c r="E764" s="9">
        <v>78.11</v>
      </c>
      <c r="F764" s="9">
        <v>317.99</v>
      </c>
      <c r="G764" s="9">
        <v>172</v>
      </c>
      <c r="H764" s="9">
        <v>3.2728000000000002</v>
      </c>
      <c r="I764" s="9">
        <v>20.183970921349999</v>
      </c>
      <c r="J764" s="9">
        <v>20.19478822332</v>
      </c>
      <c r="K764" s="9">
        <v>149.37872119292999</v>
      </c>
      <c r="L764" s="9">
        <v>2.6246800000000001</v>
      </c>
      <c r="M764" s="9">
        <v>4.5582723119999997</v>
      </c>
      <c r="N764" s="9">
        <v>2.1159942759999999</v>
      </c>
      <c r="O764" s="9">
        <v>2.7695719741199998</v>
      </c>
      <c r="P764" s="9">
        <v>4.04</v>
      </c>
      <c r="Q764" s="9">
        <v>1.9412159223600001</v>
      </c>
      <c r="R764" s="9">
        <v>2.3275000000000001</v>
      </c>
      <c r="S764" s="9">
        <v>1078.5</v>
      </c>
      <c r="T764" s="9">
        <v>1681.25</v>
      </c>
      <c r="U764" s="9">
        <v>1779.84</v>
      </c>
      <c r="V764" s="9">
        <v>1970.67</v>
      </c>
      <c r="W764" s="9">
        <v>941.97</v>
      </c>
      <c r="X764" s="9">
        <v>1060</v>
      </c>
      <c r="Y764" s="9">
        <v>626.59</v>
      </c>
      <c r="Z764" s="9">
        <v>1351.77</v>
      </c>
      <c r="AA764" s="9">
        <v>605.12</v>
      </c>
      <c r="AB764" s="9">
        <v>1223.58</v>
      </c>
      <c r="AC764" s="9">
        <v>1218.3399999999999</v>
      </c>
      <c r="AD764" s="9" t="s">
        <v>319</v>
      </c>
      <c r="AE764" s="9">
        <v>302.77535119999999</v>
      </c>
      <c r="AF764" s="9" t="s">
        <v>319</v>
      </c>
      <c r="AG764" s="9">
        <v>517</v>
      </c>
      <c r="AH764" s="9">
        <v>507</v>
      </c>
      <c r="AI764" s="9">
        <v>484.64</v>
      </c>
      <c r="AJ764" s="9">
        <v>440.66</v>
      </c>
      <c r="AK764" s="9" t="s">
        <v>319</v>
      </c>
      <c r="AL764" s="9">
        <v>380.36</v>
      </c>
      <c r="AM764" s="9">
        <v>1.0721073191599999</v>
      </c>
      <c r="AN764" s="9">
        <v>1.6810227499999999</v>
      </c>
      <c r="AO764" s="9">
        <v>1.0913243133899999</v>
      </c>
      <c r="AP764" s="9">
        <v>4.8611871000000004</v>
      </c>
      <c r="AQ764" s="9">
        <v>3.3069299999999999</v>
      </c>
      <c r="AR764" s="9">
        <v>10.7475</v>
      </c>
      <c r="AS764" s="9">
        <v>11.464024</v>
      </c>
      <c r="AT764" s="9">
        <v>0.35186840000000003</v>
      </c>
      <c r="AU764" s="9">
        <v>0.80468629999999997</v>
      </c>
      <c r="AV764" s="9">
        <v>0.41601179399999999</v>
      </c>
      <c r="AW764" s="9">
        <v>4475.6166666666704</v>
      </c>
      <c r="AX764" s="9">
        <v>377.125</v>
      </c>
      <c r="AY764" s="9">
        <v>228.22894836642001</v>
      </c>
      <c r="AZ764" s="9">
        <v>585.23703219692004</v>
      </c>
      <c r="BA764" s="9">
        <v>665.66300000000001</v>
      </c>
      <c r="BB764" s="9">
        <v>418.62320325342</v>
      </c>
      <c r="BC764" s="9">
        <v>2.211013398</v>
      </c>
      <c r="BD764" s="9">
        <v>1.4117</v>
      </c>
      <c r="BE764" s="9">
        <v>1.63</v>
      </c>
      <c r="BF764" s="9">
        <v>300</v>
      </c>
      <c r="BG764" s="9">
        <v>631</v>
      </c>
      <c r="BH764" s="9">
        <v>569.38</v>
      </c>
      <c r="BI764" s="9">
        <v>443.75</v>
      </c>
      <c r="BJ764" s="9">
        <v>508.75</v>
      </c>
      <c r="BK764" s="9">
        <v>2501.8200000000002</v>
      </c>
      <c r="BL764" s="9">
        <v>122.23</v>
      </c>
      <c r="BM764" s="9">
        <v>9037.9500000000007</v>
      </c>
      <c r="BN764" s="9">
        <v>2201.2600000000002</v>
      </c>
      <c r="BO764" s="9">
        <v>28154.14</v>
      </c>
      <c r="BP764" s="9">
        <v>28194.61</v>
      </c>
      <c r="BQ764" s="9">
        <v>3309.81</v>
      </c>
      <c r="BR764" s="9">
        <v>1897.71</v>
      </c>
      <c r="BS764" s="9">
        <v>1053.25</v>
      </c>
      <c r="BT764" s="9">
        <v>23.652999999999999</v>
      </c>
    </row>
    <row r="765" spans="1:72" s="8" customFormat="1" ht="15" customHeight="1" x14ac:dyDescent="0.2">
      <c r="A765" s="8" t="s">
        <v>325</v>
      </c>
      <c r="B765" s="11">
        <v>80.253333333330005</v>
      </c>
      <c r="C765" s="11">
        <v>82.71</v>
      </c>
      <c r="D765" s="11">
        <v>81.209999999999994</v>
      </c>
      <c r="E765" s="11">
        <v>76.84</v>
      </c>
      <c r="F765" s="11">
        <v>207.48</v>
      </c>
      <c r="G765" s="11">
        <v>144.66999999999999</v>
      </c>
      <c r="H765" s="11">
        <v>2.3835999999999999</v>
      </c>
      <c r="I765" s="11">
        <v>16.537137278909999</v>
      </c>
      <c r="J765" s="11">
        <v>18.415329793600002</v>
      </c>
      <c r="K765" s="11">
        <v>120.03831493101001</v>
      </c>
      <c r="L765" s="11">
        <v>2.6526999999999998</v>
      </c>
      <c r="M765" s="11">
        <v>5.064673526</v>
      </c>
      <c r="N765" s="11">
        <v>2.2912615660000002</v>
      </c>
      <c r="O765" s="11">
        <v>2.7027579769300001</v>
      </c>
      <c r="P765" s="11">
        <v>3.96</v>
      </c>
      <c r="Q765" s="11">
        <v>1.85827393078</v>
      </c>
      <c r="R765" s="11">
        <v>2.29</v>
      </c>
      <c r="S765" s="11">
        <v>1086.67</v>
      </c>
      <c r="T765" s="11">
        <v>1750</v>
      </c>
      <c r="U765" s="11">
        <v>1762.2</v>
      </c>
      <c r="V765" s="11">
        <v>2042.62</v>
      </c>
      <c r="W765" s="11">
        <v>949.98</v>
      </c>
      <c r="X765" s="11">
        <v>1036.67</v>
      </c>
      <c r="Y765" s="11">
        <v>651.12</v>
      </c>
      <c r="Z765" s="11">
        <v>1243.01</v>
      </c>
      <c r="AA765" s="11">
        <v>605.27</v>
      </c>
      <c r="AB765" s="11">
        <v>1188.57</v>
      </c>
      <c r="AC765" s="11">
        <v>1158.5999999999999</v>
      </c>
      <c r="AD765" s="11" t="s">
        <v>319</v>
      </c>
      <c r="AE765" s="11">
        <v>298.1771688</v>
      </c>
      <c r="AF765" s="11" t="s">
        <v>319</v>
      </c>
      <c r="AG765" s="11">
        <v>492</v>
      </c>
      <c r="AH765" s="11">
        <v>482</v>
      </c>
      <c r="AI765" s="11">
        <v>468.95</v>
      </c>
      <c r="AJ765" s="11">
        <v>448.28</v>
      </c>
      <c r="AK765" s="11">
        <v>311.88027096000002</v>
      </c>
      <c r="AL765" s="11">
        <v>394.75</v>
      </c>
      <c r="AM765" s="11">
        <v>1.0981034128</v>
      </c>
      <c r="AN765" s="11">
        <v>1.6603544374999999</v>
      </c>
      <c r="AO765" s="11">
        <v>1.30137951422</v>
      </c>
      <c r="AP765" s="11">
        <v>5.0792240179999997</v>
      </c>
      <c r="AQ765" s="11">
        <v>3.3106227385000002</v>
      </c>
      <c r="AR765" s="11">
        <v>10.692399999999999</v>
      </c>
      <c r="AS765" s="11">
        <v>11.064987779999999</v>
      </c>
      <c r="AT765" s="11">
        <v>0.35000700800000001</v>
      </c>
      <c r="AU765" s="11">
        <v>0.81306385599999997</v>
      </c>
      <c r="AV765" s="11">
        <v>0.44599462600000001</v>
      </c>
      <c r="AW765" s="11">
        <v>4492.3416666666699</v>
      </c>
      <c r="AX765" s="11">
        <v>375.13</v>
      </c>
      <c r="AY765" s="11">
        <v>224.02125084593001</v>
      </c>
      <c r="AZ765" s="11">
        <v>579.53511580331997</v>
      </c>
      <c r="BA765" s="11">
        <v>659.17750000000001</v>
      </c>
      <c r="BB765" s="11">
        <v>410.90533999832002</v>
      </c>
      <c r="BC765" s="11">
        <v>2.1909513559999998</v>
      </c>
      <c r="BD765" s="11">
        <v>1.4012</v>
      </c>
      <c r="BE765" s="11">
        <v>1.6173</v>
      </c>
      <c r="BF765" s="11">
        <v>322.5</v>
      </c>
      <c r="BG765" s="11">
        <v>612.5</v>
      </c>
      <c r="BH765" s="11">
        <v>547.5</v>
      </c>
      <c r="BI765" s="11">
        <v>357.5</v>
      </c>
      <c r="BJ765" s="11">
        <v>496.88</v>
      </c>
      <c r="BK765" s="11">
        <v>2416.1799999999998</v>
      </c>
      <c r="BL765" s="11">
        <v>127.6</v>
      </c>
      <c r="BM765" s="11">
        <v>8936.59</v>
      </c>
      <c r="BN765" s="11">
        <v>2093.06</v>
      </c>
      <c r="BO765" s="11">
        <v>26862.9</v>
      </c>
      <c r="BP765" s="11">
        <v>26727.95</v>
      </c>
      <c r="BQ765" s="11">
        <v>3133.84</v>
      </c>
      <c r="BR765" s="11">
        <v>1854.54</v>
      </c>
      <c r="BS765" s="11">
        <v>958.85</v>
      </c>
      <c r="BT765" s="11">
        <v>21.920999999999999</v>
      </c>
    </row>
    <row r="766" spans="1:72" s="8" customFormat="1" ht="15" customHeight="1" x14ac:dyDescent="0.2">
      <c r="A766" s="10" t="s">
        <v>324</v>
      </c>
      <c r="B766" s="9">
        <v>76.473333333330004</v>
      </c>
      <c r="C766" s="9">
        <v>78.53</v>
      </c>
      <c r="D766" s="9">
        <v>77.52</v>
      </c>
      <c r="E766" s="9">
        <v>73.37</v>
      </c>
      <c r="F766" s="9">
        <v>187.23</v>
      </c>
      <c r="G766" s="9">
        <v>136.84</v>
      </c>
      <c r="H766" s="9">
        <v>2.3048999999999999</v>
      </c>
      <c r="I766" s="9">
        <v>13.812076862290001</v>
      </c>
      <c r="J766" s="9">
        <v>16.033125947769999</v>
      </c>
      <c r="K766" s="9">
        <v>104.51384047273</v>
      </c>
      <c r="L766" s="9">
        <v>2.7476400000000001</v>
      </c>
      <c r="M766" s="9">
        <v>4.9021930319999996</v>
      </c>
      <c r="N766" s="9">
        <v>2.347699838</v>
      </c>
      <c r="O766" s="9">
        <v>2.6877732537100001</v>
      </c>
      <c r="P766" s="9">
        <v>3.82</v>
      </c>
      <c r="Q766" s="9">
        <v>1.84581976113</v>
      </c>
      <c r="R766" s="9">
        <v>2.3975</v>
      </c>
      <c r="S766" s="9">
        <v>1114.75</v>
      </c>
      <c r="T766" s="9">
        <v>1750</v>
      </c>
      <c r="U766" s="9">
        <v>1720.35</v>
      </c>
      <c r="V766" s="9">
        <v>2100.41</v>
      </c>
      <c r="W766" s="9">
        <v>972.06</v>
      </c>
      <c r="X766" s="9">
        <v>1051.75</v>
      </c>
      <c r="Y766" s="9">
        <v>628.38</v>
      </c>
      <c r="Z766" s="9">
        <v>1113.19</v>
      </c>
      <c r="AA766" s="9">
        <v>580.70000000000005</v>
      </c>
      <c r="AB766" s="9">
        <v>1053.74</v>
      </c>
      <c r="AC766" s="9">
        <v>1075.05</v>
      </c>
      <c r="AD766" s="9" t="s">
        <v>319</v>
      </c>
      <c r="AE766" s="9">
        <v>282.48902079999999</v>
      </c>
      <c r="AF766" s="9" t="s">
        <v>319</v>
      </c>
      <c r="AG766" s="9">
        <v>476</v>
      </c>
      <c r="AH766" s="9">
        <v>468</v>
      </c>
      <c r="AI766" s="9">
        <v>460.91</v>
      </c>
      <c r="AJ766" s="9">
        <v>444.64</v>
      </c>
      <c r="AK766" s="9">
        <v>284.68260642600001</v>
      </c>
      <c r="AL766" s="9">
        <v>369.86</v>
      </c>
      <c r="AM766" s="9">
        <v>1.1059515844300001</v>
      </c>
      <c r="AN766" s="9">
        <v>1.6017942187500001</v>
      </c>
      <c r="AO766" s="9">
        <v>1.2895834150600001</v>
      </c>
      <c r="AP766" s="9">
        <v>5.5887117000000002</v>
      </c>
      <c r="AQ766" s="9">
        <v>3.3289762000000001</v>
      </c>
      <c r="AR766" s="9">
        <v>10.196400000000001</v>
      </c>
      <c r="AS766" s="9">
        <v>10.998849180000001</v>
      </c>
      <c r="AT766" s="9">
        <v>0.34958247999999997</v>
      </c>
      <c r="AU766" s="9">
        <v>0.83511005599999999</v>
      </c>
      <c r="AV766" s="9">
        <v>0.452388024</v>
      </c>
      <c r="AW766" s="9">
        <v>4525.6583333333301</v>
      </c>
      <c r="AX766" s="9">
        <v>374.67500000000001</v>
      </c>
      <c r="AY766" s="9">
        <v>222.59745794015001</v>
      </c>
      <c r="AZ766" s="9">
        <v>581.45172635579002</v>
      </c>
      <c r="BA766" s="9">
        <v>661.35749999999996</v>
      </c>
      <c r="BB766" s="9">
        <v>408.29378370252999</v>
      </c>
      <c r="BC766" s="9">
        <v>2.1029870179999999</v>
      </c>
      <c r="BD766" s="9">
        <v>1.3573999999999999</v>
      </c>
      <c r="BE766" s="9">
        <v>1.5807</v>
      </c>
      <c r="BF766" s="9">
        <v>345</v>
      </c>
      <c r="BG766" s="9">
        <v>606</v>
      </c>
      <c r="BH766" s="9">
        <v>537.5</v>
      </c>
      <c r="BI766" s="9">
        <v>313.5</v>
      </c>
      <c r="BJ766" s="9">
        <v>453</v>
      </c>
      <c r="BK766" s="9">
        <v>2296.42</v>
      </c>
      <c r="BL766" s="9">
        <v>128.37</v>
      </c>
      <c r="BM766" s="9">
        <v>8856.31</v>
      </c>
      <c r="BN766" s="9">
        <v>2115.1799999999998</v>
      </c>
      <c r="BO766" s="9">
        <v>23999.96</v>
      </c>
      <c r="BP766" s="9">
        <v>23288.61</v>
      </c>
      <c r="BQ766" s="9">
        <v>2967.46</v>
      </c>
      <c r="BR766" s="9">
        <v>1912.73</v>
      </c>
      <c r="BS766" s="9">
        <v>970.61</v>
      </c>
      <c r="BT766" s="9">
        <v>21.975999999999999</v>
      </c>
    </row>
    <row r="767" spans="1:72" s="8" customFormat="1" ht="15" customHeight="1" x14ac:dyDescent="0.2">
      <c r="A767" s="8" t="s">
        <v>323</v>
      </c>
      <c r="B767" s="11">
        <v>82.46</v>
      </c>
      <c r="C767" s="11">
        <v>84.11</v>
      </c>
      <c r="D767" s="11">
        <v>83.83</v>
      </c>
      <c r="E767" s="11">
        <v>79.44</v>
      </c>
      <c r="F767" s="11">
        <v>194.28</v>
      </c>
      <c r="G767" s="11">
        <v>133.74510000000001</v>
      </c>
      <c r="H767" s="11">
        <v>2.1610999999999998</v>
      </c>
      <c r="I767" s="11">
        <v>13.52052961513</v>
      </c>
      <c r="J767" s="11">
        <v>14.366062552300001</v>
      </c>
      <c r="K767" s="11">
        <v>100.25219027939001</v>
      </c>
      <c r="L767" s="11">
        <v>2.8832399999999998</v>
      </c>
      <c r="M767" s="11">
        <v>5.0609256719999998</v>
      </c>
      <c r="N767" s="11">
        <v>2.5507453400000002</v>
      </c>
      <c r="O767" s="11">
        <v>2.9580387730200002</v>
      </c>
      <c r="P767" s="11">
        <v>3.9</v>
      </c>
      <c r="Q767" s="11">
        <v>2.62661631905</v>
      </c>
      <c r="R767" s="11">
        <v>2.3475000000000001</v>
      </c>
      <c r="S767" s="11">
        <v>1073.95</v>
      </c>
      <c r="T767" s="11">
        <v>1737.5</v>
      </c>
      <c r="U767" s="11">
        <v>1755.34</v>
      </c>
      <c r="V767" s="11">
        <v>2088.2600000000002</v>
      </c>
      <c r="W767" s="11">
        <v>1005.24</v>
      </c>
      <c r="X767" s="11">
        <v>1016.84</v>
      </c>
      <c r="Y767" s="11">
        <v>614.92999999999995</v>
      </c>
      <c r="Z767" s="11">
        <v>1029.97</v>
      </c>
      <c r="AA767" s="11">
        <v>546.73</v>
      </c>
      <c r="AB767" s="11">
        <v>1026.1400000000001</v>
      </c>
      <c r="AC767" s="11">
        <v>1034.83</v>
      </c>
      <c r="AD767" s="11" t="s">
        <v>319</v>
      </c>
      <c r="AE767" s="11">
        <v>291.11454959999998</v>
      </c>
      <c r="AF767" s="11" t="s">
        <v>319</v>
      </c>
      <c r="AG767" s="11">
        <v>501</v>
      </c>
      <c r="AH767" s="11">
        <v>490</v>
      </c>
      <c r="AI767" s="11">
        <v>482.88</v>
      </c>
      <c r="AJ767" s="11">
        <v>455.1</v>
      </c>
      <c r="AK767" s="11">
        <v>277.16485154399999</v>
      </c>
      <c r="AL767" s="11">
        <v>378.18</v>
      </c>
      <c r="AM767" s="11">
        <v>1.1427169987500001</v>
      </c>
      <c r="AN767" s="11">
        <v>1.653465</v>
      </c>
      <c r="AO767" s="11">
        <v>1.46155255581</v>
      </c>
      <c r="AP767" s="11">
        <v>5.6722667979999999</v>
      </c>
      <c r="AQ767" s="11">
        <v>3.3653524300000002</v>
      </c>
      <c r="AR767" s="11">
        <v>9.4799000000000007</v>
      </c>
      <c r="AS767" s="11">
        <v>10.912869000000001</v>
      </c>
      <c r="AT767" s="11">
        <v>0.35810569599999997</v>
      </c>
      <c r="AU767" s="11">
        <v>0.91116944600000005</v>
      </c>
      <c r="AV767" s="11">
        <v>0.53219526800000005</v>
      </c>
      <c r="AW767" s="11">
        <v>4586.5833333333303</v>
      </c>
      <c r="AX767" s="11">
        <v>383.81</v>
      </c>
      <c r="AY767" s="11">
        <v>223.11462208585999</v>
      </c>
      <c r="AZ767" s="11">
        <v>596.40128866505995</v>
      </c>
      <c r="BA767" s="11">
        <v>678.36149999999998</v>
      </c>
      <c r="BB767" s="11">
        <v>409.24237901803002</v>
      </c>
      <c r="BC767" s="11">
        <v>2.0979163920000001</v>
      </c>
      <c r="BD767" s="11">
        <v>1.3581000000000001</v>
      </c>
      <c r="BE767" s="11">
        <v>1.5412999999999999</v>
      </c>
      <c r="BF767" s="11">
        <v>345</v>
      </c>
      <c r="BG767" s="11">
        <v>637</v>
      </c>
      <c r="BH767" s="11">
        <v>550</v>
      </c>
      <c r="BI767" s="11">
        <v>313.38</v>
      </c>
      <c r="BJ767" s="11">
        <v>407.5</v>
      </c>
      <c r="BK767" s="11">
        <v>2343.23</v>
      </c>
      <c r="BL767" s="11">
        <v>117.39</v>
      </c>
      <c r="BM767" s="11">
        <v>8809.42</v>
      </c>
      <c r="BN767" s="11">
        <v>2149.4299999999998</v>
      </c>
      <c r="BO767" s="11">
        <v>25793.75</v>
      </c>
      <c r="BP767" s="11">
        <v>23894.560000000001</v>
      </c>
      <c r="BQ767" s="11">
        <v>2767.56</v>
      </c>
      <c r="BR767" s="11">
        <v>1999.77</v>
      </c>
      <c r="BS767" s="11">
        <v>1050.74</v>
      </c>
      <c r="BT767" s="11">
        <v>25.01</v>
      </c>
    </row>
    <row r="768" spans="1:72" s="8" customFormat="1" ht="15" customHeight="1" x14ac:dyDescent="0.2">
      <c r="A768" s="10" t="s">
        <v>322</v>
      </c>
      <c r="B768" s="9">
        <v>74.123333333329995</v>
      </c>
      <c r="C768" s="9">
        <v>75.7</v>
      </c>
      <c r="D768" s="9">
        <v>75.08</v>
      </c>
      <c r="E768" s="9">
        <v>71.59</v>
      </c>
      <c r="F768" s="9">
        <v>160.47999999999999</v>
      </c>
      <c r="G768" s="9">
        <v>103</v>
      </c>
      <c r="H768" s="9">
        <v>2.1463999999999999</v>
      </c>
      <c r="I768" s="9">
        <v>10.10875599841</v>
      </c>
      <c r="J768" s="9">
        <v>13.4302962772</v>
      </c>
      <c r="K768" s="9">
        <v>83.220229002829996</v>
      </c>
      <c r="L768" s="9">
        <v>2.9648400000000001</v>
      </c>
      <c r="M768" s="9">
        <v>4.8528095440000003</v>
      </c>
      <c r="N768" s="9">
        <v>2.7017618099999998</v>
      </c>
      <c r="O768" s="9">
        <v>2.7122365637899999</v>
      </c>
      <c r="P768" s="9">
        <v>3.43</v>
      </c>
      <c r="Q768" s="9">
        <v>2.47270969137</v>
      </c>
      <c r="R768" s="9">
        <v>2.234</v>
      </c>
      <c r="S768" s="9">
        <v>1047.69</v>
      </c>
      <c r="T768" s="9">
        <v>1773.08</v>
      </c>
      <c r="U768" s="9">
        <v>1787.31</v>
      </c>
      <c r="V768" s="9">
        <v>2016.88</v>
      </c>
      <c r="W768" s="9">
        <v>934.06</v>
      </c>
      <c r="X768" s="9">
        <v>992.5</v>
      </c>
      <c r="Y768" s="9">
        <v>595</v>
      </c>
      <c r="Z768" s="9">
        <v>988.32</v>
      </c>
      <c r="AA768" s="9">
        <v>519.19000000000005</v>
      </c>
      <c r="AB768" s="9">
        <v>967.27</v>
      </c>
      <c r="AC768" s="9">
        <v>961.79</v>
      </c>
      <c r="AD768" s="9" t="s">
        <v>319</v>
      </c>
      <c r="AE768" s="9">
        <v>268.135448</v>
      </c>
      <c r="AF768" s="9" t="s">
        <v>319</v>
      </c>
      <c r="AG768" s="9">
        <v>510</v>
      </c>
      <c r="AH768" s="9">
        <v>495</v>
      </c>
      <c r="AI768" s="9">
        <v>492.68</v>
      </c>
      <c r="AJ768" s="9">
        <v>470.53</v>
      </c>
      <c r="AK768" s="9">
        <v>260.50894593300001</v>
      </c>
      <c r="AL768" s="9">
        <v>367.74</v>
      </c>
      <c r="AM768" s="9">
        <v>1.11147560431</v>
      </c>
      <c r="AN768" s="9">
        <v>1.6121283749999999</v>
      </c>
      <c r="AO768" s="9">
        <v>1.4054814117900001</v>
      </c>
      <c r="AP768" s="9">
        <v>5.4910470340000002</v>
      </c>
      <c r="AQ768" s="9">
        <v>3.3951148</v>
      </c>
      <c r="AR768" s="9">
        <v>9.6038999999999994</v>
      </c>
      <c r="AS768" s="9">
        <v>10.912869000000001</v>
      </c>
      <c r="AT768" s="9">
        <v>0.355036032</v>
      </c>
      <c r="AU768" s="9">
        <v>0.93828627200000003</v>
      </c>
      <c r="AV768" s="9">
        <v>0.55997348000000002</v>
      </c>
      <c r="AW768" s="9">
        <v>4786.75</v>
      </c>
      <c r="AX768" s="9">
        <v>380.52</v>
      </c>
      <c r="AY768" s="9">
        <v>217.20548682997</v>
      </c>
      <c r="AZ768" s="9">
        <v>598.17415342609002</v>
      </c>
      <c r="BA768" s="9">
        <v>680.37800000000004</v>
      </c>
      <c r="BB768" s="9">
        <v>398.40369642767001</v>
      </c>
      <c r="BC768" s="9">
        <v>2.0734451100000002</v>
      </c>
      <c r="BD768" s="9">
        <v>1.3505</v>
      </c>
      <c r="BE768" s="9">
        <v>1.5568</v>
      </c>
      <c r="BF768" s="9">
        <v>345</v>
      </c>
      <c r="BG768" s="9">
        <v>510</v>
      </c>
      <c r="BH768" s="9">
        <v>485.63</v>
      </c>
      <c r="BI768" s="9">
        <v>329.25</v>
      </c>
      <c r="BJ768" s="9">
        <v>372.5</v>
      </c>
      <c r="BK768" s="9">
        <v>2268.6</v>
      </c>
      <c r="BL768" s="9">
        <v>105.15</v>
      </c>
      <c r="BM768" s="9">
        <v>8217.4699999999993</v>
      </c>
      <c r="BN768" s="9">
        <v>2083.6</v>
      </c>
      <c r="BO768" s="9">
        <v>25533.8</v>
      </c>
      <c r="BP768" s="9">
        <v>21970.39</v>
      </c>
      <c r="BQ768" s="9">
        <v>2475.6999999999998</v>
      </c>
      <c r="BR768" s="9">
        <v>1992.13</v>
      </c>
      <c r="BS768" s="9">
        <v>1062.73</v>
      </c>
      <c r="BT768" s="9">
        <v>24.266999999999999</v>
      </c>
    </row>
    <row r="769" spans="1:72" s="8" customFormat="1" ht="15" customHeight="1" x14ac:dyDescent="0.2">
      <c r="A769" s="8" t="s">
        <v>321</v>
      </c>
      <c r="B769" s="11">
        <v>73.263333333329996</v>
      </c>
      <c r="C769" s="11">
        <v>74.89</v>
      </c>
      <c r="D769" s="11">
        <v>74.67</v>
      </c>
      <c r="E769" s="11">
        <v>70.23</v>
      </c>
      <c r="F769" s="11">
        <v>139.41999999999999</v>
      </c>
      <c r="G769" s="11">
        <v>98.58</v>
      </c>
      <c r="H769" s="11">
        <v>2.1833999999999998</v>
      </c>
      <c r="I769" s="11">
        <v>10.35062473915</v>
      </c>
      <c r="J769" s="11">
        <v>12.679231002430001</v>
      </c>
      <c r="K769" s="11">
        <v>84.310528834129997</v>
      </c>
      <c r="L769" s="11">
        <v>3.1728700000000001</v>
      </c>
      <c r="M769" s="11">
        <v>4.5721614180000003</v>
      </c>
      <c r="N769" s="11">
        <v>2.912964406</v>
      </c>
      <c r="O769" s="11">
        <v>2.6945068102900001</v>
      </c>
      <c r="P769" s="11">
        <v>3.2340862423000001</v>
      </c>
      <c r="Q769" s="11">
        <v>2.7644341885700001</v>
      </c>
      <c r="R769" s="11">
        <v>2.085</v>
      </c>
      <c r="S769" s="11">
        <v>1012.73</v>
      </c>
      <c r="T769" s="11">
        <v>1850</v>
      </c>
      <c r="U769" s="11">
        <v>1810.35</v>
      </c>
      <c r="V769" s="11">
        <v>1971.27</v>
      </c>
      <c r="W769" s="11">
        <v>816.97</v>
      </c>
      <c r="X769" s="11">
        <v>927.95</v>
      </c>
      <c r="Y769" s="11">
        <v>591.89</v>
      </c>
      <c r="Z769" s="11">
        <v>1007.12</v>
      </c>
      <c r="AA769" s="11">
        <v>491.56</v>
      </c>
      <c r="AB769" s="11">
        <v>990.58</v>
      </c>
      <c r="AC769" s="11">
        <v>910.95</v>
      </c>
      <c r="AD769" s="11" t="s">
        <v>319</v>
      </c>
      <c r="AE769" s="11">
        <v>266.86779840000003</v>
      </c>
      <c r="AF769" s="11" t="s">
        <v>319</v>
      </c>
      <c r="AG769" s="11">
        <v>514</v>
      </c>
      <c r="AH769" s="11">
        <v>496</v>
      </c>
      <c r="AI769" s="11">
        <v>495.75</v>
      </c>
      <c r="AJ769" s="11">
        <v>508.24</v>
      </c>
      <c r="AK769" s="11">
        <v>256.999925448</v>
      </c>
      <c r="AL769" s="11">
        <v>345.5</v>
      </c>
      <c r="AM769" s="11">
        <v>1.1008424395800001</v>
      </c>
      <c r="AN769" s="11">
        <v>1.5928379500000001</v>
      </c>
      <c r="AO769" s="11">
        <v>1.4049524387300001</v>
      </c>
      <c r="AP769" s="11">
        <v>5.1394101440000002</v>
      </c>
      <c r="AQ769" s="11">
        <v>3.255782816</v>
      </c>
      <c r="AR769" s="11">
        <v>9.6452000000000009</v>
      </c>
      <c r="AS769" s="11">
        <v>10.361713999999999</v>
      </c>
      <c r="AT769" s="11">
        <v>0.35395838400000001</v>
      </c>
      <c r="AU769" s="11">
        <v>0.90918528799999998</v>
      </c>
      <c r="AV769" s="11">
        <v>0.54211605799999996</v>
      </c>
      <c r="AW769" s="11">
        <v>4177.2668102101798</v>
      </c>
      <c r="AX769" s="11">
        <v>379.36500000000001</v>
      </c>
      <c r="AY769" s="11">
        <v>210.73252654432</v>
      </c>
      <c r="AZ769" s="11">
        <v>604.88229035973995</v>
      </c>
      <c r="BA769" s="11">
        <v>688.00800000000004</v>
      </c>
      <c r="BB769" s="11">
        <v>386.53083196981999</v>
      </c>
      <c r="BC769" s="11">
        <v>2.0388325759999999</v>
      </c>
      <c r="BD769" s="11">
        <v>1.3188</v>
      </c>
      <c r="BE769" s="11">
        <v>1.534</v>
      </c>
      <c r="BF769" s="11">
        <v>344.5</v>
      </c>
      <c r="BG769" s="11">
        <v>454.55</v>
      </c>
      <c r="BH769" s="11">
        <v>390</v>
      </c>
      <c r="BI769" s="11">
        <v>287.5</v>
      </c>
      <c r="BJ769" s="11">
        <v>328</v>
      </c>
      <c r="BK769" s="11">
        <v>2184.75</v>
      </c>
      <c r="BL769" s="11">
        <v>113.45</v>
      </c>
      <c r="BM769" s="11">
        <v>8396.52</v>
      </c>
      <c r="BN769" s="11">
        <v>2122.89</v>
      </c>
      <c r="BO769" s="11">
        <v>27216.68</v>
      </c>
      <c r="BP769" s="11">
        <v>21233.279999999999</v>
      </c>
      <c r="BQ769" s="11">
        <v>2375.4499999999998</v>
      </c>
      <c r="BR769" s="11">
        <v>1942.9</v>
      </c>
      <c r="BS769" s="11">
        <v>970.64</v>
      </c>
      <c r="BT769" s="11">
        <v>23.417000000000002</v>
      </c>
    </row>
    <row r="770" spans="1:72" s="8" customFormat="1" ht="15" customHeight="1" x14ac:dyDescent="0.2">
      <c r="A770" s="10" t="s">
        <v>320</v>
      </c>
      <c r="B770" s="9">
        <v>78.983333333329995</v>
      </c>
      <c r="C770" s="9">
        <v>80.099999999999994</v>
      </c>
      <c r="D770" s="9">
        <v>80.459999999999994</v>
      </c>
      <c r="E770" s="9">
        <v>76.39</v>
      </c>
      <c r="F770" s="9">
        <v>140.63</v>
      </c>
      <c r="G770" s="9">
        <v>96.75</v>
      </c>
      <c r="H770" s="9">
        <v>2.5539999999999998</v>
      </c>
      <c r="I770" s="9">
        <v>9.5452839896799997</v>
      </c>
      <c r="J770" s="9">
        <v>12.49</v>
      </c>
      <c r="K770" s="9">
        <v>84.854092285329997</v>
      </c>
      <c r="L770" s="9">
        <v>3.3874599999999999</v>
      </c>
      <c r="M770" s="9">
        <v>4.265719238</v>
      </c>
      <c r="N770" s="9">
        <v>2.812654196</v>
      </c>
      <c r="O770" s="9">
        <v>2.4667046747399999</v>
      </c>
      <c r="P770" s="9">
        <v>2.4752341865299998</v>
      </c>
      <c r="Q770" s="9">
        <v>2.8623798376899998</v>
      </c>
      <c r="R770" s="9">
        <v>2.0625</v>
      </c>
      <c r="S770" s="9">
        <v>1047.3800000000001</v>
      </c>
      <c r="T770" s="9">
        <v>1960.48</v>
      </c>
      <c r="U770" s="9">
        <v>1879.02</v>
      </c>
      <c r="V770" s="9">
        <v>2159.21</v>
      </c>
      <c r="W770" s="9">
        <v>878.5</v>
      </c>
      <c r="X770" s="9">
        <v>998.1</v>
      </c>
      <c r="Y770" s="9">
        <v>633.85</v>
      </c>
      <c r="Z770" s="9">
        <v>1135.74</v>
      </c>
      <c r="AA770" s="9">
        <v>517.23</v>
      </c>
      <c r="AB770" s="9">
        <v>1107.99</v>
      </c>
      <c r="AC770" s="9">
        <v>1038.8</v>
      </c>
      <c r="AD770" s="9" t="s">
        <v>319</v>
      </c>
      <c r="AE770" s="9">
        <v>242.38483919999999</v>
      </c>
      <c r="AF770" s="9" t="s">
        <v>319</v>
      </c>
      <c r="AG770" s="9">
        <v>547</v>
      </c>
      <c r="AH770" s="9">
        <v>524</v>
      </c>
      <c r="AI770" s="9">
        <v>533.45000000000005</v>
      </c>
      <c r="AJ770" s="9">
        <v>502.76</v>
      </c>
      <c r="AK770" s="9">
        <v>249.85328163299999</v>
      </c>
      <c r="AL770" s="9">
        <v>345.5</v>
      </c>
      <c r="AM770" s="9">
        <v>1.11815780753</v>
      </c>
      <c r="AN770" s="9">
        <v>1.5501234374999999</v>
      </c>
      <c r="AO770" s="9">
        <v>1.51291583962</v>
      </c>
      <c r="AP770" s="9">
        <v>4.9473877420000001</v>
      </c>
      <c r="AQ770" s="9">
        <v>3.059130712</v>
      </c>
      <c r="AR770" s="9">
        <v>9.6452000000000009</v>
      </c>
      <c r="AS770" s="9">
        <v>9.7973312799999999</v>
      </c>
      <c r="AT770" s="9">
        <v>0.36114270399999998</v>
      </c>
      <c r="AU770" s="9">
        <v>0.85120378200000002</v>
      </c>
      <c r="AV770" s="9">
        <v>0.52117216799999999</v>
      </c>
      <c r="AW770" s="9">
        <v>4165.4612475895601</v>
      </c>
      <c r="AX770" s="9">
        <v>387.065</v>
      </c>
      <c r="AY770" s="9">
        <v>211.0462499994</v>
      </c>
      <c r="AZ770" s="9">
        <v>617.29234368698997</v>
      </c>
      <c r="BA770" s="9">
        <v>702.12350000000004</v>
      </c>
      <c r="BB770" s="9">
        <v>387.10627131984</v>
      </c>
      <c r="BC770" s="9">
        <v>2.0542649160000002</v>
      </c>
      <c r="BD770" s="9">
        <v>1.2991999999999999</v>
      </c>
      <c r="BE770" s="9">
        <v>1.4924999999999999</v>
      </c>
      <c r="BF770" s="9">
        <v>342.5</v>
      </c>
      <c r="BG770" s="9">
        <v>458.75</v>
      </c>
      <c r="BH770" s="9">
        <v>392.25</v>
      </c>
      <c r="BI770" s="9">
        <v>334.63</v>
      </c>
      <c r="BJ770" s="9">
        <v>341.25</v>
      </c>
      <c r="BK770" s="9">
        <v>2159.73</v>
      </c>
      <c r="BL770" s="9">
        <v>114.43</v>
      </c>
      <c r="BM770" s="9">
        <v>8476.68</v>
      </c>
      <c r="BN770" s="9">
        <v>2109.12</v>
      </c>
      <c r="BO770" s="9">
        <v>28743.14</v>
      </c>
      <c r="BP770" s="9">
        <v>21091.26</v>
      </c>
      <c r="BQ770" s="9">
        <v>2404.65</v>
      </c>
      <c r="BR770" s="9">
        <v>1951.02</v>
      </c>
      <c r="BS770" s="9">
        <v>950.42</v>
      </c>
      <c r="BT770" s="9">
        <v>24.256</v>
      </c>
    </row>
  </sheetData>
  <pageMargins left="0.7" right="0.7" top="0.75" bottom="0.75" header="0.3" footer="0.3"/>
  <pageSetup scale="60" orientation="landscape" r:id="rId1"/>
  <headerFooter>
    <oddFooter>&amp;L&amp;F, &amp;A, &amp;D, &amp;T&amp;Cp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EAEE-E456-4E41-803F-B3EC57C0AACF}">
  <dimension ref="A1:B8792"/>
  <sheetViews>
    <sheetView workbookViewId="0"/>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1493</v>
      </c>
      <c r="B8" s="88" t="s">
        <v>1495</v>
      </c>
    </row>
    <row r="10" spans="1:2" x14ac:dyDescent="0.2">
      <c r="A10" s="88" t="s">
        <v>1494</v>
      </c>
    </row>
    <row r="11" spans="1:2" x14ac:dyDescent="0.2">
      <c r="A11" s="88" t="s">
        <v>1474</v>
      </c>
      <c r="B11" s="88" t="s">
        <v>1493</v>
      </c>
    </row>
    <row r="12" spans="1:2" x14ac:dyDescent="0.2">
      <c r="A12" s="90">
        <v>32875</v>
      </c>
      <c r="B12" s="91">
        <v>17.239999999999998</v>
      </c>
    </row>
    <row r="13" spans="1:2" x14ac:dyDescent="0.2">
      <c r="A13" s="90">
        <v>32876</v>
      </c>
      <c r="B13" s="91">
        <v>18.190000000000001</v>
      </c>
    </row>
    <row r="14" spans="1:2" x14ac:dyDescent="0.2">
      <c r="A14" s="90">
        <v>32877</v>
      </c>
      <c r="B14" s="91">
        <v>19.22</v>
      </c>
    </row>
    <row r="15" spans="1:2" x14ac:dyDescent="0.2">
      <c r="A15" s="90">
        <v>32878</v>
      </c>
      <c r="B15" s="91">
        <v>20.11</v>
      </c>
    </row>
    <row r="16" spans="1:2" x14ac:dyDescent="0.2">
      <c r="A16" s="90">
        <v>32881</v>
      </c>
      <c r="B16" s="91">
        <v>20.260000000000002</v>
      </c>
    </row>
    <row r="17" spans="1:2" x14ac:dyDescent="0.2">
      <c r="A17" s="90">
        <v>32882</v>
      </c>
      <c r="B17" s="91">
        <v>22.2</v>
      </c>
    </row>
    <row r="18" spans="1:2" x14ac:dyDescent="0.2">
      <c r="A18" s="90">
        <v>32883</v>
      </c>
      <c r="B18" s="91">
        <v>22.44</v>
      </c>
    </row>
    <row r="19" spans="1:2" x14ac:dyDescent="0.2">
      <c r="A19" s="90">
        <v>32884</v>
      </c>
      <c r="B19" s="91">
        <v>20.05</v>
      </c>
    </row>
    <row r="20" spans="1:2" x14ac:dyDescent="0.2">
      <c r="A20" s="90">
        <v>32885</v>
      </c>
      <c r="B20" s="91">
        <v>24.64</v>
      </c>
    </row>
    <row r="21" spans="1:2" x14ac:dyDescent="0.2">
      <c r="A21" s="90">
        <v>32888</v>
      </c>
      <c r="B21" s="91">
        <v>26.34</v>
      </c>
    </row>
    <row r="22" spans="1:2" x14ac:dyDescent="0.2">
      <c r="A22" s="90">
        <v>32889</v>
      </c>
      <c r="B22" s="91">
        <v>24.18</v>
      </c>
    </row>
    <row r="23" spans="1:2" x14ac:dyDescent="0.2">
      <c r="A23" s="90">
        <v>32890</v>
      </c>
      <c r="B23" s="91">
        <v>24.16</v>
      </c>
    </row>
    <row r="24" spans="1:2" x14ac:dyDescent="0.2">
      <c r="A24" s="90">
        <v>32891</v>
      </c>
      <c r="B24" s="91">
        <v>24.34</v>
      </c>
    </row>
    <row r="25" spans="1:2" x14ac:dyDescent="0.2">
      <c r="A25" s="90">
        <v>32892</v>
      </c>
      <c r="B25" s="91">
        <v>22.5</v>
      </c>
    </row>
    <row r="26" spans="1:2" x14ac:dyDescent="0.2">
      <c r="A26" s="90">
        <v>32895</v>
      </c>
      <c r="B26" s="91">
        <v>26.7</v>
      </c>
    </row>
    <row r="27" spans="1:2" x14ac:dyDescent="0.2">
      <c r="A27" s="90">
        <v>32896</v>
      </c>
      <c r="B27" s="91">
        <v>24.72</v>
      </c>
    </row>
    <row r="28" spans="1:2" x14ac:dyDescent="0.2">
      <c r="A28" s="90">
        <v>32897</v>
      </c>
      <c r="B28" s="91">
        <v>25.39</v>
      </c>
    </row>
    <row r="29" spans="1:2" x14ac:dyDescent="0.2">
      <c r="A29" s="90">
        <v>32898</v>
      </c>
      <c r="B29" s="91">
        <v>25.63</v>
      </c>
    </row>
    <row r="30" spans="1:2" x14ac:dyDescent="0.2">
      <c r="A30" s="90">
        <v>32899</v>
      </c>
      <c r="B30" s="91">
        <v>26.28</v>
      </c>
    </row>
    <row r="31" spans="1:2" x14ac:dyDescent="0.2">
      <c r="A31" s="90">
        <v>32902</v>
      </c>
      <c r="B31" s="91">
        <v>26.44</v>
      </c>
    </row>
    <row r="32" spans="1:2" x14ac:dyDescent="0.2">
      <c r="A32" s="90">
        <v>32903</v>
      </c>
      <c r="B32" s="91">
        <v>27.25</v>
      </c>
    </row>
    <row r="33" spans="1:2" x14ac:dyDescent="0.2">
      <c r="A33" s="90">
        <v>32904</v>
      </c>
      <c r="B33" s="91">
        <v>25.36</v>
      </c>
    </row>
    <row r="34" spans="1:2" x14ac:dyDescent="0.2">
      <c r="A34" s="90">
        <v>32905</v>
      </c>
      <c r="B34" s="91">
        <v>24.87</v>
      </c>
    </row>
    <row r="35" spans="1:2" x14ac:dyDescent="0.2">
      <c r="A35" s="90">
        <v>32906</v>
      </c>
      <c r="B35" s="91">
        <v>24.32</v>
      </c>
    </row>
    <row r="36" spans="1:2" x14ac:dyDescent="0.2">
      <c r="A36" s="90">
        <v>32909</v>
      </c>
      <c r="B36" s="91">
        <v>24.54</v>
      </c>
    </row>
    <row r="37" spans="1:2" x14ac:dyDescent="0.2">
      <c r="A37" s="90">
        <v>32910</v>
      </c>
      <c r="B37" s="91">
        <v>24.69</v>
      </c>
    </row>
    <row r="38" spans="1:2" x14ac:dyDescent="0.2">
      <c r="A38" s="90">
        <v>32911</v>
      </c>
      <c r="B38" s="91">
        <v>24.29</v>
      </c>
    </row>
    <row r="39" spans="1:2" x14ac:dyDescent="0.2">
      <c r="A39" s="90">
        <v>32912</v>
      </c>
      <c r="B39" s="91">
        <v>23.77</v>
      </c>
    </row>
    <row r="40" spans="1:2" x14ac:dyDescent="0.2">
      <c r="A40" s="90">
        <v>32913</v>
      </c>
      <c r="B40" s="91">
        <v>23.69</v>
      </c>
    </row>
    <row r="41" spans="1:2" x14ac:dyDescent="0.2">
      <c r="A41" s="90">
        <v>32916</v>
      </c>
      <c r="B41" s="91">
        <v>24.38</v>
      </c>
    </row>
    <row r="42" spans="1:2" x14ac:dyDescent="0.2">
      <c r="A42" s="90">
        <v>32917</v>
      </c>
      <c r="B42" s="91">
        <v>23.76</v>
      </c>
    </row>
    <row r="43" spans="1:2" x14ac:dyDescent="0.2">
      <c r="A43" s="90">
        <v>32918</v>
      </c>
      <c r="B43" s="91">
        <v>22.05</v>
      </c>
    </row>
    <row r="44" spans="1:2" x14ac:dyDescent="0.2">
      <c r="A44" s="90">
        <v>32919</v>
      </c>
      <c r="B44" s="91">
        <v>19.71</v>
      </c>
    </row>
    <row r="45" spans="1:2" x14ac:dyDescent="0.2">
      <c r="A45" s="90">
        <v>32920</v>
      </c>
      <c r="B45" s="91">
        <v>20.78</v>
      </c>
    </row>
    <row r="46" spans="1:2" x14ac:dyDescent="0.2">
      <c r="A46" s="90">
        <v>32923</v>
      </c>
      <c r="B46" s="94" t="e">
        <f>NA()</f>
        <v>#N/A</v>
      </c>
    </row>
    <row r="47" spans="1:2" x14ac:dyDescent="0.2">
      <c r="A47" s="90">
        <v>32924</v>
      </c>
      <c r="B47" s="91">
        <v>22.78</v>
      </c>
    </row>
    <row r="48" spans="1:2" x14ac:dyDescent="0.2">
      <c r="A48" s="90">
        <v>32925</v>
      </c>
      <c r="B48" s="91">
        <v>23.89</v>
      </c>
    </row>
    <row r="49" spans="1:2" x14ac:dyDescent="0.2">
      <c r="A49" s="90">
        <v>32926</v>
      </c>
      <c r="B49" s="91">
        <v>22.54</v>
      </c>
    </row>
    <row r="50" spans="1:2" x14ac:dyDescent="0.2">
      <c r="A50" s="90">
        <v>32927</v>
      </c>
      <c r="B50" s="91">
        <v>23.69</v>
      </c>
    </row>
    <row r="51" spans="1:2" x14ac:dyDescent="0.2">
      <c r="A51" s="90">
        <v>32930</v>
      </c>
      <c r="B51" s="91">
        <v>23.56</v>
      </c>
    </row>
    <row r="52" spans="1:2" x14ac:dyDescent="0.2">
      <c r="A52" s="90">
        <v>32931</v>
      </c>
      <c r="B52" s="91">
        <v>22.69</v>
      </c>
    </row>
    <row r="53" spans="1:2" x14ac:dyDescent="0.2">
      <c r="A53" s="90">
        <v>32932</v>
      </c>
      <c r="B53" s="91">
        <v>21.99</v>
      </c>
    </row>
    <row r="54" spans="1:2" x14ac:dyDescent="0.2">
      <c r="A54" s="90">
        <v>32933</v>
      </c>
      <c r="B54" s="91">
        <v>21.9</v>
      </c>
    </row>
    <row r="55" spans="1:2" x14ac:dyDescent="0.2">
      <c r="A55" s="90">
        <v>32934</v>
      </c>
      <c r="B55" s="91">
        <v>21.34</v>
      </c>
    </row>
    <row r="56" spans="1:2" x14ac:dyDescent="0.2">
      <c r="A56" s="90">
        <v>32937</v>
      </c>
      <c r="B56" s="91">
        <v>22.03</v>
      </c>
    </row>
    <row r="57" spans="1:2" x14ac:dyDescent="0.2">
      <c r="A57" s="90">
        <v>32938</v>
      </c>
      <c r="B57" s="91">
        <v>20.55</v>
      </c>
    </row>
    <row r="58" spans="1:2" x14ac:dyDescent="0.2">
      <c r="A58" s="90">
        <v>32939</v>
      </c>
      <c r="B58" s="91">
        <v>19.100000000000001</v>
      </c>
    </row>
    <row r="59" spans="1:2" x14ac:dyDescent="0.2">
      <c r="A59" s="90">
        <v>32940</v>
      </c>
      <c r="B59" s="91">
        <v>19.739999999999998</v>
      </c>
    </row>
    <row r="60" spans="1:2" x14ac:dyDescent="0.2">
      <c r="A60" s="90">
        <v>32941</v>
      </c>
      <c r="B60" s="91">
        <v>20.3</v>
      </c>
    </row>
    <row r="61" spans="1:2" x14ac:dyDescent="0.2">
      <c r="A61" s="90">
        <v>32944</v>
      </c>
      <c r="B61" s="91">
        <v>20.07</v>
      </c>
    </row>
    <row r="62" spans="1:2" x14ac:dyDescent="0.2">
      <c r="A62" s="90">
        <v>32945</v>
      </c>
      <c r="B62" s="91">
        <v>21.05</v>
      </c>
    </row>
    <row r="63" spans="1:2" x14ac:dyDescent="0.2">
      <c r="A63" s="90">
        <v>32946</v>
      </c>
      <c r="B63" s="91">
        <v>19.649999999999999</v>
      </c>
    </row>
    <row r="64" spans="1:2" x14ac:dyDescent="0.2">
      <c r="A64" s="90">
        <v>32947</v>
      </c>
      <c r="B64" s="91">
        <v>18.809999999999999</v>
      </c>
    </row>
    <row r="65" spans="1:2" x14ac:dyDescent="0.2">
      <c r="A65" s="90">
        <v>32948</v>
      </c>
      <c r="B65" s="91">
        <v>17.62</v>
      </c>
    </row>
    <row r="66" spans="1:2" x14ac:dyDescent="0.2">
      <c r="A66" s="90">
        <v>32951</v>
      </c>
      <c r="B66" s="91">
        <v>18.29</v>
      </c>
    </row>
    <row r="67" spans="1:2" x14ac:dyDescent="0.2">
      <c r="A67" s="90">
        <v>32952</v>
      </c>
      <c r="B67" s="91">
        <v>19.059999999999999</v>
      </c>
    </row>
    <row r="68" spans="1:2" x14ac:dyDescent="0.2">
      <c r="A68" s="90">
        <v>32953</v>
      </c>
      <c r="B68" s="91">
        <v>20.100000000000001</v>
      </c>
    </row>
    <row r="69" spans="1:2" x14ac:dyDescent="0.2">
      <c r="A69" s="90">
        <v>32954</v>
      </c>
      <c r="B69" s="91">
        <v>22.74</v>
      </c>
    </row>
    <row r="70" spans="1:2" x14ac:dyDescent="0.2">
      <c r="A70" s="90">
        <v>32955</v>
      </c>
      <c r="B70" s="91">
        <v>20.46</v>
      </c>
    </row>
    <row r="71" spans="1:2" x14ac:dyDescent="0.2">
      <c r="A71" s="90">
        <v>32958</v>
      </c>
      <c r="B71" s="91">
        <v>19.59</v>
      </c>
    </row>
    <row r="72" spans="1:2" x14ac:dyDescent="0.2">
      <c r="A72" s="90">
        <v>32959</v>
      </c>
      <c r="B72" s="91">
        <v>21.01</v>
      </c>
    </row>
    <row r="73" spans="1:2" x14ac:dyDescent="0.2">
      <c r="A73" s="90">
        <v>32960</v>
      </c>
      <c r="B73" s="91">
        <v>19.77</v>
      </c>
    </row>
    <row r="74" spans="1:2" x14ac:dyDescent="0.2">
      <c r="A74" s="90">
        <v>32961</v>
      </c>
      <c r="B74" s="91">
        <v>18.46</v>
      </c>
    </row>
    <row r="75" spans="1:2" x14ac:dyDescent="0.2">
      <c r="A75" s="90">
        <v>32962</v>
      </c>
      <c r="B75" s="91">
        <v>19.73</v>
      </c>
    </row>
    <row r="76" spans="1:2" x14ac:dyDescent="0.2">
      <c r="A76" s="90">
        <v>32965</v>
      </c>
      <c r="B76" s="91">
        <v>22.84</v>
      </c>
    </row>
    <row r="77" spans="1:2" x14ac:dyDescent="0.2">
      <c r="A77" s="90">
        <v>32966</v>
      </c>
      <c r="B77" s="91">
        <v>20.440000000000001</v>
      </c>
    </row>
    <row r="78" spans="1:2" x14ac:dyDescent="0.2">
      <c r="A78" s="90">
        <v>32967</v>
      </c>
      <c r="B78" s="91">
        <v>22.03</v>
      </c>
    </row>
    <row r="79" spans="1:2" x14ac:dyDescent="0.2">
      <c r="A79" s="90">
        <v>32968</v>
      </c>
      <c r="B79" s="91">
        <v>21.21</v>
      </c>
    </row>
    <row r="80" spans="1:2" x14ac:dyDescent="0.2">
      <c r="A80" s="90">
        <v>32969</v>
      </c>
      <c r="B80" s="91">
        <v>21.76</v>
      </c>
    </row>
    <row r="81" spans="1:2" x14ac:dyDescent="0.2">
      <c r="A81" s="90">
        <v>32972</v>
      </c>
      <c r="B81" s="91">
        <v>22.3</v>
      </c>
    </row>
    <row r="82" spans="1:2" x14ac:dyDescent="0.2">
      <c r="A82" s="90">
        <v>32973</v>
      </c>
      <c r="B82" s="91">
        <v>21.69</v>
      </c>
    </row>
    <row r="83" spans="1:2" x14ac:dyDescent="0.2">
      <c r="A83" s="90">
        <v>32974</v>
      </c>
      <c r="B83" s="91">
        <v>17.73</v>
      </c>
    </row>
    <row r="84" spans="1:2" x14ac:dyDescent="0.2">
      <c r="A84" s="90">
        <v>32975</v>
      </c>
      <c r="B84" s="91">
        <v>19.8</v>
      </c>
    </row>
    <row r="85" spans="1:2" x14ac:dyDescent="0.2">
      <c r="A85" s="90">
        <v>32976</v>
      </c>
      <c r="B85" s="94" t="e">
        <f>NA()</f>
        <v>#N/A</v>
      </c>
    </row>
    <row r="86" spans="1:2" x14ac:dyDescent="0.2">
      <c r="A86" s="90">
        <v>32979</v>
      </c>
      <c r="B86" s="91">
        <v>20.75</v>
      </c>
    </row>
    <row r="87" spans="1:2" x14ac:dyDescent="0.2">
      <c r="A87" s="90">
        <v>32980</v>
      </c>
      <c r="B87" s="91">
        <v>20.38</v>
      </c>
    </row>
    <row r="88" spans="1:2" x14ac:dyDescent="0.2">
      <c r="A88" s="90">
        <v>32981</v>
      </c>
      <c r="B88" s="91">
        <v>22.67</v>
      </c>
    </row>
    <row r="89" spans="1:2" x14ac:dyDescent="0.2">
      <c r="A89" s="90">
        <v>32982</v>
      </c>
      <c r="B89" s="91">
        <v>22.46</v>
      </c>
    </row>
    <row r="90" spans="1:2" x14ac:dyDescent="0.2">
      <c r="A90" s="90">
        <v>32983</v>
      </c>
      <c r="B90" s="91">
        <v>23.33</v>
      </c>
    </row>
    <row r="91" spans="1:2" x14ac:dyDescent="0.2">
      <c r="A91" s="90">
        <v>32986</v>
      </c>
      <c r="B91" s="91">
        <v>24.16</v>
      </c>
    </row>
    <row r="92" spans="1:2" x14ac:dyDescent="0.2">
      <c r="A92" s="90">
        <v>32987</v>
      </c>
      <c r="B92" s="91">
        <v>21.7</v>
      </c>
    </row>
    <row r="93" spans="1:2" x14ac:dyDescent="0.2">
      <c r="A93" s="90">
        <v>32988</v>
      </c>
      <c r="B93" s="91">
        <v>20.86</v>
      </c>
    </row>
    <row r="94" spans="1:2" x14ac:dyDescent="0.2">
      <c r="A94" s="90">
        <v>32989</v>
      </c>
      <c r="B94" s="91">
        <v>20.25</v>
      </c>
    </row>
    <row r="95" spans="1:2" x14ac:dyDescent="0.2">
      <c r="A95" s="90">
        <v>32990</v>
      </c>
      <c r="B95" s="91">
        <v>22.19</v>
      </c>
    </row>
    <row r="96" spans="1:2" x14ac:dyDescent="0.2">
      <c r="A96" s="90">
        <v>32993</v>
      </c>
      <c r="B96" s="91">
        <v>19.52</v>
      </c>
    </row>
    <row r="97" spans="1:2" x14ac:dyDescent="0.2">
      <c r="A97" s="90">
        <v>32994</v>
      </c>
      <c r="B97" s="91">
        <v>18.43</v>
      </c>
    </row>
    <row r="98" spans="1:2" x14ac:dyDescent="0.2">
      <c r="A98" s="90">
        <v>32995</v>
      </c>
      <c r="B98" s="91">
        <v>19.32</v>
      </c>
    </row>
    <row r="99" spans="1:2" x14ac:dyDescent="0.2">
      <c r="A99" s="90">
        <v>32996</v>
      </c>
      <c r="B99" s="91">
        <v>17.809999999999999</v>
      </c>
    </row>
    <row r="100" spans="1:2" x14ac:dyDescent="0.2">
      <c r="A100" s="90">
        <v>32997</v>
      </c>
      <c r="B100" s="91">
        <v>17.28</v>
      </c>
    </row>
    <row r="101" spans="1:2" x14ac:dyDescent="0.2">
      <c r="A101" s="90">
        <v>33000</v>
      </c>
      <c r="B101" s="91">
        <v>17.649999999999999</v>
      </c>
    </row>
    <row r="102" spans="1:2" x14ac:dyDescent="0.2">
      <c r="A102" s="90">
        <v>33001</v>
      </c>
      <c r="B102" s="91">
        <v>18.489999999999998</v>
      </c>
    </row>
    <row r="103" spans="1:2" x14ac:dyDescent="0.2">
      <c r="A103" s="90">
        <v>33002</v>
      </c>
      <c r="B103" s="91">
        <v>18.64</v>
      </c>
    </row>
    <row r="104" spans="1:2" x14ac:dyDescent="0.2">
      <c r="A104" s="90">
        <v>33003</v>
      </c>
      <c r="B104" s="91">
        <v>18.59</v>
      </c>
    </row>
    <row r="105" spans="1:2" x14ac:dyDescent="0.2">
      <c r="A105" s="90">
        <v>33004</v>
      </c>
      <c r="B105" s="91">
        <v>19.809999999999999</v>
      </c>
    </row>
    <row r="106" spans="1:2" x14ac:dyDescent="0.2">
      <c r="A106" s="90">
        <v>33007</v>
      </c>
      <c r="B106" s="91">
        <v>20.14</v>
      </c>
    </row>
    <row r="107" spans="1:2" x14ac:dyDescent="0.2">
      <c r="A107" s="90">
        <v>33008</v>
      </c>
      <c r="B107" s="91">
        <v>19.489999999999998</v>
      </c>
    </row>
    <row r="108" spans="1:2" x14ac:dyDescent="0.2">
      <c r="A108" s="90">
        <v>33009</v>
      </c>
      <c r="B108" s="91">
        <v>17.71</v>
      </c>
    </row>
    <row r="109" spans="1:2" x14ac:dyDescent="0.2">
      <c r="A109" s="90">
        <v>33010</v>
      </c>
      <c r="B109" s="91">
        <v>17.27</v>
      </c>
    </row>
    <row r="110" spans="1:2" x14ac:dyDescent="0.2">
      <c r="A110" s="90">
        <v>33011</v>
      </c>
      <c r="B110" s="91">
        <v>17.2</v>
      </c>
    </row>
    <row r="111" spans="1:2" x14ac:dyDescent="0.2">
      <c r="A111" s="90">
        <v>33014</v>
      </c>
      <c r="B111" s="91">
        <v>16.72</v>
      </c>
    </row>
    <row r="112" spans="1:2" x14ac:dyDescent="0.2">
      <c r="A112" s="90">
        <v>33015</v>
      </c>
      <c r="B112" s="91">
        <v>17.84</v>
      </c>
    </row>
    <row r="113" spans="1:2" x14ac:dyDescent="0.2">
      <c r="A113" s="90">
        <v>33016</v>
      </c>
      <c r="B113" s="91">
        <v>17.18</v>
      </c>
    </row>
    <row r="114" spans="1:2" x14ac:dyDescent="0.2">
      <c r="A114" s="90">
        <v>33017</v>
      </c>
      <c r="B114" s="91">
        <v>17.7</v>
      </c>
    </row>
    <row r="115" spans="1:2" x14ac:dyDescent="0.2">
      <c r="A115" s="90">
        <v>33018</v>
      </c>
      <c r="B115" s="91">
        <v>17.32</v>
      </c>
    </row>
    <row r="116" spans="1:2" x14ac:dyDescent="0.2">
      <c r="A116" s="90">
        <v>33021</v>
      </c>
      <c r="B116" s="94" t="e">
        <f>NA()</f>
        <v>#N/A</v>
      </c>
    </row>
    <row r="117" spans="1:2" x14ac:dyDescent="0.2">
      <c r="A117" s="90">
        <v>33022</v>
      </c>
      <c r="B117" s="91">
        <v>18.75</v>
      </c>
    </row>
    <row r="118" spans="1:2" x14ac:dyDescent="0.2">
      <c r="A118" s="90">
        <v>33023</v>
      </c>
      <c r="B118" s="91">
        <v>17.440000000000001</v>
      </c>
    </row>
    <row r="119" spans="1:2" x14ac:dyDescent="0.2">
      <c r="A119" s="90">
        <v>33024</v>
      </c>
      <c r="B119" s="91">
        <v>17.37</v>
      </c>
    </row>
    <row r="120" spans="1:2" x14ac:dyDescent="0.2">
      <c r="A120" s="90">
        <v>33025</v>
      </c>
      <c r="B120" s="91">
        <v>17.09</v>
      </c>
    </row>
    <row r="121" spans="1:2" x14ac:dyDescent="0.2">
      <c r="A121" s="90">
        <v>33028</v>
      </c>
      <c r="B121" s="91">
        <v>18.39</v>
      </c>
    </row>
    <row r="122" spans="1:2" x14ac:dyDescent="0.2">
      <c r="A122" s="90">
        <v>33029</v>
      </c>
      <c r="B122" s="91">
        <v>18.97</v>
      </c>
    </row>
    <row r="123" spans="1:2" x14ac:dyDescent="0.2">
      <c r="A123" s="90">
        <v>33030</v>
      </c>
      <c r="B123" s="91">
        <v>17.420000000000002</v>
      </c>
    </row>
    <row r="124" spans="1:2" x14ac:dyDescent="0.2">
      <c r="A124" s="90">
        <v>33031</v>
      </c>
      <c r="B124" s="91">
        <v>16.88</v>
      </c>
    </row>
    <row r="125" spans="1:2" x14ac:dyDescent="0.2">
      <c r="A125" s="90">
        <v>33032</v>
      </c>
      <c r="B125" s="91">
        <v>17.579999999999998</v>
      </c>
    </row>
    <row r="126" spans="1:2" x14ac:dyDescent="0.2">
      <c r="A126" s="90">
        <v>33035</v>
      </c>
      <c r="B126" s="91">
        <v>16.34</v>
      </c>
    </row>
    <row r="127" spans="1:2" x14ac:dyDescent="0.2">
      <c r="A127" s="90">
        <v>33036</v>
      </c>
      <c r="B127" s="91">
        <v>16.600000000000001</v>
      </c>
    </row>
    <row r="128" spans="1:2" x14ac:dyDescent="0.2">
      <c r="A128" s="90">
        <v>33037</v>
      </c>
      <c r="B128" s="91">
        <v>17.38</v>
      </c>
    </row>
    <row r="129" spans="1:2" x14ac:dyDescent="0.2">
      <c r="A129" s="90">
        <v>33038</v>
      </c>
      <c r="B129" s="91">
        <v>17.399999999999999</v>
      </c>
    </row>
    <row r="130" spans="1:2" x14ac:dyDescent="0.2">
      <c r="A130" s="90">
        <v>33039</v>
      </c>
      <c r="B130" s="91">
        <v>15.9</v>
      </c>
    </row>
    <row r="131" spans="1:2" x14ac:dyDescent="0.2">
      <c r="A131" s="90">
        <v>33042</v>
      </c>
      <c r="B131" s="91">
        <v>17.71</v>
      </c>
    </row>
    <row r="132" spans="1:2" x14ac:dyDescent="0.2">
      <c r="A132" s="90">
        <v>33043</v>
      </c>
      <c r="B132" s="91">
        <v>15.23</v>
      </c>
    </row>
    <row r="133" spans="1:2" x14ac:dyDescent="0.2">
      <c r="A133" s="90">
        <v>33044</v>
      </c>
      <c r="B133" s="91">
        <v>15.27</v>
      </c>
    </row>
    <row r="134" spans="1:2" x14ac:dyDescent="0.2">
      <c r="A134" s="90">
        <v>33045</v>
      </c>
      <c r="B134" s="91">
        <v>14.72</v>
      </c>
    </row>
    <row r="135" spans="1:2" x14ac:dyDescent="0.2">
      <c r="A135" s="90">
        <v>33046</v>
      </c>
      <c r="B135" s="91">
        <v>19.36</v>
      </c>
    </row>
    <row r="136" spans="1:2" x14ac:dyDescent="0.2">
      <c r="A136" s="90">
        <v>33049</v>
      </c>
      <c r="B136" s="91">
        <v>17.059999999999999</v>
      </c>
    </row>
    <row r="137" spans="1:2" x14ac:dyDescent="0.2">
      <c r="A137" s="90">
        <v>33050</v>
      </c>
      <c r="B137" s="91">
        <v>16.29</v>
      </c>
    </row>
    <row r="138" spans="1:2" x14ac:dyDescent="0.2">
      <c r="A138" s="90">
        <v>33051</v>
      </c>
      <c r="B138" s="91">
        <v>16</v>
      </c>
    </row>
    <row r="139" spans="1:2" x14ac:dyDescent="0.2">
      <c r="A139" s="90">
        <v>33052</v>
      </c>
      <c r="B139" s="91">
        <v>16.18</v>
      </c>
    </row>
    <row r="140" spans="1:2" x14ac:dyDescent="0.2">
      <c r="A140" s="90">
        <v>33053</v>
      </c>
      <c r="B140" s="91">
        <v>15.5</v>
      </c>
    </row>
    <row r="141" spans="1:2" x14ac:dyDescent="0.2">
      <c r="A141" s="90">
        <v>33056</v>
      </c>
      <c r="B141" s="91">
        <v>16.260000000000002</v>
      </c>
    </row>
    <row r="142" spans="1:2" x14ac:dyDescent="0.2">
      <c r="A142" s="90">
        <v>33057</v>
      </c>
      <c r="B142" s="91">
        <v>16.11</v>
      </c>
    </row>
    <row r="143" spans="1:2" x14ac:dyDescent="0.2">
      <c r="A143" s="90">
        <v>33058</v>
      </c>
      <c r="B143" s="94" t="e">
        <f>NA()</f>
        <v>#N/A</v>
      </c>
    </row>
    <row r="144" spans="1:2" x14ac:dyDescent="0.2">
      <c r="A144" s="90">
        <v>33059</v>
      </c>
      <c r="B144" s="91">
        <v>17.25</v>
      </c>
    </row>
    <row r="145" spans="1:2" x14ac:dyDescent="0.2">
      <c r="A145" s="90">
        <v>33060</v>
      </c>
      <c r="B145" s="91">
        <v>16.41</v>
      </c>
    </row>
    <row r="146" spans="1:2" x14ac:dyDescent="0.2">
      <c r="A146" s="90">
        <v>33063</v>
      </c>
      <c r="B146" s="91">
        <v>16.66</v>
      </c>
    </row>
    <row r="147" spans="1:2" x14ac:dyDescent="0.2">
      <c r="A147" s="90">
        <v>33064</v>
      </c>
      <c r="B147" s="91">
        <v>16.920000000000002</v>
      </c>
    </row>
    <row r="148" spans="1:2" x14ac:dyDescent="0.2">
      <c r="A148" s="90">
        <v>33065</v>
      </c>
      <c r="B148" s="91">
        <v>16.68</v>
      </c>
    </row>
    <row r="149" spans="1:2" x14ac:dyDescent="0.2">
      <c r="A149" s="90">
        <v>33066</v>
      </c>
      <c r="B149" s="91">
        <v>17.059999999999999</v>
      </c>
    </row>
    <row r="150" spans="1:2" x14ac:dyDescent="0.2">
      <c r="A150" s="90">
        <v>33067</v>
      </c>
      <c r="B150" s="91">
        <v>17.09</v>
      </c>
    </row>
    <row r="151" spans="1:2" x14ac:dyDescent="0.2">
      <c r="A151" s="90">
        <v>33070</v>
      </c>
      <c r="B151" s="91">
        <v>16.75</v>
      </c>
    </row>
    <row r="152" spans="1:2" x14ac:dyDescent="0.2">
      <c r="A152" s="90">
        <v>33071</v>
      </c>
      <c r="B152" s="91">
        <v>16.66</v>
      </c>
    </row>
    <row r="153" spans="1:2" x14ac:dyDescent="0.2">
      <c r="A153" s="90">
        <v>33072</v>
      </c>
      <c r="B153" s="91">
        <v>18.899999999999999</v>
      </c>
    </row>
    <row r="154" spans="1:2" x14ac:dyDescent="0.2">
      <c r="A154" s="90">
        <v>33073</v>
      </c>
      <c r="B154" s="91">
        <v>18.559999999999999</v>
      </c>
    </row>
    <row r="155" spans="1:2" x14ac:dyDescent="0.2">
      <c r="A155" s="90">
        <v>33074</v>
      </c>
      <c r="B155" s="91">
        <v>15.63</v>
      </c>
    </row>
    <row r="156" spans="1:2" x14ac:dyDescent="0.2">
      <c r="A156" s="90">
        <v>33077</v>
      </c>
      <c r="B156" s="91">
        <v>23.68</v>
      </c>
    </row>
    <row r="157" spans="1:2" x14ac:dyDescent="0.2">
      <c r="A157" s="90">
        <v>33078</v>
      </c>
      <c r="B157" s="91">
        <v>21.79</v>
      </c>
    </row>
    <row r="158" spans="1:2" x14ac:dyDescent="0.2">
      <c r="A158" s="90">
        <v>33079</v>
      </c>
      <c r="B158" s="91">
        <v>20.190000000000001</v>
      </c>
    </row>
    <row r="159" spans="1:2" x14ac:dyDescent="0.2">
      <c r="A159" s="90">
        <v>33080</v>
      </c>
      <c r="B159" s="91">
        <v>20.260000000000002</v>
      </c>
    </row>
    <row r="160" spans="1:2" x14ac:dyDescent="0.2">
      <c r="A160" s="90">
        <v>33081</v>
      </c>
      <c r="B160" s="91">
        <v>21.12</v>
      </c>
    </row>
    <row r="161" spans="1:2" x14ac:dyDescent="0.2">
      <c r="A161" s="90">
        <v>33084</v>
      </c>
      <c r="B161" s="91">
        <v>21.16</v>
      </c>
    </row>
    <row r="162" spans="1:2" x14ac:dyDescent="0.2">
      <c r="A162" s="90">
        <v>33085</v>
      </c>
      <c r="B162" s="91">
        <v>21.11</v>
      </c>
    </row>
    <row r="163" spans="1:2" x14ac:dyDescent="0.2">
      <c r="A163" s="90">
        <v>33086</v>
      </c>
      <c r="B163" s="91">
        <v>21.64</v>
      </c>
    </row>
    <row r="164" spans="1:2" x14ac:dyDescent="0.2">
      <c r="A164" s="90">
        <v>33087</v>
      </c>
      <c r="B164" s="91">
        <v>20.43</v>
      </c>
    </row>
    <row r="165" spans="1:2" x14ac:dyDescent="0.2">
      <c r="A165" s="90">
        <v>33088</v>
      </c>
      <c r="B165" s="91">
        <v>28.74</v>
      </c>
    </row>
    <row r="166" spans="1:2" x14ac:dyDescent="0.2">
      <c r="A166" s="90">
        <v>33091</v>
      </c>
      <c r="B166" s="91">
        <v>35.909999999999997</v>
      </c>
    </row>
    <row r="167" spans="1:2" x14ac:dyDescent="0.2">
      <c r="A167" s="90">
        <v>33092</v>
      </c>
      <c r="B167" s="91">
        <v>32.75</v>
      </c>
    </row>
    <row r="168" spans="1:2" x14ac:dyDescent="0.2">
      <c r="A168" s="90">
        <v>33093</v>
      </c>
      <c r="B168" s="91">
        <v>28.27</v>
      </c>
    </row>
    <row r="169" spans="1:2" x14ac:dyDescent="0.2">
      <c r="A169" s="90">
        <v>33094</v>
      </c>
      <c r="B169" s="91">
        <v>24.39</v>
      </c>
    </row>
    <row r="170" spans="1:2" x14ac:dyDescent="0.2">
      <c r="A170" s="90">
        <v>33095</v>
      </c>
      <c r="B170" s="91">
        <v>25.75</v>
      </c>
    </row>
    <row r="171" spans="1:2" x14ac:dyDescent="0.2">
      <c r="A171" s="90">
        <v>33098</v>
      </c>
      <c r="B171" s="91">
        <v>25.74</v>
      </c>
    </row>
    <row r="172" spans="1:2" x14ac:dyDescent="0.2">
      <c r="A172" s="90">
        <v>33099</v>
      </c>
      <c r="B172" s="91">
        <v>24.18</v>
      </c>
    </row>
    <row r="173" spans="1:2" x14ac:dyDescent="0.2">
      <c r="A173" s="90">
        <v>33100</v>
      </c>
      <c r="B173" s="91">
        <v>23.31</v>
      </c>
    </row>
    <row r="174" spans="1:2" x14ac:dyDescent="0.2">
      <c r="A174" s="90">
        <v>33101</v>
      </c>
      <c r="B174" s="91">
        <v>27.16</v>
      </c>
    </row>
    <row r="175" spans="1:2" x14ac:dyDescent="0.2">
      <c r="A175" s="90">
        <v>33102</v>
      </c>
      <c r="B175" s="91">
        <v>27.53</v>
      </c>
    </row>
    <row r="176" spans="1:2" x14ac:dyDescent="0.2">
      <c r="A176" s="90">
        <v>33105</v>
      </c>
      <c r="B176" s="91">
        <v>26.46</v>
      </c>
    </row>
    <row r="177" spans="1:2" x14ac:dyDescent="0.2">
      <c r="A177" s="90">
        <v>33106</v>
      </c>
      <c r="B177" s="91">
        <v>28.9</v>
      </c>
    </row>
    <row r="178" spans="1:2" x14ac:dyDescent="0.2">
      <c r="A178" s="90">
        <v>33107</v>
      </c>
      <c r="B178" s="91">
        <v>30.55</v>
      </c>
    </row>
    <row r="179" spans="1:2" x14ac:dyDescent="0.2">
      <c r="A179" s="90">
        <v>33108</v>
      </c>
      <c r="B179" s="91">
        <v>36.47</v>
      </c>
    </row>
    <row r="180" spans="1:2" x14ac:dyDescent="0.2">
      <c r="A180" s="90">
        <v>33109</v>
      </c>
      <c r="B180" s="91">
        <v>33.93</v>
      </c>
    </row>
    <row r="181" spans="1:2" x14ac:dyDescent="0.2">
      <c r="A181" s="90">
        <v>33112</v>
      </c>
      <c r="B181" s="91">
        <v>29.63</v>
      </c>
    </row>
    <row r="182" spans="1:2" x14ac:dyDescent="0.2">
      <c r="A182" s="90">
        <v>33113</v>
      </c>
      <c r="B182" s="91">
        <v>29.12</v>
      </c>
    </row>
    <row r="183" spans="1:2" x14ac:dyDescent="0.2">
      <c r="A183" s="90">
        <v>33114</v>
      </c>
      <c r="B183" s="91">
        <v>27.38</v>
      </c>
    </row>
    <row r="184" spans="1:2" x14ac:dyDescent="0.2">
      <c r="A184" s="90">
        <v>33115</v>
      </c>
      <c r="B184" s="91">
        <v>29.89</v>
      </c>
    </row>
    <row r="185" spans="1:2" x14ac:dyDescent="0.2">
      <c r="A185" s="90">
        <v>33116</v>
      </c>
      <c r="B185" s="91">
        <v>29.9</v>
      </c>
    </row>
    <row r="186" spans="1:2" x14ac:dyDescent="0.2">
      <c r="A186" s="90">
        <v>33119</v>
      </c>
      <c r="B186" s="94" t="e">
        <f>NA()</f>
        <v>#N/A</v>
      </c>
    </row>
    <row r="187" spans="1:2" x14ac:dyDescent="0.2">
      <c r="A187" s="90">
        <v>33120</v>
      </c>
      <c r="B187" s="91">
        <v>29.58</v>
      </c>
    </row>
    <row r="188" spans="1:2" x14ac:dyDescent="0.2">
      <c r="A188" s="90">
        <v>33121</v>
      </c>
      <c r="B188" s="91">
        <v>28.52</v>
      </c>
    </row>
    <row r="189" spans="1:2" x14ac:dyDescent="0.2">
      <c r="A189" s="90">
        <v>33122</v>
      </c>
      <c r="B189" s="91">
        <v>30.19</v>
      </c>
    </row>
    <row r="190" spans="1:2" x14ac:dyDescent="0.2">
      <c r="A190" s="90">
        <v>33123</v>
      </c>
      <c r="B190" s="91">
        <v>28.73</v>
      </c>
    </row>
    <row r="191" spans="1:2" x14ac:dyDescent="0.2">
      <c r="A191" s="90">
        <v>33126</v>
      </c>
      <c r="B191" s="91">
        <v>29.34</v>
      </c>
    </row>
    <row r="192" spans="1:2" x14ac:dyDescent="0.2">
      <c r="A192" s="90">
        <v>33127</v>
      </c>
      <c r="B192" s="91">
        <v>28.38</v>
      </c>
    </row>
    <row r="193" spans="1:2" x14ac:dyDescent="0.2">
      <c r="A193" s="90">
        <v>33128</v>
      </c>
      <c r="B193" s="91">
        <v>28.12</v>
      </c>
    </row>
    <row r="194" spans="1:2" x14ac:dyDescent="0.2">
      <c r="A194" s="90">
        <v>33129</v>
      </c>
      <c r="B194" s="91">
        <v>29.33</v>
      </c>
    </row>
    <row r="195" spans="1:2" x14ac:dyDescent="0.2">
      <c r="A195" s="90">
        <v>33130</v>
      </c>
      <c r="B195" s="91">
        <v>30.56</v>
      </c>
    </row>
    <row r="196" spans="1:2" x14ac:dyDescent="0.2">
      <c r="A196" s="90">
        <v>33133</v>
      </c>
      <c r="B196" s="91">
        <v>29.55</v>
      </c>
    </row>
    <row r="197" spans="1:2" x14ac:dyDescent="0.2">
      <c r="A197" s="90">
        <v>33134</v>
      </c>
      <c r="B197" s="91">
        <v>28.82</v>
      </c>
    </row>
    <row r="198" spans="1:2" x14ac:dyDescent="0.2">
      <c r="A198" s="90">
        <v>33135</v>
      </c>
      <c r="B198" s="91">
        <v>27.88</v>
      </c>
    </row>
    <row r="199" spans="1:2" x14ac:dyDescent="0.2">
      <c r="A199" s="90">
        <v>33136</v>
      </c>
      <c r="B199" s="91">
        <v>28.66</v>
      </c>
    </row>
    <row r="200" spans="1:2" x14ac:dyDescent="0.2">
      <c r="A200" s="90">
        <v>33137</v>
      </c>
      <c r="B200" s="91">
        <v>30.04</v>
      </c>
    </row>
    <row r="201" spans="1:2" x14ac:dyDescent="0.2">
      <c r="A201" s="90">
        <v>33140</v>
      </c>
      <c r="B201" s="91">
        <v>30.56</v>
      </c>
    </row>
    <row r="202" spans="1:2" x14ac:dyDescent="0.2">
      <c r="A202" s="90">
        <v>33141</v>
      </c>
      <c r="B202" s="91">
        <v>28.81</v>
      </c>
    </row>
    <row r="203" spans="1:2" x14ac:dyDescent="0.2">
      <c r="A203" s="90">
        <v>33142</v>
      </c>
      <c r="B203" s="91">
        <v>28.19</v>
      </c>
    </row>
    <row r="204" spans="1:2" x14ac:dyDescent="0.2">
      <c r="A204" s="90">
        <v>33143</v>
      </c>
      <c r="B204" s="91">
        <v>28.67</v>
      </c>
    </row>
    <row r="205" spans="1:2" x14ac:dyDescent="0.2">
      <c r="A205" s="90">
        <v>33144</v>
      </c>
      <c r="B205" s="91">
        <v>29.11</v>
      </c>
    </row>
    <row r="206" spans="1:2" x14ac:dyDescent="0.2">
      <c r="A206" s="90">
        <v>33147</v>
      </c>
      <c r="B206" s="91">
        <v>28.06</v>
      </c>
    </row>
    <row r="207" spans="1:2" x14ac:dyDescent="0.2">
      <c r="A207" s="90">
        <v>33148</v>
      </c>
      <c r="B207" s="91">
        <v>27.28</v>
      </c>
    </row>
    <row r="208" spans="1:2" x14ac:dyDescent="0.2">
      <c r="A208" s="90">
        <v>33149</v>
      </c>
      <c r="B208" s="91">
        <v>27.9</v>
      </c>
    </row>
    <row r="209" spans="1:2" x14ac:dyDescent="0.2">
      <c r="A209" s="90">
        <v>33150</v>
      </c>
      <c r="B209" s="91">
        <v>27.51</v>
      </c>
    </row>
    <row r="210" spans="1:2" x14ac:dyDescent="0.2">
      <c r="A210" s="90">
        <v>33151</v>
      </c>
      <c r="B210" s="91">
        <v>27.85</v>
      </c>
    </row>
    <row r="211" spans="1:2" x14ac:dyDescent="0.2">
      <c r="A211" s="90">
        <v>33154</v>
      </c>
      <c r="B211" s="91">
        <v>28.04</v>
      </c>
    </row>
    <row r="212" spans="1:2" x14ac:dyDescent="0.2">
      <c r="A212" s="90">
        <v>33155</v>
      </c>
      <c r="B212" s="91">
        <v>30.71</v>
      </c>
    </row>
    <row r="213" spans="1:2" x14ac:dyDescent="0.2">
      <c r="A213" s="90">
        <v>33156</v>
      </c>
      <c r="B213" s="91">
        <v>31.19</v>
      </c>
    </row>
    <row r="214" spans="1:2" x14ac:dyDescent="0.2">
      <c r="A214" s="90">
        <v>33157</v>
      </c>
      <c r="B214" s="91">
        <v>33.979999999999997</v>
      </c>
    </row>
    <row r="215" spans="1:2" x14ac:dyDescent="0.2">
      <c r="A215" s="90">
        <v>33158</v>
      </c>
      <c r="B215" s="91">
        <v>31.94</v>
      </c>
    </row>
    <row r="216" spans="1:2" x14ac:dyDescent="0.2">
      <c r="A216" s="90">
        <v>33161</v>
      </c>
      <c r="B216" s="91">
        <v>31.64</v>
      </c>
    </row>
    <row r="217" spans="1:2" x14ac:dyDescent="0.2">
      <c r="A217" s="90">
        <v>33162</v>
      </c>
      <c r="B217" s="91">
        <v>31.45</v>
      </c>
    </row>
    <row r="218" spans="1:2" x14ac:dyDescent="0.2">
      <c r="A218" s="90">
        <v>33163</v>
      </c>
      <c r="B218" s="91">
        <v>31.37</v>
      </c>
    </row>
    <row r="219" spans="1:2" x14ac:dyDescent="0.2">
      <c r="A219" s="90">
        <v>33164</v>
      </c>
      <c r="B219" s="91">
        <v>29.6</v>
      </c>
    </row>
    <row r="220" spans="1:2" x14ac:dyDescent="0.2">
      <c r="A220" s="90">
        <v>33165</v>
      </c>
      <c r="B220" s="91">
        <v>27.86</v>
      </c>
    </row>
    <row r="221" spans="1:2" x14ac:dyDescent="0.2">
      <c r="A221" s="90">
        <v>33168</v>
      </c>
      <c r="B221" s="91">
        <v>27.27</v>
      </c>
    </row>
    <row r="222" spans="1:2" x14ac:dyDescent="0.2">
      <c r="A222" s="90">
        <v>33169</v>
      </c>
      <c r="B222" s="91">
        <v>27.57</v>
      </c>
    </row>
    <row r="223" spans="1:2" x14ac:dyDescent="0.2">
      <c r="A223" s="90">
        <v>33170</v>
      </c>
      <c r="B223" s="91">
        <v>28.28</v>
      </c>
    </row>
    <row r="224" spans="1:2" x14ac:dyDescent="0.2">
      <c r="A224" s="90">
        <v>33171</v>
      </c>
      <c r="B224" s="91">
        <v>29.04</v>
      </c>
    </row>
    <row r="225" spans="1:2" x14ac:dyDescent="0.2">
      <c r="A225" s="90">
        <v>33172</v>
      </c>
      <c r="B225" s="91">
        <v>30.75</v>
      </c>
    </row>
    <row r="226" spans="1:2" x14ac:dyDescent="0.2">
      <c r="A226" s="90">
        <v>33175</v>
      </c>
      <c r="B226" s="91">
        <v>31.54</v>
      </c>
    </row>
    <row r="227" spans="1:2" x14ac:dyDescent="0.2">
      <c r="A227" s="90">
        <v>33176</v>
      </c>
      <c r="B227" s="91">
        <v>30.52</v>
      </c>
    </row>
    <row r="228" spans="1:2" x14ac:dyDescent="0.2">
      <c r="A228" s="90">
        <v>33177</v>
      </c>
      <c r="B228" s="91">
        <v>30.04</v>
      </c>
    </row>
    <row r="229" spans="1:2" x14ac:dyDescent="0.2">
      <c r="A229" s="90">
        <v>33178</v>
      </c>
      <c r="B229" s="91">
        <v>30.25</v>
      </c>
    </row>
    <row r="230" spans="1:2" x14ac:dyDescent="0.2">
      <c r="A230" s="90">
        <v>33179</v>
      </c>
      <c r="B230" s="91">
        <v>30.03</v>
      </c>
    </row>
    <row r="231" spans="1:2" x14ac:dyDescent="0.2">
      <c r="A231" s="90">
        <v>33182</v>
      </c>
      <c r="B231" s="91">
        <v>29.85</v>
      </c>
    </row>
    <row r="232" spans="1:2" x14ac:dyDescent="0.2">
      <c r="A232" s="90">
        <v>33183</v>
      </c>
      <c r="B232" s="91">
        <v>29.11</v>
      </c>
    </row>
    <row r="233" spans="1:2" x14ac:dyDescent="0.2">
      <c r="A233" s="90">
        <v>33184</v>
      </c>
      <c r="B233" s="91">
        <v>30.87</v>
      </c>
    </row>
    <row r="234" spans="1:2" x14ac:dyDescent="0.2">
      <c r="A234" s="90">
        <v>33185</v>
      </c>
      <c r="B234" s="91">
        <v>30.79</v>
      </c>
    </row>
    <row r="235" spans="1:2" x14ac:dyDescent="0.2">
      <c r="A235" s="90">
        <v>33186</v>
      </c>
      <c r="B235" s="91">
        <v>26.96</v>
      </c>
    </row>
    <row r="236" spans="1:2" x14ac:dyDescent="0.2">
      <c r="A236" s="90">
        <v>33189</v>
      </c>
      <c r="B236" s="91">
        <v>25.6</v>
      </c>
    </row>
    <row r="237" spans="1:2" x14ac:dyDescent="0.2">
      <c r="A237" s="90">
        <v>33190</v>
      </c>
      <c r="B237" s="91">
        <v>24.58</v>
      </c>
    </row>
    <row r="238" spans="1:2" x14ac:dyDescent="0.2">
      <c r="A238" s="90">
        <v>33191</v>
      </c>
      <c r="B238" s="91">
        <v>22.89</v>
      </c>
    </row>
    <row r="239" spans="1:2" x14ac:dyDescent="0.2">
      <c r="A239" s="90">
        <v>33192</v>
      </c>
      <c r="B239" s="91">
        <v>22.57</v>
      </c>
    </row>
    <row r="240" spans="1:2" x14ac:dyDescent="0.2">
      <c r="A240" s="90">
        <v>33193</v>
      </c>
      <c r="B240" s="91">
        <v>21.34</v>
      </c>
    </row>
    <row r="241" spans="1:2" x14ac:dyDescent="0.2">
      <c r="A241" s="90">
        <v>33196</v>
      </c>
      <c r="B241" s="91">
        <v>20.95</v>
      </c>
    </row>
    <row r="242" spans="1:2" x14ac:dyDescent="0.2">
      <c r="A242" s="90">
        <v>33197</v>
      </c>
      <c r="B242" s="91">
        <v>20.09</v>
      </c>
    </row>
    <row r="243" spans="1:2" x14ac:dyDescent="0.2">
      <c r="A243" s="90">
        <v>33198</v>
      </c>
      <c r="B243" s="91">
        <v>21.09</v>
      </c>
    </row>
    <row r="244" spans="1:2" x14ac:dyDescent="0.2">
      <c r="A244" s="90">
        <v>33199</v>
      </c>
      <c r="B244" s="94" t="e">
        <f>NA()</f>
        <v>#N/A</v>
      </c>
    </row>
    <row r="245" spans="1:2" x14ac:dyDescent="0.2">
      <c r="A245" s="90">
        <v>33200</v>
      </c>
      <c r="B245" s="91">
        <v>20.98</v>
      </c>
    </row>
    <row r="246" spans="1:2" x14ac:dyDescent="0.2">
      <c r="A246" s="90">
        <v>33203</v>
      </c>
      <c r="B246" s="91">
        <v>22.76</v>
      </c>
    </row>
    <row r="247" spans="1:2" x14ac:dyDescent="0.2">
      <c r="A247" s="90">
        <v>33204</v>
      </c>
      <c r="B247" s="91">
        <v>22.86</v>
      </c>
    </row>
    <row r="248" spans="1:2" x14ac:dyDescent="0.2">
      <c r="A248" s="90">
        <v>33205</v>
      </c>
      <c r="B248" s="91">
        <v>22.96</v>
      </c>
    </row>
    <row r="249" spans="1:2" x14ac:dyDescent="0.2">
      <c r="A249" s="90">
        <v>33206</v>
      </c>
      <c r="B249" s="91">
        <v>23.91</v>
      </c>
    </row>
    <row r="250" spans="1:2" x14ac:dyDescent="0.2">
      <c r="A250" s="90">
        <v>33207</v>
      </c>
      <c r="B250" s="91">
        <v>22.16</v>
      </c>
    </row>
    <row r="251" spans="1:2" x14ac:dyDescent="0.2">
      <c r="A251" s="90">
        <v>33210</v>
      </c>
      <c r="B251" s="91">
        <v>22.29</v>
      </c>
    </row>
    <row r="252" spans="1:2" x14ac:dyDescent="0.2">
      <c r="A252" s="90">
        <v>33211</v>
      </c>
      <c r="B252" s="91">
        <v>22.03</v>
      </c>
    </row>
    <row r="253" spans="1:2" x14ac:dyDescent="0.2">
      <c r="A253" s="90">
        <v>33212</v>
      </c>
      <c r="B253" s="91">
        <v>20.94</v>
      </c>
    </row>
    <row r="254" spans="1:2" x14ac:dyDescent="0.2">
      <c r="A254" s="90">
        <v>33213</v>
      </c>
      <c r="B254" s="91">
        <v>22.62</v>
      </c>
    </row>
    <row r="255" spans="1:2" x14ac:dyDescent="0.2">
      <c r="A255" s="90">
        <v>33214</v>
      </c>
      <c r="B255" s="91">
        <v>22.59</v>
      </c>
    </row>
    <row r="256" spans="1:2" x14ac:dyDescent="0.2">
      <c r="A256" s="90">
        <v>33217</v>
      </c>
      <c r="B256" s="91">
        <v>23.58</v>
      </c>
    </row>
    <row r="257" spans="1:2" x14ac:dyDescent="0.2">
      <c r="A257" s="90">
        <v>33218</v>
      </c>
      <c r="B257" s="91">
        <v>23.75</v>
      </c>
    </row>
    <row r="258" spans="1:2" x14ac:dyDescent="0.2">
      <c r="A258" s="90">
        <v>33219</v>
      </c>
      <c r="B258" s="91">
        <v>21.28</v>
      </c>
    </row>
    <row r="259" spans="1:2" x14ac:dyDescent="0.2">
      <c r="A259" s="90">
        <v>33220</v>
      </c>
      <c r="B259" s="91">
        <v>23.05</v>
      </c>
    </row>
    <row r="260" spans="1:2" x14ac:dyDescent="0.2">
      <c r="A260" s="90">
        <v>33221</v>
      </c>
      <c r="B260" s="91">
        <v>23.85</v>
      </c>
    </row>
    <row r="261" spans="1:2" x14ac:dyDescent="0.2">
      <c r="A261" s="90">
        <v>33224</v>
      </c>
      <c r="B261" s="91">
        <v>24.85</v>
      </c>
    </row>
    <row r="262" spans="1:2" x14ac:dyDescent="0.2">
      <c r="A262" s="90">
        <v>33225</v>
      </c>
      <c r="B262" s="91">
        <v>23.11</v>
      </c>
    </row>
    <row r="263" spans="1:2" x14ac:dyDescent="0.2">
      <c r="A263" s="90">
        <v>33226</v>
      </c>
      <c r="B263" s="91">
        <v>23.08</v>
      </c>
    </row>
    <row r="264" spans="1:2" x14ac:dyDescent="0.2">
      <c r="A264" s="90">
        <v>33227</v>
      </c>
      <c r="B264" s="91">
        <v>23.13</v>
      </c>
    </row>
    <row r="265" spans="1:2" x14ac:dyDescent="0.2">
      <c r="A265" s="90">
        <v>33228</v>
      </c>
      <c r="B265" s="91">
        <v>22.66</v>
      </c>
    </row>
    <row r="266" spans="1:2" x14ac:dyDescent="0.2">
      <c r="A266" s="90">
        <v>33231</v>
      </c>
      <c r="B266" s="91">
        <v>24.03</v>
      </c>
    </row>
    <row r="267" spans="1:2" x14ac:dyDescent="0.2">
      <c r="A267" s="90">
        <v>33232</v>
      </c>
      <c r="B267" s="94" t="e">
        <f>NA()</f>
        <v>#N/A</v>
      </c>
    </row>
    <row r="268" spans="1:2" x14ac:dyDescent="0.2">
      <c r="A268" s="90">
        <v>33233</v>
      </c>
      <c r="B268" s="91">
        <v>24.18</v>
      </c>
    </row>
    <row r="269" spans="1:2" x14ac:dyDescent="0.2">
      <c r="A269" s="90">
        <v>33234</v>
      </c>
      <c r="B269" s="91">
        <v>24.81</v>
      </c>
    </row>
    <row r="270" spans="1:2" x14ac:dyDescent="0.2">
      <c r="A270" s="90">
        <v>33235</v>
      </c>
      <c r="B270" s="91">
        <v>25.05</v>
      </c>
    </row>
    <row r="271" spans="1:2" x14ac:dyDescent="0.2">
      <c r="A271" s="90">
        <v>33238</v>
      </c>
      <c r="B271" s="91">
        <v>26.38</v>
      </c>
    </row>
    <row r="272" spans="1:2" x14ac:dyDescent="0.2">
      <c r="A272" s="90">
        <v>33239</v>
      </c>
      <c r="B272" s="94" t="e">
        <f>NA()</f>
        <v>#N/A</v>
      </c>
    </row>
    <row r="273" spans="1:2" x14ac:dyDescent="0.2">
      <c r="A273" s="90">
        <v>33240</v>
      </c>
      <c r="B273" s="91">
        <v>26.62</v>
      </c>
    </row>
    <row r="274" spans="1:2" x14ac:dyDescent="0.2">
      <c r="A274" s="90">
        <v>33241</v>
      </c>
      <c r="B274" s="91">
        <v>27.93</v>
      </c>
    </row>
    <row r="275" spans="1:2" x14ac:dyDescent="0.2">
      <c r="A275" s="90">
        <v>33242</v>
      </c>
      <c r="B275" s="91">
        <v>27.19</v>
      </c>
    </row>
    <row r="276" spans="1:2" x14ac:dyDescent="0.2">
      <c r="A276" s="90">
        <v>33245</v>
      </c>
      <c r="B276" s="91">
        <v>28.95</v>
      </c>
    </row>
    <row r="277" spans="1:2" x14ac:dyDescent="0.2">
      <c r="A277" s="90">
        <v>33246</v>
      </c>
      <c r="B277" s="91">
        <v>30.38</v>
      </c>
    </row>
    <row r="278" spans="1:2" x14ac:dyDescent="0.2">
      <c r="A278" s="90">
        <v>33247</v>
      </c>
      <c r="B278" s="91">
        <v>33.299999999999997</v>
      </c>
    </row>
    <row r="279" spans="1:2" x14ac:dyDescent="0.2">
      <c r="A279" s="90">
        <v>33248</v>
      </c>
      <c r="B279" s="91">
        <v>31.33</v>
      </c>
    </row>
    <row r="280" spans="1:2" x14ac:dyDescent="0.2">
      <c r="A280" s="90">
        <v>33249</v>
      </c>
      <c r="B280" s="91">
        <v>32.630000000000003</v>
      </c>
    </row>
    <row r="281" spans="1:2" x14ac:dyDescent="0.2">
      <c r="A281" s="90">
        <v>33252</v>
      </c>
      <c r="B281" s="91">
        <v>36.200000000000003</v>
      </c>
    </row>
    <row r="282" spans="1:2" x14ac:dyDescent="0.2">
      <c r="A282" s="90">
        <v>33253</v>
      </c>
      <c r="B282" s="91">
        <v>36.159999999999997</v>
      </c>
    </row>
    <row r="283" spans="1:2" x14ac:dyDescent="0.2">
      <c r="A283" s="90">
        <v>33254</v>
      </c>
      <c r="B283" s="91">
        <v>33.200000000000003</v>
      </c>
    </row>
    <row r="284" spans="1:2" x14ac:dyDescent="0.2">
      <c r="A284" s="90">
        <v>33255</v>
      </c>
      <c r="B284" s="91">
        <v>27.45</v>
      </c>
    </row>
    <row r="285" spans="1:2" x14ac:dyDescent="0.2">
      <c r="A285" s="90">
        <v>33256</v>
      </c>
      <c r="B285" s="91">
        <v>25.39</v>
      </c>
    </row>
    <row r="286" spans="1:2" x14ac:dyDescent="0.2">
      <c r="A286" s="90">
        <v>33259</v>
      </c>
      <c r="B286" s="91">
        <v>24.33</v>
      </c>
    </row>
    <row r="287" spans="1:2" x14ac:dyDescent="0.2">
      <c r="A287" s="90">
        <v>33260</v>
      </c>
      <c r="B287" s="91">
        <v>24.9</v>
      </c>
    </row>
    <row r="288" spans="1:2" x14ac:dyDescent="0.2">
      <c r="A288" s="90">
        <v>33261</v>
      </c>
      <c r="B288" s="91">
        <v>23.92</v>
      </c>
    </row>
    <row r="289" spans="1:2" x14ac:dyDescent="0.2">
      <c r="A289" s="90">
        <v>33262</v>
      </c>
      <c r="B289" s="91">
        <v>22.86</v>
      </c>
    </row>
    <row r="290" spans="1:2" x14ac:dyDescent="0.2">
      <c r="A290" s="90">
        <v>33263</v>
      </c>
      <c r="B290" s="91">
        <v>22.2</v>
      </c>
    </row>
    <row r="291" spans="1:2" x14ac:dyDescent="0.2">
      <c r="A291" s="90">
        <v>33266</v>
      </c>
      <c r="B291" s="91">
        <v>23.05</v>
      </c>
    </row>
    <row r="292" spans="1:2" x14ac:dyDescent="0.2">
      <c r="A292" s="90">
        <v>33267</v>
      </c>
      <c r="B292" s="91">
        <v>23.17</v>
      </c>
    </row>
    <row r="293" spans="1:2" x14ac:dyDescent="0.2">
      <c r="A293" s="90">
        <v>33268</v>
      </c>
      <c r="B293" s="91">
        <v>21.37</v>
      </c>
    </row>
    <row r="294" spans="1:2" x14ac:dyDescent="0.2">
      <c r="A294" s="90">
        <v>33269</v>
      </c>
      <c r="B294" s="91">
        <v>20.91</v>
      </c>
    </row>
    <row r="295" spans="1:2" x14ac:dyDescent="0.2">
      <c r="A295" s="90">
        <v>33270</v>
      </c>
      <c r="B295" s="91">
        <v>21.04</v>
      </c>
    </row>
    <row r="296" spans="1:2" x14ac:dyDescent="0.2">
      <c r="A296" s="90">
        <v>33273</v>
      </c>
      <c r="B296" s="91">
        <v>21.86</v>
      </c>
    </row>
    <row r="297" spans="1:2" x14ac:dyDescent="0.2">
      <c r="A297" s="90">
        <v>33274</v>
      </c>
      <c r="B297" s="91">
        <v>21.46</v>
      </c>
    </row>
    <row r="298" spans="1:2" x14ac:dyDescent="0.2">
      <c r="A298" s="90">
        <v>33275</v>
      </c>
      <c r="B298" s="91">
        <v>22.68</v>
      </c>
    </row>
    <row r="299" spans="1:2" x14ac:dyDescent="0.2">
      <c r="A299" s="90">
        <v>33276</v>
      </c>
      <c r="B299" s="91">
        <v>23.6</v>
      </c>
    </row>
    <row r="300" spans="1:2" x14ac:dyDescent="0.2">
      <c r="A300" s="90">
        <v>33277</v>
      </c>
      <c r="B300" s="91">
        <v>23.38</v>
      </c>
    </row>
    <row r="301" spans="1:2" x14ac:dyDescent="0.2">
      <c r="A301" s="90">
        <v>33280</v>
      </c>
      <c r="B301" s="91">
        <v>22.56</v>
      </c>
    </row>
    <row r="302" spans="1:2" x14ac:dyDescent="0.2">
      <c r="A302" s="90">
        <v>33281</v>
      </c>
      <c r="B302" s="91">
        <v>22.26</v>
      </c>
    </row>
    <row r="303" spans="1:2" x14ac:dyDescent="0.2">
      <c r="A303" s="90">
        <v>33282</v>
      </c>
      <c r="B303" s="91">
        <v>20.86</v>
      </c>
    </row>
    <row r="304" spans="1:2" x14ac:dyDescent="0.2">
      <c r="A304" s="90">
        <v>33283</v>
      </c>
      <c r="B304" s="91">
        <v>21.48</v>
      </c>
    </row>
    <row r="305" spans="1:2" x14ac:dyDescent="0.2">
      <c r="A305" s="90">
        <v>33284</v>
      </c>
      <c r="B305" s="91">
        <v>19.57</v>
      </c>
    </row>
    <row r="306" spans="1:2" x14ac:dyDescent="0.2">
      <c r="A306" s="90">
        <v>33287</v>
      </c>
      <c r="B306" s="94" t="e">
        <f>NA()</f>
        <v>#N/A</v>
      </c>
    </row>
    <row r="307" spans="1:2" x14ac:dyDescent="0.2">
      <c r="A307" s="90">
        <v>33288</v>
      </c>
      <c r="B307" s="91">
        <v>19.84</v>
      </c>
    </row>
    <row r="308" spans="1:2" x14ac:dyDescent="0.2">
      <c r="A308" s="90">
        <v>33289</v>
      </c>
      <c r="B308" s="91">
        <v>22.26</v>
      </c>
    </row>
    <row r="309" spans="1:2" x14ac:dyDescent="0.2">
      <c r="A309" s="90">
        <v>33290</v>
      </c>
      <c r="B309" s="91">
        <v>20.78</v>
      </c>
    </row>
    <row r="310" spans="1:2" x14ac:dyDescent="0.2">
      <c r="A310" s="90">
        <v>33291</v>
      </c>
      <c r="B310" s="91">
        <v>21.01</v>
      </c>
    </row>
    <row r="311" spans="1:2" x14ac:dyDescent="0.2">
      <c r="A311" s="90">
        <v>33294</v>
      </c>
      <c r="B311" s="91">
        <v>22.86</v>
      </c>
    </row>
    <row r="312" spans="1:2" x14ac:dyDescent="0.2">
      <c r="A312" s="90">
        <v>33295</v>
      </c>
      <c r="B312" s="91">
        <v>20.38</v>
      </c>
    </row>
    <row r="313" spans="1:2" x14ac:dyDescent="0.2">
      <c r="A313" s="90">
        <v>33296</v>
      </c>
      <c r="B313" s="91">
        <v>21.26</v>
      </c>
    </row>
    <row r="314" spans="1:2" x14ac:dyDescent="0.2">
      <c r="A314" s="90">
        <v>33297</v>
      </c>
      <c r="B314" s="91">
        <v>21.23</v>
      </c>
    </row>
    <row r="315" spans="1:2" x14ac:dyDescent="0.2">
      <c r="A315" s="90">
        <v>33298</v>
      </c>
      <c r="B315" s="94" t="e">
        <f>NA()</f>
        <v>#N/A</v>
      </c>
    </row>
    <row r="316" spans="1:2" x14ac:dyDescent="0.2">
      <c r="A316" s="90">
        <v>33301</v>
      </c>
      <c r="B316" s="91">
        <v>20.86</v>
      </c>
    </row>
    <row r="317" spans="1:2" x14ac:dyDescent="0.2">
      <c r="A317" s="90">
        <v>33302</v>
      </c>
      <c r="B317" s="91">
        <v>20.45</v>
      </c>
    </row>
    <row r="318" spans="1:2" x14ac:dyDescent="0.2">
      <c r="A318" s="90">
        <v>33303</v>
      </c>
      <c r="B318" s="91">
        <v>20.55</v>
      </c>
    </row>
    <row r="319" spans="1:2" x14ac:dyDescent="0.2">
      <c r="A319" s="90">
        <v>33304</v>
      </c>
      <c r="B319" s="91">
        <v>21.05</v>
      </c>
    </row>
    <row r="320" spans="1:2" x14ac:dyDescent="0.2">
      <c r="A320" s="90">
        <v>33305</v>
      </c>
      <c r="B320" s="91">
        <v>20.81</v>
      </c>
    </row>
    <row r="321" spans="1:2" x14ac:dyDescent="0.2">
      <c r="A321" s="90">
        <v>33308</v>
      </c>
      <c r="B321" s="91">
        <v>20.88</v>
      </c>
    </row>
    <row r="322" spans="1:2" x14ac:dyDescent="0.2">
      <c r="A322" s="90">
        <v>33309</v>
      </c>
      <c r="B322" s="91">
        <v>18.82</v>
      </c>
    </row>
    <row r="323" spans="1:2" x14ac:dyDescent="0.2">
      <c r="A323" s="90">
        <v>33310</v>
      </c>
      <c r="B323" s="91">
        <v>16.09</v>
      </c>
    </row>
    <row r="324" spans="1:2" x14ac:dyDescent="0.2">
      <c r="A324" s="90">
        <v>33311</v>
      </c>
      <c r="B324" s="91">
        <v>14.94</v>
      </c>
    </row>
    <row r="325" spans="1:2" x14ac:dyDescent="0.2">
      <c r="A325" s="90">
        <v>33312</v>
      </c>
      <c r="B325" s="91">
        <v>14.9</v>
      </c>
    </row>
    <row r="326" spans="1:2" x14ac:dyDescent="0.2">
      <c r="A326" s="90">
        <v>33315</v>
      </c>
      <c r="B326" s="91">
        <v>15.79</v>
      </c>
    </row>
    <row r="327" spans="1:2" x14ac:dyDescent="0.2">
      <c r="A327" s="90">
        <v>33316</v>
      </c>
      <c r="B327" s="91">
        <v>16.11</v>
      </c>
    </row>
    <row r="328" spans="1:2" x14ac:dyDescent="0.2">
      <c r="A328" s="90">
        <v>33317</v>
      </c>
      <c r="B328" s="91">
        <v>16.04</v>
      </c>
    </row>
    <row r="329" spans="1:2" x14ac:dyDescent="0.2">
      <c r="A329" s="90">
        <v>33318</v>
      </c>
      <c r="B329" s="91">
        <v>16.86</v>
      </c>
    </row>
    <row r="330" spans="1:2" x14ac:dyDescent="0.2">
      <c r="A330" s="90">
        <v>33319</v>
      </c>
      <c r="B330" s="91">
        <v>16.489999999999998</v>
      </c>
    </row>
    <row r="331" spans="1:2" x14ac:dyDescent="0.2">
      <c r="A331" s="90">
        <v>33322</v>
      </c>
      <c r="B331" s="91">
        <v>16.760000000000002</v>
      </c>
    </row>
    <row r="332" spans="1:2" x14ac:dyDescent="0.2">
      <c r="A332" s="90">
        <v>33323</v>
      </c>
      <c r="B332" s="91">
        <v>16.309999999999999</v>
      </c>
    </row>
    <row r="333" spans="1:2" x14ac:dyDescent="0.2">
      <c r="A333" s="90">
        <v>33324</v>
      </c>
      <c r="B333" s="91">
        <v>16.55</v>
      </c>
    </row>
    <row r="334" spans="1:2" x14ac:dyDescent="0.2">
      <c r="A334" s="90">
        <v>33325</v>
      </c>
      <c r="B334" s="91">
        <v>16.88</v>
      </c>
    </row>
    <row r="335" spans="1:2" x14ac:dyDescent="0.2">
      <c r="A335" s="90">
        <v>33326</v>
      </c>
      <c r="B335" s="94" t="e">
        <f>NA()</f>
        <v>#N/A</v>
      </c>
    </row>
    <row r="336" spans="1:2" x14ac:dyDescent="0.2">
      <c r="A336" s="90">
        <v>33329</v>
      </c>
      <c r="B336" s="91">
        <v>17.420000000000002</v>
      </c>
    </row>
    <row r="337" spans="1:2" x14ac:dyDescent="0.2">
      <c r="A337" s="90">
        <v>33330</v>
      </c>
      <c r="B337" s="91">
        <v>17.399999999999999</v>
      </c>
    </row>
    <row r="338" spans="1:2" x14ac:dyDescent="0.2">
      <c r="A338" s="90">
        <v>33331</v>
      </c>
      <c r="B338" s="91">
        <v>17.61</v>
      </c>
    </row>
    <row r="339" spans="1:2" x14ac:dyDescent="0.2">
      <c r="A339" s="90">
        <v>33332</v>
      </c>
      <c r="B339" s="91">
        <v>18.010000000000002</v>
      </c>
    </row>
    <row r="340" spans="1:2" x14ac:dyDescent="0.2">
      <c r="A340" s="90">
        <v>33333</v>
      </c>
      <c r="B340" s="91">
        <v>17.63</v>
      </c>
    </row>
    <row r="341" spans="1:2" x14ac:dyDescent="0.2">
      <c r="A341" s="90">
        <v>33336</v>
      </c>
      <c r="B341" s="91">
        <v>17.41</v>
      </c>
    </row>
    <row r="342" spans="1:2" x14ac:dyDescent="0.2">
      <c r="A342" s="90">
        <v>33337</v>
      </c>
      <c r="B342" s="91">
        <v>20.12</v>
      </c>
    </row>
    <row r="343" spans="1:2" x14ac:dyDescent="0.2">
      <c r="A343" s="90">
        <v>33338</v>
      </c>
      <c r="B343" s="91">
        <v>19.73</v>
      </c>
    </row>
    <row r="344" spans="1:2" x14ac:dyDescent="0.2">
      <c r="A344" s="90">
        <v>33339</v>
      </c>
      <c r="B344" s="91">
        <v>17.239999999999998</v>
      </c>
    </row>
    <row r="345" spans="1:2" x14ac:dyDescent="0.2">
      <c r="A345" s="90">
        <v>33340</v>
      </c>
      <c r="B345" s="91">
        <v>18.45</v>
      </c>
    </row>
    <row r="346" spans="1:2" x14ac:dyDescent="0.2">
      <c r="A346" s="90">
        <v>33343</v>
      </c>
      <c r="B346" s="91">
        <v>16.5</v>
      </c>
    </row>
    <row r="347" spans="1:2" x14ac:dyDescent="0.2">
      <c r="A347" s="90">
        <v>33344</v>
      </c>
      <c r="B347" s="91">
        <v>15.82</v>
      </c>
    </row>
    <row r="348" spans="1:2" x14ac:dyDescent="0.2">
      <c r="A348" s="90">
        <v>33345</v>
      </c>
      <c r="B348" s="91">
        <v>15.47</v>
      </c>
    </row>
    <row r="349" spans="1:2" x14ac:dyDescent="0.2">
      <c r="A349" s="90">
        <v>33346</v>
      </c>
      <c r="B349" s="91">
        <v>16.260000000000002</v>
      </c>
    </row>
    <row r="350" spans="1:2" x14ac:dyDescent="0.2">
      <c r="A350" s="90">
        <v>33347</v>
      </c>
      <c r="B350" s="91">
        <v>15.68</v>
      </c>
    </row>
    <row r="351" spans="1:2" x14ac:dyDescent="0.2">
      <c r="A351" s="90">
        <v>33350</v>
      </c>
      <c r="B351" s="91">
        <v>16.78</v>
      </c>
    </row>
    <row r="352" spans="1:2" x14ac:dyDescent="0.2">
      <c r="A352" s="90">
        <v>33351</v>
      </c>
      <c r="B352" s="91">
        <v>17.02</v>
      </c>
    </row>
    <row r="353" spans="1:2" x14ac:dyDescent="0.2">
      <c r="A353" s="90">
        <v>33352</v>
      </c>
      <c r="B353" s="91">
        <v>16.72</v>
      </c>
    </row>
    <row r="354" spans="1:2" x14ac:dyDescent="0.2">
      <c r="A354" s="90">
        <v>33353</v>
      </c>
      <c r="B354" s="91">
        <v>17.149999999999999</v>
      </c>
    </row>
    <row r="355" spans="1:2" x14ac:dyDescent="0.2">
      <c r="A355" s="90">
        <v>33354</v>
      </c>
      <c r="B355" s="91">
        <v>17.27</v>
      </c>
    </row>
    <row r="356" spans="1:2" x14ac:dyDescent="0.2">
      <c r="A356" s="90">
        <v>33357</v>
      </c>
      <c r="B356" s="91">
        <v>18.27</v>
      </c>
    </row>
    <row r="357" spans="1:2" x14ac:dyDescent="0.2">
      <c r="A357" s="90">
        <v>33358</v>
      </c>
      <c r="B357" s="91">
        <v>18.239999999999998</v>
      </c>
    </row>
    <row r="358" spans="1:2" x14ac:dyDescent="0.2">
      <c r="A358" s="90">
        <v>33359</v>
      </c>
      <c r="B358" s="91">
        <v>17.77</v>
      </c>
    </row>
    <row r="359" spans="1:2" x14ac:dyDescent="0.2">
      <c r="A359" s="90">
        <v>33360</v>
      </c>
      <c r="B359" s="91">
        <v>17.52</v>
      </c>
    </row>
    <row r="360" spans="1:2" x14ac:dyDescent="0.2">
      <c r="A360" s="90">
        <v>33361</v>
      </c>
      <c r="B360" s="91">
        <v>17.239999999999998</v>
      </c>
    </row>
    <row r="361" spans="1:2" x14ac:dyDescent="0.2">
      <c r="A361" s="90">
        <v>33364</v>
      </c>
      <c r="B361" s="91">
        <v>17.920000000000002</v>
      </c>
    </row>
    <row r="362" spans="1:2" x14ac:dyDescent="0.2">
      <c r="A362" s="90">
        <v>33365</v>
      </c>
      <c r="B362" s="91">
        <v>17.46</v>
      </c>
    </row>
    <row r="363" spans="1:2" x14ac:dyDescent="0.2">
      <c r="A363" s="90">
        <v>33366</v>
      </c>
      <c r="B363" s="91">
        <v>17.78</v>
      </c>
    </row>
    <row r="364" spans="1:2" x14ac:dyDescent="0.2">
      <c r="A364" s="90">
        <v>33367</v>
      </c>
      <c r="B364" s="91">
        <v>17.170000000000002</v>
      </c>
    </row>
    <row r="365" spans="1:2" x14ac:dyDescent="0.2">
      <c r="A365" s="90">
        <v>33368</v>
      </c>
      <c r="B365" s="91">
        <v>17.54</v>
      </c>
    </row>
    <row r="366" spans="1:2" x14ac:dyDescent="0.2">
      <c r="A366" s="90">
        <v>33371</v>
      </c>
      <c r="B366" s="91">
        <v>17.66</v>
      </c>
    </row>
    <row r="367" spans="1:2" x14ac:dyDescent="0.2">
      <c r="A367" s="90">
        <v>33372</v>
      </c>
      <c r="B367" s="91">
        <v>18</v>
      </c>
    </row>
    <row r="368" spans="1:2" x14ac:dyDescent="0.2">
      <c r="A368" s="90">
        <v>33373</v>
      </c>
      <c r="B368" s="91">
        <v>18.38</v>
      </c>
    </row>
    <row r="369" spans="1:2" x14ac:dyDescent="0.2">
      <c r="A369" s="90">
        <v>33374</v>
      </c>
      <c r="B369" s="91">
        <v>17.239999999999998</v>
      </c>
    </row>
    <row r="370" spans="1:2" x14ac:dyDescent="0.2">
      <c r="A370" s="90">
        <v>33375</v>
      </c>
      <c r="B370" s="91">
        <v>16.64</v>
      </c>
    </row>
    <row r="371" spans="1:2" x14ac:dyDescent="0.2">
      <c r="A371" s="90">
        <v>33378</v>
      </c>
      <c r="B371" s="91">
        <v>17.100000000000001</v>
      </c>
    </row>
    <row r="372" spans="1:2" x14ac:dyDescent="0.2">
      <c r="A372" s="90">
        <v>33379</v>
      </c>
      <c r="B372" s="91">
        <v>16.07</v>
      </c>
    </row>
    <row r="373" spans="1:2" x14ac:dyDescent="0.2">
      <c r="A373" s="90">
        <v>33380</v>
      </c>
      <c r="B373" s="91">
        <v>16.16</v>
      </c>
    </row>
    <row r="374" spans="1:2" x14ac:dyDescent="0.2">
      <c r="A374" s="90">
        <v>33381</v>
      </c>
      <c r="B374" s="91">
        <v>16.11</v>
      </c>
    </row>
    <row r="375" spans="1:2" x14ac:dyDescent="0.2">
      <c r="A375" s="90">
        <v>33382</v>
      </c>
      <c r="B375" s="91">
        <v>15.23</v>
      </c>
    </row>
    <row r="376" spans="1:2" x14ac:dyDescent="0.2">
      <c r="A376" s="90">
        <v>33385</v>
      </c>
      <c r="B376" s="94" t="e">
        <f>NA()</f>
        <v>#N/A</v>
      </c>
    </row>
    <row r="377" spans="1:2" x14ac:dyDescent="0.2">
      <c r="A377" s="90">
        <v>33386</v>
      </c>
      <c r="B377" s="91">
        <v>15.67</v>
      </c>
    </row>
    <row r="378" spans="1:2" x14ac:dyDescent="0.2">
      <c r="A378" s="90">
        <v>33387</v>
      </c>
      <c r="B378" s="91">
        <v>15.9</v>
      </c>
    </row>
    <row r="379" spans="1:2" x14ac:dyDescent="0.2">
      <c r="A379" s="90">
        <v>33388</v>
      </c>
      <c r="B379" s="91">
        <v>16.02</v>
      </c>
    </row>
    <row r="380" spans="1:2" x14ac:dyDescent="0.2">
      <c r="A380" s="90">
        <v>33389</v>
      </c>
      <c r="B380" s="91">
        <v>15.93</v>
      </c>
    </row>
    <row r="381" spans="1:2" x14ac:dyDescent="0.2">
      <c r="A381" s="90">
        <v>33392</v>
      </c>
      <c r="B381" s="91">
        <v>16.87</v>
      </c>
    </row>
    <row r="382" spans="1:2" x14ac:dyDescent="0.2">
      <c r="A382" s="90">
        <v>33393</v>
      </c>
      <c r="B382" s="91">
        <v>16.170000000000002</v>
      </c>
    </row>
    <row r="383" spans="1:2" x14ac:dyDescent="0.2">
      <c r="A383" s="90">
        <v>33394</v>
      </c>
      <c r="B383" s="91">
        <v>16.399999999999999</v>
      </c>
    </row>
    <row r="384" spans="1:2" x14ac:dyDescent="0.2">
      <c r="A384" s="90">
        <v>33395</v>
      </c>
      <c r="B384" s="91">
        <v>16.93</v>
      </c>
    </row>
    <row r="385" spans="1:2" x14ac:dyDescent="0.2">
      <c r="A385" s="90">
        <v>33396</v>
      </c>
      <c r="B385" s="91">
        <v>16.98</v>
      </c>
    </row>
    <row r="386" spans="1:2" x14ac:dyDescent="0.2">
      <c r="A386" s="90">
        <v>33399</v>
      </c>
      <c r="B386" s="91">
        <v>17.47</v>
      </c>
    </row>
    <row r="387" spans="1:2" x14ac:dyDescent="0.2">
      <c r="A387" s="90">
        <v>33400</v>
      </c>
      <c r="B387" s="91">
        <v>17.32</v>
      </c>
    </row>
    <row r="388" spans="1:2" x14ac:dyDescent="0.2">
      <c r="A388" s="90">
        <v>33401</v>
      </c>
      <c r="B388" s="91">
        <v>17.72</v>
      </c>
    </row>
    <row r="389" spans="1:2" x14ac:dyDescent="0.2">
      <c r="A389" s="90">
        <v>33402</v>
      </c>
      <c r="B389" s="91">
        <v>16.989999999999998</v>
      </c>
    </row>
    <row r="390" spans="1:2" x14ac:dyDescent="0.2">
      <c r="A390" s="90">
        <v>33403</v>
      </c>
      <c r="B390" s="91">
        <v>15.98</v>
      </c>
    </row>
    <row r="391" spans="1:2" x14ac:dyDescent="0.2">
      <c r="A391" s="90">
        <v>33406</v>
      </c>
      <c r="B391" s="91">
        <v>15.5</v>
      </c>
    </row>
    <row r="392" spans="1:2" x14ac:dyDescent="0.2">
      <c r="A392" s="90">
        <v>33407</v>
      </c>
      <c r="B392" s="91">
        <v>16.14</v>
      </c>
    </row>
    <row r="393" spans="1:2" x14ac:dyDescent="0.2">
      <c r="A393" s="90">
        <v>33408</v>
      </c>
      <c r="B393" s="91">
        <v>17.440000000000001</v>
      </c>
    </row>
    <row r="394" spans="1:2" x14ac:dyDescent="0.2">
      <c r="A394" s="90">
        <v>33409</v>
      </c>
      <c r="B394" s="91">
        <v>16.75</v>
      </c>
    </row>
    <row r="395" spans="1:2" x14ac:dyDescent="0.2">
      <c r="A395" s="90">
        <v>33410</v>
      </c>
      <c r="B395" s="91">
        <v>16.510000000000002</v>
      </c>
    </row>
    <row r="396" spans="1:2" x14ac:dyDescent="0.2">
      <c r="A396" s="90">
        <v>33413</v>
      </c>
      <c r="B396" s="91">
        <v>18.28</v>
      </c>
    </row>
    <row r="397" spans="1:2" x14ac:dyDescent="0.2">
      <c r="A397" s="90">
        <v>33414</v>
      </c>
      <c r="B397" s="91">
        <v>17.850000000000001</v>
      </c>
    </row>
    <row r="398" spans="1:2" x14ac:dyDescent="0.2">
      <c r="A398" s="90">
        <v>33415</v>
      </c>
      <c r="B398" s="91">
        <v>17.98</v>
      </c>
    </row>
    <row r="399" spans="1:2" x14ac:dyDescent="0.2">
      <c r="A399" s="90">
        <v>33416</v>
      </c>
      <c r="B399" s="91">
        <v>17.87</v>
      </c>
    </row>
    <row r="400" spans="1:2" x14ac:dyDescent="0.2">
      <c r="A400" s="90">
        <v>33417</v>
      </c>
      <c r="B400" s="91">
        <v>19.55</v>
      </c>
    </row>
    <row r="401" spans="1:2" x14ac:dyDescent="0.2">
      <c r="A401" s="90">
        <v>33420</v>
      </c>
      <c r="B401" s="91">
        <v>18.64</v>
      </c>
    </row>
    <row r="402" spans="1:2" x14ac:dyDescent="0.2">
      <c r="A402" s="90">
        <v>33421</v>
      </c>
      <c r="B402" s="91">
        <v>17.63</v>
      </c>
    </row>
    <row r="403" spans="1:2" x14ac:dyDescent="0.2">
      <c r="A403" s="90">
        <v>33422</v>
      </c>
      <c r="B403" s="91">
        <v>19.47</v>
      </c>
    </row>
    <row r="404" spans="1:2" x14ac:dyDescent="0.2">
      <c r="A404" s="90">
        <v>33423</v>
      </c>
      <c r="B404" s="94" t="e">
        <f>NA()</f>
        <v>#N/A</v>
      </c>
    </row>
    <row r="405" spans="1:2" x14ac:dyDescent="0.2">
      <c r="A405" s="90">
        <v>33424</v>
      </c>
      <c r="B405" s="91">
        <v>18.350000000000001</v>
      </c>
    </row>
    <row r="406" spans="1:2" x14ac:dyDescent="0.2">
      <c r="A406" s="90">
        <v>33427</v>
      </c>
      <c r="B406" s="91">
        <v>20.29</v>
      </c>
    </row>
    <row r="407" spans="1:2" x14ac:dyDescent="0.2">
      <c r="A407" s="90">
        <v>33428</v>
      </c>
      <c r="B407" s="91">
        <v>19.760000000000002</v>
      </c>
    </row>
    <row r="408" spans="1:2" x14ac:dyDescent="0.2">
      <c r="A408" s="90">
        <v>33429</v>
      </c>
      <c r="B408" s="91">
        <v>19.190000000000001</v>
      </c>
    </row>
    <row r="409" spans="1:2" x14ac:dyDescent="0.2">
      <c r="A409" s="90">
        <v>33430</v>
      </c>
      <c r="B409" s="91">
        <v>17.39</v>
      </c>
    </row>
    <row r="410" spans="1:2" x14ac:dyDescent="0.2">
      <c r="A410" s="90">
        <v>33431</v>
      </c>
      <c r="B410" s="91">
        <v>18.29</v>
      </c>
    </row>
    <row r="411" spans="1:2" x14ac:dyDescent="0.2">
      <c r="A411" s="90">
        <v>33434</v>
      </c>
      <c r="B411" s="91">
        <v>17.78</v>
      </c>
    </row>
    <row r="412" spans="1:2" x14ac:dyDescent="0.2">
      <c r="A412" s="90">
        <v>33435</v>
      </c>
      <c r="B412" s="91">
        <v>17.489999999999998</v>
      </c>
    </row>
    <row r="413" spans="1:2" x14ac:dyDescent="0.2">
      <c r="A413" s="90">
        <v>33436</v>
      </c>
      <c r="B413" s="91">
        <v>17.52</v>
      </c>
    </row>
    <row r="414" spans="1:2" x14ac:dyDescent="0.2">
      <c r="A414" s="90">
        <v>33437</v>
      </c>
      <c r="B414" s="91">
        <v>15.77</v>
      </c>
    </row>
    <row r="415" spans="1:2" x14ac:dyDescent="0.2">
      <c r="A415" s="90">
        <v>33438</v>
      </c>
      <c r="B415" s="91">
        <v>15.5</v>
      </c>
    </row>
    <row r="416" spans="1:2" x14ac:dyDescent="0.2">
      <c r="A416" s="90">
        <v>33441</v>
      </c>
      <c r="B416" s="91">
        <v>16.899999999999999</v>
      </c>
    </row>
    <row r="417" spans="1:2" x14ac:dyDescent="0.2">
      <c r="A417" s="90">
        <v>33442</v>
      </c>
      <c r="B417" s="91">
        <v>16.579999999999998</v>
      </c>
    </row>
    <row r="418" spans="1:2" x14ac:dyDescent="0.2">
      <c r="A418" s="90">
        <v>33443</v>
      </c>
      <c r="B418" s="91">
        <v>16.41</v>
      </c>
    </row>
    <row r="419" spans="1:2" x14ac:dyDescent="0.2">
      <c r="A419" s="90">
        <v>33444</v>
      </c>
      <c r="B419" s="91">
        <v>15.74</v>
      </c>
    </row>
    <row r="420" spans="1:2" x14ac:dyDescent="0.2">
      <c r="A420" s="90">
        <v>33445</v>
      </c>
      <c r="B420" s="91">
        <v>15.45</v>
      </c>
    </row>
    <row r="421" spans="1:2" x14ac:dyDescent="0.2">
      <c r="A421" s="90">
        <v>33448</v>
      </c>
      <c r="B421" s="91">
        <v>15.67</v>
      </c>
    </row>
    <row r="422" spans="1:2" x14ac:dyDescent="0.2">
      <c r="A422" s="90">
        <v>33449</v>
      </c>
      <c r="B422" s="91">
        <v>15.47</v>
      </c>
    </row>
    <row r="423" spans="1:2" x14ac:dyDescent="0.2">
      <c r="A423" s="90">
        <v>33450</v>
      </c>
      <c r="B423" s="91">
        <v>15.18</v>
      </c>
    </row>
    <row r="424" spans="1:2" x14ac:dyDescent="0.2">
      <c r="A424" s="90">
        <v>33451</v>
      </c>
      <c r="B424" s="91">
        <v>15.47</v>
      </c>
    </row>
    <row r="425" spans="1:2" x14ac:dyDescent="0.2">
      <c r="A425" s="90">
        <v>33452</v>
      </c>
      <c r="B425" s="91">
        <v>15.26</v>
      </c>
    </row>
    <row r="426" spans="1:2" x14ac:dyDescent="0.2">
      <c r="A426" s="90">
        <v>33455</v>
      </c>
      <c r="B426" s="91">
        <v>15.92</v>
      </c>
    </row>
    <row r="427" spans="1:2" x14ac:dyDescent="0.2">
      <c r="A427" s="90">
        <v>33456</v>
      </c>
      <c r="B427" s="91">
        <v>15.54</v>
      </c>
    </row>
    <row r="428" spans="1:2" x14ac:dyDescent="0.2">
      <c r="A428" s="90">
        <v>33457</v>
      </c>
      <c r="B428" s="91">
        <v>15.56</v>
      </c>
    </row>
    <row r="429" spans="1:2" x14ac:dyDescent="0.2">
      <c r="A429" s="90">
        <v>33458</v>
      </c>
      <c r="B429" s="91">
        <v>15.98</v>
      </c>
    </row>
    <row r="430" spans="1:2" x14ac:dyDescent="0.2">
      <c r="A430" s="90">
        <v>33459</v>
      </c>
      <c r="B430" s="91">
        <v>15.45</v>
      </c>
    </row>
    <row r="431" spans="1:2" x14ac:dyDescent="0.2">
      <c r="A431" s="90">
        <v>33462</v>
      </c>
      <c r="B431" s="91">
        <v>15.26</v>
      </c>
    </row>
    <row r="432" spans="1:2" x14ac:dyDescent="0.2">
      <c r="A432" s="90">
        <v>33463</v>
      </c>
      <c r="B432" s="91">
        <v>14.73</v>
      </c>
    </row>
    <row r="433" spans="1:2" x14ac:dyDescent="0.2">
      <c r="A433" s="90">
        <v>33464</v>
      </c>
      <c r="B433" s="91">
        <v>15.09</v>
      </c>
    </row>
    <row r="434" spans="1:2" x14ac:dyDescent="0.2">
      <c r="A434" s="90">
        <v>33465</v>
      </c>
      <c r="B434" s="91">
        <v>15.19</v>
      </c>
    </row>
    <row r="435" spans="1:2" x14ac:dyDescent="0.2">
      <c r="A435" s="90">
        <v>33466</v>
      </c>
      <c r="B435" s="91">
        <v>16.010000000000002</v>
      </c>
    </row>
    <row r="436" spans="1:2" x14ac:dyDescent="0.2">
      <c r="A436" s="90">
        <v>33469</v>
      </c>
      <c r="B436" s="91">
        <v>21.19</v>
      </c>
    </row>
    <row r="437" spans="1:2" x14ac:dyDescent="0.2">
      <c r="A437" s="90">
        <v>33470</v>
      </c>
      <c r="B437" s="91">
        <v>18.86</v>
      </c>
    </row>
    <row r="438" spans="1:2" x14ac:dyDescent="0.2">
      <c r="A438" s="90">
        <v>33471</v>
      </c>
      <c r="B438" s="91">
        <v>15.62</v>
      </c>
    </row>
    <row r="439" spans="1:2" x14ac:dyDescent="0.2">
      <c r="A439" s="90">
        <v>33472</v>
      </c>
      <c r="B439" s="91">
        <v>14.59</v>
      </c>
    </row>
    <row r="440" spans="1:2" x14ac:dyDescent="0.2">
      <c r="A440" s="90">
        <v>33473</v>
      </c>
      <c r="B440" s="91">
        <v>14.41</v>
      </c>
    </row>
    <row r="441" spans="1:2" x14ac:dyDescent="0.2">
      <c r="A441" s="90">
        <v>33476</v>
      </c>
      <c r="B441" s="91">
        <v>14.81</v>
      </c>
    </row>
    <row r="442" spans="1:2" x14ac:dyDescent="0.2">
      <c r="A442" s="90">
        <v>33477</v>
      </c>
      <c r="B442" s="91">
        <v>15.46</v>
      </c>
    </row>
    <row r="443" spans="1:2" x14ac:dyDescent="0.2">
      <c r="A443" s="90">
        <v>33478</v>
      </c>
      <c r="B443" s="91">
        <v>15.31</v>
      </c>
    </row>
    <row r="444" spans="1:2" x14ac:dyDescent="0.2">
      <c r="A444" s="90">
        <v>33479</v>
      </c>
      <c r="B444" s="91">
        <v>14.82</v>
      </c>
    </row>
    <row r="445" spans="1:2" x14ac:dyDescent="0.2">
      <c r="A445" s="90">
        <v>33480</v>
      </c>
      <c r="B445" s="91">
        <v>14.46</v>
      </c>
    </row>
    <row r="446" spans="1:2" x14ac:dyDescent="0.2">
      <c r="A446" s="90">
        <v>33483</v>
      </c>
      <c r="B446" s="94" t="e">
        <f>NA()</f>
        <v>#N/A</v>
      </c>
    </row>
    <row r="447" spans="1:2" x14ac:dyDescent="0.2">
      <c r="A447" s="90">
        <v>33484</v>
      </c>
      <c r="B447" s="91">
        <v>16.57</v>
      </c>
    </row>
    <row r="448" spans="1:2" x14ac:dyDescent="0.2">
      <c r="A448" s="90">
        <v>33485</v>
      </c>
      <c r="B448" s="91">
        <v>17.18</v>
      </c>
    </row>
    <row r="449" spans="1:2" x14ac:dyDescent="0.2">
      <c r="A449" s="90">
        <v>33486</v>
      </c>
      <c r="B449" s="91">
        <v>17.309999999999999</v>
      </c>
    </row>
    <row r="450" spans="1:2" x14ac:dyDescent="0.2">
      <c r="A450" s="90">
        <v>33487</v>
      </c>
      <c r="B450" s="91">
        <v>16.760000000000002</v>
      </c>
    </row>
    <row r="451" spans="1:2" x14ac:dyDescent="0.2">
      <c r="A451" s="90">
        <v>33490</v>
      </c>
      <c r="B451" s="91">
        <v>17.73</v>
      </c>
    </row>
    <row r="452" spans="1:2" x14ac:dyDescent="0.2">
      <c r="A452" s="90">
        <v>33491</v>
      </c>
      <c r="B452" s="91">
        <v>18.22</v>
      </c>
    </row>
    <row r="453" spans="1:2" x14ac:dyDescent="0.2">
      <c r="A453" s="90">
        <v>33492</v>
      </c>
      <c r="B453" s="91">
        <v>17.96</v>
      </c>
    </row>
    <row r="454" spans="1:2" x14ac:dyDescent="0.2">
      <c r="A454" s="90">
        <v>33493</v>
      </c>
      <c r="B454" s="91">
        <v>16.21</v>
      </c>
    </row>
    <row r="455" spans="1:2" x14ac:dyDescent="0.2">
      <c r="A455" s="90">
        <v>33494</v>
      </c>
      <c r="B455" s="91">
        <v>17.88</v>
      </c>
    </row>
    <row r="456" spans="1:2" x14ac:dyDescent="0.2">
      <c r="A456" s="90">
        <v>33497</v>
      </c>
      <c r="B456" s="91">
        <v>17.82</v>
      </c>
    </row>
    <row r="457" spans="1:2" x14ac:dyDescent="0.2">
      <c r="A457" s="90">
        <v>33498</v>
      </c>
      <c r="B457" s="91">
        <v>17.68</v>
      </c>
    </row>
    <row r="458" spans="1:2" x14ac:dyDescent="0.2">
      <c r="A458" s="90">
        <v>33499</v>
      </c>
      <c r="B458" s="91">
        <v>17.559999999999999</v>
      </c>
    </row>
    <row r="459" spans="1:2" x14ac:dyDescent="0.2">
      <c r="A459" s="90">
        <v>33500</v>
      </c>
      <c r="B459" s="91">
        <v>17.559999999999999</v>
      </c>
    </row>
    <row r="460" spans="1:2" x14ac:dyDescent="0.2">
      <c r="A460" s="90">
        <v>33501</v>
      </c>
      <c r="B460" s="91">
        <v>17.079999999999998</v>
      </c>
    </row>
    <row r="461" spans="1:2" x14ac:dyDescent="0.2">
      <c r="A461" s="90">
        <v>33504</v>
      </c>
      <c r="B461" s="91">
        <v>16.38</v>
      </c>
    </row>
    <row r="462" spans="1:2" x14ac:dyDescent="0.2">
      <c r="A462" s="90">
        <v>33505</v>
      </c>
      <c r="B462" s="91">
        <v>16.04</v>
      </c>
    </row>
    <row r="463" spans="1:2" x14ac:dyDescent="0.2">
      <c r="A463" s="90">
        <v>33506</v>
      </c>
      <c r="B463" s="91">
        <v>15.68</v>
      </c>
    </row>
    <row r="464" spans="1:2" x14ac:dyDescent="0.2">
      <c r="A464" s="90">
        <v>33507</v>
      </c>
      <c r="B464" s="91">
        <v>15.35</v>
      </c>
    </row>
    <row r="465" spans="1:2" x14ac:dyDescent="0.2">
      <c r="A465" s="90">
        <v>33508</v>
      </c>
      <c r="B465" s="91">
        <v>16.309999999999999</v>
      </c>
    </row>
    <row r="466" spans="1:2" x14ac:dyDescent="0.2">
      <c r="A466" s="90">
        <v>33511</v>
      </c>
      <c r="B466" s="91">
        <v>15.85</v>
      </c>
    </row>
    <row r="467" spans="1:2" x14ac:dyDescent="0.2">
      <c r="A467" s="90">
        <v>33512</v>
      </c>
      <c r="B467" s="91">
        <v>14.81</v>
      </c>
    </row>
    <row r="468" spans="1:2" x14ac:dyDescent="0.2">
      <c r="A468" s="90">
        <v>33513</v>
      </c>
      <c r="B468" s="91">
        <v>15.81</v>
      </c>
    </row>
    <row r="469" spans="1:2" x14ac:dyDescent="0.2">
      <c r="A469" s="90">
        <v>33514</v>
      </c>
      <c r="B469" s="91">
        <v>17.04</v>
      </c>
    </row>
    <row r="470" spans="1:2" x14ac:dyDescent="0.2">
      <c r="A470" s="90">
        <v>33515</v>
      </c>
      <c r="B470" s="91">
        <v>15.63</v>
      </c>
    </row>
    <row r="471" spans="1:2" x14ac:dyDescent="0.2">
      <c r="A471" s="90">
        <v>33518</v>
      </c>
      <c r="B471" s="91">
        <v>18.579999999999998</v>
      </c>
    </row>
    <row r="472" spans="1:2" x14ac:dyDescent="0.2">
      <c r="A472" s="90">
        <v>33519</v>
      </c>
      <c r="B472" s="91">
        <v>17.809999999999999</v>
      </c>
    </row>
    <row r="473" spans="1:2" x14ac:dyDescent="0.2">
      <c r="A473" s="90">
        <v>33520</v>
      </c>
      <c r="B473" s="91">
        <v>18.54</v>
      </c>
    </row>
    <row r="474" spans="1:2" x14ac:dyDescent="0.2">
      <c r="A474" s="90">
        <v>33521</v>
      </c>
      <c r="B474" s="91">
        <v>17.8</v>
      </c>
    </row>
    <row r="475" spans="1:2" x14ac:dyDescent="0.2">
      <c r="A475" s="90">
        <v>33522</v>
      </c>
      <c r="B475" s="91">
        <v>17.600000000000001</v>
      </c>
    </row>
    <row r="476" spans="1:2" x14ac:dyDescent="0.2">
      <c r="A476" s="90">
        <v>33525</v>
      </c>
      <c r="B476" s="91">
        <v>16.71</v>
      </c>
    </row>
    <row r="477" spans="1:2" x14ac:dyDescent="0.2">
      <c r="A477" s="90">
        <v>33526</v>
      </c>
      <c r="B477" s="91">
        <v>16.22</v>
      </c>
    </row>
    <row r="478" spans="1:2" x14ac:dyDescent="0.2">
      <c r="A478" s="90">
        <v>33527</v>
      </c>
      <c r="B478" s="91">
        <v>14.85</v>
      </c>
    </row>
    <row r="479" spans="1:2" x14ac:dyDescent="0.2">
      <c r="A479" s="90">
        <v>33528</v>
      </c>
      <c r="B479" s="91">
        <v>16.32</v>
      </c>
    </row>
    <row r="480" spans="1:2" x14ac:dyDescent="0.2">
      <c r="A480" s="90">
        <v>33529</v>
      </c>
      <c r="B480" s="91">
        <v>15.87</v>
      </c>
    </row>
    <row r="481" spans="1:2" x14ac:dyDescent="0.2">
      <c r="A481" s="90">
        <v>33532</v>
      </c>
      <c r="B481" s="91">
        <v>16.66</v>
      </c>
    </row>
    <row r="482" spans="1:2" x14ac:dyDescent="0.2">
      <c r="A482" s="90">
        <v>33533</v>
      </c>
      <c r="B482" s="91">
        <v>16.55</v>
      </c>
    </row>
    <row r="483" spans="1:2" x14ac:dyDescent="0.2">
      <c r="A483" s="90">
        <v>33534</v>
      </c>
      <c r="B483" s="91">
        <v>16.260000000000002</v>
      </c>
    </row>
    <row r="484" spans="1:2" x14ac:dyDescent="0.2">
      <c r="A484" s="90">
        <v>33535</v>
      </c>
      <c r="B484" s="91">
        <v>15.62</v>
      </c>
    </row>
    <row r="485" spans="1:2" x14ac:dyDescent="0.2">
      <c r="A485" s="90">
        <v>33536</v>
      </c>
      <c r="B485" s="91">
        <v>15.75</v>
      </c>
    </row>
    <row r="486" spans="1:2" x14ac:dyDescent="0.2">
      <c r="A486" s="90">
        <v>33539</v>
      </c>
      <c r="B486" s="91">
        <v>15.45</v>
      </c>
    </row>
    <row r="487" spans="1:2" x14ac:dyDescent="0.2">
      <c r="A487" s="90">
        <v>33540</v>
      </c>
      <c r="B487" s="91">
        <v>15.55</v>
      </c>
    </row>
    <row r="488" spans="1:2" x14ac:dyDescent="0.2">
      <c r="A488" s="90">
        <v>33541</v>
      </c>
      <c r="B488" s="91">
        <v>15.46</v>
      </c>
    </row>
    <row r="489" spans="1:2" x14ac:dyDescent="0.2">
      <c r="A489" s="90">
        <v>33542</v>
      </c>
      <c r="B489" s="91">
        <v>15.48</v>
      </c>
    </row>
    <row r="490" spans="1:2" x14ac:dyDescent="0.2">
      <c r="A490" s="90">
        <v>33543</v>
      </c>
      <c r="B490" s="91">
        <v>15.6</v>
      </c>
    </row>
    <row r="491" spans="1:2" x14ac:dyDescent="0.2">
      <c r="A491" s="90">
        <v>33546</v>
      </c>
      <c r="B491" s="91">
        <v>16.350000000000001</v>
      </c>
    </row>
    <row r="492" spans="1:2" x14ac:dyDescent="0.2">
      <c r="A492" s="90">
        <v>33547</v>
      </c>
      <c r="B492" s="91">
        <v>16.48</v>
      </c>
    </row>
    <row r="493" spans="1:2" x14ac:dyDescent="0.2">
      <c r="A493" s="90">
        <v>33548</v>
      </c>
      <c r="B493" s="91">
        <v>16.47</v>
      </c>
    </row>
    <row r="494" spans="1:2" x14ac:dyDescent="0.2">
      <c r="A494" s="90">
        <v>33549</v>
      </c>
      <c r="B494" s="91">
        <v>15.97</v>
      </c>
    </row>
    <row r="495" spans="1:2" x14ac:dyDescent="0.2">
      <c r="A495" s="90">
        <v>33550</v>
      </c>
      <c r="B495" s="91">
        <v>15.43</v>
      </c>
    </row>
    <row r="496" spans="1:2" x14ac:dyDescent="0.2">
      <c r="A496" s="90">
        <v>33553</v>
      </c>
      <c r="B496" s="91">
        <v>14.89</v>
      </c>
    </row>
    <row r="497" spans="1:2" x14ac:dyDescent="0.2">
      <c r="A497" s="90">
        <v>33554</v>
      </c>
      <c r="B497" s="91">
        <v>14.04</v>
      </c>
    </row>
    <row r="498" spans="1:2" x14ac:dyDescent="0.2">
      <c r="A498" s="90">
        <v>33555</v>
      </c>
      <c r="B498" s="91">
        <v>13.95</v>
      </c>
    </row>
    <row r="499" spans="1:2" x14ac:dyDescent="0.2">
      <c r="A499" s="90">
        <v>33556</v>
      </c>
      <c r="B499" s="91">
        <v>13.96</v>
      </c>
    </row>
    <row r="500" spans="1:2" x14ac:dyDescent="0.2">
      <c r="A500" s="90">
        <v>33557</v>
      </c>
      <c r="B500" s="91">
        <v>21.18</v>
      </c>
    </row>
    <row r="501" spans="1:2" x14ac:dyDescent="0.2">
      <c r="A501" s="90">
        <v>33560</v>
      </c>
      <c r="B501" s="91">
        <v>18.28</v>
      </c>
    </row>
    <row r="502" spans="1:2" x14ac:dyDescent="0.2">
      <c r="A502" s="90">
        <v>33561</v>
      </c>
      <c r="B502" s="91">
        <v>20.34</v>
      </c>
    </row>
    <row r="503" spans="1:2" x14ac:dyDescent="0.2">
      <c r="A503" s="90">
        <v>33562</v>
      </c>
      <c r="B503" s="91">
        <v>20.399999999999999</v>
      </c>
    </row>
    <row r="504" spans="1:2" x14ac:dyDescent="0.2">
      <c r="A504" s="90">
        <v>33563</v>
      </c>
      <c r="B504" s="91">
        <v>19.11</v>
      </c>
    </row>
    <row r="505" spans="1:2" x14ac:dyDescent="0.2">
      <c r="A505" s="90">
        <v>33564</v>
      </c>
      <c r="B505" s="91">
        <v>21.2</v>
      </c>
    </row>
    <row r="506" spans="1:2" x14ac:dyDescent="0.2">
      <c r="A506" s="90">
        <v>33567</v>
      </c>
      <c r="B506" s="91">
        <v>21.92</v>
      </c>
    </row>
    <row r="507" spans="1:2" x14ac:dyDescent="0.2">
      <c r="A507" s="90">
        <v>33568</v>
      </c>
      <c r="B507" s="91">
        <v>19.8</v>
      </c>
    </row>
    <row r="508" spans="1:2" x14ac:dyDescent="0.2">
      <c r="A508" s="90">
        <v>33569</v>
      </c>
      <c r="B508" s="91">
        <v>19.84</v>
      </c>
    </row>
    <row r="509" spans="1:2" x14ac:dyDescent="0.2">
      <c r="A509" s="90">
        <v>33570</v>
      </c>
      <c r="B509" s="94" t="e">
        <f>NA()</f>
        <v>#N/A</v>
      </c>
    </row>
    <row r="510" spans="1:2" x14ac:dyDescent="0.2">
      <c r="A510" s="90">
        <v>33571</v>
      </c>
      <c r="B510" s="91">
        <v>20.260000000000002</v>
      </c>
    </row>
    <row r="511" spans="1:2" x14ac:dyDescent="0.2">
      <c r="A511" s="90">
        <v>33574</v>
      </c>
      <c r="B511" s="91">
        <v>20.18</v>
      </c>
    </row>
    <row r="512" spans="1:2" x14ac:dyDescent="0.2">
      <c r="A512" s="90">
        <v>33575</v>
      </c>
      <c r="B512" s="91">
        <v>19.7</v>
      </c>
    </row>
    <row r="513" spans="1:2" x14ac:dyDescent="0.2">
      <c r="A513" s="90">
        <v>33576</v>
      </c>
      <c r="B513" s="91">
        <v>19.54</v>
      </c>
    </row>
    <row r="514" spans="1:2" x14ac:dyDescent="0.2">
      <c r="A514" s="90">
        <v>33577</v>
      </c>
      <c r="B514" s="91">
        <v>20.190000000000001</v>
      </c>
    </row>
    <row r="515" spans="1:2" x14ac:dyDescent="0.2">
      <c r="A515" s="90">
        <v>33578</v>
      </c>
      <c r="B515" s="91">
        <v>19.04</v>
      </c>
    </row>
    <row r="516" spans="1:2" x14ac:dyDescent="0.2">
      <c r="A516" s="90">
        <v>33581</v>
      </c>
      <c r="B516" s="91">
        <v>19.739999999999998</v>
      </c>
    </row>
    <row r="517" spans="1:2" x14ac:dyDescent="0.2">
      <c r="A517" s="90">
        <v>33582</v>
      </c>
      <c r="B517" s="91">
        <v>19.89</v>
      </c>
    </row>
    <row r="518" spans="1:2" x14ac:dyDescent="0.2">
      <c r="A518" s="90">
        <v>33583</v>
      </c>
      <c r="B518" s="91">
        <v>20.57</v>
      </c>
    </row>
    <row r="519" spans="1:2" x14ac:dyDescent="0.2">
      <c r="A519" s="90">
        <v>33584</v>
      </c>
      <c r="B519" s="91">
        <v>19.079999999999998</v>
      </c>
    </row>
    <row r="520" spans="1:2" x14ac:dyDescent="0.2">
      <c r="A520" s="90">
        <v>33585</v>
      </c>
      <c r="B520" s="91">
        <v>17.88</v>
      </c>
    </row>
    <row r="521" spans="1:2" x14ac:dyDescent="0.2">
      <c r="A521" s="90">
        <v>33588</v>
      </c>
      <c r="B521" s="91">
        <v>17.62</v>
      </c>
    </row>
    <row r="522" spans="1:2" x14ac:dyDescent="0.2">
      <c r="A522" s="90">
        <v>33589</v>
      </c>
      <c r="B522" s="91">
        <v>18.12</v>
      </c>
    </row>
    <row r="523" spans="1:2" x14ac:dyDescent="0.2">
      <c r="A523" s="90">
        <v>33590</v>
      </c>
      <c r="B523" s="91">
        <v>17.78</v>
      </c>
    </row>
    <row r="524" spans="1:2" x14ac:dyDescent="0.2">
      <c r="A524" s="90">
        <v>33591</v>
      </c>
      <c r="B524" s="91">
        <v>17.96</v>
      </c>
    </row>
    <row r="525" spans="1:2" x14ac:dyDescent="0.2">
      <c r="A525" s="90">
        <v>33592</v>
      </c>
      <c r="B525" s="91">
        <v>17.649999999999999</v>
      </c>
    </row>
    <row r="526" spans="1:2" x14ac:dyDescent="0.2">
      <c r="A526" s="90">
        <v>33595</v>
      </c>
      <c r="B526" s="91">
        <v>16.61</v>
      </c>
    </row>
    <row r="527" spans="1:2" x14ac:dyDescent="0.2">
      <c r="A527" s="90">
        <v>33596</v>
      </c>
      <c r="B527" s="91">
        <v>15.67</v>
      </c>
    </row>
    <row r="528" spans="1:2" x14ac:dyDescent="0.2">
      <c r="A528" s="90">
        <v>33597</v>
      </c>
      <c r="B528" s="94" t="e">
        <f>NA()</f>
        <v>#N/A</v>
      </c>
    </row>
    <row r="529" spans="1:2" x14ac:dyDescent="0.2">
      <c r="A529" s="90">
        <v>33598</v>
      </c>
      <c r="B529" s="91">
        <v>15.44</v>
      </c>
    </row>
    <row r="530" spans="1:2" x14ac:dyDescent="0.2">
      <c r="A530" s="90">
        <v>33599</v>
      </c>
      <c r="B530" s="91">
        <v>15.7</v>
      </c>
    </row>
    <row r="531" spans="1:2" x14ac:dyDescent="0.2">
      <c r="A531" s="90">
        <v>33602</v>
      </c>
      <c r="B531" s="91">
        <v>17.63</v>
      </c>
    </row>
    <row r="532" spans="1:2" x14ac:dyDescent="0.2">
      <c r="A532" s="90">
        <v>33603</v>
      </c>
      <c r="B532" s="91">
        <v>19.309999999999999</v>
      </c>
    </row>
    <row r="533" spans="1:2" x14ac:dyDescent="0.2">
      <c r="A533" s="90">
        <v>33604</v>
      </c>
      <c r="B533" s="94" t="e">
        <f>NA()</f>
        <v>#N/A</v>
      </c>
    </row>
    <row r="534" spans="1:2" x14ac:dyDescent="0.2">
      <c r="A534" s="90">
        <v>33605</v>
      </c>
      <c r="B534" s="91">
        <v>18.95</v>
      </c>
    </row>
    <row r="535" spans="1:2" x14ac:dyDescent="0.2">
      <c r="A535" s="90">
        <v>33606</v>
      </c>
      <c r="B535" s="91">
        <v>18.75</v>
      </c>
    </row>
    <row r="536" spans="1:2" x14ac:dyDescent="0.2">
      <c r="A536" s="90">
        <v>33609</v>
      </c>
      <c r="B536" s="91">
        <v>18.96</v>
      </c>
    </row>
    <row r="537" spans="1:2" x14ac:dyDescent="0.2">
      <c r="A537" s="90">
        <v>33610</v>
      </c>
      <c r="B537" s="91">
        <v>19.23</v>
      </c>
    </row>
    <row r="538" spans="1:2" x14ac:dyDescent="0.2">
      <c r="A538" s="90">
        <v>33611</v>
      </c>
      <c r="B538" s="91">
        <v>18.72</v>
      </c>
    </row>
    <row r="539" spans="1:2" x14ac:dyDescent="0.2">
      <c r="A539" s="90">
        <v>33612</v>
      </c>
      <c r="B539" s="91">
        <v>18.96</v>
      </c>
    </row>
    <row r="540" spans="1:2" x14ac:dyDescent="0.2">
      <c r="A540" s="90">
        <v>33613</v>
      </c>
      <c r="B540" s="91">
        <v>18.45</v>
      </c>
    </row>
    <row r="541" spans="1:2" x14ac:dyDescent="0.2">
      <c r="A541" s="90">
        <v>33616</v>
      </c>
      <c r="B541" s="91">
        <v>18.010000000000002</v>
      </c>
    </row>
    <row r="542" spans="1:2" x14ac:dyDescent="0.2">
      <c r="A542" s="90">
        <v>33617</v>
      </c>
      <c r="B542" s="91">
        <v>17.010000000000002</v>
      </c>
    </row>
    <row r="543" spans="1:2" x14ac:dyDescent="0.2">
      <c r="A543" s="90">
        <v>33618</v>
      </c>
      <c r="B543" s="91">
        <v>17.39</v>
      </c>
    </row>
    <row r="544" spans="1:2" x14ac:dyDescent="0.2">
      <c r="A544" s="90">
        <v>33619</v>
      </c>
      <c r="B544" s="91">
        <v>17.64</v>
      </c>
    </row>
    <row r="545" spans="1:2" x14ac:dyDescent="0.2">
      <c r="A545" s="90">
        <v>33620</v>
      </c>
      <c r="B545" s="91">
        <v>16.32</v>
      </c>
    </row>
    <row r="546" spans="1:2" x14ac:dyDescent="0.2">
      <c r="A546" s="90">
        <v>33623</v>
      </c>
      <c r="B546" s="91">
        <v>16.420000000000002</v>
      </c>
    </row>
    <row r="547" spans="1:2" x14ac:dyDescent="0.2">
      <c r="A547" s="90">
        <v>33624</v>
      </c>
      <c r="B547" s="91">
        <v>17.920000000000002</v>
      </c>
    </row>
    <row r="548" spans="1:2" x14ac:dyDescent="0.2">
      <c r="A548" s="90">
        <v>33625</v>
      </c>
      <c r="B548" s="91">
        <v>16.75</v>
      </c>
    </row>
    <row r="549" spans="1:2" x14ac:dyDescent="0.2">
      <c r="A549" s="90">
        <v>33626</v>
      </c>
      <c r="B549" s="91">
        <v>16.46</v>
      </c>
    </row>
    <row r="550" spans="1:2" x14ac:dyDescent="0.2">
      <c r="A550" s="90">
        <v>33627</v>
      </c>
      <c r="B550" s="91">
        <v>16.239999999999998</v>
      </c>
    </row>
    <row r="551" spans="1:2" x14ac:dyDescent="0.2">
      <c r="A551" s="90">
        <v>33630</v>
      </c>
      <c r="B551" s="91">
        <v>16.670000000000002</v>
      </c>
    </row>
    <row r="552" spans="1:2" x14ac:dyDescent="0.2">
      <c r="A552" s="90">
        <v>33631</v>
      </c>
      <c r="B552" s="91">
        <v>17.670000000000002</v>
      </c>
    </row>
    <row r="553" spans="1:2" x14ac:dyDescent="0.2">
      <c r="A553" s="90">
        <v>33632</v>
      </c>
      <c r="B553" s="91">
        <v>17.62</v>
      </c>
    </row>
    <row r="554" spans="1:2" x14ac:dyDescent="0.2">
      <c r="A554" s="90">
        <v>33633</v>
      </c>
      <c r="B554" s="91">
        <v>17.489999999999998</v>
      </c>
    </row>
    <row r="555" spans="1:2" x14ac:dyDescent="0.2">
      <c r="A555" s="90">
        <v>33634</v>
      </c>
      <c r="B555" s="91">
        <v>17.399999999999999</v>
      </c>
    </row>
    <row r="556" spans="1:2" x14ac:dyDescent="0.2">
      <c r="A556" s="90">
        <v>33637</v>
      </c>
      <c r="B556" s="91">
        <v>18.2</v>
      </c>
    </row>
    <row r="557" spans="1:2" x14ac:dyDescent="0.2">
      <c r="A557" s="90">
        <v>33638</v>
      </c>
      <c r="B557" s="91">
        <v>17.96</v>
      </c>
    </row>
    <row r="558" spans="1:2" x14ac:dyDescent="0.2">
      <c r="A558" s="90">
        <v>33639</v>
      </c>
      <c r="B558" s="91">
        <v>18.22</v>
      </c>
    </row>
    <row r="559" spans="1:2" x14ac:dyDescent="0.2">
      <c r="A559" s="90">
        <v>33640</v>
      </c>
      <c r="B559" s="91">
        <v>18.79</v>
      </c>
    </row>
    <row r="560" spans="1:2" x14ac:dyDescent="0.2">
      <c r="A560" s="90">
        <v>33641</v>
      </c>
      <c r="B560" s="91">
        <v>18.510000000000002</v>
      </c>
    </row>
    <row r="561" spans="1:2" x14ac:dyDescent="0.2">
      <c r="A561" s="90">
        <v>33644</v>
      </c>
      <c r="B561" s="91">
        <v>18.559999999999999</v>
      </c>
    </row>
    <row r="562" spans="1:2" x14ac:dyDescent="0.2">
      <c r="A562" s="90">
        <v>33645</v>
      </c>
      <c r="B562" s="91">
        <v>17.7</v>
      </c>
    </row>
    <row r="563" spans="1:2" x14ac:dyDescent="0.2">
      <c r="A563" s="90">
        <v>33646</v>
      </c>
      <c r="B563" s="91">
        <v>17.37</v>
      </c>
    </row>
    <row r="564" spans="1:2" x14ac:dyDescent="0.2">
      <c r="A564" s="90">
        <v>33647</v>
      </c>
      <c r="B564" s="91">
        <v>17.45</v>
      </c>
    </row>
    <row r="565" spans="1:2" x14ac:dyDescent="0.2">
      <c r="A565" s="90">
        <v>33648</v>
      </c>
      <c r="B565" s="91">
        <v>17.03</v>
      </c>
    </row>
    <row r="566" spans="1:2" x14ac:dyDescent="0.2">
      <c r="A566" s="90">
        <v>33651</v>
      </c>
      <c r="B566" s="94" t="e">
        <f>NA()</f>
        <v>#N/A</v>
      </c>
    </row>
    <row r="567" spans="1:2" x14ac:dyDescent="0.2">
      <c r="A567" s="90">
        <v>33652</v>
      </c>
      <c r="B567" s="91">
        <v>18.22</v>
      </c>
    </row>
    <row r="568" spans="1:2" x14ac:dyDescent="0.2">
      <c r="A568" s="90">
        <v>33653</v>
      </c>
      <c r="B568" s="91">
        <v>17.16</v>
      </c>
    </row>
    <row r="569" spans="1:2" x14ac:dyDescent="0.2">
      <c r="A569" s="90">
        <v>33654</v>
      </c>
      <c r="B569" s="91">
        <v>16.72</v>
      </c>
    </row>
    <row r="570" spans="1:2" x14ac:dyDescent="0.2">
      <c r="A570" s="90">
        <v>33655</v>
      </c>
      <c r="B570" s="91">
        <v>16.87</v>
      </c>
    </row>
    <row r="571" spans="1:2" x14ac:dyDescent="0.2">
      <c r="A571" s="90">
        <v>33658</v>
      </c>
      <c r="B571" s="91">
        <v>17.13</v>
      </c>
    </row>
    <row r="572" spans="1:2" x14ac:dyDescent="0.2">
      <c r="A572" s="90">
        <v>33659</v>
      </c>
      <c r="B572" s="91">
        <v>16.350000000000001</v>
      </c>
    </row>
    <row r="573" spans="1:2" x14ac:dyDescent="0.2">
      <c r="A573" s="90">
        <v>33660</v>
      </c>
      <c r="B573" s="91">
        <v>16.64</v>
      </c>
    </row>
    <row r="574" spans="1:2" x14ac:dyDescent="0.2">
      <c r="A574" s="90">
        <v>33661</v>
      </c>
      <c r="B574" s="91">
        <v>16.510000000000002</v>
      </c>
    </row>
    <row r="575" spans="1:2" x14ac:dyDescent="0.2">
      <c r="A575" s="90">
        <v>33662</v>
      </c>
      <c r="B575" s="91">
        <v>16.68</v>
      </c>
    </row>
    <row r="576" spans="1:2" x14ac:dyDescent="0.2">
      <c r="A576" s="90">
        <v>33665</v>
      </c>
      <c r="B576" s="91">
        <v>16.88</v>
      </c>
    </row>
    <row r="577" spans="1:2" x14ac:dyDescent="0.2">
      <c r="A577" s="90">
        <v>33666</v>
      </c>
      <c r="B577" s="91">
        <v>17.260000000000002</v>
      </c>
    </row>
    <row r="578" spans="1:2" x14ac:dyDescent="0.2">
      <c r="A578" s="90">
        <v>33667</v>
      </c>
      <c r="B578" s="91">
        <v>17.89</v>
      </c>
    </row>
    <row r="579" spans="1:2" x14ac:dyDescent="0.2">
      <c r="A579" s="90">
        <v>33668</v>
      </c>
      <c r="B579" s="91">
        <v>18.47</v>
      </c>
    </row>
    <row r="580" spans="1:2" x14ac:dyDescent="0.2">
      <c r="A580" s="90">
        <v>33669</v>
      </c>
      <c r="B580" s="91">
        <v>19.75</v>
      </c>
    </row>
    <row r="581" spans="1:2" x14ac:dyDescent="0.2">
      <c r="A581" s="90">
        <v>33672</v>
      </c>
      <c r="B581" s="91">
        <v>19.68</v>
      </c>
    </row>
    <row r="582" spans="1:2" x14ac:dyDescent="0.2">
      <c r="A582" s="90">
        <v>33673</v>
      </c>
      <c r="B582" s="91">
        <v>18.68</v>
      </c>
    </row>
    <row r="583" spans="1:2" x14ac:dyDescent="0.2">
      <c r="A583" s="90">
        <v>33674</v>
      </c>
      <c r="B583" s="91">
        <v>19.79</v>
      </c>
    </row>
    <row r="584" spans="1:2" x14ac:dyDescent="0.2">
      <c r="A584" s="90">
        <v>33675</v>
      </c>
      <c r="B584" s="91">
        <v>19.72</v>
      </c>
    </row>
    <row r="585" spans="1:2" x14ac:dyDescent="0.2">
      <c r="A585" s="90">
        <v>33676</v>
      </c>
      <c r="B585" s="91">
        <v>18.350000000000001</v>
      </c>
    </row>
    <row r="586" spans="1:2" x14ac:dyDescent="0.2">
      <c r="A586" s="90">
        <v>33679</v>
      </c>
      <c r="B586" s="91">
        <v>18.46</v>
      </c>
    </row>
    <row r="587" spans="1:2" x14ac:dyDescent="0.2">
      <c r="A587" s="90">
        <v>33680</v>
      </c>
      <c r="B587" s="91">
        <v>16.79</v>
      </c>
    </row>
    <row r="588" spans="1:2" x14ac:dyDescent="0.2">
      <c r="A588" s="90">
        <v>33681</v>
      </c>
      <c r="B588" s="91">
        <v>16.690000000000001</v>
      </c>
    </row>
    <row r="589" spans="1:2" x14ac:dyDescent="0.2">
      <c r="A589" s="90">
        <v>33682</v>
      </c>
      <c r="B589" s="91">
        <v>16.52</v>
      </c>
    </row>
    <row r="590" spans="1:2" x14ac:dyDescent="0.2">
      <c r="A590" s="90">
        <v>33683</v>
      </c>
      <c r="B590" s="91">
        <v>16.82</v>
      </c>
    </row>
    <row r="591" spans="1:2" x14ac:dyDescent="0.2">
      <c r="A591" s="90">
        <v>33686</v>
      </c>
      <c r="B591" s="91">
        <v>16.73</v>
      </c>
    </row>
    <row r="592" spans="1:2" x14ac:dyDescent="0.2">
      <c r="A592" s="90">
        <v>33687</v>
      </c>
      <c r="B592" s="91">
        <v>16.32</v>
      </c>
    </row>
    <row r="593" spans="1:2" x14ac:dyDescent="0.2">
      <c r="A593" s="90">
        <v>33688</v>
      </c>
      <c r="B593" s="91">
        <v>16.190000000000001</v>
      </c>
    </row>
    <row r="594" spans="1:2" x14ac:dyDescent="0.2">
      <c r="A594" s="90">
        <v>33689</v>
      </c>
      <c r="B594" s="91">
        <v>16.29</v>
      </c>
    </row>
    <row r="595" spans="1:2" x14ac:dyDescent="0.2">
      <c r="A595" s="90">
        <v>33690</v>
      </c>
      <c r="B595" s="91">
        <v>16.02</v>
      </c>
    </row>
    <row r="596" spans="1:2" x14ac:dyDescent="0.2">
      <c r="A596" s="90">
        <v>33693</v>
      </c>
      <c r="B596" s="91">
        <v>15.97</v>
      </c>
    </row>
    <row r="597" spans="1:2" x14ac:dyDescent="0.2">
      <c r="A597" s="90">
        <v>33694</v>
      </c>
      <c r="B597" s="91">
        <v>16.18</v>
      </c>
    </row>
    <row r="598" spans="1:2" x14ac:dyDescent="0.2">
      <c r="A598" s="90">
        <v>33695</v>
      </c>
      <c r="B598" s="91">
        <v>16.48</v>
      </c>
    </row>
    <row r="599" spans="1:2" x14ac:dyDescent="0.2">
      <c r="A599" s="90">
        <v>33696</v>
      </c>
      <c r="B599" s="91">
        <v>17.059999999999999</v>
      </c>
    </row>
    <row r="600" spans="1:2" x14ac:dyDescent="0.2">
      <c r="A600" s="90">
        <v>33697</v>
      </c>
      <c r="B600" s="91">
        <v>16.72</v>
      </c>
    </row>
    <row r="601" spans="1:2" x14ac:dyDescent="0.2">
      <c r="A601" s="90">
        <v>33700</v>
      </c>
      <c r="B601" s="91">
        <v>16.72</v>
      </c>
    </row>
    <row r="602" spans="1:2" x14ac:dyDescent="0.2">
      <c r="A602" s="90">
        <v>33701</v>
      </c>
      <c r="B602" s="91">
        <v>18.809999999999999</v>
      </c>
    </row>
    <row r="603" spans="1:2" x14ac:dyDescent="0.2">
      <c r="A603" s="90">
        <v>33702</v>
      </c>
      <c r="B603" s="91">
        <v>20.149999999999999</v>
      </c>
    </row>
    <row r="604" spans="1:2" x14ac:dyDescent="0.2">
      <c r="A604" s="90">
        <v>33703</v>
      </c>
      <c r="B604" s="91">
        <v>17.89</v>
      </c>
    </row>
    <row r="605" spans="1:2" x14ac:dyDescent="0.2">
      <c r="A605" s="90">
        <v>33704</v>
      </c>
      <c r="B605" s="91">
        <v>16.850000000000001</v>
      </c>
    </row>
    <row r="606" spans="1:2" x14ac:dyDescent="0.2">
      <c r="A606" s="90">
        <v>33707</v>
      </c>
      <c r="B606" s="91">
        <v>16.989999999999998</v>
      </c>
    </row>
    <row r="607" spans="1:2" x14ac:dyDescent="0.2">
      <c r="A607" s="90">
        <v>33708</v>
      </c>
      <c r="B607" s="91">
        <v>15.98</v>
      </c>
    </row>
    <row r="608" spans="1:2" x14ac:dyDescent="0.2">
      <c r="A608" s="90">
        <v>33709</v>
      </c>
      <c r="B608" s="91">
        <v>15.15</v>
      </c>
    </row>
    <row r="609" spans="1:2" x14ac:dyDescent="0.2">
      <c r="A609" s="90">
        <v>33710</v>
      </c>
      <c r="B609" s="91">
        <v>14.85</v>
      </c>
    </row>
    <row r="610" spans="1:2" x14ac:dyDescent="0.2">
      <c r="A610" s="90">
        <v>33711</v>
      </c>
      <c r="B610" s="94" t="e">
        <f>NA()</f>
        <v>#N/A</v>
      </c>
    </row>
    <row r="611" spans="1:2" x14ac:dyDescent="0.2">
      <c r="A611" s="90">
        <v>33714</v>
      </c>
      <c r="B611" s="91">
        <v>15.93</v>
      </c>
    </row>
    <row r="612" spans="1:2" x14ac:dyDescent="0.2">
      <c r="A612" s="90">
        <v>33715</v>
      </c>
      <c r="B612" s="91">
        <v>16.53</v>
      </c>
    </row>
    <row r="613" spans="1:2" x14ac:dyDescent="0.2">
      <c r="A613" s="90">
        <v>33716</v>
      </c>
      <c r="B613" s="91">
        <v>15.96</v>
      </c>
    </row>
    <row r="614" spans="1:2" x14ac:dyDescent="0.2">
      <c r="A614" s="90">
        <v>33717</v>
      </c>
      <c r="B614" s="91">
        <v>15.83</v>
      </c>
    </row>
    <row r="615" spans="1:2" x14ac:dyDescent="0.2">
      <c r="A615" s="90">
        <v>33718</v>
      </c>
      <c r="B615" s="91">
        <v>15.71</v>
      </c>
    </row>
    <row r="616" spans="1:2" x14ac:dyDescent="0.2">
      <c r="A616" s="90">
        <v>33721</v>
      </c>
      <c r="B616" s="91">
        <v>16.489999999999998</v>
      </c>
    </row>
    <row r="617" spans="1:2" x14ac:dyDescent="0.2">
      <c r="A617" s="90">
        <v>33722</v>
      </c>
      <c r="B617" s="91">
        <v>16.239999999999998</v>
      </c>
    </row>
    <row r="618" spans="1:2" x14ac:dyDescent="0.2">
      <c r="A618" s="90">
        <v>33723</v>
      </c>
      <c r="B618" s="91">
        <v>15.95</v>
      </c>
    </row>
    <row r="619" spans="1:2" x14ac:dyDescent="0.2">
      <c r="A619" s="90">
        <v>33724</v>
      </c>
      <c r="B619" s="91">
        <v>15.53</v>
      </c>
    </row>
    <row r="620" spans="1:2" x14ac:dyDescent="0.2">
      <c r="A620" s="90">
        <v>33725</v>
      </c>
      <c r="B620" s="91">
        <v>16.61</v>
      </c>
    </row>
    <row r="621" spans="1:2" x14ac:dyDescent="0.2">
      <c r="A621" s="90">
        <v>33728</v>
      </c>
      <c r="B621" s="91">
        <v>16.920000000000002</v>
      </c>
    </row>
    <row r="622" spans="1:2" x14ac:dyDescent="0.2">
      <c r="A622" s="90">
        <v>33729</v>
      </c>
      <c r="B622" s="91">
        <v>16.66</v>
      </c>
    </row>
    <row r="623" spans="1:2" x14ac:dyDescent="0.2">
      <c r="A623" s="90">
        <v>33730</v>
      </c>
      <c r="B623" s="91">
        <v>16.809999999999999</v>
      </c>
    </row>
    <row r="624" spans="1:2" x14ac:dyDescent="0.2">
      <c r="A624" s="90">
        <v>33731</v>
      </c>
      <c r="B624" s="91">
        <v>16.54</v>
      </c>
    </row>
    <row r="625" spans="1:2" x14ac:dyDescent="0.2">
      <c r="A625" s="90">
        <v>33732</v>
      </c>
      <c r="B625" s="91">
        <v>15.65</v>
      </c>
    </row>
    <row r="626" spans="1:2" x14ac:dyDescent="0.2">
      <c r="A626" s="90">
        <v>33735</v>
      </c>
      <c r="B626" s="91">
        <v>15.17</v>
      </c>
    </row>
    <row r="627" spans="1:2" x14ac:dyDescent="0.2">
      <c r="A627" s="90">
        <v>33736</v>
      </c>
      <c r="B627" s="91">
        <v>15.68</v>
      </c>
    </row>
    <row r="628" spans="1:2" x14ac:dyDescent="0.2">
      <c r="A628" s="90">
        <v>33737</v>
      </c>
      <c r="B628" s="91">
        <v>15.19</v>
      </c>
    </row>
    <row r="629" spans="1:2" x14ac:dyDescent="0.2">
      <c r="A629" s="90">
        <v>33738</v>
      </c>
      <c r="B629" s="91">
        <v>15.49</v>
      </c>
    </row>
    <row r="630" spans="1:2" x14ac:dyDescent="0.2">
      <c r="A630" s="90">
        <v>33739</v>
      </c>
      <c r="B630" s="91">
        <v>14.82</v>
      </c>
    </row>
    <row r="631" spans="1:2" x14ac:dyDescent="0.2">
      <c r="A631" s="90">
        <v>33742</v>
      </c>
      <c r="B631" s="91">
        <v>14.62</v>
      </c>
    </row>
    <row r="632" spans="1:2" x14ac:dyDescent="0.2">
      <c r="A632" s="90">
        <v>33743</v>
      </c>
      <c r="B632" s="91">
        <v>13.57</v>
      </c>
    </row>
    <row r="633" spans="1:2" x14ac:dyDescent="0.2">
      <c r="A633" s="90">
        <v>33744</v>
      </c>
      <c r="B633" s="91">
        <v>13.62</v>
      </c>
    </row>
    <row r="634" spans="1:2" x14ac:dyDescent="0.2">
      <c r="A634" s="90">
        <v>33745</v>
      </c>
      <c r="B634" s="91">
        <v>13.92</v>
      </c>
    </row>
    <row r="635" spans="1:2" x14ac:dyDescent="0.2">
      <c r="A635" s="90">
        <v>33746</v>
      </c>
      <c r="B635" s="91">
        <v>13.73</v>
      </c>
    </row>
    <row r="636" spans="1:2" x14ac:dyDescent="0.2">
      <c r="A636" s="90">
        <v>33749</v>
      </c>
      <c r="B636" s="94" t="e">
        <f>NA()</f>
        <v>#N/A</v>
      </c>
    </row>
    <row r="637" spans="1:2" x14ac:dyDescent="0.2">
      <c r="A637" s="90">
        <v>33750</v>
      </c>
      <c r="B637" s="91">
        <v>14.92</v>
      </c>
    </row>
    <row r="638" spans="1:2" x14ac:dyDescent="0.2">
      <c r="A638" s="90">
        <v>33751</v>
      </c>
      <c r="B638" s="91">
        <v>13.99</v>
      </c>
    </row>
    <row r="639" spans="1:2" x14ac:dyDescent="0.2">
      <c r="A639" s="90">
        <v>33752</v>
      </c>
      <c r="B639" s="91">
        <v>13.77</v>
      </c>
    </row>
    <row r="640" spans="1:2" x14ac:dyDescent="0.2">
      <c r="A640" s="90">
        <v>33753</v>
      </c>
      <c r="B640" s="91">
        <v>13.86</v>
      </c>
    </row>
    <row r="641" spans="1:2" x14ac:dyDescent="0.2">
      <c r="A641" s="90">
        <v>33756</v>
      </c>
      <c r="B641" s="91">
        <v>14.43</v>
      </c>
    </row>
    <row r="642" spans="1:2" x14ac:dyDescent="0.2">
      <c r="A642" s="90">
        <v>33757</v>
      </c>
      <c r="B642" s="91">
        <v>14.57</v>
      </c>
    </row>
    <row r="643" spans="1:2" x14ac:dyDescent="0.2">
      <c r="A643" s="90">
        <v>33758</v>
      </c>
      <c r="B643" s="91">
        <v>14.35</v>
      </c>
    </row>
    <row r="644" spans="1:2" x14ac:dyDescent="0.2">
      <c r="A644" s="90">
        <v>33759</v>
      </c>
      <c r="B644" s="91">
        <v>13.66</v>
      </c>
    </row>
    <row r="645" spans="1:2" x14ac:dyDescent="0.2">
      <c r="A645" s="90">
        <v>33760</v>
      </c>
      <c r="B645" s="91">
        <v>14.65</v>
      </c>
    </row>
    <row r="646" spans="1:2" x14ac:dyDescent="0.2">
      <c r="A646" s="90">
        <v>33763</v>
      </c>
      <c r="B646" s="91">
        <v>15.19</v>
      </c>
    </row>
    <row r="647" spans="1:2" x14ac:dyDescent="0.2">
      <c r="A647" s="90">
        <v>33764</v>
      </c>
      <c r="B647" s="91">
        <v>15.97</v>
      </c>
    </row>
    <row r="648" spans="1:2" x14ac:dyDescent="0.2">
      <c r="A648" s="90">
        <v>33765</v>
      </c>
      <c r="B648" s="91">
        <v>16.62</v>
      </c>
    </row>
    <row r="649" spans="1:2" x14ac:dyDescent="0.2">
      <c r="A649" s="90">
        <v>33766</v>
      </c>
      <c r="B649" s="91">
        <v>16.29</v>
      </c>
    </row>
    <row r="650" spans="1:2" x14ac:dyDescent="0.2">
      <c r="A650" s="90">
        <v>33767</v>
      </c>
      <c r="B650" s="91">
        <v>14.95</v>
      </c>
    </row>
    <row r="651" spans="1:2" x14ac:dyDescent="0.2">
      <c r="A651" s="90">
        <v>33770</v>
      </c>
      <c r="B651" s="91">
        <v>14.76</v>
      </c>
    </row>
    <row r="652" spans="1:2" x14ac:dyDescent="0.2">
      <c r="A652" s="90">
        <v>33771</v>
      </c>
      <c r="B652" s="91">
        <v>15.22</v>
      </c>
    </row>
    <row r="653" spans="1:2" x14ac:dyDescent="0.2">
      <c r="A653" s="90">
        <v>33772</v>
      </c>
      <c r="B653" s="91">
        <v>18.079999999999998</v>
      </c>
    </row>
    <row r="654" spans="1:2" x14ac:dyDescent="0.2">
      <c r="A654" s="90">
        <v>33773</v>
      </c>
      <c r="B654" s="91">
        <v>18.2</v>
      </c>
    </row>
    <row r="655" spans="1:2" x14ac:dyDescent="0.2">
      <c r="A655" s="90">
        <v>33774</v>
      </c>
      <c r="B655" s="91">
        <v>16.309999999999999</v>
      </c>
    </row>
    <row r="656" spans="1:2" x14ac:dyDescent="0.2">
      <c r="A656" s="90">
        <v>33777</v>
      </c>
      <c r="B656" s="91">
        <v>16.66</v>
      </c>
    </row>
    <row r="657" spans="1:2" x14ac:dyDescent="0.2">
      <c r="A657" s="90">
        <v>33778</v>
      </c>
      <c r="B657" s="91">
        <v>14.53</v>
      </c>
    </row>
    <row r="658" spans="1:2" x14ac:dyDescent="0.2">
      <c r="A658" s="90">
        <v>33779</v>
      </c>
      <c r="B658" s="91">
        <v>14.4</v>
      </c>
    </row>
    <row r="659" spans="1:2" x14ac:dyDescent="0.2">
      <c r="A659" s="90">
        <v>33780</v>
      </c>
      <c r="B659" s="91">
        <v>14.4</v>
      </c>
    </row>
    <row r="660" spans="1:2" x14ac:dyDescent="0.2">
      <c r="A660" s="90">
        <v>33781</v>
      </c>
      <c r="B660" s="91">
        <v>14.67</v>
      </c>
    </row>
    <row r="661" spans="1:2" x14ac:dyDescent="0.2">
      <c r="A661" s="90">
        <v>33784</v>
      </c>
      <c r="B661" s="91">
        <v>13.21</v>
      </c>
    </row>
    <row r="662" spans="1:2" x14ac:dyDescent="0.2">
      <c r="A662" s="90">
        <v>33785</v>
      </c>
      <c r="B662" s="91">
        <v>13.35</v>
      </c>
    </row>
    <row r="663" spans="1:2" x14ac:dyDescent="0.2">
      <c r="A663" s="90">
        <v>33786</v>
      </c>
      <c r="B663" s="91">
        <v>13.34</v>
      </c>
    </row>
    <row r="664" spans="1:2" x14ac:dyDescent="0.2">
      <c r="A664" s="90">
        <v>33787</v>
      </c>
      <c r="B664" s="91">
        <v>13.88</v>
      </c>
    </row>
    <row r="665" spans="1:2" x14ac:dyDescent="0.2">
      <c r="A665" s="90">
        <v>33788</v>
      </c>
      <c r="B665" s="94" t="e">
        <f>NA()</f>
        <v>#N/A</v>
      </c>
    </row>
    <row r="666" spans="1:2" x14ac:dyDescent="0.2">
      <c r="A666" s="90">
        <v>33791</v>
      </c>
      <c r="B666" s="91">
        <v>14.87</v>
      </c>
    </row>
    <row r="667" spans="1:2" x14ac:dyDescent="0.2">
      <c r="A667" s="90">
        <v>33792</v>
      </c>
      <c r="B667" s="91">
        <v>15.83</v>
      </c>
    </row>
    <row r="668" spans="1:2" x14ac:dyDescent="0.2">
      <c r="A668" s="90">
        <v>33793</v>
      </c>
      <c r="B668" s="91">
        <v>15.53</v>
      </c>
    </row>
    <row r="669" spans="1:2" x14ac:dyDescent="0.2">
      <c r="A669" s="90">
        <v>33794</v>
      </c>
      <c r="B669" s="91">
        <v>14.6</v>
      </c>
    </row>
    <row r="670" spans="1:2" x14ac:dyDescent="0.2">
      <c r="A670" s="90">
        <v>33795</v>
      </c>
      <c r="B670" s="91">
        <v>13.7</v>
      </c>
    </row>
    <row r="671" spans="1:2" x14ac:dyDescent="0.2">
      <c r="A671" s="90">
        <v>33798</v>
      </c>
      <c r="B671" s="91">
        <v>14.01</v>
      </c>
    </row>
    <row r="672" spans="1:2" x14ac:dyDescent="0.2">
      <c r="A672" s="90">
        <v>33799</v>
      </c>
      <c r="B672" s="91">
        <v>13.5</v>
      </c>
    </row>
    <row r="673" spans="1:2" x14ac:dyDescent="0.2">
      <c r="A673" s="90">
        <v>33800</v>
      </c>
      <c r="B673" s="91">
        <v>12.52</v>
      </c>
    </row>
    <row r="674" spans="1:2" x14ac:dyDescent="0.2">
      <c r="A674" s="90">
        <v>33801</v>
      </c>
      <c r="B674" s="91">
        <v>12.27</v>
      </c>
    </row>
    <row r="675" spans="1:2" x14ac:dyDescent="0.2">
      <c r="A675" s="90">
        <v>33802</v>
      </c>
      <c r="B675" s="91">
        <v>12.6</v>
      </c>
    </row>
    <row r="676" spans="1:2" x14ac:dyDescent="0.2">
      <c r="A676" s="90">
        <v>33805</v>
      </c>
      <c r="B676" s="91">
        <v>12.66</v>
      </c>
    </row>
    <row r="677" spans="1:2" x14ac:dyDescent="0.2">
      <c r="A677" s="90">
        <v>33806</v>
      </c>
      <c r="B677" s="91">
        <v>12.6</v>
      </c>
    </row>
    <row r="678" spans="1:2" x14ac:dyDescent="0.2">
      <c r="A678" s="90">
        <v>33807</v>
      </c>
      <c r="B678" s="91">
        <v>13.57</v>
      </c>
    </row>
    <row r="679" spans="1:2" x14ac:dyDescent="0.2">
      <c r="A679" s="90">
        <v>33808</v>
      </c>
      <c r="B679" s="91">
        <v>13.33</v>
      </c>
    </row>
    <row r="680" spans="1:2" x14ac:dyDescent="0.2">
      <c r="A680" s="90">
        <v>33809</v>
      </c>
      <c r="B680" s="91">
        <v>13.37</v>
      </c>
    </row>
    <row r="681" spans="1:2" x14ac:dyDescent="0.2">
      <c r="A681" s="90">
        <v>33812</v>
      </c>
      <c r="B681" s="91">
        <v>13.9</v>
      </c>
    </row>
    <row r="682" spans="1:2" x14ac:dyDescent="0.2">
      <c r="A682" s="90">
        <v>33813</v>
      </c>
      <c r="B682" s="91">
        <v>13.05</v>
      </c>
    </row>
    <row r="683" spans="1:2" x14ac:dyDescent="0.2">
      <c r="A683" s="90">
        <v>33814</v>
      </c>
      <c r="B683" s="91">
        <v>13.44</v>
      </c>
    </row>
    <row r="684" spans="1:2" x14ac:dyDescent="0.2">
      <c r="A684" s="90">
        <v>33815</v>
      </c>
      <c r="B684" s="91">
        <v>13.5</v>
      </c>
    </row>
    <row r="685" spans="1:2" x14ac:dyDescent="0.2">
      <c r="A685" s="90">
        <v>33816</v>
      </c>
      <c r="B685" s="91">
        <v>13.17</v>
      </c>
    </row>
    <row r="686" spans="1:2" x14ac:dyDescent="0.2">
      <c r="A686" s="90">
        <v>33819</v>
      </c>
      <c r="B686" s="91">
        <v>13.83</v>
      </c>
    </row>
    <row r="687" spans="1:2" x14ac:dyDescent="0.2">
      <c r="A687" s="90">
        <v>33820</v>
      </c>
      <c r="B687" s="91">
        <v>13.58</v>
      </c>
    </row>
    <row r="688" spans="1:2" x14ac:dyDescent="0.2">
      <c r="A688" s="90">
        <v>33821</v>
      </c>
      <c r="B688" s="91">
        <v>13.82</v>
      </c>
    </row>
    <row r="689" spans="1:2" x14ac:dyDescent="0.2">
      <c r="A689" s="90">
        <v>33822</v>
      </c>
      <c r="B689" s="91">
        <v>14.23</v>
      </c>
    </row>
    <row r="690" spans="1:2" x14ac:dyDescent="0.2">
      <c r="A690" s="90">
        <v>33823</v>
      </c>
      <c r="B690" s="91">
        <v>13.94</v>
      </c>
    </row>
    <row r="691" spans="1:2" x14ac:dyDescent="0.2">
      <c r="A691" s="90">
        <v>33826</v>
      </c>
      <c r="B691" s="91">
        <v>14.51</v>
      </c>
    </row>
    <row r="692" spans="1:2" x14ac:dyDescent="0.2">
      <c r="A692" s="90">
        <v>33827</v>
      </c>
      <c r="B692" s="91">
        <v>15.09</v>
      </c>
    </row>
    <row r="693" spans="1:2" x14ac:dyDescent="0.2">
      <c r="A693" s="90">
        <v>33828</v>
      </c>
      <c r="B693" s="91">
        <v>14.88</v>
      </c>
    </row>
    <row r="694" spans="1:2" x14ac:dyDescent="0.2">
      <c r="A694" s="90">
        <v>33829</v>
      </c>
      <c r="B694" s="91">
        <v>15.34</v>
      </c>
    </row>
    <row r="695" spans="1:2" x14ac:dyDescent="0.2">
      <c r="A695" s="90">
        <v>33830</v>
      </c>
      <c r="B695" s="91">
        <v>14.66</v>
      </c>
    </row>
    <row r="696" spans="1:2" x14ac:dyDescent="0.2">
      <c r="A696" s="90">
        <v>33833</v>
      </c>
      <c r="B696" s="91">
        <v>14.61</v>
      </c>
    </row>
    <row r="697" spans="1:2" x14ac:dyDescent="0.2">
      <c r="A697" s="90">
        <v>33834</v>
      </c>
      <c r="B697" s="91">
        <v>13.84</v>
      </c>
    </row>
    <row r="698" spans="1:2" x14ac:dyDescent="0.2">
      <c r="A698" s="90">
        <v>33835</v>
      </c>
      <c r="B698" s="91">
        <v>14.35</v>
      </c>
    </row>
    <row r="699" spans="1:2" x14ac:dyDescent="0.2">
      <c r="A699" s="90">
        <v>33836</v>
      </c>
      <c r="B699" s="91">
        <v>14.48</v>
      </c>
    </row>
    <row r="700" spans="1:2" x14ac:dyDescent="0.2">
      <c r="A700" s="90">
        <v>33837</v>
      </c>
      <c r="B700" s="91">
        <v>15.01</v>
      </c>
    </row>
    <row r="701" spans="1:2" x14ac:dyDescent="0.2">
      <c r="A701" s="90">
        <v>33840</v>
      </c>
      <c r="B701" s="91">
        <v>16.190000000000001</v>
      </c>
    </row>
    <row r="702" spans="1:2" x14ac:dyDescent="0.2">
      <c r="A702" s="90">
        <v>33841</v>
      </c>
      <c r="B702" s="91">
        <v>15.62</v>
      </c>
    </row>
    <row r="703" spans="1:2" x14ac:dyDescent="0.2">
      <c r="A703" s="90">
        <v>33842</v>
      </c>
      <c r="B703" s="91">
        <v>14.5</v>
      </c>
    </row>
    <row r="704" spans="1:2" x14ac:dyDescent="0.2">
      <c r="A704" s="90">
        <v>33843</v>
      </c>
      <c r="B704" s="91">
        <v>13.66</v>
      </c>
    </row>
    <row r="705" spans="1:2" x14ac:dyDescent="0.2">
      <c r="A705" s="90">
        <v>33844</v>
      </c>
      <c r="B705" s="91">
        <v>13.14</v>
      </c>
    </row>
    <row r="706" spans="1:2" x14ac:dyDescent="0.2">
      <c r="A706" s="90">
        <v>33847</v>
      </c>
      <c r="B706" s="91">
        <v>13.58</v>
      </c>
    </row>
    <row r="707" spans="1:2" x14ac:dyDescent="0.2">
      <c r="A707" s="90">
        <v>33848</v>
      </c>
      <c r="B707" s="91">
        <v>13.4</v>
      </c>
    </row>
    <row r="708" spans="1:2" x14ac:dyDescent="0.2">
      <c r="A708" s="90">
        <v>33849</v>
      </c>
      <c r="B708" s="91">
        <v>12.73</v>
      </c>
    </row>
    <row r="709" spans="1:2" x14ac:dyDescent="0.2">
      <c r="A709" s="90">
        <v>33850</v>
      </c>
      <c r="B709" s="91">
        <v>12.88</v>
      </c>
    </row>
    <row r="710" spans="1:2" x14ac:dyDescent="0.2">
      <c r="A710" s="90">
        <v>33851</v>
      </c>
      <c r="B710" s="91">
        <v>12.98</v>
      </c>
    </row>
    <row r="711" spans="1:2" x14ac:dyDescent="0.2">
      <c r="A711" s="90">
        <v>33854</v>
      </c>
      <c r="B711" s="94" t="e">
        <f>NA()</f>
        <v>#N/A</v>
      </c>
    </row>
    <row r="712" spans="1:2" x14ac:dyDescent="0.2">
      <c r="A712" s="90">
        <v>33855</v>
      </c>
      <c r="B712" s="91">
        <v>13.65</v>
      </c>
    </row>
    <row r="713" spans="1:2" x14ac:dyDescent="0.2">
      <c r="A713" s="90">
        <v>33856</v>
      </c>
      <c r="B713" s="91">
        <v>13.36</v>
      </c>
    </row>
    <row r="714" spans="1:2" x14ac:dyDescent="0.2">
      <c r="A714" s="90">
        <v>33857</v>
      </c>
      <c r="B714" s="91">
        <v>12.92</v>
      </c>
    </row>
    <row r="715" spans="1:2" x14ac:dyDescent="0.2">
      <c r="A715" s="90">
        <v>33858</v>
      </c>
      <c r="B715" s="91">
        <v>12.47</v>
      </c>
    </row>
    <row r="716" spans="1:2" x14ac:dyDescent="0.2">
      <c r="A716" s="90">
        <v>33861</v>
      </c>
      <c r="B716" s="91">
        <v>13</v>
      </c>
    </row>
    <row r="717" spans="1:2" x14ac:dyDescent="0.2">
      <c r="A717" s="90">
        <v>33862</v>
      </c>
      <c r="B717" s="91">
        <v>13.63</v>
      </c>
    </row>
    <row r="718" spans="1:2" x14ac:dyDescent="0.2">
      <c r="A718" s="90">
        <v>33863</v>
      </c>
      <c r="B718" s="91">
        <v>14.72</v>
      </c>
    </row>
    <row r="719" spans="1:2" x14ac:dyDescent="0.2">
      <c r="A719" s="90">
        <v>33864</v>
      </c>
      <c r="B719" s="91">
        <v>14.31</v>
      </c>
    </row>
    <row r="720" spans="1:2" x14ac:dyDescent="0.2">
      <c r="A720" s="90">
        <v>33865</v>
      </c>
      <c r="B720" s="91">
        <v>13.74</v>
      </c>
    </row>
    <row r="721" spans="1:2" x14ac:dyDescent="0.2">
      <c r="A721" s="90">
        <v>33868</v>
      </c>
      <c r="B721" s="91">
        <v>13.45</v>
      </c>
    </row>
    <row r="722" spans="1:2" x14ac:dyDescent="0.2">
      <c r="A722" s="90">
        <v>33869</v>
      </c>
      <c r="B722" s="91">
        <v>13.88</v>
      </c>
    </row>
    <row r="723" spans="1:2" x14ac:dyDescent="0.2">
      <c r="A723" s="90">
        <v>33870</v>
      </c>
      <c r="B723" s="91">
        <v>13.83</v>
      </c>
    </row>
    <row r="724" spans="1:2" x14ac:dyDescent="0.2">
      <c r="A724" s="90">
        <v>33871</v>
      </c>
      <c r="B724" s="91">
        <v>13.44</v>
      </c>
    </row>
    <row r="725" spans="1:2" x14ac:dyDescent="0.2">
      <c r="A725" s="90">
        <v>33872</v>
      </c>
      <c r="B725" s="91">
        <v>14.8</v>
      </c>
    </row>
    <row r="726" spans="1:2" x14ac:dyDescent="0.2">
      <c r="A726" s="90">
        <v>33875</v>
      </c>
      <c r="B726" s="91">
        <v>15.19</v>
      </c>
    </row>
    <row r="727" spans="1:2" x14ac:dyDescent="0.2">
      <c r="A727" s="90">
        <v>33876</v>
      </c>
      <c r="B727" s="91">
        <v>14.97</v>
      </c>
    </row>
    <row r="728" spans="1:2" x14ac:dyDescent="0.2">
      <c r="A728" s="90">
        <v>33877</v>
      </c>
      <c r="B728" s="91">
        <v>14.28</v>
      </c>
    </row>
    <row r="729" spans="1:2" x14ac:dyDescent="0.2">
      <c r="A729" s="90">
        <v>33878</v>
      </c>
      <c r="B729" s="91">
        <v>16.309999999999999</v>
      </c>
    </row>
    <row r="730" spans="1:2" x14ac:dyDescent="0.2">
      <c r="A730" s="90">
        <v>33879</v>
      </c>
      <c r="B730" s="91">
        <v>17.79</v>
      </c>
    </row>
    <row r="731" spans="1:2" x14ac:dyDescent="0.2">
      <c r="A731" s="90">
        <v>33882</v>
      </c>
      <c r="B731" s="91">
        <v>20.010000000000002</v>
      </c>
    </row>
    <row r="732" spans="1:2" x14ac:dyDescent="0.2">
      <c r="A732" s="90">
        <v>33883</v>
      </c>
      <c r="B732" s="91">
        <v>19.95</v>
      </c>
    </row>
    <row r="733" spans="1:2" x14ac:dyDescent="0.2">
      <c r="A733" s="90">
        <v>33884</v>
      </c>
      <c r="B733" s="91">
        <v>21.02</v>
      </c>
    </row>
    <row r="734" spans="1:2" x14ac:dyDescent="0.2">
      <c r="A734" s="90">
        <v>33885</v>
      </c>
      <c r="B734" s="91">
        <v>19.260000000000002</v>
      </c>
    </row>
    <row r="735" spans="1:2" x14ac:dyDescent="0.2">
      <c r="A735" s="90">
        <v>33886</v>
      </c>
      <c r="B735" s="91">
        <v>20.51</v>
      </c>
    </row>
    <row r="736" spans="1:2" x14ac:dyDescent="0.2">
      <c r="A736" s="90">
        <v>33889</v>
      </c>
      <c r="B736" s="91">
        <v>19.489999999999998</v>
      </c>
    </row>
    <row r="737" spans="1:2" x14ac:dyDescent="0.2">
      <c r="A737" s="90">
        <v>33890</v>
      </c>
      <c r="B737" s="91">
        <v>17.899999999999999</v>
      </c>
    </row>
    <row r="738" spans="1:2" x14ac:dyDescent="0.2">
      <c r="A738" s="90">
        <v>33891</v>
      </c>
      <c r="B738" s="91">
        <v>18.420000000000002</v>
      </c>
    </row>
    <row r="739" spans="1:2" x14ac:dyDescent="0.2">
      <c r="A739" s="90">
        <v>33892</v>
      </c>
      <c r="B739" s="91">
        <v>17.11</v>
      </c>
    </row>
    <row r="740" spans="1:2" x14ac:dyDescent="0.2">
      <c r="A740" s="90">
        <v>33893</v>
      </c>
      <c r="B740" s="91">
        <v>17.010000000000002</v>
      </c>
    </row>
    <row r="741" spans="1:2" x14ac:dyDescent="0.2">
      <c r="A741" s="90">
        <v>33896</v>
      </c>
      <c r="B741" s="91">
        <v>17.309999999999999</v>
      </c>
    </row>
    <row r="742" spans="1:2" x14ac:dyDescent="0.2">
      <c r="A742" s="90">
        <v>33897</v>
      </c>
      <c r="B742" s="91">
        <v>16.87</v>
      </c>
    </row>
    <row r="743" spans="1:2" x14ac:dyDescent="0.2">
      <c r="A743" s="90">
        <v>33898</v>
      </c>
      <c r="B743" s="91">
        <v>16.62</v>
      </c>
    </row>
    <row r="744" spans="1:2" x14ac:dyDescent="0.2">
      <c r="A744" s="90">
        <v>33899</v>
      </c>
      <c r="B744" s="91">
        <v>15.84</v>
      </c>
    </row>
    <row r="745" spans="1:2" x14ac:dyDescent="0.2">
      <c r="A745" s="90">
        <v>33900</v>
      </c>
      <c r="B745" s="91">
        <v>16.46</v>
      </c>
    </row>
    <row r="746" spans="1:2" x14ac:dyDescent="0.2">
      <c r="A746" s="90">
        <v>33903</v>
      </c>
      <c r="B746" s="91">
        <v>16.32</v>
      </c>
    </row>
    <row r="747" spans="1:2" x14ac:dyDescent="0.2">
      <c r="A747" s="90">
        <v>33904</v>
      </c>
      <c r="B747" s="91">
        <v>16.239999999999998</v>
      </c>
    </row>
    <row r="748" spans="1:2" x14ac:dyDescent="0.2">
      <c r="A748" s="90">
        <v>33905</v>
      </c>
      <c r="B748" s="91">
        <v>15.95</v>
      </c>
    </row>
    <row r="749" spans="1:2" x14ac:dyDescent="0.2">
      <c r="A749" s="90">
        <v>33906</v>
      </c>
      <c r="B749" s="91">
        <v>15.47</v>
      </c>
    </row>
    <row r="750" spans="1:2" x14ac:dyDescent="0.2">
      <c r="A750" s="90">
        <v>33907</v>
      </c>
      <c r="B750" s="91">
        <v>16.149999999999999</v>
      </c>
    </row>
    <row r="751" spans="1:2" x14ac:dyDescent="0.2">
      <c r="A751" s="90">
        <v>33910</v>
      </c>
      <c r="B751" s="91">
        <v>16.670000000000002</v>
      </c>
    </row>
    <row r="752" spans="1:2" x14ac:dyDescent="0.2">
      <c r="A752" s="90">
        <v>33911</v>
      </c>
      <c r="B752" s="91">
        <v>17.329999999999998</v>
      </c>
    </row>
    <row r="753" spans="1:2" x14ac:dyDescent="0.2">
      <c r="A753" s="90">
        <v>33912</v>
      </c>
      <c r="B753" s="91">
        <v>16.28</v>
      </c>
    </row>
    <row r="754" spans="1:2" x14ac:dyDescent="0.2">
      <c r="A754" s="90">
        <v>33913</v>
      </c>
      <c r="B754" s="91">
        <v>15.38</v>
      </c>
    </row>
    <row r="755" spans="1:2" x14ac:dyDescent="0.2">
      <c r="A755" s="90">
        <v>33914</v>
      </c>
      <c r="B755" s="91">
        <v>14.69</v>
      </c>
    </row>
    <row r="756" spans="1:2" x14ac:dyDescent="0.2">
      <c r="A756" s="90">
        <v>33917</v>
      </c>
      <c r="B756" s="91">
        <v>14.23</v>
      </c>
    </row>
    <row r="757" spans="1:2" x14ac:dyDescent="0.2">
      <c r="A757" s="90">
        <v>33918</v>
      </c>
      <c r="B757" s="91">
        <v>14.37</v>
      </c>
    </row>
    <row r="758" spans="1:2" x14ac:dyDescent="0.2">
      <c r="A758" s="90">
        <v>33919</v>
      </c>
      <c r="B758" s="91">
        <v>13.99</v>
      </c>
    </row>
    <row r="759" spans="1:2" x14ac:dyDescent="0.2">
      <c r="A759" s="90">
        <v>33920</v>
      </c>
      <c r="B759" s="91">
        <v>14.37</v>
      </c>
    </row>
    <row r="760" spans="1:2" x14ac:dyDescent="0.2">
      <c r="A760" s="90">
        <v>33921</v>
      </c>
      <c r="B760" s="91">
        <v>14.61</v>
      </c>
    </row>
    <row r="761" spans="1:2" x14ac:dyDescent="0.2">
      <c r="A761" s="90">
        <v>33924</v>
      </c>
      <c r="B761" s="91">
        <v>14.86</v>
      </c>
    </row>
    <row r="762" spans="1:2" x14ac:dyDescent="0.2">
      <c r="A762" s="90">
        <v>33925</v>
      </c>
      <c r="B762" s="91">
        <v>15.01</v>
      </c>
    </row>
    <row r="763" spans="1:2" x14ac:dyDescent="0.2">
      <c r="A763" s="90">
        <v>33926</v>
      </c>
      <c r="B763" s="91">
        <v>14.55</v>
      </c>
    </row>
    <row r="764" spans="1:2" x14ac:dyDescent="0.2">
      <c r="A764" s="90">
        <v>33927</v>
      </c>
      <c r="B764" s="91">
        <v>14.33</v>
      </c>
    </row>
    <row r="765" spans="1:2" x14ac:dyDescent="0.2">
      <c r="A765" s="90">
        <v>33928</v>
      </c>
      <c r="B765" s="91">
        <v>13.67</v>
      </c>
    </row>
    <row r="766" spans="1:2" x14ac:dyDescent="0.2">
      <c r="A766" s="90">
        <v>33931</v>
      </c>
      <c r="B766" s="91">
        <v>13.4</v>
      </c>
    </row>
    <row r="767" spans="1:2" x14ac:dyDescent="0.2">
      <c r="A767" s="90">
        <v>33932</v>
      </c>
      <c r="B767" s="91">
        <v>12.66</v>
      </c>
    </row>
    <row r="768" spans="1:2" x14ac:dyDescent="0.2">
      <c r="A768" s="90">
        <v>33933</v>
      </c>
      <c r="B768" s="91">
        <v>12.5</v>
      </c>
    </row>
    <row r="769" spans="1:2" x14ac:dyDescent="0.2">
      <c r="A769" s="90">
        <v>33934</v>
      </c>
      <c r="B769" s="94" t="e">
        <f>NA()</f>
        <v>#N/A</v>
      </c>
    </row>
    <row r="770" spans="1:2" x14ac:dyDescent="0.2">
      <c r="A770" s="90">
        <v>33935</v>
      </c>
      <c r="B770" s="91">
        <v>12.58</v>
      </c>
    </row>
    <row r="771" spans="1:2" x14ac:dyDescent="0.2">
      <c r="A771" s="90">
        <v>33938</v>
      </c>
      <c r="B771" s="91">
        <v>13.01</v>
      </c>
    </row>
    <row r="772" spans="1:2" x14ac:dyDescent="0.2">
      <c r="A772" s="90">
        <v>33939</v>
      </c>
      <c r="B772" s="91">
        <v>12.8</v>
      </c>
    </row>
    <row r="773" spans="1:2" x14ac:dyDescent="0.2">
      <c r="A773" s="90">
        <v>33940</v>
      </c>
      <c r="B773" s="91">
        <v>12.56</v>
      </c>
    </row>
    <row r="774" spans="1:2" x14ac:dyDescent="0.2">
      <c r="A774" s="90">
        <v>33941</v>
      </c>
      <c r="B774" s="91">
        <v>12.03</v>
      </c>
    </row>
    <row r="775" spans="1:2" x14ac:dyDescent="0.2">
      <c r="A775" s="90">
        <v>33942</v>
      </c>
      <c r="B775" s="91">
        <v>11.81</v>
      </c>
    </row>
    <row r="776" spans="1:2" x14ac:dyDescent="0.2">
      <c r="A776" s="90">
        <v>33945</v>
      </c>
      <c r="B776" s="91">
        <v>12</v>
      </c>
    </row>
    <row r="777" spans="1:2" x14ac:dyDescent="0.2">
      <c r="A777" s="90">
        <v>33946</v>
      </c>
      <c r="B777" s="91">
        <v>11.73</v>
      </c>
    </row>
    <row r="778" spans="1:2" x14ac:dyDescent="0.2">
      <c r="A778" s="90">
        <v>33947</v>
      </c>
      <c r="B778" s="91">
        <v>12.58</v>
      </c>
    </row>
    <row r="779" spans="1:2" x14ac:dyDescent="0.2">
      <c r="A779" s="90">
        <v>33948</v>
      </c>
      <c r="B779" s="91">
        <v>12.75</v>
      </c>
    </row>
    <row r="780" spans="1:2" x14ac:dyDescent="0.2">
      <c r="A780" s="90">
        <v>33949</v>
      </c>
      <c r="B780" s="91">
        <v>12.34</v>
      </c>
    </row>
    <row r="781" spans="1:2" x14ac:dyDescent="0.2">
      <c r="A781" s="90">
        <v>33952</v>
      </c>
      <c r="B781" s="91">
        <v>12.66</v>
      </c>
    </row>
    <row r="782" spans="1:2" x14ac:dyDescent="0.2">
      <c r="A782" s="90">
        <v>33953</v>
      </c>
      <c r="B782" s="91">
        <v>12.41</v>
      </c>
    </row>
    <row r="783" spans="1:2" x14ac:dyDescent="0.2">
      <c r="A783" s="90">
        <v>33954</v>
      </c>
      <c r="B783" s="91">
        <v>12.58</v>
      </c>
    </row>
    <row r="784" spans="1:2" x14ac:dyDescent="0.2">
      <c r="A784" s="90">
        <v>33955</v>
      </c>
      <c r="B784" s="91">
        <v>12.14</v>
      </c>
    </row>
    <row r="785" spans="1:2" x14ac:dyDescent="0.2">
      <c r="A785" s="90">
        <v>33956</v>
      </c>
      <c r="B785" s="91">
        <v>11.66</v>
      </c>
    </row>
    <row r="786" spans="1:2" x14ac:dyDescent="0.2">
      <c r="A786" s="90">
        <v>33959</v>
      </c>
      <c r="B786" s="91">
        <v>11.65</v>
      </c>
    </row>
    <row r="787" spans="1:2" x14ac:dyDescent="0.2">
      <c r="A787" s="90">
        <v>33960</v>
      </c>
      <c r="B787" s="91">
        <v>11.75</v>
      </c>
    </row>
    <row r="788" spans="1:2" x14ac:dyDescent="0.2">
      <c r="A788" s="90">
        <v>33961</v>
      </c>
      <c r="B788" s="91">
        <v>11.51</v>
      </c>
    </row>
    <row r="789" spans="1:2" x14ac:dyDescent="0.2">
      <c r="A789" s="90">
        <v>33962</v>
      </c>
      <c r="B789" s="91">
        <v>11.57</v>
      </c>
    </row>
    <row r="790" spans="1:2" x14ac:dyDescent="0.2">
      <c r="A790" s="90">
        <v>33963</v>
      </c>
      <c r="B790" s="94" t="e">
        <f>NA()</f>
        <v>#N/A</v>
      </c>
    </row>
    <row r="791" spans="1:2" x14ac:dyDescent="0.2">
      <c r="A791" s="90">
        <v>33966</v>
      </c>
      <c r="B791" s="91">
        <v>12.22</v>
      </c>
    </row>
    <row r="792" spans="1:2" x14ac:dyDescent="0.2">
      <c r="A792" s="90">
        <v>33967</v>
      </c>
      <c r="B792" s="91">
        <v>12.29</v>
      </c>
    </row>
    <row r="793" spans="1:2" x14ac:dyDescent="0.2">
      <c r="A793" s="90">
        <v>33968</v>
      </c>
      <c r="B793" s="91">
        <v>12.6</v>
      </c>
    </row>
    <row r="794" spans="1:2" x14ac:dyDescent="0.2">
      <c r="A794" s="90">
        <v>33969</v>
      </c>
      <c r="B794" s="91">
        <v>12.57</v>
      </c>
    </row>
    <row r="795" spans="1:2" x14ac:dyDescent="0.2">
      <c r="A795" s="90">
        <v>33970</v>
      </c>
      <c r="B795" s="94" t="e">
        <f>NA()</f>
        <v>#N/A</v>
      </c>
    </row>
    <row r="796" spans="1:2" x14ac:dyDescent="0.2">
      <c r="A796" s="90">
        <v>33973</v>
      </c>
      <c r="B796" s="91">
        <v>13.36</v>
      </c>
    </row>
    <row r="797" spans="1:2" x14ac:dyDescent="0.2">
      <c r="A797" s="90">
        <v>33974</v>
      </c>
      <c r="B797" s="91">
        <v>13.35</v>
      </c>
    </row>
    <row r="798" spans="1:2" x14ac:dyDescent="0.2">
      <c r="A798" s="90">
        <v>33975</v>
      </c>
      <c r="B798" s="91">
        <v>13.37</v>
      </c>
    </row>
    <row r="799" spans="1:2" x14ac:dyDescent="0.2">
      <c r="A799" s="90">
        <v>33976</v>
      </c>
      <c r="B799" s="91">
        <v>14.72</v>
      </c>
    </row>
    <row r="800" spans="1:2" x14ac:dyDescent="0.2">
      <c r="A800" s="90">
        <v>33977</v>
      </c>
      <c r="B800" s="91">
        <v>13.77</v>
      </c>
    </row>
    <row r="801" spans="1:2" x14ac:dyDescent="0.2">
      <c r="A801" s="90">
        <v>33980</v>
      </c>
      <c r="B801" s="91">
        <v>12.86</v>
      </c>
    </row>
    <row r="802" spans="1:2" x14ac:dyDescent="0.2">
      <c r="A802" s="90">
        <v>33981</v>
      </c>
      <c r="B802" s="91">
        <v>12.78</v>
      </c>
    </row>
    <row r="803" spans="1:2" x14ac:dyDescent="0.2">
      <c r="A803" s="90">
        <v>33982</v>
      </c>
      <c r="B803" s="91">
        <v>12.42</v>
      </c>
    </row>
    <row r="804" spans="1:2" x14ac:dyDescent="0.2">
      <c r="A804" s="90">
        <v>33983</v>
      </c>
      <c r="B804" s="91">
        <v>11.99</v>
      </c>
    </row>
    <row r="805" spans="1:2" x14ac:dyDescent="0.2">
      <c r="A805" s="90">
        <v>33984</v>
      </c>
      <c r="B805" s="91">
        <v>11.57</v>
      </c>
    </row>
    <row r="806" spans="1:2" x14ac:dyDescent="0.2">
      <c r="A806" s="90">
        <v>33987</v>
      </c>
      <c r="B806" s="91">
        <v>11.49</v>
      </c>
    </row>
    <row r="807" spans="1:2" x14ac:dyDescent="0.2">
      <c r="A807" s="90">
        <v>33988</v>
      </c>
      <c r="B807" s="91">
        <v>12.06</v>
      </c>
    </row>
    <row r="808" spans="1:2" x14ac:dyDescent="0.2">
      <c r="A808" s="90">
        <v>33989</v>
      </c>
      <c r="B808" s="91">
        <v>12.15</v>
      </c>
    </row>
    <row r="809" spans="1:2" x14ac:dyDescent="0.2">
      <c r="A809" s="90">
        <v>33990</v>
      </c>
      <c r="B809" s="91">
        <v>11.69</v>
      </c>
    </row>
    <row r="810" spans="1:2" x14ac:dyDescent="0.2">
      <c r="A810" s="90">
        <v>33991</v>
      </c>
      <c r="B810" s="91">
        <v>11.3</v>
      </c>
    </row>
    <row r="811" spans="1:2" x14ac:dyDescent="0.2">
      <c r="A811" s="90">
        <v>33994</v>
      </c>
      <c r="B811" s="91">
        <v>11.38</v>
      </c>
    </row>
    <row r="812" spans="1:2" x14ac:dyDescent="0.2">
      <c r="A812" s="90">
        <v>33995</v>
      </c>
      <c r="B812" s="91">
        <v>11.45</v>
      </c>
    </row>
    <row r="813" spans="1:2" x14ac:dyDescent="0.2">
      <c r="A813" s="90">
        <v>33996</v>
      </c>
      <c r="B813" s="91">
        <v>12.01</v>
      </c>
    </row>
    <row r="814" spans="1:2" x14ac:dyDescent="0.2">
      <c r="A814" s="90">
        <v>33997</v>
      </c>
      <c r="B814" s="91">
        <v>12.04</v>
      </c>
    </row>
    <row r="815" spans="1:2" x14ac:dyDescent="0.2">
      <c r="A815" s="90">
        <v>33998</v>
      </c>
      <c r="B815" s="91">
        <v>12.42</v>
      </c>
    </row>
    <row r="816" spans="1:2" x14ac:dyDescent="0.2">
      <c r="A816" s="90">
        <v>34001</v>
      </c>
      <c r="B816" s="91">
        <v>12.33</v>
      </c>
    </row>
    <row r="817" spans="1:2" x14ac:dyDescent="0.2">
      <c r="A817" s="90">
        <v>34002</v>
      </c>
      <c r="B817" s="91">
        <v>12.25</v>
      </c>
    </row>
    <row r="818" spans="1:2" x14ac:dyDescent="0.2">
      <c r="A818" s="90">
        <v>34003</v>
      </c>
      <c r="B818" s="91">
        <v>12.12</v>
      </c>
    </row>
    <row r="819" spans="1:2" x14ac:dyDescent="0.2">
      <c r="A819" s="90">
        <v>34004</v>
      </c>
      <c r="B819" s="91">
        <v>12.29</v>
      </c>
    </row>
    <row r="820" spans="1:2" x14ac:dyDescent="0.2">
      <c r="A820" s="90">
        <v>34005</v>
      </c>
      <c r="B820" s="91">
        <v>12.9</v>
      </c>
    </row>
    <row r="821" spans="1:2" x14ac:dyDescent="0.2">
      <c r="A821" s="90">
        <v>34008</v>
      </c>
      <c r="B821" s="91">
        <v>13.22</v>
      </c>
    </row>
    <row r="822" spans="1:2" x14ac:dyDescent="0.2">
      <c r="A822" s="90">
        <v>34009</v>
      </c>
      <c r="B822" s="91">
        <v>13.48</v>
      </c>
    </row>
    <row r="823" spans="1:2" x14ac:dyDescent="0.2">
      <c r="A823" s="90">
        <v>34010</v>
      </c>
      <c r="B823" s="91">
        <v>13.43</v>
      </c>
    </row>
    <row r="824" spans="1:2" x14ac:dyDescent="0.2">
      <c r="A824" s="90">
        <v>34011</v>
      </c>
      <c r="B824" s="91">
        <v>12.69</v>
      </c>
    </row>
    <row r="825" spans="1:2" x14ac:dyDescent="0.2">
      <c r="A825" s="90">
        <v>34012</v>
      </c>
      <c r="B825" s="91">
        <v>12.38</v>
      </c>
    </row>
    <row r="826" spans="1:2" x14ac:dyDescent="0.2">
      <c r="A826" s="90">
        <v>34015</v>
      </c>
      <c r="B826" s="94" t="e">
        <f>NA()</f>
        <v>#N/A</v>
      </c>
    </row>
    <row r="827" spans="1:2" x14ac:dyDescent="0.2">
      <c r="A827" s="90">
        <v>34016</v>
      </c>
      <c r="B827" s="91">
        <v>15.76</v>
      </c>
    </row>
    <row r="828" spans="1:2" x14ac:dyDescent="0.2">
      <c r="A828" s="90">
        <v>34017</v>
      </c>
      <c r="B828" s="91">
        <v>15.9</v>
      </c>
    </row>
    <row r="829" spans="1:2" x14ac:dyDescent="0.2">
      <c r="A829" s="90">
        <v>34018</v>
      </c>
      <c r="B829" s="91">
        <v>15.56</v>
      </c>
    </row>
    <row r="830" spans="1:2" x14ac:dyDescent="0.2">
      <c r="A830" s="90">
        <v>34019</v>
      </c>
      <c r="B830" s="91">
        <v>15.02</v>
      </c>
    </row>
    <row r="831" spans="1:2" x14ac:dyDescent="0.2">
      <c r="A831" s="90">
        <v>34022</v>
      </c>
      <c r="B831" s="91">
        <v>14.7</v>
      </c>
    </row>
    <row r="832" spans="1:2" x14ac:dyDescent="0.2">
      <c r="A832" s="90">
        <v>34023</v>
      </c>
      <c r="B832" s="91">
        <v>15.04</v>
      </c>
    </row>
    <row r="833" spans="1:2" x14ac:dyDescent="0.2">
      <c r="A833" s="90">
        <v>34024</v>
      </c>
      <c r="B833" s="91">
        <v>14.72</v>
      </c>
    </row>
    <row r="834" spans="1:2" x14ac:dyDescent="0.2">
      <c r="A834" s="90">
        <v>34025</v>
      </c>
      <c r="B834" s="91">
        <v>13.76</v>
      </c>
    </row>
    <row r="835" spans="1:2" x14ac:dyDescent="0.2">
      <c r="A835" s="90">
        <v>34026</v>
      </c>
      <c r="B835" s="91">
        <v>13.16</v>
      </c>
    </row>
    <row r="836" spans="1:2" x14ac:dyDescent="0.2">
      <c r="A836" s="90">
        <v>34029</v>
      </c>
      <c r="B836" s="91">
        <v>13.6</v>
      </c>
    </row>
    <row r="837" spans="1:2" x14ac:dyDescent="0.2">
      <c r="A837" s="90">
        <v>34030</v>
      </c>
      <c r="B837" s="91">
        <v>12.49</v>
      </c>
    </row>
    <row r="838" spans="1:2" x14ac:dyDescent="0.2">
      <c r="A838" s="90">
        <v>34031</v>
      </c>
      <c r="B838" s="91">
        <v>13.13</v>
      </c>
    </row>
    <row r="839" spans="1:2" x14ac:dyDescent="0.2">
      <c r="A839" s="90">
        <v>34032</v>
      </c>
      <c r="B839" s="91">
        <v>13.44</v>
      </c>
    </row>
    <row r="840" spans="1:2" x14ac:dyDescent="0.2">
      <c r="A840" s="90">
        <v>34033</v>
      </c>
      <c r="B840" s="91">
        <v>14.08</v>
      </c>
    </row>
    <row r="841" spans="1:2" x14ac:dyDescent="0.2">
      <c r="A841" s="90">
        <v>34036</v>
      </c>
      <c r="B841" s="91">
        <v>16.22</v>
      </c>
    </row>
    <row r="842" spans="1:2" x14ac:dyDescent="0.2">
      <c r="A842" s="90">
        <v>34037</v>
      </c>
      <c r="B842" s="91">
        <v>14.17</v>
      </c>
    </row>
    <row r="843" spans="1:2" x14ac:dyDescent="0.2">
      <c r="A843" s="90">
        <v>34038</v>
      </c>
      <c r="B843" s="91">
        <v>13.91</v>
      </c>
    </row>
    <row r="844" spans="1:2" x14ac:dyDescent="0.2">
      <c r="A844" s="90">
        <v>34039</v>
      </c>
      <c r="B844" s="91">
        <v>14.26</v>
      </c>
    </row>
    <row r="845" spans="1:2" x14ac:dyDescent="0.2">
      <c r="A845" s="90">
        <v>34040</v>
      </c>
      <c r="B845" s="91">
        <v>15.66</v>
      </c>
    </row>
    <row r="846" spans="1:2" x14ac:dyDescent="0.2">
      <c r="A846" s="90">
        <v>34043</v>
      </c>
      <c r="B846" s="91">
        <v>14.74</v>
      </c>
    </row>
    <row r="847" spans="1:2" x14ac:dyDescent="0.2">
      <c r="A847" s="90">
        <v>34044</v>
      </c>
      <c r="B847" s="91">
        <v>14.51</v>
      </c>
    </row>
    <row r="848" spans="1:2" x14ac:dyDescent="0.2">
      <c r="A848" s="90">
        <v>34045</v>
      </c>
      <c r="B848" s="91">
        <v>14.53</v>
      </c>
    </row>
    <row r="849" spans="1:2" x14ac:dyDescent="0.2">
      <c r="A849" s="90">
        <v>34046</v>
      </c>
      <c r="B849" s="91">
        <v>14.17</v>
      </c>
    </row>
    <row r="850" spans="1:2" x14ac:dyDescent="0.2">
      <c r="A850" s="90">
        <v>34047</v>
      </c>
      <c r="B850" s="91">
        <v>13.23</v>
      </c>
    </row>
    <row r="851" spans="1:2" x14ac:dyDescent="0.2">
      <c r="A851" s="90">
        <v>34050</v>
      </c>
      <c r="B851" s="91">
        <v>13.66</v>
      </c>
    </row>
    <row r="852" spans="1:2" x14ac:dyDescent="0.2">
      <c r="A852" s="90">
        <v>34051</v>
      </c>
      <c r="B852" s="91">
        <v>13.02</v>
      </c>
    </row>
    <row r="853" spans="1:2" x14ac:dyDescent="0.2">
      <c r="A853" s="90">
        <v>34052</v>
      </c>
      <c r="B853" s="91">
        <v>12.44</v>
      </c>
    </row>
    <row r="854" spans="1:2" x14ac:dyDescent="0.2">
      <c r="A854" s="90">
        <v>34053</v>
      </c>
      <c r="B854" s="91">
        <v>12.08</v>
      </c>
    </row>
    <row r="855" spans="1:2" x14ac:dyDescent="0.2">
      <c r="A855" s="90">
        <v>34054</v>
      </c>
      <c r="B855" s="91">
        <v>12.21</v>
      </c>
    </row>
    <row r="856" spans="1:2" x14ac:dyDescent="0.2">
      <c r="A856" s="90">
        <v>34057</v>
      </c>
      <c r="B856" s="91">
        <v>12.63</v>
      </c>
    </row>
    <row r="857" spans="1:2" x14ac:dyDescent="0.2">
      <c r="A857" s="90">
        <v>34058</v>
      </c>
      <c r="B857" s="91">
        <v>12.23</v>
      </c>
    </row>
    <row r="858" spans="1:2" x14ac:dyDescent="0.2">
      <c r="A858" s="90">
        <v>34059</v>
      </c>
      <c r="B858" s="91">
        <v>12.53</v>
      </c>
    </row>
    <row r="859" spans="1:2" x14ac:dyDescent="0.2">
      <c r="A859" s="90">
        <v>34060</v>
      </c>
      <c r="B859" s="91">
        <v>13.02</v>
      </c>
    </row>
    <row r="860" spans="1:2" x14ac:dyDescent="0.2">
      <c r="A860" s="90">
        <v>34061</v>
      </c>
      <c r="B860" s="91">
        <v>14.5</v>
      </c>
    </row>
    <row r="861" spans="1:2" x14ac:dyDescent="0.2">
      <c r="A861" s="90">
        <v>34064</v>
      </c>
      <c r="B861" s="91">
        <v>14.12</v>
      </c>
    </row>
    <row r="862" spans="1:2" x14ac:dyDescent="0.2">
      <c r="A862" s="90">
        <v>34065</v>
      </c>
      <c r="B862" s="91">
        <v>14.24</v>
      </c>
    </row>
    <row r="863" spans="1:2" x14ac:dyDescent="0.2">
      <c r="A863" s="90">
        <v>34066</v>
      </c>
      <c r="B863" s="91">
        <v>13.64</v>
      </c>
    </row>
    <row r="864" spans="1:2" x14ac:dyDescent="0.2">
      <c r="A864" s="90">
        <v>34067</v>
      </c>
      <c r="B864" s="91">
        <v>12.83</v>
      </c>
    </row>
    <row r="865" spans="1:2" x14ac:dyDescent="0.2">
      <c r="A865" s="90">
        <v>34068</v>
      </c>
      <c r="B865" s="94" t="e">
        <f>NA()</f>
        <v>#N/A</v>
      </c>
    </row>
    <row r="866" spans="1:2" x14ac:dyDescent="0.2">
      <c r="A866" s="90">
        <v>34071</v>
      </c>
      <c r="B866" s="91">
        <v>11.93</v>
      </c>
    </row>
    <row r="867" spans="1:2" x14ac:dyDescent="0.2">
      <c r="A867" s="90">
        <v>34072</v>
      </c>
      <c r="B867" s="91">
        <v>11.7</v>
      </c>
    </row>
    <row r="868" spans="1:2" x14ac:dyDescent="0.2">
      <c r="A868" s="90">
        <v>34073</v>
      </c>
      <c r="B868" s="91">
        <v>11.76</v>
      </c>
    </row>
    <row r="869" spans="1:2" x14ac:dyDescent="0.2">
      <c r="A869" s="90">
        <v>34074</v>
      </c>
      <c r="B869" s="91">
        <v>10.96</v>
      </c>
    </row>
    <row r="870" spans="1:2" x14ac:dyDescent="0.2">
      <c r="A870" s="90">
        <v>34075</v>
      </c>
      <c r="B870" s="91">
        <v>11.29</v>
      </c>
    </row>
    <row r="871" spans="1:2" x14ac:dyDescent="0.2">
      <c r="A871" s="90">
        <v>34078</v>
      </c>
      <c r="B871" s="91">
        <v>12.06</v>
      </c>
    </row>
    <row r="872" spans="1:2" x14ac:dyDescent="0.2">
      <c r="A872" s="90">
        <v>34079</v>
      </c>
      <c r="B872" s="91">
        <v>11.94</v>
      </c>
    </row>
    <row r="873" spans="1:2" x14ac:dyDescent="0.2">
      <c r="A873" s="90">
        <v>34080</v>
      </c>
      <c r="B873" s="91">
        <v>12.11</v>
      </c>
    </row>
    <row r="874" spans="1:2" x14ac:dyDescent="0.2">
      <c r="A874" s="90">
        <v>34081</v>
      </c>
      <c r="B874" s="91">
        <v>12.68</v>
      </c>
    </row>
    <row r="875" spans="1:2" x14ac:dyDescent="0.2">
      <c r="A875" s="90">
        <v>34082</v>
      </c>
      <c r="B875" s="91">
        <v>13.36</v>
      </c>
    </row>
    <row r="876" spans="1:2" x14ac:dyDescent="0.2">
      <c r="A876" s="90">
        <v>34085</v>
      </c>
      <c r="B876" s="91">
        <v>15.25</v>
      </c>
    </row>
    <row r="877" spans="1:2" x14ac:dyDescent="0.2">
      <c r="A877" s="90">
        <v>34086</v>
      </c>
      <c r="B877" s="91">
        <v>13.93</v>
      </c>
    </row>
    <row r="878" spans="1:2" x14ac:dyDescent="0.2">
      <c r="A878" s="90">
        <v>34087</v>
      </c>
      <c r="B878" s="91">
        <v>13.12</v>
      </c>
    </row>
    <row r="879" spans="1:2" x14ac:dyDescent="0.2">
      <c r="A879" s="90">
        <v>34088</v>
      </c>
      <c r="B879" s="91">
        <v>12.8</v>
      </c>
    </row>
    <row r="880" spans="1:2" x14ac:dyDescent="0.2">
      <c r="A880" s="90">
        <v>34089</v>
      </c>
      <c r="B880" s="91">
        <v>12.42</v>
      </c>
    </row>
    <row r="881" spans="1:2" x14ac:dyDescent="0.2">
      <c r="A881" s="90">
        <v>34092</v>
      </c>
      <c r="B881" s="91">
        <v>12.9</v>
      </c>
    </row>
    <row r="882" spans="1:2" x14ac:dyDescent="0.2">
      <c r="A882" s="90">
        <v>34093</v>
      </c>
      <c r="B882" s="91">
        <v>12.14</v>
      </c>
    </row>
    <row r="883" spans="1:2" x14ac:dyDescent="0.2">
      <c r="A883" s="90">
        <v>34094</v>
      </c>
      <c r="B883" s="91">
        <v>12.38</v>
      </c>
    </row>
    <row r="884" spans="1:2" x14ac:dyDescent="0.2">
      <c r="A884" s="90">
        <v>34095</v>
      </c>
      <c r="B884" s="91">
        <v>13.22</v>
      </c>
    </row>
    <row r="885" spans="1:2" x14ac:dyDescent="0.2">
      <c r="A885" s="90">
        <v>34096</v>
      </c>
      <c r="B885" s="91">
        <v>13.01</v>
      </c>
    </row>
    <row r="886" spans="1:2" x14ac:dyDescent="0.2">
      <c r="A886" s="90">
        <v>34099</v>
      </c>
      <c r="B886" s="91">
        <v>13.72</v>
      </c>
    </row>
    <row r="887" spans="1:2" x14ac:dyDescent="0.2">
      <c r="A887" s="90">
        <v>34100</v>
      </c>
      <c r="B887" s="91">
        <v>13.35</v>
      </c>
    </row>
    <row r="888" spans="1:2" x14ac:dyDescent="0.2">
      <c r="A888" s="90">
        <v>34101</v>
      </c>
      <c r="B888" s="91">
        <v>13.56</v>
      </c>
    </row>
    <row r="889" spans="1:2" x14ac:dyDescent="0.2">
      <c r="A889" s="90">
        <v>34102</v>
      </c>
      <c r="B889" s="91">
        <v>14.76</v>
      </c>
    </row>
    <row r="890" spans="1:2" x14ac:dyDescent="0.2">
      <c r="A890" s="90">
        <v>34103</v>
      </c>
      <c r="B890" s="91">
        <v>14.39</v>
      </c>
    </row>
    <row r="891" spans="1:2" x14ac:dyDescent="0.2">
      <c r="A891" s="90">
        <v>34106</v>
      </c>
      <c r="B891" s="91">
        <v>14.13</v>
      </c>
    </row>
    <row r="892" spans="1:2" x14ac:dyDescent="0.2">
      <c r="A892" s="90">
        <v>34107</v>
      </c>
      <c r="B892" s="91">
        <v>14.19</v>
      </c>
    </row>
    <row r="893" spans="1:2" x14ac:dyDescent="0.2">
      <c r="A893" s="90">
        <v>34108</v>
      </c>
      <c r="B893" s="91">
        <v>14.29</v>
      </c>
    </row>
    <row r="894" spans="1:2" x14ac:dyDescent="0.2">
      <c r="A894" s="90">
        <v>34109</v>
      </c>
      <c r="B894" s="91">
        <v>13.98</v>
      </c>
    </row>
    <row r="895" spans="1:2" x14ac:dyDescent="0.2">
      <c r="A895" s="90">
        <v>34110</v>
      </c>
      <c r="B895" s="91">
        <v>14.51</v>
      </c>
    </row>
    <row r="896" spans="1:2" x14ac:dyDescent="0.2">
      <c r="A896" s="90">
        <v>34113</v>
      </c>
      <c r="B896" s="91">
        <v>14.1</v>
      </c>
    </row>
    <row r="897" spans="1:2" x14ac:dyDescent="0.2">
      <c r="A897" s="90">
        <v>34114</v>
      </c>
      <c r="B897" s="91">
        <v>14.04</v>
      </c>
    </row>
    <row r="898" spans="1:2" x14ac:dyDescent="0.2">
      <c r="A898" s="90">
        <v>34115</v>
      </c>
      <c r="B898" s="91">
        <v>12.88</v>
      </c>
    </row>
    <row r="899" spans="1:2" x14ac:dyDescent="0.2">
      <c r="A899" s="90">
        <v>34116</v>
      </c>
      <c r="B899" s="91">
        <v>13.1</v>
      </c>
    </row>
    <row r="900" spans="1:2" x14ac:dyDescent="0.2">
      <c r="A900" s="90">
        <v>34117</v>
      </c>
      <c r="B900" s="91">
        <v>13.47</v>
      </c>
    </row>
    <row r="901" spans="1:2" x14ac:dyDescent="0.2">
      <c r="A901" s="90">
        <v>34120</v>
      </c>
      <c r="B901" s="94" t="e">
        <f>NA()</f>
        <v>#N/A</v>
      </c>
    </row>
    <row r="902" spans="1:2" x14ac:dyDescent="0.2">
      <c r="A902" s="90">
        <v>34121</v>
      </c>
      <c r="B902" s="91">
        <v>13.67</v>
      </c>
    </row>
    <row r="903" spans="1:2" x14ac:dyDescent="0.2">
      <c r="A903" s="90">
        <v>34122</v>
      </c>
      <c r="B903" s="91">
        <v>13.48</v>
      </c>
    </row>
    <row r="904" spans="1:2" x14ac:dyDescent="0.2">
      <c r="A904" s="90">
        <v>34123</v>
      </c>
      <c r="B904" s="91">
        <v>13.54</v>
      </c>
    </row>
    <row r="905" spans="1:2" x14ac:dyDescent="0.2">
      <c r="A905" s="90">
        <v>34124</v>
      </c>
      <c r="B905" s="91">
        <v>12.86</v>
      </c>
    </row>
    <row r="906" spans="1:2" x14ac:dyDescent="0.2">
      <c r="A906" s="90">
        <v>34127</v>
      </c>
      <c r="B906" s="91">
        <v>14.07</v>
      </c>
    </row>
    <row r="907" spans="1:2" x14ac:dyDescent="0.2">
      <c r="A907" s="90">
        <v>34128</v>
      </c>
      <c r="B907" s="91">
        <v>14.74</v>
      </c>
    </row>
    <row r="908" spans="1:2" x14ac:dyDescent="0.2">
      <c r="A908" s="90">
        <v>34129</v>
      </c>
      <c r="B908" s="91">
        <v>13.96</v>
      </c>
    </row>
    <row r="909" spans="1:2" x14ac:dyDescent="0.2">
      <c r="A909" s="90">
        <v>34130</v>
      </c>
      <c r="B909" s="91">
        <v>13.31</v>
      </c>
    </row>
    <row r="910" spans="1:2" x14ac:dyDescent="0.2">
      <c r="A910" s="90">
        <v>34131</v>
      </c>
      <c r="B910" s="91">
        <v>12.71</v>
      </c>
    </row>
    <row r="911" spans="1:2" x14ac:dyDescent="0.2">
      <c r="A911" s="90">
        <v>34134</v>
      </c>
      <c r="B911" s="91">
        <v>12.33</v>
      </c>
    </row>
    <row r="912" spans="1:2" x14ac:dyDescent="0.2">
      <c r="A912" s="90">
        <v>34135</v>
      </c>
      <c r="B912" s="91">
        <v>11.99</v>
      </c>
    </row>
    <row r="913" spans="1:2" x14ac:dyDescent="0.2">
      <c r="A913" s="90">
        <v>34136</v>
      </c>
      <c r="B913" s="91">
        <v>11.87</v>
      </c>
    </row>
    <row r="914" spans="1:2" x14ac:dyDescent="0.2">
      <c r="A914" s="90">
        <v>34137</v>
      </c>
      <c r="B914" s="91">
        <v>11.66</v>
      </c>
    </row>
    <row r="915" spans="1:2" x14ac:dyDescent="0.2">
      <c r="A915" s="90">
        <v>34138</v>
      </c>
      <c r="B915" s="91">
        <v>12.24</v>
      </c>
    </row>
    <row r="916" spans="1:2" x14ac:dyDescent="0.2">
      <c r="A916" s="90">
        <v>34141</v>
      </c>
      <c r="B916" s="91">
        <v>12.25</v>
      </c>
    </row>
    <row r="917" spans="1:2" x14ac:dyDescent="0.2">
      <c r="A917" s="90">
        <v>34142</v>
      </c>
      <c r="B917" s="91">
        <v>11.65</v>
      </c>
    </row>
    <row r="918" spans="1:2" x14ac:dyDescent="0.2">
      <c r="A918" s="90">
        <v>34143</v>
      </c>
      <c r="B918" s="91">
        <v>12.04</v>
      </c>
    </row>
    <row r="919" spans="1:2" x14ac:dyDescent="0.2">
      <c r="A919" s="90">
        <v>34144</v>
      </c>
      <c r="B919" s="91">
        <v>12.25</v>
      </c>
    </row>
    <row r="920" spans="1:2" x14ac:dyDescent="0.2">
      <c r="A920" s="90">
        <v>34145</v>
      </c>
      <c r="B920" s="91">
        <v>11.25</v>
      </c>
    </row>
    <row r="921" spans="1:2" x14ac:dyDescent="0.2">
      <c r="A921" s="90">
        <v>34148</v>
      </c>
      <c r="B921" s="91">
        <v>11.11</v>
      </c>
    </row>
    <row r="922" spans="1:2" x14ac:dyDescent="0.2">
      <c r="A922" s="90">
        <v>34149</v>
      </c>
      <c r="B922" s="91">
        <v>11.29</v>
      </c>
    </row>
    <row r="923" spans="1:2" x14ac:dyDescent="0.2">
      <c r="A923" s="90">
        <v>34150</v>
      </c>
      <c r="B923" s="91">
        <v>11.26</v>
      </c>
    </row>
    <row r="924" spans="1:2" x14ac:dyDescent="0.2">
      <c r="A924" s="90">
        <v>34151</v>
      </c>
      <c r="B924" s="91">
        <v>11.51</v>
      </c>
    </row>
    <row r="925" spans="1:2" x14ac:dyDescent="0.2">
      <c r="A925" s="90">
        <v>34152</v>
      </c>
      <c r="B925" s="91">
        <v>11.33</v>
      </c>
    </row>
    <row r="926" spans="1:2" x14ac:dyDescent="0.2">
      <c r="A926" s="90">
        <v>34155</v>
      </c>
      <c r="B926" s="94" t="e">
        <f>NA()</f>
        <v>#N/A</v>
      </c>
    </row>
    <row r="927" spans="1:2" x14ac:dyDescent="0.2">
      <c r="A927" s="90">
        <v>34156</v>
      </c>
      <c r="B927" s="91">
        <v>13.87</v>
      </c>
    </row>
    <row r="928" spans="1:2" x14ac:dyDescent="0.2">
      <c r="A928" s="90">
        <v>34157</v>
      </c>
      <c r="B928" s="91">
        <v>13.05</v>
      </c>
    </row>
    <row r="929" spans="1:2" x14ac:dyDescent="0.2">
      <c r="A929" s="90">
        <v>34158</v>
      </c>
      <c r="B929" s="91">
        <v>12.24</v>
      </c>
    </row>
    <row r="930" spans="1:2" x14ac:dyDescent="0.2">
      <c r="A930" s="90">
        <v>34159</v>
      </c>
      <c r="B930" s="91">
        <v>10.8</v>
      </c>
    </row>
    <row r="931" spans="1:2" x14ac:dyDescent="0.2">
      <c r="A931" s="90">
        <v>34162</v>
      </c>
      <c r="B931" s="91">
        <v>10.85</v>
      </c>
    </row>
    <row r="932" spans="1:2" x14ac:dyDescent="0.2">
      <c r="A932" s="90">
        <v>34163</v>
      </c>
      <c r="B932" s="91">
        <v>11.02</v>
      </c>
    </row>
    <row r="933" spans="1:2" x14ac:dyDescent="0.2">
      <c r="A933" s="90">
        <v>34164</v>
      </c>
      <c r="B933" s="91">
        <v>10.78</v>
      </c>
    </row>
    <row r="934" spans="1:2" x14ac:dyDescent="0.2">
      <c r="A934" s="90">
        <v>34165</v>
      </c>
      <c r="B934" s="91">
        <v>10.6</v>
      </c>
    </row>
    <row r="935" spans="1:2" x14ac:dyDescent="0.2">
      <c r="A935" s="90">
        <v>34166</v>
      </c>
      <c r="B935" s="91">
        <v>10.96</v>
      </c>
    </row>
    <row r="936" spans="1:2" x14ac:dyDescent="0.2">
      <c r="A936" s="90">
        <v>34169</v>
      </c>
      <c r="B936" s="91">
        <v>11.46</v>
      </c>
    </row>
    <row r="937" spans="1:2" x14ac:dyDescent="0.2">
      <c r="A937" s="90">
        <v>34170</v>
      </c>
      <c r="B937" s="91">
        <v>11.05</v>
      </c>
    </row>
    <row r="938" spans="1:2" x14ac:dyDescent="0.2">
      <c r="A938" s="90">
        <v>34171</v>
      </c>
      <c r="B938" s="91">
        <v>11.97</v>
      </c>
    </row>
    <row r="939" spans="1:2" x14ac:dyDescent="0.2">
      <c r="A939" s="90">
        <v>34172</v>
      </c>
      <c r="B939" s="91">
        <v>11.69</v>
      </c>
    </row>
    <row r="940" spans="1:2" x14ac:dyDescent="0.2">
      <c r="A940" s="90">
        <v>34173</v>
      </c>
      <c r="B940" s="91">
        <v>11.32</v>
      </c>
    </row>
    <row r="941" spans="1:2" x14ac:dyDescent="0.2">
      <c r="A941" s="90">
        <v>34176</v>
      </c>
      <c r="B941" s="91">
        <v>11.32</v>
      </c>
    </row>
    <row r="942" spans="1:2" x14ac:dyDescent="0.2">
      <c r="A942" s="90">
        <v>34177</v>
      </c>
      <c r="B942" s="91">
        <v>11.34</v>
      </c>
    </row>
    <row r="943" spans="1:2" x14ac:dyDescent="0.2">
      <c r="A943" s="90">
        <v>34178</v>
      </c>
      <c r="B943" s="91">
        <v>11.37</v>
      </c>
    </row>
    <row r="944" spans="1:2" x14ac:dyDescent="0.2">
      <c r="A944" s="90">
        <v>34179</v>
      </c>
      <c r="B944" s="91">
        <v>11.25</v>
      </c>
    </row>
    <row r="945" spans="1:2" x14ac:dyDescent="0.2">
      <c r="A945" s="90">
        <v>34180</v>
      </c>
      <c r="B945" s="91">
        <v>11.73</v>
      </c>
    </row>
    <row r="946" spans="1:2" x14ac:dyDescent="0.2">
      <c r="A946" s="90">
        <v>34183</v>
      </c>
      <c r="B946" s="91">
        <v>11.47</v>
      </c>
    </row>
    <row r="947" spans="1:2" x14ac:dyDescent="0.2">
      <c r="A947" s="90">
        <v>34184</v>
      </c>
      <c r="B947" s="91">
        <v>11.49</v>
      </c>
    </row>
    <row r="948" spans="1:2" x14ac:dyDescent="0.2">
      <c r="A948" s="90">
        <v>34185</v>
      </c>
      <c r="B948" s="91">
        <v>11.71</v>
      </c>
    </row>
    <row r="949" spans="1:2" x14ac:dyDescent="0.2">
      <c r="A949" s="90">
        <v>34186</v>
      </c>
      <c r="B949" s="91">
        <v>12.03</v>
      </c>
    </row>
    <row r="950" spans="1:2" x14ac:dyDescent="0.2">
      <c r="A950" s="90">
        <v>34187</v>
      </c>
      <c r="B950" s="91">
        <v>12.33</v>
      </c>
    </row>
    <row r="951" spans="1:2" x14ac:dyDescent="0.2">
      <c r="A951" s="90">
        <v>34190</v>
      </c>
      <c r="B951" s="91">
        <v>12.39</v>
      </c>
    </row>
    <row r="952" spans="1:2" x14ac:dyDescent="0.2">
      <c r="A952" s="90">
        <v>34191</v>
      </c>
      <c r="B952" s="91">
        <v>12.31</v>
      </c>
    </row>
    <row r="953" spans="1:2" x14ac:dyDescent="0.2">
      <c r="A953" s="90">
        <v>34192</v>
      </c>
      <c r="B953" s="91">
        <v>12.07</v>
      </c>
    </row>
    <row r="954" spans="1:2" x14ac:dyDescent="0.2">
      <c r="A954" s="90">
        <v>34193</v>
      </c>
      <c r="B954" s="91">
        <v>12.38</v>
      </c>
    </row>
    <row r="955" spans="1:2" x14ac:dyDescent="0.2">
      <c r="A955" s="90">
        <v>34194</v>
      </c>
      <c r="B955" s="91">
        <v>12.19</v>
      </c>
    </row>
    <row r="956" spans="1:2" x14ac:dyDescent="0.2">
      <c r="A956" s="90">
        <v>34197</v>
      </c>
      <c r="B956" s="91">
        <v>12.01</v>
      </c>
    </row>
    <row r="957" spans="1:2" x14ac:dyDescent="0.2">
      <c r="A957" s="90">
        <v>34198</v>
      </c>
      <c r="B957" s="91">
        <v>11.59</v>
      </c>
    </row>
    <row r="958" spans="1:2" x14ac:dyDescent="0.2">
      <c r="A958" s="90">
        <v>34199</v>
      </c>
      <c r="B958" s="91">
        <v>11.52</v>
      </c>
    </row>
    <row r="959" spans="1:2" x14ac:dyDescent="0.2">
      <c r="A959" s="90">
        <v>34200</v>
      </c>
      <c r="B959" s="91">
        <v>11.63</v>
      </c>
    </row>
    <row r="960" spans="1:2" x14ac:dyDescent="0.2">
      <c r="A960" s="90">
        <v>34201</v>
      </c>
      <c r="B960" s="91">
        <v>11.62</v>
      </c>
    </row>
    <row r="961" spans="1:2" x14ac:dyDescent="0.2">
      <c r="A961" s="90">
        <v>34204</v>
      </c>
      <c r="B961" s="91">
        <v>12.15</v>
      </c>
    </row>
    <row r="962" spans="1:2" x14ac:dyDescent="0.2">
      <c r="A962" s="90">
        <v>34205</v>
      </c>
      <c r="B962" s="91">
        <v>11.8</v>
      </c>
    </row>
    <row r="963" spans="1:2" x14ac:dyDescent="0.2">
      <c r="A963" s="90">
        <v>34206</v>
      </c>
      <c r="B963" s="91">
        <v>12.1</v>
      </c>
    </row>
    <row r="964" spans="1:2" x14ac:dyDescent="0.2">
      <c r="A964" s="90">
        <v>34207</v>
      </c>
      <c r="B964" s="91">
        <v>12.14</v>
      </c>
    </row>
    <row r="965" spans="1:2" x14ac:dyDescent="0.2">
      <c r="A965" s="90">
        <v>34208</v>
      </c>
      <c r="B965" s="91">
        <v>11.91</v>
      </c>
    </row>
    <row r="966" spans="1:2" x14ac:dyDescent="0.2">
      <c r="A966" s="90">
        <v>34211</v>
      </c>
      <c r="B966" s="91">
        <v>11.74</v>
      </c>
    </row>
    <row r="967" spans="1:2" x14ac:dyDescent="0.2">
      <c r="A967" s="90">
        <v>34212</v>
      </c>
      <c r="B967" s="91">
        <v>11.85</v>
      </c>
    </row>
    <row r="968" spans="1:2" x14ac:dyDescent="0.2">
      <c r="A968" s="90">
        <v>34213</v>
      </c>
      <c r="B968" s="91">
        <v>11.48</v>
      </c>
    </row>
    <row r="969" spans="1:2" x14ac:dyDescent="0.2">
      <c r="A969" s="90">
        <v>34214</v>
      </c>
      <c r="B969" s="91">
        <v>11.87</v>
      </c>
    </row>
    <row r="970" spans="1:2" x14ac:dyDescent="0.2">
      <c r="A970" s="90">
        <v>34215</v>
      </c>
      <c r="B970" s="91">
        <v>11.16</v>
      </c>
    </row>
    <row r="971" spans="1:2" x14ac:dyDescent="0.2">
      <c r="A971" s="90">
        <v>34218</v>
      </c>
      <c r="B971" s="94" t="e">
        <f>NA()</f>
        <v>#N/A</v>
      </c>
    </row>
    <row r="972" spans="1:2" x14ac:dyDescent="0.2">
      <c r="A972" s="90">
        <v>34219</v>
      </c>
      <c r="B972" s="91">
        <v>12.9</v>
      </c>
    </row>
    <row r="973" spans="1:2" x14ac:dyDescent="0.2">
      <c r="A973" s="90">
        <v>34220</v>
      </c>
      <c r="B973" s="91">
        <v>13.24</v>
      </c>
    </row>
    <row r="974" spans="1:2" x14ac:dyDescent="0.2">
      <c r="A974" s="90">
        <v>34221</v>
      </c>
      <c r="B974" s="91">
        <v>12.67</v>
      </c>
    </row>
    <row r="975" spans="1:2" x14ac:dyDescent="0.2">
      <c r="A975" s="90">
        <v>34222</v>
      </c>
      <c r="B975" s="91">
        <v>11.7</v>
      </c>
    </row>
    <row r="976" spans="1:2" x14ac:dyDescent="0.2">
      <c r="A976" s="90">
        <v>34225</v>
      </c>
      <c r="B976" s="91">
        <v>12.16</v>
      </c>
    </row>
    <row r="977" spans="1:2" x14ac:dyDescent="0.2">
      <c r="A977" s="90">
        <v>34226</v>
      </c>
      <c r="B977" s="91">
        <v>13.15</v>
      </c>
    </row>
    <row r="978" spans="1:2" x14ac:dyDescent="0.2">
      <c r="A978" s="90">
        <v>34227</v>
      </c>
      <c r="B978" s="91">
        <v>12.7</v>
      </c>
    </row>
    <row r="979" spans="1:2" x14ac:dyDescent="0.2">
      <c r="A979" s="90">
        <v>34228</v>
      </c>
      <c r="B979" s="91">
        <v>13.36</v>
      </c>
    </row>
    <row r="980" spans="1:2" x14ac:dyDescent="0.2">
      <c r="A980" s="90">
        <v>34229</v>
      </c>
      <c r="B980" s="91">
        <v>13.39</v>
      </c>
    </row>
    <row r="981" spans="1:2" x14ac:dyDescent="0.2">
      <c r="A981" s="90">
        <v>34232</v>
      </c>
      <c r="B981" s="91">
        <v>14.6</v>
      </c>
    </row>
    <row r="982" spans="1:2" x14ac:dyDescent="0.2">
      <c r="A982" s="90">
        <v>34233</v>
      </c>
      <c r="B982" s="91">
        <v>17.3</v>
      </c>
    </row>
    <row r="983" spans="1:2" x14ac:dyDescent="0.2">
      <c r="A983" s="90">
        <v>34234</v>
      </c>
      <c r="B983" s="91">
        <v>13.75</v>
      </c>
    </row>
    <row r="984" spans="1:2" x14ac:dyDescent="0.2">
      <c r="A984" s="90">
        <v>34235</v>
      </c>
      <c r="B984" s="91">
        <v>13.36</v>
      </c>
    </row>
    <row r="985" spans="1:2" x14ac:dyDescent="0.2">
      <c r="A985" s="90">
        <v>34236</v>
      </c>
      <c r="B985" s="91">
        <v>12.47</v>
      </c>
    </row>
    <row r="986" spans="1:2" x14ac:dyDescent="0.2">
      <c r="A986" s="90">
        <v>34239</v>
      </c>
      <c r="B986" s="91">
        <v>12.49</v>
      </c>
    </row>
    <row r="987" spans="1:2" x14ac:dyDescent="0.2">
      <c r="A987" s="90">
        <v>34240</v>
      </c>
      <c r="B987" s="91">
        <v>12.19</v>
      </c>
    </row>
    <row r="988" spans="1:2" x14ac:dyDescent="0.2">
      <c r="A988" s="90">
        <v>34241</v>
      </c>
      <c r="B988" s="91">
        <v>12.63</v>
      </c>
    </row>
    <row r="989" spans="1:2" x14ac:dyDescent="0.2">
      <c r="A989" s="90">
        <v>34242</v>
      </c>
      <c r="B989" s="91">
        <v>12.99</v>
      </c>
    </row>
    <row r="990" spans="1:2" x14ac:dyDescent="0.2">
      <c r="A990" s="90">
        <v>34243</v>
      </c>
      <c r="B990" s="91">
        <v>11.83</v>
      </c>
    </row>
    <row r="991" spans="1:2" x14ac:dyDescent="0.2">
      <c r="A991" s="90">
        <v>34246</v>
      </c>
      <c r="B991" s="91">
        <v>12.85</v>
      </c>
    </row>
    <row r="992" spans="1:2" x14ac:dyDescent="0.2">
      <c r="A992" s="90">
        <v>34247</v>
      </c>
      <c r="B992" s="91">
        <v>12.97</v>
      </c>
    </row>
    <row r="993" spans="1:2" x14ac:dyDescent="0.2">
      <c r="A993" s="90">
        <v>34248</v>
      </c>
      <c r="B993" s="91">
        <v>12.68</v>
      </c>
    </row>
    <row r="994" spans="1:2" x14ac:dyDescent="0.2">
      <c r="A994" s="90">
        <v>34249</v>
      </c>
      <c r="B994" s="91">
        <v>13.14</v>
      </c>
    </row>
    <row r="995" spans="1:2" x14ac:dyDescent="0.2">
      <c r="A995" s="90">
        <v>34250</v>
      </c>
      <c r="B995" s="91">
        <v>12.04</v>
      </c>
    </row>
    <row r="996" spans="1:2" x14ac:dyDescent="0.2">
      <c r="A996" s="90">
        <v>34253</v>
      </c>
      <c r="B996" s="91">
        <v>12.26</v>
      </c>
    </row>
    <row r="997" spans="1:2" x14ac:dyDescent="0.2">
      <c r="A997" s="90">
        <v>34254</v>
      </c>
      <c r="B997" s="91">
        <v>12.41</v>
      </c>
    </row>
    <row r="998" spans="1:2" x14ac:dyDescent="0.2">
      <c r="A998" s="90">
        <v>34255</v>
      </c>
      <c r="B998" s="91">
        <v>11.38</v>
      </c>
    </row>
    <row r="999" spans="1:2" x14ac:dyDescent="0.2">
      <c r="A999" s="90">
        <v>34256</v>
      </c>
      <c r="B999" s="91">
        <v>11</v>
      </c>
    </row>
    <row r="1000" spans="1:2" x14ac:dyDescent="0.2">
      <c r="A1000" s="90">
        <v>34257</v>
      </c>
      <c r="B1000" s="91">
        <v>10.87</v>
      </c>
    </row>
    <row r="1001" spans="1:2" x14ac:dyDescent="0.2">
      <c r="A1001" s="90">
        <v>34260</v>
      </c>
      <c r="B1001" s="91">
        <v>11.33</v>
      </c>
    </row>
    <row r="1002" spans="1:2" x14ac:dyDescent="0.2">
      <c r="A1002" s="90">
        <v>34261</v>
      </c>
      <c r="B1002" s="91">
        <v>11.61</v>
      </c>
    </row>
    <row r="1003" spans="1:2" x14ac:dyDescent="0.2">
      <c r="A1003" s="90">
        <v>34262</v>
      </c>
      <c r="B1003" s="91">
        <v>11.32</v>
      </c>
    </row>
    <row r="1004" spans="1:2" x14ac:dyDescent="0.2">
      <c r="A1004" s="90">
        <v>34263</v>
      </c>
      <c r="B1004" s="91">
        <v>11.2</v>
      </c>
    </row>
    <row r="1005" spans="1:2" x14ac:dyDescent="0.2">
      <c r="A1005" s="90">
        <v>34264</v>
      </c>
      <c r="B1005" s="91">
        <v>11.48</v>
      </c>
    </row>
    <row r="1006" spans="1:2" x14ac:dyDescent="0.2">
      <c r="A1006" s="90">
        <v>34267</v>
      </c>
      <c r="B1006" s="91">
        <v>11.83</v>
      </c>
    </row>
    <row r="1007" spans="1:2" x14ac:dyDescent="0.2">
      <c r="A1007" s="90">
        <v>34268</v>
      </c>
      <c r="B1007" s="91">
        <v>11.83</v>
      </c>
    </row>
    <row r="1008" spans="1:2" x14ac:dyDescent="0.2">
      <c r="A1008" s="90">
        <v>34269</v>
      </c>
      <c r="B1008" s="91">
        <v>12.01</v>
      </c>
    </row>
    <row r="1009" spans="1:2" x14ac:dyDescent="0.2">
      <c r="A1009" s="90">
        <v>34270</v>
      </c>
      <c r="B1009" s="91">
        <v>11.88</v>
      </c>
    </row>
    <row r="1010" spans="1:2" x14ac:dyDescent="0.2">
      <c r="A1010" s="90">
        <v>34271</v>
      </c>
      <c r="B1010" s="91">
        <v>11.46</v>
      </c>
    </row>
    <row r="1011" spans="1:2" x14ac:dyDescent="0.2">
      <c r="A1011" s="90">
        <v>34274</v>
      </c>
      <c r="B1011" s="91">
        <v>11.78</v>
      </c>
    </row>
    <row r="1012" spans="1:2" x14ac:dyDescent="0.2">
      <c r="A1012" s="90">
        <v>34275</v>
      </c>
      <c r="B1012" s="91">
        <v>11.74</v>
      </c>
    </row>
    <row r="1013" spans="1:2" x14ac:dyDescent="0.2">
      <c r="A1013" s="90">
        <v>34276</v>
      </c>
      <c r="B1013" s="91">
        <v>13.26</v>
      </c>
    </row>
    <row r="1014" spans="1:2" x14ac:dyDescent="0.2">
      <c r="A1014" s="90">
        <v>34277</v>
      </c>
      <c r="B1014" s="91">
        <v>14.68</v>
      </c>
    </row>
    <row r="1015" spans="1:2" x14ac:dyDescent="0.2">
      <c r="A1015" s="90">
        <v>34278</v>
      </c>
      <c r="B1015" s="91">
        <v>14.97</v>
      </c>
    </row>
    <row r="1016" spans="1:2" x14ac:dyDescent="0.2">
      <c r="A1016" s="90">
        <v>34281</v>
      </c>
      <c r="B1016" s="91">
        <v>14.31</v>
      </c>
    </row>
    <row r="1017" spans="1:2" x14ac:dyDescent="0.2">
      <c r="A1017" s="90">
        <v>34282</v>
      </c>
      <c r="B1017" s="91">
        <v>13.94</v>
      </c>
    </row>
    <row r="1018" spans="1:2" x14ac:dyDescent="0.2">
      <c r="A1018" s="90">
        <v>34283</v>
      </c>
      <c r="B1018" s="91">
        <v>13.72</v>
      </c>
    </row>
    <row r="1019" spans="1:2" x14ac:dyDescent="0.2">
      <c r="A1019" s="90">
        <v>34284</v>
      </c>
      <c r="B1019" s="91">
        <v>13.88</v>
      </c>
    </row>
    <row r="1020" spans="1:2" x14ac:dyDescent="0.2">
      <c r="A1020" s="90">
        <v>34285</v>
      </c>
      <c r="B1020" s="91">
        <v>13.33</v>
      </c>
    </row>
    <row r="1021" spans="1:2" x14ac:dyDescent="0.2">
      <c r="A1021" s="90">
        <v>34288</v>
      </c>
      <c r="B1021" s="91">
        <v>14.46</v>
      </c>
    </row>
    <row r="1022" spans="1:2" x14ac:dyDescent="0.2">
      <c r="A1022" s="90">
        <v>34289</v>
      </c>
      <c r="B1022" s="91">
        <v>15.11</v>
      </c>
    </row>
    <row r="1023" spans="1:2" x14ac:dyDescent="0.2">
      <c r="A1023" s="90">
        <v>34290</v>
      </c>
      <c r="B1023" s="91">
        <v>15.57</v>
      </c>
    </row>
    <row r="1024" spans="1:2" x14ac:dyDescent="0.2">
      <c r="A1024" s="90">
        <v>34291</v>
      </c>
      <c r="B1024" s="91">
        <v>14.65</v>
      </c>
    </row>
    <row r="1025" spans="1:2" x14ac:dyDescent="0.2">
      <c r="A1025" s="90">
        <v>34292</v>
      </c>
      <c r="B1025" s="91">
        <v>15.03</v>
      </c>
    </row>
    <row r="1026" spans="1:2" x14ac:dyDescent="0.2">
      <c r="A1026" s="90">
        <v>34295</v>
      </c>
      <c r="B1026" s="91">
        <v>15.9</v>
      </c>
    </row>
    <row r="1027" spans="1:2" x14ac:dyDescent="0.2">
      <c r="A1027" s="90">
        <v>34296</v>
      </c>
      <c r="B1027" s="91">
        <v>14.27</v>
      </c>
    </row>
    <row r="1028" spans="1:2" x14ac:dyDescent="0.2">
      <c r="A1028" s="90">
        <v>34297</v>
      </c>
      <c r="B1028" s="91">
        <v>13.51</v>
      </c>
    </row>
    <row r="1029" spans="1:2" x14ac:dyDescent="0.2">
      <c r="A1029" s="90">
        <v>34298</v>
      </c>
      <c r="B1029" s="94" t="e">
        <f>NA()</f>
        <v>#N/A</v>
      </c>
    </row>
    <row r="1030" spans="1:2" x14ac:dyDescent="0.2">
      <c r="A1030" s="90">
        <v>34299</v>
      </c>
      <c r="B1030" s="91">
        <v>13.77</v>
      </c>
    </row>
    <row r="1031" spans="1:2" x14ac:dyDescent="0.2">
      <c r="A1031" s="90">
        <v>34302</v>
      </c>
      <c r="B1031" s="91">
        <v>14.12</v>
      </c>
    </row>
    <row r="1032" spans="1:2" x14ac:dyDescent="0.2">
      <c r="A1032" s="90">
        <v>34303</v>
      </c>
      <c r="B1032" s="91">
        <v>13.76</v>
      </c>
    </row>
    <row r="1033" spans="1:2" x14ac:dyDescent="0.2">
      <c r="A1033" s="90">
        <v>34304</v>
      </c>
      <c r="B1033" s="91">
        <v>13.83</v>
      </c>
    </row>
    <row r="1034" spans="1:2" x14ac:dyDescent="0.2">
      <c r="A1034" s="90">
        <v>34305</v>
      </c>
      <c r="B1034" s="91">
        <v>13.51</v>
      </c>
    </row>
    <row r="1035" spans="1:2" x14ac:dyDescent="0.2">
      <c r="A1035" s="90">
        <v>34306</v>
      </c>
      <c r="B1035" s="91">
        <v>12.69</v>
      </c>
    </row>
    <row r="1036" spans="1:2" x14ac:dyDescent="0.2">
      <c r="A1036" s="90">
        <v>34309</v>
      </c>
      <c r="B1036" s="91">
        <v>12.84</v>
      </c>
    </row>
    <row r="1037" spans="1:2" x14ac:dyDescent="0.2">
      <c r="A1037" s="90">
        <v>34310</v>
      </c>
      <c r="B1037" s="91">
        <v>12.41</v>
      </c>
    </row>
    <row r="1038" spans="1:2" x14ac:dyDescent="0.2">
      <c r="A1038" s="90">
        <v>34311</v>
      </c>
      <c r="B1038" s="91">
        <v>12.46</v>
      </c>
    </row>
    <row r="1039" spans="1:2" x14ac:dyDescent="0.2">
      <c r="A1039" s="90">
        <v>34312</v>
      </c>
      <c r="B1039" s="91">
        <v>12.43</v>
      </c>
    </row>
    <row r="1040" spans="1:2" x14ac:dyDescent="0.2">
      <c r="A1040" s="90">
        <v>34313</v>
      </c>
      <c r="B1040" s="91">
        <v>12.6</v>
      </c>
    </row>
    <row r="1041" spans="1:2" x14ac:dyDescent="0.2">
      <c r="A1041" s="90">
        <v>34316</v>
      </c>
      <c r="B1041" s="91">
        <v>10.98</v>
      </c>
    </row>
    <row r="1042" spans="1:2" x14ac:dyDescent="0.2">
      <c r="A1042" s="90">
        <v>34317</v>
      </c>
      <c r="B1042" s="91">
        <v>11.13</v>
      </c>
    </row>
    <row r="1043" spans="1:2" x14ac:dyDescent="0.2">
      <c r="A1043" s="90">
        <v>34318</v>
      </c>
      <c r="B1043" s="91">
        <v>11.03</v>
      </c>
    </row>
    <row r="1044" spans="1:2" x14ac:dyDescent="0.2">
      <c r="A1044" s="90">
        <v>34319</v>
      </c>
      <c r="B1044" s="91">
        <v>10.9</v>
      </c>
    </row>
    <row r="1045" spans="1:2" x14ac:dyDescent="0.2">
      <c r="A1045" s="90">
        <v>34320</v>
      </c>
      <c r="B1045" s="91">
        <v>11.08</v>
      </c>
    </row>
    <row r="1046" spans="1:2" x14ac:dyDescent="0.2">
      <c r="A1046" s="90">
        <v>34323</v>
      </c>
      <c r="B1046" s="91">
        <v>10.75</v>
      </c>
    </row>
    <row r="1047" spans="1:2" x14ac:dyDescent="0.2">
      <c r="A1047" s="90">
        <v>34324</v>
      </c>
      <c r="B1047" s="91">
        <v>10.08</v>
      </c>
    </row>
    <row r="1048" spans="1:2" x14ac:dyDescent="0.2">
      <c r="A1048" s="90">
        <v>34325</v>
      </c>
      <c r="B1048" s="91">
        <v>9.31</v>
      </c>
    </row>
    <row r="1049" spans="1:2" x14ac:dyDescent="0.2">
      <c r="A1049" s="90">
        <v>34326</v>
      </c>
      <c r="B1049" s="91">
        <v>9.48</v>
      </c>
    </row>
    <row r="1050" spans="1:2" x14ac:dyDescent="0.2">
      <c r="A1050" s="90">
        <v>34327</v>
      </c>
      <c r="B1050" s="94" t="e">
        <f>NA()</f>
        <v>#N/A</v>
      </c>
    </row>
    <row r="1051" spans="1:2" x14ac:dyDescent="0.2">
      <c r="A1051" s="90">
        <v>34330</v>
      </c>
      <c r="B1051" s="91">
        <v>9.6999999999999993</v>
      </c>
    </row>
    <row r="1052" spans="1:2" x14ac:dyDescent="0.2">
      <c r="A1052" s="90">
        <v>34331</v>
      </c>
      <c r="B1052" s="91">
        <v>9.82</v>
      </c>
    </row>
    <row r="1053" spans="1:2" x14ac:dyDescent="0.2">
      <c r="A1053" s="90">
        <v>34332</v>
      </c>
      <c r="B1053" s="91">
        <v>10.46</v>
      </c>
    </row>
    <row r="1054" spans="1:2" x14ac:dyDescent="0.2">
      <c r="A1054" s="90">
        <v>34333</v>
      </c>
      <c r="B1054" s="91">
        <v>10.69</v>
      </c>
    </row>
    <row r="1055" spans="1:2" x14ac:dyDescent="0.2">
      <c r="A1055" s="90">
        <v>34334</v>
      </c>
      <c r="B1055" s="91">
        <v>11.66</v>
      </c>
    </row>
    <row r="1056" spans="1:2" x14ac:dyDescent="0.2">
      <c r="A1056" s="90">
        <v>34337</v>
      </c>
      <c r="B1056" s="91">
        <v>12.57</v>
      </c>
    </row>
    <row r="1057" spans="1:2" x14ac:dyDescent="0.2">
      <c r="A1057" s="90">
        <v>34338</v>
      </c>
      <c r="B1057" s="91">
        <v>11.91</v>
      </c>
    </row>
    <row r="1058" spans="1:2" x14ac:dyDescent="0.2">
      <c r="A1058" s="90">
        <v>34339</v>
      </c>
      <c r="B1058" s="91">
        <v>10.94</v>
      </c>
    </row>
    <row r="1059" spans="1:2" x14ac:dyDescent="0.2">
      <c r="A1059" s="90">
        <v>34340</v>
      </c>
      <c r="B1059" s="91">
        <v>11.27</v>
      </c>
    </row>
    <row r="1060" spans="1:2" x14ac:dyDescent="0.2">
      <c r="A1060" s="90">
        <v>34341</v>
      </c>
      <c r="B1060" s="91">
        <v>10.96</v>
      </c>
    </row>
    <row r="1061" spans="1:2" x14ac:dyDescent="0.2">
      <c r="A1061" s="90">
        <v>34344</v>
      </c>
      <c r="B1061" s="91">
        <v>10.74</v>
      </c>
    </row>
    <row r="1062" spans="1:2" x14ac:dyDescent="0.2">
      <c r="A1062" s="90">
        <v>34345</v>
      </c>
      <c r="B1062" s="91">
        <v>11.29</v>
      </c>
    </row>
    <row r="1063" spans="1:2" x14ac:dyDescent="0.2">
      <c r="A1063" s="90">
        <v>34346</v>
      </c>
      <c r="B1063" s="91">
        <v>11.65</v>
      </c>
    </row>
    <row r="1064" spans="1:2" x14ac:dyDescent="0.2">
      <c r="A1064" s="90">
        <v>34347</v>
      </c>
      <c r="B1064" s="91">
        <v>12.08</v>
      </c>
    </row>
    <row r="1065" spans="1:2" x14ac:dyDescent="0.2">
      <c r="A1065" s="90">
        <v>34348</v>
      </c>
      <c r="B1065" s="91">
        <v>11.15</v>
      </c>
    </row>
    <row r="1066" spans="1:2" x14ac:dyDescent="0.2">
      <c r="A1066" s="90">
        <v>34351</v>
      </c>
      <c r="B1066" s="91">
        <v>11.88</v>
      </c>
    </row>
    <row r="1067" spans="1:2" x14ac:dyDescent="0.2">
      <c r="A1067" s="90">
        <v>34352</v>
      </c>
      <c r="B1067" s="91">
        <v>11.63</v>
      </c>
    </row>
    <row r="1068" spans="1:2" x14ac:dyDescent="0.2">
      <c r="A1068" s="90">
        <v>34353</v>
      </c>
      <c r="B1068" s="91">
        <v>11.76</v>
      </c>
    </row>
    <row r="1069" spans="1:2" x14ac:dyDescent="0.2">
      <c r="A1069" s="90">
        <v>34354</v>
      </c>
      <c r="B1069" s="91">
        <v>11.16</v>
      </c>
    </row>
    <row r="1070" spans="1:2" x14ac:dyDescent="0.2">
      <c r="A1070" s="90">
        <v>34355</v>
      </c>
      <c r="B1070" s="91">
        <v>11.09</v>
      </c>
    </row>
    <row r="1071" spans="1:2" x14ac:dyDescent="0.2">
      <c r="A1071" s="90">
        <v>34358</v>
      </c>
      <c r="B1071" s="91">
        <v>11.6</v>
      </c>
    </row>
    <row r="1072" spans="1:2" x14ac:dyDescent="0.2">
      <c r="A1072" s="90">
        <v>34359</v>
      </c>
      <c r="B1072" s="91">
        <v>11.38</v>
      </c>
    </row>
    <row r="1073" spans="1:2" x14ac:dyDescent="0.2">
      <c r="A1073" s="90">
        <v>34360</v>
      </c>
      <c r="B1073" s="91">
        <v>11.17</v>
      </c>
    </row>
    <row r="1074" spans="1:2" x14ac:dyDescent="0.2">
      <c r="A1074" s="90">
        <v>34361</v>
      </c>
      <c r="B1074" s="91">
        <v>10.3</v>
      </c>
    </row>
    <row r="1075" spans="1:2" x14ac:dyDescent="0.2">
      <c r="A1075" s="90">
        <v>34362</v>
      </c>
      <c r="B1075" s="91">
        <v>9.94</v>
      </c>
    </row>
    <row r="1076" spans="1:2" x14ac:dyDescent="0.2">
      <c r="A1076" s="90">
        <v>34365</v>
      </c>
      <c r="B1076" s="91">
        <v>10.63</v>
      </c>
    </row>
    <row r="1077" spans="1:2" x14ac:dyDescent="0.2">
      <c r="A1077" s="90">
        <v>34366</v>
      </c>
      <c r="B1077" s="91">
        <v>10.65</v>
      </c>
    </row>
    <row r="1078" spans="1:2" x14ac:dyDescent="0.2">
      <c r="A1078" s="90">
        <v>34367</v>
      </c>
      <c r="B1078" s="91">
        <v>10.61</v>
      </c>
    </row>
    <row r="1079" spans="1:2" x14ac:dyDescent="0.2">
      <c r="A1079" s="90">
        <v>34368</v>
      </c>
      <c r="B1079" s="91">
        <v>10.75</v>
      </c>
    </row>
    <row r="1080" spans="1:2" x14ac:dyDescent="0.2">
      <c r="A1080" s="90">
        <v>34369</v>
      </c>
      <c r="B1080" s="91">
        <v>15.25</v>
      </c>
    </row>
    <row r="1081" spans="1:2" x14ac:dyDescent="0.2">
      <c r="A1081" s="90">
        <v>34372</v>
      </c>
      <c r="B1081" s="91">
        <v>13.96</v>
      </c>
    </row>
    <row r="1082" spans="1:2" x14ac:dyDescent="0.2">
      <c r="A1082" s="90">
        <v>34373</v>
      </c>
      <c r="B1082" s="91">
        <v>13.66</v>
      </c>
    </row>
    <row r="1083" spans="1:2" x14ac:dyDescent="0.2">
      <c r="A1083" s="90">
        <v>34374</v>
      </c>
      <c r="B1083" s="91">
        <v>13.3</v>
      </c>
    </row>
    <row r="1084" spans="1:2" x14ac:dyDescent="0.2">
      <c r="A1084" s="90">
        <v>34375</v>
      </c>
      <c r="B1084" s="91">
        <v>14.24</v>
      </c>
    </row>
    <row r="1085" spans="1:2" x14ac:dyDescent="0.2">
      <c r="A1085" s="90">
        <v>34376</v>
      </c>
      <c r="B1085" s="91">
        <v>14.46</v>
      </c>
    </row>
    <row r="1086" spans="1:2" x14ac:dyDescent="0.2">
      <c r="A1086" s="90">
        <v>34379</v>
      </c>
      <c r="B1086" s="91">
        <v>14.28</v>
      </c>
    </row>
    <row r="1087" spans="1:2" x14ac:dyDescent="0.2">
      <c r="A1087" s="90">
        <v>34380</v>
      </c>
      <c r="B1087" s="91">
        <v>13.4</v>
      </c>
    </row>
    <row r="1088" spans="1:2" x14ac:dyDescent="0.2">
      <c r="A1088" s="90">
        <v>34381</v>
      </c>
      <c r="B1088" s="91">
        <v>13.13</v>
      </c>
    </row>
    <row r="1089" spans="1:2" x14ac:dyDescent="0.2">
      <c r="A1089" s="90">
        <v>34382</v>
      </c>
      <c r="B1089" s="91">
        <v>13.79</v>
      </c>
    </row>
    <row r="1090" spans="1:2" x14ac:dyDescent="0.2">
      <c r="A1090" s="90">
        <v>34383</v>
      </c>
      <c r="B1090" s="91">
        <v>14.7</v>
      </c>
    </row>
    <row r="1091" spans="1:2" x14ac:dyDescent="0.2">
      <c r="A1091" s="90">
        <v>34386</v>
      </c>
      <c r="B1091" s="94" t="e">
        <f>NA()</f>
        <v>#N/A</v>
      </c>
    </row>
    <row r="1092" spans="1:2" x14ac:dyDescent="0.2">
      <c r="A1092" s="90">
        <v>34387</v>
      </c>
      <c r="B1092" s="91">
        <v>13.52</v>
      </c>
    </row>
    <row r="1093" spans="1:2" x14ac:dyDescent="0.2">
      <c r="A1093" s="90">
        <v>34388</v>
      </c>
      <c r="B1093" s="91">
        <v>13.91</v>
      </c>
    </row>
    <row r="1094" spans="1:2" x14ac:dyDescent="0.2">
      <c r="A1094" s="90">
        <v>34389</v>
      </c>
      <c r="B1094" s="91">
        <v>15.96</v>
      </c>
    </row>
    <row r="1095" spans="1:2" x14ac:dyDescent="0.2">
      <c r="A1095" s="90">
        <v>34390</v>
      </c>
      <c r="B1095" s="91">
        <v>14.8</v>
      </c>
    </row>
    <row r="1096" spans="1:2" x14ac:dyDescent="0.2">
      <c r="A1096" s="90">
        <v>34393</v>
      </c>
      <c r="B1096" s="91">
        <v>14.87</v>
      </c>
    </row>
    <row r="1097" spans="1:2" x14ac:dyDescent="0.2">
      <c r="A1097" s="90">
        <v>34394</v>
      </c>
      <c r="B1097" s="91">
        <v>15.83</v>
      </c>
    </row>
    <row r="1098" spans="1:2" x14ac:dyDescent="0.2">
      <c r="A1098" s="90">
        <v>34395</v>
      </c>
      <c r="B1098" s="91">
        <v>16.079999999999998</v>
      </c>
    </row>
    <row r="1099" spans="1:2" x14ac:dyDescent="0.2">
      <c r="A1099" s="90">
        <v>34396</v>
      </c>
      <c r="B1099" s="91">
        <v>16.36</v>
      </c>
    </row>
    <row r="1100" spans="1:2" x14ac:dyDescent="0.2">
      <c r="A1100" s="90">
        <v>34397</v>
      </c>
      <c r="B1100" s="91">
        <v>16</v>
      </c>
    </row>
    <row r="1101" spans="1:2" x14ac:dyDescent="0.2">
      <c r="A1101" s="90">
        <v>34400</v>
      </c>
      <c r="B1101" s="91">
        <v>14.26</v>
      </c>
    </row>
    <row r="1102" spans="1:2" x14ac:dyDescent="0.2">
      <c r="A1102" s="90">
        <v>34401</v>
      </c>
      <c r="B1102" s="91">
        <v>16.23</v>
      </c>
    </row>
    <row r="1103" spans="1:2" x14ac:dyDescent="0.2">
      <c r="A1103" s="90">
        <v>34402</v>
      </c>
      <c r="B1103" s="91">
        <v>14.41</v>
      </c>
    </row>
    <row r="1104" spans="1:2" x14ac:dyDescent="0.2">
      <c r="A1104" s="90">
        <v>34403</v>
      </c>
      <c r="B1104" s="91">
        <v>16.55</v>
      </c>
    </row>
    <row r="1105" spans="1:2" x14ac:dyDescent="0.2">
      <c r="A1105" s="90">
        <v>34404</v>
      </c>
      <c r="B1105" s="91">
        <v>14.87</v>
      </c>
    </row>
    <row r="1106" spans="1:2" x14ac:dyDescent="0.2">
      <c r="A1106" s="90">
        <v>34407</v>
      </c>
      <c r="B1106" s="91">
        <v>16.61</v>
      </c>
    </row>
    <row r="1107" spans="1:2" x14ac:dyDescent="0.2">
      <c r="A1107" s="90">
        <v>34408</v>
      </c>
      <c r="B1107" s="91">
        <v>14.78</v>
      </c>
    </row>
    <row r="1108" spans="1:2" x14ac:dyDescent="0.2">
      <c r="A1108" s="90">
        <v>34409</v>
      </c>
      <c r="B1108" s="91">
        <v>14.51</v>
      </c>
    </row>
    <row r="1109" spans="1:2" x14ac:dyDescent="0.2">
      <c r="A1109" s="90">
        <v>34410</v>
      </c>
      <c r="B1109" s="91">
        <v>12.76</v>
      </c>
    </row>
    <row r="1110" spans="1:2" x14ac:dyDescent="0.2">
      <c r="A1110" s="90">
        <v>34411</v>
      </c>
      <c r="B1110" s="91">
        <v>13.32</v>
      </c>
    </row>
    <row r="1111" spans="1:2" x14ac:dyDescent="0.2">
      <c r="A1111" s="90">
        <v>34414</v>
      </c>
      <c r="B1111" s="91">
        <v>14.34</v>
      </c>
    </row>
    <row r="1112" spans="1:2" x14ac:dyDescent="0.2">
      <c r="A1112" s="90">
        <v>34415</v>
      </c>
      <c r="B1112" s="91">
        <v>13.39</v>
      </c>
    </row>
    <row r="1113" spans="1:2" x14ac:dyDescent="0.2">
      <c r="A1113" s="90">
        <v>34416</v>
      </c>
      <c r="B1113" s="91">
        <v>12.31</v>
      </c>
    </row>
    <row r="1114" spans="1:2" x14ac:dyDescent="0.2">
      <c r="A1114" s="90">
        <v>34417</v>
      </c>
      <c r="B1114" s="91">
        <v>13.43</v>
      </c>
    </row>
    <row r="1115" spans="1:2" x14ac:dyDescent="0.2">
      <c r="A1115" s="90">
        <v>34418</v>
      </c>
      <c r="B1115" s="91">
        <v>13.67</v>
      </c>
    </row>
    <row r="1116" spans="1:2" x14ac:dyDescent="0.2">
      <c r="A1116" s="90">
        <v>34421</v>
      </c>
      <c r="B1116" s="91">
        <v>14.9</v>
      </c>
    </row>
    <row r="1117" spans="1:2" x14ac:dyDescent="0.2">
      <c r="A1117" s="90">
        <v>34422</v>
      </c>
      <c r="B1117" s="91">
        <v>16.489999999999998</v>
      </c>
    </row>
    <row r="1118" spans="1:2" x14ac:dyDescent="0.2">
      <c r="A1118" s="90">
        <v>34423</v>
      </c>
      <c r="B1118" s="91">
        <v>18.59</v>
      </c>
    </row>
    <row r="1119" spans="1:2" x14ac:dyDescent="0.2">
      <c r="A1119" s="90">
        <v>34424</v>
      </c>
      <c r="B1119" s="91">
        <v>20.45</v>
      </c>
    </row>
    <row r="1120" spans="1:2" x14ac:dyDescent="0.2">
      <c r="A1120" s="90">
        <v>34425</v>
      </c>
      <c r="B1120" s="94" t="e">
        <f>NA()</f>
        <v>#N/A</v>
      </c>
    </row>
    <row r="1121" spans="1:2" x14ac:dyDescent="0.2">
      <c r="A1121" s="90">
        <v>34428</v>
      </c>
      <c r="B1121" s="91">
        <v>23.87</v>
      </c>
    </row>
    <row r="1122" spans="1:2" x14ac:dyDescent="0.2">
      <c r="A1122" s="90">
        <v>34429</v>
      </c>
      <c r="B1122" s="91">
        <v>18.13</v>
      </c>
    </row>
    <row r="1123" spans="1:2" x14ac:dyDescent="0.2">
      <c r="A1123" s="90">
        <v>34430</v>
      </c>
      <c r="B1123" s="91">
        <v>17.38</v>
      </c>
    </row>
    <row r="1124" spans="1:2" x14ac:dyDescent="0.2">
      <c r="A1124" s="90">
        <v>34431</v>
      </c>
      <c r="B1124" s="91">
        <v>16.98</v>
      </c>
    </row>
    <row r="1125" spans="1:2" x14ac:dyDescent="0.2">
      <c r="A1125" s="90">
        <v>34432</v>
      </c>
      <c r="B1125" s="91">
        <v>16.920000000000002</v>
      </c>
    </row>
    <row r="1126" spans="1:2" x14ac:dyDescent="0.2">
      <c r="A1126" s="90">
        <v>34435</v>
      </c>
      <c r="B1126" s="91">
        <v>16.61</v>
      </c>
    </row>
    <row r="1127" spans="1:2" x14ac:dyDescent="0.2">
      <c r="A1127" s="90">
        <v>34436</v>
      </c>
      <c r="B1127" s="91">
        <v>16.420000000000002</v>
      </c>
    </row>
    <row r="1128" spans="1:2" x14ac:dyDescent="0.2">
      <c r="A1128" s="90">
        <v>34437</v>
      </c>
      <c r="B1128" s="91">
        <v>17.02</v>
      </c>
    </row>
    <row r="1129" spans="1:2" x14ac:dyDescent="0.2">
      <c r="A1129" s="90">
        <v>34438</v>
      </c>
      <c r="B1129" s="91">
        <v>16.27</v>
      </c>
    </row>
    <row r="1130" spans="1:2" x14ac:dyDescent="0.2">
      <c r="A1130" s="90">
        <v>34439</v>
      </c>
      <c r="B1130" s="91">
        <v>15.98</v>
      </c>
    </row>
    <row r="1131" spans="1:2" x14ac:dyDescent="0.2">
      <c r="A1131" s="90">
        <v>34442</v>
      </c>
      <c r="B1131" s="91">
        <v>17.22</v>
      </c>
    </row>
    <row r="1132" spans="1:2" x14ac:dyDescent="0.2">
      <c r="A1132" s="90">
        <v>34443</v>
      </c>
      <c r="B1132" s="91">
        <v>16.93</v>
      </c>
    </row>
    <row r="1133" spans="1:2" x14ac:dyDescent="0.2">
      <c r="A1133" s="90">
        <v>34444</v>
      </c>
      <c r="B1133" s="91">
        <v>17.010000000000002</v>
      </c>
    </row>
    <row r="1134" spans="1:2" x14ac:dyDescent="0.2">
      <c r="A1134" s="90">
        <v>34445</v>
      </c>
      <c r="B1134" s="91">
        <v>14.93</v>
      </c>
    </row>
    <row r="1135" spans="1:2" x14ac:dyDescent="0.2">
      <c r="A1135" s="90">
        <v>34446</v>
      </c>
      <c r="B1135" s="91">
        <v>14.94</v>
      </c>
    </row>
    <row r="1136" spans="1:2" x14ac:dyDescent="0.2">
      <c r="A1136" s="90">
        <v>34449</v>
      </c>
      <c r="B1136" s="91">
        <v>14.26</v>
      </c>
    </row>
    <row r="1137" spans="1:2" x14ac:dyDescent="0.2">
      <c r="A1137" s="90">
        <v>34450</v>
      </c>
      <c r="B1137" s="91">
        <v>13.8</v>
      </c>
    </row>
    <row r="1138" spans="1:2" x14ac:dyDescent="0.2">
      <c r="A1138" s="90">
        <v>34451</v>
      </c>
      <c r="B1138" s="94" t="e">
        <f>NA()</f>
        <v>#N/A</v>
      </c>
    </row>
    <row r="1139" spans="1:2" x14ac:dyDescent="0.2">
      <c r="A1139" s="90">
        <v>34452</v>
      </c>
      <c r="B1139" s="91">
        <v>14.51</v>
      </c>
    </row>
    <row r="1140" spans="1:2" x14ac:dyDescent="0.2">
      <c r="A1140" s="90">
        <v>34453</v>
      </c>
      <c r="B1140" s="91">
        <v>13.77</v>
      </c>
    </row>
    <row r="1141" spans="1:2" x14ac:dyDescent="0.2">
      <c r="A1141" s="90">
        <v>34456</v>
      </c>
      <c r="B1141" s="91">
        <v>14.11</v>
      </c>
    </row>
    <row r="1142" spans="1:2" x14ac:dyDescent="0.2">
      <c r="A1142" s="90">
        <v>34457</v>
      </c>
      <c r="B1142" s="91">
        <v>13.81</v>
      </c>
    </row>
    <row r="1143" spans="1:2" x14ac:dyDescent="0.2">
      <c r="A1143" s="90">
        <v>34458</v>
      </c>
      <c r="B1143" s="91">
        <v>14.29</v>
      </c>
    </row>
    <row r="1144" spans="1:2" x14ac:dyDescent="0.2">
      <c r="A1144" s="90">
        <v>34459</v>
      </c>
      <c r="B1144" s="91">
        <v>14.56</v>
      </c>
    </row>
    <row r="1145" spans="1:2" x14ac:dyDescent="0.2">
      <c r="A1145" s="90">
        <v>34460</v>
      </c>
      <c r="B1145" s="91">
        <v>15.08</v>
      </c>
    </row>
    <row r="1146" spans="1:2" x14ac:dyDescent="0.2">
      <c r="A1146" s="90">
        <v>34463</v>
      </c>
      <c r="B1146" s="91">
        <v>16.16</v>
      </c>
    </row>
    <row r="1147" spans="1:2" x14ac:dyDescent="0.2">
      <c r="A1147" s="90">
        <v>34464</v>
      </c>
      <c r="B1147" s="91">
        <v>15.19</v>
      </c>
    </row>
    <row r="1148" spans="1:2" x14ac:dyDescent="0.2">
      <c r="A1148" s="90">
        <v>34465</v>
      </c>
      <c r="B1148" s="91">
        <v>15.55</v>
      </c>
    </row>
    <row r="1149" spans="1:2" x14ac:dyDescent="0.2">
      <c r="A1149" s="90">
        <v>34466</v>
      </c>
      <c r="B1149" s="91">
        <v>15.46</v>
      </c>
    </row>
    <row r="1150" spans="1:2" x14ac:dyDescent="0.2">
      <c r="A1150" s="90">
        <v>34467</v>
      </c>
      <c r="B1150" s="91">
        <v>14.54</v>
      </c>
    </row>
    <row r="1151" spans="1:2" x14ac:dyDescent="0.2">
      <c r="A1151" s="90">
        <v>34470</v>
      </c>
      <c r="B1151" s="91">
        <v>14.67</v>
      </c>
    </row>
    <row r="1152" spans="1:2" x14ac:dyDescent="0.2">
      <c r="A1152" s="90">
        <v>34471</v>
      </c>
      <c r="B1152" s="91">
        <v>14.08</v>
      </c>
    </row>
    <row r="1153" spans="1:2" x14ac:dyDescent="0.2">
      <c r="A1153" s="90">
        <v>34472</v>
      </c>
      <c r="B1153" s="91">
        <v>12.55</v>
      </c>
    </row>
    <row r="1154" spans="1:2" x14ac:dyDescent="0.2">
      <c r="A1154" s="90">
        <v>34473</v>
      </c>
      <c r="B1154" s="91">
        <v>12.33</v>
      </c>
    </row>
    <row r="1155" spans="1:2" x14ac:dyDescent="0.2">
      <c r="A1155" s="90">
        <v>34474</v>
      </c>
      <c r="B1155" s="91">
        <v>12.79</v>
      </c>
    </row>
    <row r="1156" spans="1:2" x14ac:dyDescent="0.2">
      <c r="A1156" s="90">
        <v>34477</v>
      </c>
      <c r="B1156" s="91">
        <v>13.49</v>
      </c>
    </row>
    <row r="1157" spans="1:2" x14ac:dyDescent="0.2">
      <c r="A1157" s="90">
        <v>34478</v>
      </c>
      <c r="B1157" s="91">
        <v>12.73</v>
      </c>
    </row>
    <row r="1158" spans="1:2" x14ac:dyDescent="0.2">
      <c r="A1158" s="90">
        <v>34479</v>
      </c>
      <c r="B1158" s="91">
        <v>12.43</v>
      </c>
    </row>
    <row r="1159" spans="1:2" x14ac:dyDescent="0.2">
      <c r="A1159" s="90">
        <v>34480</v>
      </c>
      <c r="B1159" s="91">
        <v>12.5</v>
      </c>
    </row>
    <row r="1160" spans="1:2" x14ac:dyDescent="0.2">
      <c r="A1160" s="90">
        <v>34481</v>
      </c>
      <c r="B1160" s="91">
        <v>12.49</v>
      </c>
    </row>
    <row r="1161" spans="1:2" x14ac:dyDescent="0.2">
      <c r="A1161" s="90">
        <v>34484</v>
      </c>
      <c r="B1161" s="94" t="e">
        <f>NA()</f>
        <v>#N/A</v>
      </c>
    </row>
    <row r="1162" spans="1:2" x14ac:dyDescent="0.2">
      <c r="A1162" s="90">
        <v>34485</v>
      </c>
      <c r="B1162" s="91">
        <v>13.03</v>
      </c>
    </row>
    <row r="1163" spans="1:2" x14ac:dyDescent="0.2">
      <c r="A1163" s="90">
        <v>34486</v>
      </c>
      <c r="B1163" s="91">
        <v>12.72</v>
      </c>
    </row>
    <row r="1164" spans="1:2" x14ac:dyDescent="0.2">
      <c r="A1164" s="90">
        <v>34487</v>
      </c>
      <c r="B1164" s="91">
        <v>12.73</v>
      </c>
    </row>
    <row r="1165" spans="1:2" x14ac:dyDescent="0.2">
      <c r="A1165" s="90">
        <v>34488</v>
      </c>
      <c r="B1165" s="91">
        <v>12.19</v>
      </c>
    </row>
    <row r="1166" spans="1:2" x14ac:dyDescent="0.2">
      <c r="A1166" s="90">
        <v>34491</v>
      </c>
      <c r="B1166" s="91">
        <v>13.03</v>
      </c>
    </row>
    <row r="1167" spans="1:2" x14ac:dyDescent="0.2">
      <c r="A1167" s="90">
        <v>34492</v>
      </c>
      <c r="B1167" s="91">
        <v>13.05</v>
      </c>
    </row>
    <row r="1168" spans="1:2" x14ac:dyDescent="0.2">
      <c r="A1168" s="90">
        <v>34493</v>
      </c>
      <c r="B1168" s="91">
        <v>13.32</v>
      </c>
    </row>
    <row r="1169" spans="1:2" x14ac:dyDescent="0.2">
      <c r="A1169" s="90">
        <v>34494</v>
      </c>
      <c r="B1169" s="91">
        <v>13.21</v>
      </c>
    </row>
    <row r="1170" spans="1:2" x14ac:dyDescent="0.2">
      <c r="A1170" s="90">
        <v>34495</v>
      </c>
      <c r="B1170" s="91">
        <v>12.69</v>
      </c>
    </row>
    <row r="1171" spans="1:2" x14ac:dyDescent="0.2">
      <c r="A1171" s="90">
        <v>34498</v>
      </c>
      <c r="B1171" s="91">
        <v>11.92</v>
      </c>
    </row>
    <row r="1172" spans="1:2" x14ac:dyDescent="0.2">
      <c r="A1172" s="90">
        <v>34499</v>
      </c>
      <c r="B1172" s="91">
        <v>11.6</v>
      </c>
    </row>
    <row r="1173" spans="1:2" x14ac:dyDescent="0.2">
      <c r="A1173" s="90">
        <v>34500</v>
      </c>
      <c r="B1173" s="91">
        <v>11.52</v>
      </c>
    </row>
    <row r="1174" spans="1:2" x14ac:dyDescent="0.2">
      <c r="A1174" s="90">
        <v>34501</v>
      </c>
      <c r="B1174" s="91">
        <v>11.22</v>
      </c>
    </row>
    <row r="1175" spans="1:2" x14ac:dyDescent="0.2">
      <c r="A1175" s="90">
        <v>34502</v>
      </c>
      <c r="B1175" s="91">
        <v>12.31</v>
      </c>
    </row>
    <row r="1176" spans="1:2" x14ac:dyDescent="0.2">
      <c r="A1176" s="90">
        <v>34505</v>
      </c>
      <c r="B1176" s="91">
        <v>13.96</v>
      </c>
    </row>
    <row r="1177" spans="1:2" x14ac:dyDescent="0.2">
      <c r="A1177" s="90">
        <v>34506</v>
      </c>
      <c r="B1177" s="91">
        <v>14.7</v>
      </c>
    </row>
    <row r="1178" spans="1:2" x14ac:dyDescent="0.2">
      <c r="A1178" s="90">
        <v>34507</v>
      </c>
      <c r="B1178" s="91">
        <v>14.02</v>
      </c>
    </row>
    <row r="1179" spans="1:2" x14ac:dyDescent="0.2">
      <c r="A1179" s="90">
        <v>34508</v>
      </c>
      <c r="B1179" s="91">
        <v>14.12</v>
      </c>
    </row>
    <row r="1180" spans="1:2" x14ac:dyDescent="0.2">
      <c r="A1180" s="90">
        <v>34509</v>
      </c>
      <c r="B1180" s="91">
        <v>16.72</v>
      </c>
    </row>
    <row r="1181" spans="1:2" x14ac:dyDescent="0.2">
      <c r="A1181" s="90">
        <v>34512</v>
      </c>
      <c r="B1181" s="91">
        <v>15.53</v>
      </c>
    </row>
    <row r="1182" spans="1:2" x14ac:dyDescent="0.2">
      <c r="A1182" s="90">
        <v>34513</v>
      </c>
      <c r="B1182" s="91">
        <v>15.04</v>
      </c>
    </row>
    <row r="1183" spans="1:2" x14ac:dyDescent="0.2">
      <c r="A1183" s="90">
        <v>34514</v>
      </c>
      <c r="B1183" s="91">
        <v>14.42</v>
      </c>
    </row>
    <row r="1184" spans="1:2" x14ac:dyDescent="0.2">
      <c r="A1184" s="90">
        <v>34515</v>
      </c>
      <c r="B1184" s="91">
        <v>14.97</v>
      </c>
    </row>
    <row r="1185" spans="1:2" x14ac:dyDescent="0.2">
      <c r="A1185" s="90">
        <v>34516</v>
      </c>
      <c r="B1185" s="91">
        <v>14.36</v>
      </c>
    </row>
    <row r="1186" spans="1:2" x14ac:dyDescent="0.2">
      <c r="A1186" s="90">
        <v>34519</v>
      </c>
      <c r="B1186" s="94" t="e">
        <f>NA()</f>
        <v>#N/A</v>
      </c>
    </row>
    <row r="1187" spans="1:2" x14ac:dyDescent="0.2">
      <c r="A1187" s="90">
        <v>34520</v>
      </c>
      <c r="B1187" s="91">
        <v>14.92</v>
      </c>
    </row>
    <row r="1188" spans="1:2" x14ac:dyDescent="0.2">
      <c r="A1188" s="90">
        <v>34521</v>
      </c>
      <c r="B1188" s="91">
        <v>14.7</v>
      </c>
    </row>
    <row r="1189" spans="1:2" x14ac:dyDescent="0.2">
      <c r="A1189" s="90">
        <v>34522</v>
      </c>
      <c r="B1189" s="91">
        <v>14.01</v>
      </c>
    </row>
    <row r="1190" spans="1:2" x14ac:dyDescent="0.2">
      <c r="A1190" s="90">
        <v>34523</v>
      </c>
      <c r="B1190" s="91">
        <v>13.26</v>
      </c>
    </row>
    <row r="1191" spans="1:2" x14ac:dyDescent="0.2">
      <c r="A1191" s="90">
        <v>34526</v>
      </c>
      <c r="B1191" s="91">
        <v>13.83</v>
      </c>
    </row>
    <row r="1192" spans="1:2" x14ac:dyDescent="0.2">
      <c r="A1192" s="90">
        <v>34527</v>
      </c>
      <c r="B1192" s="91">
        <v>13.4</v>
      </c>
    </row>
    <row r="1193" spans="1:2" x14ac:dyDescent="0.2">
      <c r="A1193" s="90">
        <v>34528</v>
      </c>
      <c r="B1193" s="91">
        <v>12.42</v>
      </c>
    </row>
    <row r="1194" spans="1:2" x14ac:dyDescent="0.2">
      <c r="A1194" s="90">
        <v>34529</v>
      </c>
      <c r="B1194" s="91">
        <v>11.64</v>
      </c>
    </row>
    <row r="1195" spans="1:2" x14ac:dyDescent="0.2">
      <c r="A1195" s="90">
        <v>34530</v>
      </c>
      <c r="B1195" s="91">
        <v>11.28</v>
      </c>
    </row>
    <row r="1196" spans="1:2" x14ac:dyDescent="0.2">
      <c r="A1196" s="90">
        <v>34533</v>
      </c>
      <c r="B1196" s="91">
        <v>11.44</v>
      </c>
    </row>
    <row r="1197" spans="1:2" x14ac:dyDescent="0.2">
      <c r="A1197" s="90">
        <v>34534</v>
      </c>
      <c r="B1197" s="91">
        <v>11.65</v>
      </c>
    </row>
    <row r="1198" spans="1:2" x14ac:dyDescent="0.2">
      <c r="A1198" s="90">
        <v>34535</v>
      </c>
      <c r="B1198" s="91">
        <v>11.7</v>
      </c>
    </row>
    <row r="1199" spans="1:2" x14ac:dyDescent="0.2">
      <c r="A1199" s="90">
        <v>34536</v>
      </c>
      <c r="B1199" s="91">
        <v>11.65</v>
      </c>
    </row>
    <row r="1200" spans="1:2" x14ac:dyDescent="0.2">
      <c r="A1200" s="90">
        <v>34537</v>
      </c>
      <c r="B1200" s="91">
        <v>11.22</v>
      </c>
    </row>
    <row r="1201" spans="1:2" x14ac:dyDescent="0.2">
      <c r="A1201" s="90">
        <v>34540</v>
      </c>
      <c r="B1201" s="91">
        <v>11.46</v>
      </c>
    </row>
    <row r="1202" spans="1:2" x14ac:dyDescent="0.2">
      <c r="A1202" s="90">
        <v>34541</v>
      </c>
      <c r="B1202" s="91">
        <v>11.66</v>
      </c>
    </row>
    <row r="1203" spans="1:2" x14ac:dyDescent="0.2">
      <c r="A1203" s="90">
        <v>34542</v>
      </c>
      <c r="B1203" s="91">
        <v>11.93</v>
      </c>
    </row>
    <row r="1204" spans="1:2" x14ac:dyDescent="0.2">
      <c r="A1204" s="90">
        <v>34543</v>
      </c>
      <c r="B1204" s="91">
        <v>12.03</v>
      </c>
    </row>
    <row r="1205" spans="1:2" x14ac:dyDescent="0.2">
      <c r="A1205" s="90">
        <v>34544</v>
      </c>
      <c r="B1205" s="91">
        <v>11.13</v>
      </c>
    </row>
    <row r="1206" spans="1:2" x14ac:dyDescent="0.2">
      <c r="A1206" s="90">
        <v>34547</v>
      </c>
      <c r="B1206" s="91">
        <v>11.17</v>
      </c>
    </row>
    <row r="1207" spans="1:2" x14ac:dyDescent="0.2">
      <c r="A1207" s="90">
        <v>34548</v>
      </c>
      <c r="B1207" s="91">
        <v>11.27</v>
      </c>
    </row>
    <row r="1208" spans="1:2" x14ac:dyDescent="0.2">
      <c r="A1208" s="90">
        <v>34549</v>
      </c>
      <c r="B1208" s="91">
        <v>11.35</v>
      </c>
    </row>
    <row r="1209" spans="1:2" x14ac:dyDescent="0.2">
      <c r="A1209" s="90">
        <v>34550</v>
      </c>
      <c r="B1209" s="91">
        <v>12.18</v>
      </c>
    </row>
    <row r="1210" spans="1:2" x14ac:dyDescent="0.2">
      <c r="A1210" s="90">
        <v>34551</v>
      </c>
      <c r="B1210" s="91">
        <v>12.34</v>
      </c>
    </row>
    <row r="1211" spans="1:2" x14ac:dyDescent="0.2">
      <c r="A1211" s="90">
        <v>34554</v>
      </c>
      <c r="B1211" s="91">
        <v>12.41</v>
      </c>
    </row>
    <row r="1212" spans="1:2" x14ac:dyDescent="0.2">
      <c r="A1212" s="90">
        <v>34555</v>
      </c>
      <c r="B1212" s="91">
        <v>12.54</v>
      </c>
    </row>
    <row r="1213" spans="1:2" x14ac:dyDescent="0.2">
      <c r="A1213" s="90">
        <v>34556</v>
      </c>
      <c r="B1213" s="91">
        <v>11.91</v>
      </c>
    </row>
    <row r="1214" spans="1:2" x14ac:dyDescent="0.2">
      <c r="A1214" s="90">
        <v>34557</v>
      </c>
      <c r="B1214" s="91">
        <v>12.13</v>
      </c>
    </row>
    <row r="1215" spans="1:2" x14ac:dyDescent="0.2">
      <c r="A1215" s="90">
        <v>34558</v>
      </c>
      <c r="B1215" s="91">
        <v>11.09</v>
      </c>
    </row>
    <row r="1216" spans="1:2" x14ac:dyDescent="0.2">
      <c r="A1216" s="90">
        <v>34561</v>
      </c>
      <c r="B1216" s="91">
        <v>12.06</v>
      </c>
    </row>
    <row r="1217" spans="1:2" x14ac:dyDescent="0.2">
      <c r="A1217" s="90">
        <v>34562</v>
      </c>
      <c r="B1217" s="91">
        <v>11.39</v>
      </c>
    </row>
    <row r="1218" spans="1:2" x14ac:dyDescent="0.2">
      <c r="A1218" s="90">
        <v>34563</v>
      </c>
      <c r="B1218" s="91">
        <v>11.54</v>
      </c>
    </row>
    <row r="1219" spans="1:2" x14ac:dyDescent="0.2">
      <c r="A1219" s="90">
        <v>34564</v>
      </c>
      <c r="B1219" s="91">
        <v>12.07</v>
      </c>
    </row>
    <row r="1220" spans="1:2" x14ac:dyDescent="0.2">
      <c r="A1220" s="90">
        <v>34565</v>
      </c>
      <c r="B1220" s="91">
        <v>12.83</v>
      </c>
    </row>
    <row r="1221" spans="1:2" x14ac:dyDescent="0.2">
      <c r="A1221" s="90">
        <v>34568</v>
      </c>
      <c r="B1221" s="91">
        <v>12.62</v>
      </c>
    </row>
    <row r="1222" spans="1:2" x14ac:dyDescent="0.2">
      <c r="A1222" s="90">
        <v>34569</v>
      </c>
      <c r="B1222" s="91">
        <v>11.75</v>
      </c>
    </row>
    <row r="1223" spans="1:2" x14ac:dyDescent="0.2">
      <c r="A1223" s="90">
        <v>34570</v>
      </c>
      <c r="B1223" s="91">
        <v>11.57</v>
      </c>
    </row>
    <row r="1224" spans="1:2" x14ac:dyDescent="0.2">
      <c r="A1224" s="90">
        <v>34571</v>
      </c>
      <c r="B1224" s="91">
        <v>12.02</v>
      </c>
    </row>
    <row r="1225" spans="1:2" x14ac:dyDescent="0.2">
      <c r="A1225" s="90">
        <v>34572</v>
      </c>
      <c r="B1225" s="91">
        <v>12.19</v>
      </c>
    </row>
    <row r="1226" spans="1:2" x14ac:dyDescent="0.2">
      <c r="A1226" s="90">
        <v>34575</v>
      </c>
      <c r="B1226" s="91">
        <v>11.82</v>
      </c>
    </row>
    <row r="1227" spans="1:2" x14ac:dyDescent="0.2">
      <c r="A1227" s="90">
        <v>34576</v>
      </c>
      <c r="B1227" s="91">
        <v>11.23</v>
      </c>
    </row>
    <row r="1228" spans="1:2" x14ac:dyDescent="0.2">
      <c r="A1228" s="90">
        <v>34577</v>
      </c>
      <c r="B1228" s="91">
        <v>11.97</v>
      </c>
    </row>
    <row r="1229" spans="1:2" x14ac:dyDescent="0.2">
      <c r="A1229" s="90">
        <v>34578</v>
      </c>
      <c r="B1229" s="91">
        <v>11.86</v>
      </c>
    </row>
    <row r="1230" spans="1:2" x14ac:dyDescent="0.2">
      <c r="A1230" s="90">
        <v>34579</v>
      </c>
      <c r="B1230" s="91">
        <v>11.4</v>
      </c>
    </row>
    <row r="1231" spans="1:2" x14ac:dyDescent="0.2">
      <c r="A1231" s="90">
        <v>34582</v>
      </c>
      <c r="B1231" s="94" t="e">
        <f>NA()</f>
        <v>#N/A</v>
      </c>
    </row>
    <row r="1232" spans="1:2" x14ac:dyDescent="0.2">
      <c r="A1232" s="90">
        <v>34583</v>
      </c>
      <c r="B1232" s="91">
        <v>11.69</v>
      </c>
    </row>
    <row r="1233" spans="1:2" x14ac:dyDescent="0.2">
      <c r="A1233" s="90">
        <v>34584</v>
      </c>
      <c r="B1233" s="91">
        <v>11.81</v>
      </c>
    </row>
    <row r="1234" spans="1:2" x14ac:dyDescent="0.2">
      <c r="A1234" s="90">
        <v>34585</v>
      </c>
      <c r="B1234" s="91">
        <v>11.86</v>
      </c>
    </row>
    <row r="1235" spans="1:2" x14ac:dyDescent="0.2">
      <c r="A1235" s="90">
        <v>34586</v>
      </c>
      <c r="B1235" s="91">
        <v>13.12</v>
      </c>
    </row>
    <row r="1236" spans="1:2" x14ac:dyDescent="0.2">
      <c r="A1236" s="90">
        <v>34589</v>
      </c>
      <c r="B1236" s="91">
        <v>14.01</v>
      </c>
    </row>
    <row r="1237" spans="1:2" x14ac:dyDescent="0.2">
      <c r="A1237" s="90">
        <v>34590</v>
      </c>
      <c r="B1237" s="91">
        <v>13.77</v>
      </c>
    </row>
    <row r="1238" spans="1:2" x14ac:dyDescent="0.2">
      <c r="A1238" s="90">
        <v>34591</v>
      </c>
      <c r="B1238" s="91">
        <v>13.09</v>
      </c>
    </row>
    <row r="1239" spans="1:2" x14ac:dyDescent="0.2">
      <c r="A1239" s="90">
        <v>34592</v>
      </c>
      <c r="B1239" s="91">
        <v>11.88</v>
      </c>
    </row>
    <row r="1240" spans="1:2" x14ac:dyDescent="0.2">
      <c r="A1240" s="90">
        <v>34593</v>
      </c>
      <c r="B1240" s="91">
        <v>12.8</v>
      </c>
    </row>
    <row r="1241" spans="1:2" x14ac:dyDescent="0.2">
      <c r="A1241" s="90">
        <v>34596</v>
      </c>
      <c r="B1241" s="91">
        <v>13.06</v>
      </c>
    </row>
    <row r="1242" spans="1:2" x14ac:dyDescent="0.2">
      <c r="A1242" s="90">
        <v>34597</v>
      </c>
      <c r="B1242" s="91">
        <v>14.45</v>
      </c>
    </row>
    <row r="1243" spans="1:2" x14ac:dyDescent="0.2">
      <c r="A1243" s="90">
        <v>34598</v>
      </c>
      <c r="B1243" s="91">
        <v>14.49</v>
      </c>
    </row>
    <row r="1244" spans="1:2" x14ac:dyDescent="0.2">
      <c r="A1244" s="90">
        <v>34599</v>
      </c>
      <c r="B1244" s="91">
        <v>13.89</v>
      </c>
    </row>
    <row r="1245" spans="1:2" x14ac:dyDescent="0.2">
      <c r="A1245" s="90">
        <v>34600</v>
      </c>
      <c r="B1245" s="91">
        <v>14.53</v>
      </c>
    </row>
    <row r="1246" spans="1:2" x14ac:dyDescent="0.2">
      <c r="A1246" s="90">
        <v>34603</v>
      </c>
      <c r="B1246" s="91">
        <v>14.56</v>
      </c>
    </row>
    <row r="1247" spans="1:2" x14ac:dyDescent="0.2">
      <c r="A1247" s="90">
        <v>34604</v>
      </c>
      <c r="B1247" s="91">
        <v>14.13</v>
      </c>
    </row>
    <row r="1248" spans="1:2" x14ac:dyDescent="0.2">
      <c r="A1248" s="90">
        <v>34605</v>
      </c>
      <c r="B1248" s="91">
        <v>13.25</v>
      </c>
    </row>
    <row r="1249" spans="1:2" x14ac:dyDescent="0.2">
      <c r="A1249" s="90">
        <v>34606</v>
      </c>
      <c r="B1249" s="91">
        <v>13.97</v>
      </c>
    </row>
    <row r="1250" spans="1:2" x14ac:dyDescent="0.2">
      <c r="A1250" s="90">
        <v>34607</v>
      </c>
      <c r="B1250" s="91">
        <v>14.28</v>
      </c>
    </row>
    <row r="1251" spans="1:2" x14ac:dyDescent="0.2">
      <c r="A1251" s="90">
        <v>34610</v>
      </c>
      <c r="B1251" s="91">
        <v>15.44</v>
      </c>
    </row>
    <row r="1252" spans="1:2" x14ac:dyDescent="0.2">
      <c r="A1252" s="90">
        <v>34611</v>
      </c>
      <c r="B1252" s="91">
        <v>16.66</v>
      </c>
    </row>
    <row r="1253" spans="1:2" x14ac:dyDescent="0.2">
      <c r="A1253" s="90">
        <v>34612</v>
      </c>
      <c r="B1253" s="91">
        <v>15.92</v>
      </c>
    </row>
    <row r="1254" spans="1:2" x14ac:dyDescent="0.2">
      <c r="A1254" s="90">
        <v>34613</v>
      </c>
      <c r="B1254" s="91">
        <v>16.239999999999998</v>
      </c>
    </row>
    <row r="1255" spans="1:2" x14ac:dyDescent="0.2">
      <c r="A1255" s="90">
        <v>34614</v>
      </c>
      <c r="B1255" s="91">
        <v>14.92</v>
      </c>
    </row>
    <row r="1256" spans="1:2" x14ac:dyDescent="0.2">
      <c r="A1256" s="90">
        <v>34617</v>
      </c>
      <c r="B1256" s="91">
        <v>14.72</v>
      </c>
    </row>
    <row r="1257" spans="1:2" x14ac:dyDescent="0.2">
      <c r="A1257" s="90">
        <v>34618</v>
      </c>
      <c r="B1257" s="91">
        <v>13.55</v>
      </c>
    </row>
    <row r="1258" spans="1:2" x14ac:dyDescent="0.2">
      <c r="A1258" s="90">
        <v>34619</v>
      </c>
      <c r="B1258" s="91">
        <v>14.51</v>
      </c>
    </row>
    <row r="1259" spans="1:2" x14ac:dyDescent="0.2">
      <c r="A1259" s="90">
        <v>34620</v>
      </c>
      <c r="B1259" s="91">
        <v>14.9</v>
      </c>
    </row>
    <row r="1260" spans="1:2" x14ac:dyDescent="0.2">
      <c r="A1260" s="90">
        <v>34621</v>
      </c>
      <c r="B1260" s="91">
        <v>13.32</v>
      </c>
    </row>
    <row r="1261" spans="1:2" x14ac:dyDescent="0.2">
      <c r="A1261" s="90">
        <v>34624</v>
      </c>
      <c r="B1261" s="91">
        <v>14.76</v>
      </c>
    </row>
    <row r="1262" spans="1:2" x14ac:dyDescent="0.2">
      <c r="A1262" s="90">
        <v>34625</v>
      </c>
      <c r="B1262" s="91">
        <v>14.59</v>
      </c>
    </row>
    <row r="1263" spans="1:2" x14ac:dyDescent="0.2">
      <c r="A1263" s="90">
        <v>34626</v>
      </c>
      <c r="B1263" s="91">
        <v>15.13</v>
      </c>
    </row>
    <row r="1264" spans="1:2" x14ac:dyDescent="0.2">
      <c r="A1264" s="90">
        <v>34627</v>
      </c>
      <c r="B1264" s="91">
        <v>15.99</v>
      </c>
    </row>
    <row r="1265" spans="1:2" x14ac:dyDescent="0.2">
      <c r="A1265" s="90">
        <v>34628</v>
      </c>
      <c r="B1265" s="91">
        <v>15.91</v>
      </c>
    </row>
    <row r="1266" spans="1:2" x14ac:dyDescent="0.2">
      <c r="A1266" s="90">
        <v>34631</v>
      </c>
      <c r="B1266" s="91">
        <v>16.97</v>
      </c>
    </row>
    <row r="1267" spans="1:2" x14ac:dyDescent="0.2">
      <c r="A1267" s="90">
        <v>34632</v>
      </c>
      <c r="B1267" s="91">
        <v>16.13</v>
      </c>
    </row>
    <row r="1268" spans="1:2" x14ac:dyDescent="0.2">
      <c r="A1268" s="90">
        <v>34633</v>
      </c>
      <c r="B1268" s="91">
        <v>15.7</v>
      </c>
    </row>
    <row r="1269" spans="1:2" x14ac:dyDescent="0.2">
      <c r="A1269" s="90">
        <v>34634</v>
      </c>
      <c r="B1269" s="91">
        <v>15.67</v>
      </c>
    </row>
    <row r="1270" spans="1:2" x14ac:dyDescent="0.2">
      <c r="A1270" s="90">
        <v>34635</v>
      </c>
      <c r="B1270" s="91">
        <v>14.56</v>
      </c>
    </row>
    <row r="1271" spans="1:2" x14ac:dyDescent="0.2">
      <c r="A1271" s="90">
        <v>34638</v>
      </c>
      <c r="B1271" s="91">
        <v>14.56</v>
      </c>
    </row>
    <row r="1272" spans="1:2" x14ac:dyDescent="0.2">
      <c r="A1272" s="90">
        <v>34639</v>
      </c>
      <c r="B1272" s="91">
        <v>14.84</v>
      </c>
    </row>
    <row r="1273" spans="1:2" x14ac:dyDescent="0.2">
      <c r="A1273" s="90">
        <v>34640</v>
      </c>
      <c r="B1273" s="91">
        <v>15.34</v>
      </c>
    </row>
    <row r="1274" spans="1:2" x14ac:dyDescent="0.2">
      <c r="A1274" s="90">
        <v>34641</v>
      </c>
      <c r="B1274" s="91">
        <v>15.58</v>
      </c>
    </row>
    <row r="1275" spans="1:2" x14ac:dyDescent="0.2">
      <c r="A1275" s="90">
        <v>34642</v>
      </c>
      <c r="B1275" s="91">
        <v>16.75</v>
      </c>
    </row>
    <row r="1276" spans="1:2" x14ac:dyDescent="0.2">
      <c r="A1276" s="90">
        <v>34645</v>
      </c>
      <c r="B1276" s="91">
        <v>17.37</v>
      </c>
    </row>
    <row r="1277" spans="1:2" x14ac:dyDescent="0.2">
      <c r="A1277" s="90">
        <v>34646</v>
      </c>
      <c r="B1277" s="91">
        <v>16.3</v>
      </c>
    </row>
    <row r="1278" spans="1:2" x14ac:dyDescent="0.2">
      <c r="A1278" s="90">
        <v>34647</v>
      </c>
      <c r="B1278" s="91">
        <v>16.420000000000002</v>
      </c>
    </row>
    <row r="1279" spans="1:2" x14ac:dyDescent="0.2">
      <c r="A1279" s="90">
        <v>34648</v>
      </c>
      <c r="B1279" s="91">
        <v>16</v>
      </c>
    </row>
    <row r="1280" spans="1:2" x14ac:dyDescent="0.2">
      <c r="A1280" s="90">
        <v>34649</v>
      </c>
      <c r="B1280" s="91">
        <v>16.5</v>
      </c>
    </row>
    <row r="1281" spans="1:2" x14ac:dyDescent="0.2">
      <c r="A1281" s="90">
        <v>34652</v>
      </c>
      <c r="B1281" s="91">
        <v>16.68</v>
      </c>
    </row>
    <row r="1282" spans="1:2" x14ac:dyDescent="0.2">
      <c r="A1282" s="90">
        <v>34653</v>
      </c>
      <c r="B1282" s="91">
        <v>16.66</v>
      </c>
    </row>
    <row r="1283" spans="1:2" x14ac:dyDescent="0.2">
      <c r="A1283" s="90">
        <v>34654</v>
      </c>
      <c r="B1283" s="91">
        <v>15.56</v>
      </c>
    </row>
    <row r="1284" spans="1:2" x14ac:dyDescent="0.2">
      <c r="A1284" s="90">
        <v>34655</v>
      </c>
      <c r="B1284" s="91">
        <v>15.91</v>
      </c>
    </row>
    <row r="1285" spans="1:2" x14ac:dyDescent="0.2">
      <c r="A1285" s="90">
        <v>34656</v>
      </c>
      <c r="B1285" s="91">
        <v>16</v>
      </c>
    </row>
    <row r="1286" spans="1:2" x14ac:dyDescent="0.2">
      <c r="A1286" s="90">
        <v>34659</v>
      </c>
      <c r="B1286" s="91">
        <v>16.13</v>
      </c>
    </row>
    <row r="1287" spans="1:2" x14ac:dyDescent="0.2">
      <c r="A1287" s="90">
        <v>34660</v>
      </c>
      <c r="B1287" s="91">
        <v>17.239999999999998</v>
      </c>
    </row>
    <row r="1288" spans="1:2" x14ac:dyDescent="0.2">
      <c r="A1288" s="90">
        <v>34661</v>
      </c>
      <c r="B1288" s="91">
        <v>18.41</v>
      </c>
    </row>
    <row r="1289" spans="1:2" x14ac:dyDescent="0.2">
      <c r="A1289" s="90">
        <v>34662</v>
      </c>
      <c r="B1289" s="94" t="e">
        <f>NA()</f>
        <v>#N/A</v>
      </c>
    </row>
    <row r="1290" spans="1:2" x14ac:dyDescent="0.2">
      <c r="A1290" s="90">
        <v>34663</v>
      </c>
      <c r="B1290" s="91">
        <v>17.440000000000001</v>
      </c>
    </row>
    <row r="1291" spans="1:2" x14ac:dyDescent="0.2">
      <c r="A1291" s="90">
        <v>34666</v>
      </c>
      <c r="B1291" s="91">
        <v>16.829999999999998</v>
      </c>
    </row>
    <row r="1292" spans="1:2" x14ac:dyDescent="0.2">
      <c r="A1292" s="90">
        <v>34667</v>
      </c>
      <c r="B1292" s="91">
        <v>16.149999999999999</v>
      </c>
    </row>
    <row r="1293" spans="1:2" x14ac:dyDescent="0.2">
      <c r="A1293" s="90">
        <v>34668</v>
      </c>
      <c r="B1293" s="91">
        <v>15.95</v>
      </c>
    </row>
    <row r="1294" spans="1:2" x14ac:dyDescent="0.2">
      <c r="A1294" s="90">
        <v>34669</v>
      </c>
      <c r="B1294" s="91">
        <v>16.690000000000001</v>
      </c>
    </row>
    <row r="1295" spans="1:2" x14ac:dyDescent="0.2">
      <c r="A1295" s="90">
        <v>34670</v>
      </c>
      <c r="B1295" s="91">
        <v>16.55</v>
      </c>
    </row>
    <row r="1296" spans="1:2" x14ac:dyDescent="0.2">
      <c r="A1296" s="90">
        <v>34673</v>
      </c>
      <c r="B1296" s="91">
        <v>16.100000000000001</v>
      </c>
    </row>
    <row r="1297" spans="1:2" x14ac:dyDescent="0.2">
      <c r="A1297" s="90">
        <v>34674</v>
      </c>
      <c r="B1297" s="91">
        <v>16.05</v>
      </c>
    </row>
    <row r="1298" spans="1:2" x14ac:dyDescent="0.2">
      <c r="A1298" s="90">
        <v>34675</v>
      </c>
      <c r="B1298" s="91">
        <v>16.28</v>
      </c>
    </row>
    <row r="1299" spans="1:2" x14ac:dyDescent="0.2">
      <c r="A1299" s="90">
        <v>34676</v>
      </c>
      <c r="B1299" s="91">
        <v>18.149999999999999</v>
      </c>
    </row>
    <row r="1300" spans="1:2" x14ac:dyDescent="0.2">
      <c r="A1300" s="90">
        <v>34677</v>
      </c>
      <c r="B1300" s="91">
        <v>16.04</v>
      </c>
    </row>
    <row r="1301" spans="1:2" x14ac:dyDescent="0.2">
      <c r="A1301" s="90">
        <v>34680</v>
      </c>
      <c r="B1301" s="91">
        <v>15.46</v>
      </c>
    </row>
    <row r="1302" spans="1:2" x14ac:dyDescent="0.2">
      <c r="A1302" s="90">
        <v>34681</v>
      </c>
      <c r="B1302" s="91">
        <v>14.48</v>
      </c>
    </row>
    <row r="1303" spans="1:2" x14ac:dyDescent="0.2">
      <c r="A1303" s="90">
        <v>34682</v>
      </c>
      <c r="B1303" s="91">
        <v>13.03</v>
      </c>
    </row>
    <row r="1304" spans="1:2" x14ac:dyDescent="0.2">
      <c r="A1304" s="90">
        <v>34683</v>
      </c>
      <c r="B1304" s="91">
        <v>12.87</v>
      </c>
    </row>
    <row r="1305" spans="1:2" x14ac:dyDescent="0.2">
      <c r="A1305" s="90">
        <v>34684</v>
      </c>
      <c r="B1305" s="91">
        <v>12.79</v>
      </c>
    </row>
    <row r="1306" spans="1:2" x14ac:dyDescent="0.2">
      <c r="A1306" s="90">
        <v>34687</v>
      </c>
      <c r="B1306" s="91">
        <v>13.02</v>
      </c>
    </row>
    <row r="1307" spans="1:2" x14ac:dyDescent="0.2">
      <c r="A1307" s="90">
        <v>34688</v>
      </c>
      <c r="B1307" s="91">
        <v>12.98</v>
      </c>
    </row>
    <row r="1308" spans="1:2" x14ac:dyDescent="0.2">
      <c r="A1308" s="90">
        <v>34689</v>
      </c>
      <c r="B1308" s="91">
        <v>12.05</v>
      </c>
    </row>
    <row r="1309" spans="1:2" x14ac:dyDescent="0.2">
      <c r="A1309" s="90">
        <v>34690</v>
      </c>
      <c r="B1309" s="91">
        <v>12.42</v>
      </c>
    </row>
    <row r="1310" spans="1:2" x14ac:dyDescent="0.2">
      <c r="A1310" s="90">
        <v>34691</v>
      </c>
      <c r="B1310" s="91">
        <v>11.82</v>
      </c>
    </row>
    <row r="1311" spans="1:2" x14ac:dyDescent="0.2">
      <c r="A1311" s="90">
        <v>34694</v>
      </c>
      <c r="B1311" s="94" t="e">
        <f>NA()</f>
        <v>#N/A</v>
      </c>
    </row>
    <row r="1312" spans="1:2" x14ac:dyDescent="0.2">
      <c r="A1312" s="90">
        <v>34695</v>
      </c>
      <c r="B1312" s="91">
        <v>12.07</v>
      </c>
    </row>
    <row r="1313" spans="1:2" x14ac:dyDescent="0.2">
      <c r="A1313" s="90">
        <v>34696</v>
      </c>
      <c r="B1313" s="91">
        <v>12.81</v>
      </c>
    </row>
    <row r="1314" spans="1:2" x14ac:dyDescent="0.2">
      <c r="A1314" s="90">
        <v>34697</v>
      </c>
      <c r="B1314" s="91">
        <v>12.86</v>
      </c>
    </row>
    <row r="1315" spans="1:2" x14ac:dyDescent="0.2">
      <c r="A1315" s="90">
        <v>34698</v>
      </c>
      <c r="B1315" s="91">
        <v>13.2</v>
      </c>
    </row>
    <row r="1316" spans="1:2" x14ac:dyDescent="0.2">
      <c r="A1316" s="90">
        <v>34701</v>
      </c>
      <c r="B1316" s="94" t="e">
        <f>NA()</f>
        <v>#N/A</v>
      </c>
    </row>
    <row r="1317" spans="1:2" x14ac:dyDescent="0.2">
      <c r="A1317" s="90">
        <v>34702</v>
      </c>
      <c r="B1317" s="91">
        <v>14.25</v>
      </c>
    </row>
    <row r="1318" spans="1:2" x14ac:dyDescent="0.2">
      <c r="A1318" s="90">
        <v>34703</v>
      </c>
      <c r="B1318" s="91">
        <v>13.53</v>
      </c>
    </row>
    <row r="1319" spans="1:2" x14ac:dyDescent="0.2">
      <c r="A1319" s="90">
        <v>34704</v>
      </c>
      <c r="B1319" s="91">
        <v>13.5</v>
      </c>
    </row>
    <row r="1320" spans="1:2" x14ac:dyDescent="0.2">
      <c r="A1320" s="90">
        <v>34705</v>
      </c>
      <c r="B1320" s="91">
        <v>13.13</v>
      </c>
    </row>
    <row r="1321" spans="1:2" x14ac:dyDescent="0.2">
      <c r="A1321" s="90">
        <v>34708</v>
      </c>
      <c r="B1321" s="91">
        <v>13.33</v>
      </c>
    </row>
    <row r="1322" spans="1:2" x14ac:dyDescent="0.2">
      <c r="A1322" s="90">
        <v>34709</v>
      </c>
      <c r="B1322" s="91">
        <v>12.52</v>
      </c>
    </row>
    <row r="1323" spans="1:2" x14ac:dyDescent="0.2">
      <c r="A1323" s="90">
        <v>34710</v>
      </c>
      <c r="B1323" s="91">
        <v>12.15</v>
      </c>
    </row>
    <row r="1324" spans="1:2" x14ac:dyDescent="0.2">
      <c r="A1324" s="90">
        <v>34711</v>
      </c>
      <c r="B1324" s="91">
        <v>12.83</v>
      </c>
    </row>
    <row r="1325" spans="1:2" x14ac:dyDescent="0.2">
      <c r="A1325" s="90">
        <v>34712</v>
      </c>
      <c r="B1325" s="91">
        <v>11.1</v>
      </c>
    </row>
    <row r="1326" spans="1:2" x14ac:dyDescent="0.2">
      <c r="A1326" s="90">
        <v>34715</v>
      </c>
      <c r="B1326" s="91">
        <v>11.14</v>
      </c>
    </row>
    <row r="1327" spans="1:2" x14ac:dyDescent="0.2">
      <c r="A1327" s="90">
        <v>34716</v>
      </c>
      <c r="B1327" s="91">
        <v>11.79</v>
      </c>
    </row>
    <row r="1328" spans="1:2" x14ac:dyDescent="0.2">
      <c r="A1328" s="90">
        <v>34717</v>
      </c>
      <c r="B1328" s="91">
        <v>11.57</v>
      </c>
    </row>
    <row r="1329" spans="1:2" x14ac:dyDescent="0.2">
      <c r="A1329" s="90">
        <v>34718</v>
      </c>
      <c r="B1329" s="91">
        <v>11.86</v>
      </c>
    </row>
    <row r="1330" spans="1:2" x14ac:dyDescent="0.2">
      <c r="A1330" s="90">
        <v>34719</v>
      </c>
      <c r="B1330" s="91">
        <v>12.15</v>
      </c>
    </row>
    <row r="1331" spans="1:2" x14ac:dyDescent="0.2">
      <c r="A1331" s="90">
        <v>34722</v>
      </c>
      <c r="B1331" s="91">
        <v>12.79</v>
      </c>
    </row>
    <row r="1332" spans="1:2" x14ac:dyDescent="0.2">
      <c r="A1332" s="90">
        <v>34723</v>
      </c>
      <c r="B1332" s="91">
        <v>11.94</v>
      </c>
    </row>
    <row r="1333" spans="1:2" x14ac:dyDescent="0.2">
      <c r="A1333" s="90">
        <v>34724</v>
      </c>
      <c r="B1333" s="91">
        <v>11.46</v>
      </c>
    </row>
    <row r="1334" spans="1:2" x14ac:dyDescent="0.2">
      <c r="A1334" s="90">
        <v>34725</v>
      </c>
      <c r="B1334" s="91">
        <v>11.25</v>
      </c>
    </row>
    <row r="1335" spans="1:2" x14ac:dyDescent="0.2">
      <c r="A1335" s="90">
        <v>34726</v>
      </c>
      <c r="B1335" s="91">
        <v>11.25</v>
      </c>
    </row>
    <row r="1336" spans="1:2" x14ac:dyDescent="0.2">
      <c r="A1336" s="90">
        <v>34729</v>
      </c>
      <c r="B1336" s="91">
        <v>12.26</v>
      </c>
    </row>
    <row r="1337" spans="1:2" x14ac:dyDescent="0.2">
      <c r="A1337" s="90">
        <v>34730</v>
      </c>
      <c r="B1337" s="91">
        <v>11.96</v>
      </c>
    </row>
    <row r="1338" spans="1:2" x14ac:dyDescent="0.2">
      <c r="A1338" s="90">
        <v>34731</v>
      </c>
      <c r="B1338" s="91">
        <v>11.73</v>
      </c>
    </row>
    <row r="1339" spans="1:2" x14ac:dyDescent="0.2">
      <c r="A1339" s="90">
        <v>34732</v>
      </c>
      <c r="B1339" s="91">
        <v>11.13</v>
      </c>
    </row>
    <row r="1340" spans="1:2" x14ac:dyDescent="0.2">
      <c r="A1340" s="90">
        <v>34733</v>
      </c>
      <c r="B1340" s="91">
        <v>10.98</v>
      </c>
    </row>
    <row r="1341" spans="1:2" x14ac:dyDescent="0.2">
      <c r="A1341" s="90">
        <v>34736</v>
      </c>
      <c r="B1341" s="91">
        <v>11.22</v>
      </c>
    </row>
    <row r="1342" spans="1:2" x14ac:dyDescent="0.2">
      <c r="A1342" s="90">
        <v>34737</v>
      </c>
      <c r="B1342" s="91">
        <v>11.17</v>
      </c>
    </row>
    <row r="1343" spans="1:2" x14ac:dyDescent="0.2">
      <c r="A1343" s="90">
        <v>34738</v>
      </c>
      <c r="B1343" s="91">
        <v>11.42</v>
      </c>
    </row>
    <row r="1344" spans="1:2" x14ac:dyDescent="0.2">
      <c r="A1344" s="90">
        <v>34739</v>
      </c>
      <c r="B1344" s="91">
        <v>11.63</v>
      </c>
    </row>
    <row r="1345" spans="1:2" x14ac:dyDescent="0.2">
      <c r="A1345" s="90">
        <v>34740</v>
      </c>
      <c r="B1345" s="91">
        <v>11.28</v>
      </c>
    </row>
    <row r="1346" spans="1:2" x14ac:dyDescent="0.2">
      <c r="A1346" s="90">
        <v>34743</v>
      </c>
      <c r="B1346" s="91">
        <v>11.41</v>
      </c>
    </row>
    <row r="1347" spans="1:2" x14ac:dyDescent="0.2">
      <c r="A1347" s="90">
        <v>34744</v>
      </c>
      <c r="B1347" s="91">
        <v>11.43</v>
      </c>
    </row>
    <row r="1348" spans="1:2" x14ac:dyDescent="0.2">
      <c r="A1348" s="90">
        <v>34745</v>
      </c>
      <c r="B1348" s="91">
        <v>11.52</v>
      </c>
    </row>
    <row r="1349" spans="1:2" x14ac:dyDescent="0.2">
      <c r="A1349" s="90">
        <v>34746</v>
      </c>
      <c r="B1349" s="91">
        <v>11.61</v>
      </c>
    </row>
    <row r="1350" spans="1:2" x14ac:dyDescent="0.2">
      <c r="A1350" s="90">
        <v>34747</v>
      </c>
      <c r="B1350" s="91">
        <v>11.71</v>
      </c>
    </row>
    <row r="1351" spans="1:2" x14ac:dyDescent="0.2">
      <c r="A1351" s="90">
        <v>34750</v>
      </c>
      <c r="B1351" s="94" t="e">
        <f>NA()</f>
        <v>#N/A</v>
      </c>
    </row>
    <row r="1352" spans="1:2" x14ac:dyDescent="0.2">
      <c r="A1352" s="90">
        <v>34751</v>
      </c>
      <c r="B1352" s="91">
        <v>12.05</v>
      </c>
    </row>
    <row r="1353" spans="1:2" x14ac:dyDescent="0.2">
      <c r="A1353" s="90">
        <v>34752</v>
      </c>
      <c r="B1353" s="91">
        <v>11.39</v>
      </c>
    </row>
    <row r="1354" spans="1:2" x14ac:dyDescent="0.2">
      <c r="A1354" s="90">
        <v>34753</v>
      </c>
      <c r="B1354" s="91">
        <v>11.15</v>
      </c>
    </row>
    <row r="1355" spans="1:2" x14ac:dyDescent="0.2">
      <c r="A1355" s="90">
        <v>34754</v>
      </c>
      <c r="B1355" s="91">
        <v>10.84</v>
      </c>
    </row>
    <row r="1356" spans="1:2" x14ac:dyDescent="0.2">
      <c r="A1356" s="90">
        <v>34757</v>
      </c>
      <c r="B1356" s="91">
        <v>12.51</v>
      </c>
    </row>
    <row r="1357" spans="1:2" x14ac:dyDescent="0.2">
      <c r="A1357" s="90">
        <v>34758</v>
      </c>
      <c r="B1357" s="91">
        <v>11.75</v>
      </c>
    </row>
    <row r="1358" spans="1:2" x14ac:dyDescent="0.2">
      <c r="A1358" s="90">
        <v>34759</v>
      </c>
      <c r="B1358" s="91">
        <v>11.65</v>
      </c>
    </row>
    <row r="1359" spans="1:2" x14ac:dyDescent="0.2">
      <c r="A1359" s="90">
        <v>34760</v>
      </c>
      <c r="B1359" s="91">
        <v>12.02</v>
      </c>
    </row>
    <row r="1360" spans="1:2" x14ac:dyDescent="0.2">
      <c r="A1360" s="90">
        <v>34761</v>
      </c>
      <c r="B1360" s="91">
        <v>11.45</v>
      </c>
    </row>
    <row r="1361" spans="1:2" x14ac:dyDescent="0.2">
      <c r="A1361" s="90">
        <v>34764</v>
      </c>
      <c r="B1361" s="91">
        <v>12.17</v>
      </c>
    </row>
    <row r="1362" spans="1:2" x14ac:dyDescent="0.2">
      <c r="A1362" s="90">
        <v>34765</v>
      </c>
      <c r="B1362" s="91">
        <v>14.22</v>
      </c>
    </row>
    <row r="1363" spans="1:2" x14ac:dyDescent="0.2">
      <c r="A1363" s="90">
        <v>34766</v>
      </c>
      <c r="B1363" s="91">
        <v>13.72</v>
      </c>
    </row>
    <row r="1364" spans="1:2" x14ac:dyDescent="0.2">
      <c r="A1364" s="90">
        <v>34767</v>
      </c>
      <c r="B1364" s="91">
        <v>13.36</v>
      </c>
    </row>
    <row r="1365" spans="1:2" x14ac:dyDescent="0.2">
      <c r="A1365" s="90">
        <v>34768</v>
      </c>
      <c r="B1365" s="91">
        <v>12.38</v>
      </c>
    </row>
    <row r="1366" spans="1:2" x14ac:dyDescent="0.2">
      <c r="A1366" s="90">
        <v>34771</v>
      </c>
      <c r="B1366" s="91">
        <v>12.15</v>
      </c>
    </row>
    <row r="1367" spans="1:2" x14ac:dyDescent="0.2">
      <c r="A1367" s="90">
        <v>34772</v>
      </c>
      <c r="B1367" s="91">
        <v>12.1</v>
      </c>
    </row>
    <row r="1368" spans="1:2" x14ac:dyDescent="0.2">
      <c r="A1368" s="90">
        <v>34773</v>
      </c>
      <c r="B1368" s="91">
        <v>12.42</v>
      </c>
    </row>
    <row r="1369" spans="1:2" x14ac:dyDescent="0.2">
      <c r="A1369" s="90">
        <v>34774</v>
      </c>
      <c r="B1369" s="91">
        <v>11.95</v>
      </c>
    </row>
    <row r="1370" spans="1:2" x14ac:dyDescent="0.2">
      <c r="A1370" s="90">
        <v>34775</v>
      </c>
      <c r="B1370" s="91">
        <v>11.8</v>
      </c>
    </row>
    <row r="1371" spans="1:2" x14ac:dyDescent="0.2">
      <c r="A1371" s="90">
        <v>34778</v>
      </c>
      <c r="B1371" s="91">
        <v>11.34</v>
      </c>
    </row>
    <row r="1372" spans="1:2" x14ac:dyDescent="0.2">
      <c r="A1372" s="90">
        <v>34779</v>
      </c>
      <c r="B1372" s="91">
        <v>11.53</v>
      </c>
    </row>
    <row r="1373" spans="1:2" x14ac:dyDescent="0.2">
      <c r="A1373" s="90">
        <v>34780</v>
      </c>
      <c r="B1373" s="91">
        <v>11.29</v>
      </c>
    </row>
    <row r="1374" spans="1:2" x14ac:dyDescent="0.2">
      <c r="A1374" s="90">
        <v>34781</v>
      </c>
      <c r="B1374" s="91">
        <v>11.43</v>
      </c>
    </row>
    <row r="1375" spans="1:2" x14ac:dyDescent="0.2">
      <c r="A1375" s="90">
        <v>34782</v>
      </c>
      <c r="B1375" s="91">
        <v>11.19</v>
      </c>
    </row>
    <row r="1376" spans="1:2" x14ac:dyDescent="0.2">
      <c r="A1376" s="90">
        <v>34785</v>
      </c>
      <c r="B1376" s="91">
        <v>11.83</v>
      </c>
    </row>
    <row r="1377" spans="1:2" x14ac:dyDescent="0.2">
      <c r="A1377" s="90">
        <v>34786</v>
      </c>
      <c r="B1377" s="91">
        <v>11.33</v>
      </c>
    </row>
    <row r="1378" spans="1:2" x14ac:dyDescent="0.2">
      <c r="A1378" s="90">
        <v>34787</v>
      </c>
      <c r="B1378" s="91">
        <v>12.51</v>
      </c>
    </row>
    <row r="1379" spans="1:2" x14ac:dyDescent="0.2">
      <c r="A1379" s="90">
        <v>34788</v>
      </c>
      <c r="B1379" s="91">
        <v>12.62</v>
      </c>
    </row>
    <row r="1380" spans="1:2" x14ac:dyDescent="0.2">
      <c r="A1380" s="90">
        <v>34789</v>
      </c>
      <c r="B1380" s="91">
        <v>13.37</v>
      </c>
    </row>
    <row r="1381" spans="1:2" x14ac:dyDescent="0.2">
      <c r="A1381" s="90">
        <v>34792</v>
      </c>
      <c r="B1381" s="91">
        <v>13.5</v>
      </c>
    </row>
    <row r="1382" spans="1:2" x14ac:dyDescent="0.2">
      <c r="A1382" s="90">
        <v>34793</v>
      </c>
      <c r="B1382" s="91">
        <v>12.62</v>
      </c>
    </row>
    <row r="1383" spans="1:2" x14ac:dyDescent="0.2">
      <c r="A1383" s="90">
        <v>34794</v>
      </c>
      <c r="B1383" s="91">
        <v>12.96</v>
      </c>
    </row>
    <row r="1384" spans="1:2" x14ac:dyDescent="0.2">
      <c r="A1384" s="90">
        <v>34795</v>
      </c>
      <c r="B1384" s="91">
        <v>12.81</v>
      </c>
    </row>
    <row r="1385" spans="1:2" x14ac:dyDescent="0.2">
      <c r="A1385" s="90">
        <v>34796</v>
      </c>
      <c r="B1385" s="91">
        <v>12.85</v>
      </c>
    </row>
    <row r="1386" spans="1:2" x14ac:dyDescent="0.2">
      <c r="A1386" s="90">
        <v>34799</v>
      </c>
      <c r="B1386" s="91">
        <v>12.79</v>
      </c>
    </row>
    <row r="1387" spans="1:2" x14ac:dyDescent="0.2">
      <c r="A1387" s="90">
        <v>34800</v>
      </c>
      <c r="B1387" s="91">
        <v>12.73</v>
      </c>
    </row>
    <row r="1388" spans="1:2" x14ac:dyDescent="0.2">
      <c r="A1388" s="90">
        <v>34801</v>
      </c>
      <c r="B1388" s="91">
        <v>12.04</v>
      </c>
    </row>
    <row r="1389" spans="1:2" x14ac:dyDescent="0.2">
      <c r="A1389" s="90">
        <v>34802</v>
      </c>
      <c r="B1389" s="91">
        <v>11.48</v>
      </c>
    </row>
    <row r="1390" spans="1:2" x14ac:dyDescent="0.2">
      <c r="A1390" s="90">
        <v>34803</v>
      </c>
      <c r="B1390" s="94" t="e">
        <f>NA()</f>
        <v>#N/A</v>
      </c>
    </row>
    <row r="1391" spans="1:2" x14ac:dyDescent="0.2">
      <c r="A1391" s="90">
        <v>34806</v>
      </c>
      <c r="B1391" s="91">
        <v>12.33</v>
      </c>
    </row>
    <row r="1392" spans="1:2" x14ac:dyDescent="0.2">
      <c r="A1392" s="90">
        <v>34807</v>
      </c>
      <c r="B1392" s="91">
        <v>12.96</v>
      </c>
    </row>
    <row r="1393" spans="1:2" x14ac:dyDescent="0.2">
      <c r="A1393" s="90">
        <v>34808</v>
      </c>
      <c r="B1393" s="91">
        <v>13.09</v>
      </c>
    </row>
    <row r="1394" spans="1:2" x14ac:dyDescent="0.2">
      <c r="A1394" s="90">
        <v>34809</v>
      </c>
      <c r="B1394" s="91">
        <v>12.1</v>
      </c>
    </row>
    <row r="1395" spans="1:2" x14ac:dyDescent="0.2">
      <c r="A1395" s="90">
        <v>34810</v>
      </c>
      <c r="B1395" s="91">
        <v>11.86</v>
      </c>
    </row>
    <row r="1396" spans="1:2" x14ac:dyDescent="0.2">
      <c r="A1396" s="90">
        <v>34813</v>
      </c>
      <c r="B1396" s="91">
        <v>11.92</v>
      </c>
    </row>
    <row r="1397" spans="1:2" x14ac:dyDescent="0.2">
      <c r="A1397" s="90">
        <v>34814</v>
      </c>
      <c r="B1397" s="91">
        <v>12.41</v>
      </c>
    </row>
    <row r="1398" spans="1:2" x14ac:dyDescent="0.2">
      <c r="A1398" s="90">
        <v>34815</v>
      </c>
      <c r="B1398" s="91">
        <v>12.28</v>
      </c>
    </row>
    <row r="1399" spans="1:2" x14ac:dyDescent="0.2">
      <c r="A1399" s="90">
        <v>34816</v>
      </c>
      <c r="B1399" s="91">
        <v>11.93</v>
      </c>
    </row>
    <row r="1400" spans="1:2" x14ac:dyDescent="0.2">
      <c r="A1400" s="90">
        <v>34817</v>
      </c>
      <c r="B1400" s="91">
        <v>11.75</v>
      </c>
    </row>
    <row r="1401" spans="1:2" x14ac:dyDescent="0.2">
      <c r="A1401" s="90">
        <v>34820</v>
      </c>
      <c r="B1401" s="91">
        <v>12.14</v>
      </c>
    </row>
    <row r="1402" spans="1:2" x14ac:dyDescent="0.2">
      <c r="A1402" s="90">
        <v>34821</v>
      </c>
      <c r="B1402" s="91">
        <v>11.88</v>
      </c>
    </row>
    <row r="1403" spans="1:2" x14ac:dyDescent="0.2">
      <c r="A1403" s="90">
        <v>34822</v>
      </c>
      <c r="B1403" s="91">
        <v>11.69</v>
      </c>
    </row>
    <row r="1404" spans="1:2" x14ac:dyDescent="0.2">
      <c r="A1404" s="90">
        <v>34823</v>
      </c>
      <c r="B1404" s="91">
        <v>12.64</v>
      </c>
    </row>
    <row r="1405" spans="1:2" x14ac:dyDescent="0.2">
      <c r="A1405" s="90">
        <v>34824</v>
      </c>
      <c r="B1405" s="91">
        <v>12.06</v>
      </c>
    </row>
    <row r="1406" spans="1:2" x14ac:dyDescent="0.2">
      <c r="A1406" s="90">
        <v>34827</v>
      </c>
      <c r="B1406" s="91">
        <v>12.22</v>
      </c>
    </row>
    <row r="1407" spans="1:2" x14ac:dyDescent="0.2">
      <c r="A1407" s="90">
        <v>34828</v>
      </c>
      <c r="B1407" s="91">
        <v>12.75</v>
      </c>
    </row>
    <row r="1408" spans="1:2" x14ac:dyDescent="0.2">
      <c r="A1408" s="90">
        <v>34829</v>
      </c>
      <c r="B1408" s="91">
        <v>13.08</v>
      </c>
    </row>
    <row r="1409" spans="1:2" x14ac:dyDescent="0.2">
      <c r="A1409" s="90">
        <v>34830</v>
      </c>
      <c r="B1409" s="91">
        <v>12.98</v>
      </c>
    </row>
    <row r="1410" spans="1:2" x14ac:dyDescent="0.2">
      <c r="A1410" s="90">
        <v>34831</v>
      </c>
      <c r="B1410" s="91">
        <v>11.84</v>
      </c>
    </row>
    <row r="1411" spans="1:2" x14ac:dyDescent="0.2">
      <c r="A1411" s="90">
        <v>34834</v>
      </c>
      <c r="B1411" s="91">
        <v>12.38</v>
      </c>
    </row>
    <row r="1412" spans="1:2" x14ac:dyDescent="0.2">
      <c r="A1412" s="90">
        <v>34835</v>
      </c>
      <c r="B1412" s="91">
        <v>12.2</v>
      </c>
    </row>
    <row r="1413" spans="1:2" x14ac:dyDescent="0.2">
      <c r="A1413" s="90">
        <v>34836</v>
      </c>
      <c r="B1413" s="91">
        <v>12.36</v>
      </c>
    </row>
    <row r="1414" spans="1:2" x14ac:dyDescent="0.2">
      <c r="A1414" s="90">
        <v>34837</v>
      </c>
      <c r="B1414" s="91">
        <v>13.13</v>
      </c>
    </row>
    <row r="1415" spans="1:2" x14ac:dyDescent="0.2">
      <c r="A1415" s="90">
        <v>34838</v>
      </c>
      <c r="B1415" s="91">
        <v>12.81</v>
      </c>
    </row>
    <row r="1416" spans="1:2" x14ac:dyDescent="0.2">
      <c r="A1416" s="90">
        <v>34841</v>
      </c>
      <c r="B1416" s="91">
        <v>11.68</v>
      </c>
    </row>
    <row r="1417" spans="1:2" x14ac:dyDescent="0.2">
      <c r="A1417" s="90">
        <v>34842</v>
      </c>
      <c r="B1417" s="91">
        <v>11.55</v>
      </c>
    </row>
    <row r="1418" spans="1:2" x14ac:dyDescent="0.2">
      <c r="A1418" s="90">
        <v>34843</v>
      </c>
      <c r="B1418" s="91">
        <v>11.26</v>
      </c>
    </row>
    <row r="1419" spans="1:2" x14ac:dyDescent="0.2">
      <c r="A1419" s="90">
        <v>34844</v>
      </c>
      <c r="B1419" s="91">
        <v>11.63</v>
      </c>
    </row>
    <row r="1420" spans="1:2" x14ac:dyDescent="0.2">
      <c r="A1420" s="90">
        <v>34845</v>
      </c>
      <c r="B1420" s="91">
        <v>12.2</v>
      </c>
    </row>
    <row r="1421" spans="1:2" x14ac:dyDescent="0.2">
      <c r="A1421" s="90">
        <v>34848</v>
      </c>
      <c r="B1421" s="94" t="e">
        <f>NA()</f>
        <v>#N/A</v>
      </c>
    </row>
    <row r="1422" spans="1:2" x14ac:dyDescent="0.2">
      <c r="A1422" s="90">
        <v>34849</v>
      </c>
      <c r="B1422" s="91">
        <v>12.52</v>
      </c>
    </row>
    <row r="1423" spans="1:2" x14ac:dyDescent="0.2">
      <c r="A1423" s="90">
        <v>34850</v>
      </c>
      <c r="B1423" s="91">
        <v>12.85</v>
      </c>
    </row>
    <row r="1424" spans="1:2" x14ac:dyDescent="0.2">
      <c r="A1424" s="90">
        <v>34851</v>
      </c>
      <c r="B1424" s="91">
        <v>12.21</v>
      </c>
    </row>
    <row r="1425" spans="1:2" x14ac:dyDescent="0.2">
      <c r="A1425" s="90">
        <v>34852</v>
      </c>
      <c r="B1425" s="91">
        <v>12.98</v>
      </c>
    </row>
    <row r="1426" spans="1:2" x14ac:dyDescent="0.2">
      <c r="A1426" s="90">
        <v>34855</v>
      </c>
      <c r="B1426" s="91">
        <v>13.45</v>
      </c>
    </row>
    <row r="1427" spans="1:2" x14ac:dyDescent="0.2">
      <c r="A1427" s="90">
        <v>34856</v>
      </c>
      <c r="B1427" s="91">
        <v>13</v>
      </c>
    </row>
    <row r="1428" spans="1:2" x14ac:dyDescent="0.2">
      <c r="A1428" s="90">
        <v>34857</v>
      </c>
      <c r="B1428" s="91">
        <v>12.84</v>
      </c>
    </row>
    <row r="1429" spans="1:2" x14ac:dyDescent="0.2">
      <c r="A1429" s="90">
        <v>34858</v>
      </c>
      <c r="B1429" s="91">
        <v>12.89</v>
      </c>
    </row>
    <row r="1430" spans="1:2" x14ac:dyDescent="0.2">
      <c r="A1430" s="90">
        <v>34859</v>
      </c>
      <c r="B1430" s="91">
        <v>12.76</v>
      </c>
    </row>
    <row r="1431" spans="1:2" x14ac:dyDescent="0.2">
      <c r="A1431" s="90">
        <v>34862</v>
      </c>
      <c r="B1431" s="91">
        <v>11.91</v>
      </c>
    </row>
    <row r="1432" spans="1:2" x14ac:dyDescent="0.2">
      <c r="A1432" s="90">
        <v>34863</v>
      </c>
      <c r="B1432" s="91">
        <v>11.29</v>
      </c>
    </row>
    <row r="1433" spans="1:2" x14ac:dyDescent="0.2">
      <c r="A1433" s="90">
        <v>34864</v>
      </c>
      <c r="B1433" s="91">
        <v>11.29</v>
      </c>
    </row>
    <row r="1434" spans="1:2" x14ac:dyDescent="0.2">
      <c r="A1434" s="90">
        <v>34865</v>
      </c>
      <c r="B1434" s="91">
        <v>11.23</v>
      </c>
    </row>
    <row r="1435" spans="1:2" x14ac:dyDescent="0.2">
      <c r="A1435" s="90">
        <v>34866</v>
      </c>
      <c r="B1435" s="91">
        <v>10.75</v>
      </c>
    </row>
    <row r="1436" spans="1:2" x14ac:dyDescent="0.2">
      <c r="A1436" s="90">
        <v>34869</v>
      </c>
      <c r="B1436" s="91">
        <v>11.21</v>
      </c>
    </row>
    <row r="1437" spans="1:2" x14ac:dyDescent="0.2">
      <c r="A1437" s="90">
        <v>34870</v>
      </c>
      <c r="B1437" s="91">
        <v>11.16</v>
      </c>
    </row>
    <row r="1438" spans="1:2" x14ac:dyDescent="0.2">
      <c r="A1438" s="90">
        <v>34871</v>
      </c>
      <c r="B1438" s="91">
        <v>11.32</v>
      </c>
    </row>
    <row r="1439" spans="1:2" x14ac:dyDescent="0.2">
      <c r="A1439" s="90">
        <v>34872</v>
      </c>
      <c r="B1439" s="91">
        <v>11.44</v>
      </c>
    </row>
    <row r="1440" spans="1:2" x14ac:dyDescent="0.2">
      <c r="A1440" s="90">
        <v>34873</v>
      </c>
      <c r="B1440" s="91">
        <v>11.12</v>
      </c>
    </row>
    <row r="1441" spans="1:2" x14ac:dyDescent="0.2">
      <c r="A1441" s="90">
        <v>34876</v>
      </c>
      <c r="B1441" s="91">
        <v>11.8</v>
      </c>
    </row>
    <row r="1442" spans="1:2" x14ac:dyDescent="0.2">
      <c r="A1442" s="90">
        <v>34877</v>
      </c>
      <c r="B1442" s="91">
        <v>12.37</v>
      </c>
    </row>
    <row r="1443" spans="1:2" x14ac:dyDescent="0.2">
      <c r="A1443" s="90">
        <v>34878</v>
      </c>
      <c r="B1443" s="91">
        <v>11.74</v>
      </c>
    </row>
    <row r="1444" spans="1:2" x14ac:dyDescent="0.2">
      <c r="A1444" s="90">
        <v>34879</v>
      </c>
      <c r="B1444" s="91">
        <v>11.59</v>
      </c>
    </row>
    <row r="1445" spans="1:2" x14ac:dyDescent="0.2">
      <c r="A1445" s="90">
        <v>34880</v>
      </c>
      <c r="B1445" s="91">
        <v>11.38</v>
      </c>
    </row>
    <row r="1446" spans="1:2" x14ac:dyDescent="0.2">
      <c r="A1446" s="90">
        <v>34883</v>
      </c>
      <c r="B1446" s="91">
        <v>11.57</v>
      </c>
    </row>
    <row r="1447" spans="1:2" x14ac:dyDescent="0.2">
      <c r="A1447" s="90">
        <v>34884</v>
      </c>
      <c r="B1447" s="94" t="e">
        <f>NA()</f>
        <v>#N/A</v>
      </c>
    </row>
    <row r="1448" spans="1:2" x14ac:dyDescent="0.2">
      <c r="A1448" s="90">
        <v>34885</v>
      </c>
      <c r="B1448" s="91">
        <v>12.1</v>
      </c>
    </row>
    <row r="1449" spans="1:2" x14ac:dyDescent="0.2">
      <c r="A1449" s="90">
        <v>34886</v>
      </c>
      <c r="B1449" s="91">
        <v>11.52</v>
      </c>
    </row>
    <row r="1450" spans="1:2" x14ac:dyDescent="0.2">
      <c r="A1450" s="90">
        <v>34887</v>
      </c>
      <c r="B1450" s="91">
        <v>11.77</v>
      </c>
    </row>
    <row r="1451" spans="1:2" x14ac:dyDescent="0.2">
      <c r="A1451" s="90">
        <v>34890</v>
      </c>
      <c r="B1451" s="91">
        <v>12.19</v>
      </c>
    </row>
    <row r="1452" spans="1:2" x14ac:dyDescent="0.2">
      <c r="A1452" s="90">
        <v>34891</v>
      </c>
      <c r="B1452" s="91">
        <v>12.25</v>
      </c>
    </row>
    <row r="1453" spans="1:2" x14ac:dyDescent="0.2">
      <c r="A1453" s="90">
        <v>34892</v>
      </c>
      <c r="B1453" s="91">
        <v>12.31</v>
      </c>
    </row>
    <row r="1454" spans="1:2" x14ac:dyDescent="0.2">
      <c r="A1454" s="90">
        <v>34893</v>
      </c>
      <c r="B1454" s="91">
        <v>12.56</v>
      </c>
    </row>
    <row r="1455" spans="1:2" x14ac:dyDescent="0.2">
      <c r="A1455" s="90">
        <v>34894</v>
      </c>
      <c r="B1455" s="91">
        <v>12.08</v>
      </c>
    </row>
    <row r="1456" spans="1:2" x14ac:dyDescent="0.2">
      <c r="A1456" s="90">
        <v>34897</v>
      </c>
      <c r="B1456" s="91">
        <v>12.26</v>
      </c>
    </row>
    <row r="1457" spans="1:2" x14ac:dyDescent="0.2">
      <c r="A1457" s="90">
        <v>34898</v>
      </c>
      <c r="B1457" s="91">
        <v>12.68</v>
      </c>
    </row>
    <row r="1458" spans="1:2" x14ac:dyDescent="0.2">
      <c r="A1458" s="90">
        <v>34899</v>
      </c>
      <c r="B1458" s="91">
        <v>13.49</v>
      </c>
    </row>
    <row r="1459" spans="1:2" x14ac:dyDescent="0.2">
      <c r="A1459" s="90">
        <v>34900</v>
      </c>
      <c r="B1459" s="91">
        <v>12.78</v>
      </c>
    </row>
    <row r="1460" spans="1:2" x14ac:dyDescent="0.2">
      <c r="A1460" s="90">
        <v>34901</v>
      </c>
      <c r="B1460" s="91">
        <v>12.37</v>
      </c>
    </row>
    <row r="1461" spans="1:2" x14ac:dyDescent="0.2">
      <c r="A1461" s="90">
        <v>34904</v>
      </c>
      <c r="B1461" s="91">
        <v>12.55</v>
      </c>
    </row>
    <row r="1462" spans="1:2" x14ac:dyDescent="0.2">
      <c r="A1462" s="90">
        <v>34905</v>
      </c>
      <c r="B1462" s="91">
        <v>12.77</v>
      </c>
    </row>
    <row r="1463" spans="1:2" x14ac:dyDescent="0.2">
      <c r="A1463" s="90">
        <v>34906</v>
      </c>
      <c r="B1463" s="91">
        <v>13.18</v>
      </c>
    </row>
    <row r="1464" spans="1:2" x14ac:dyDescent="0.2">
      <c r="A1464" s="90">
        <v>34907</v>
      </c>
      <c r="B1464" s="91">
        <v>13.18</v>
      </c>
    </row>
    <row r="1465" spans="1:2" x14ac:dyDescent="0.2">
      <c r="A1465" s="90">
        <v>34908</v>
      </c>
      <c r="B1465" s="91">
        <v>13.18</v>
      </c>
    </row>
    <row r="1466" spans="1:2" x14ac:dyDescent="0.2">
      <c r="A1466" s="90">
        <v>34911</v>
      </c>
      <c r="B1466" s="91">
        <v>13.49</v>
      </c>
    </row>
    <row r="1467" spans="1:2" x14ac:dyDescent="0.2">
      <c r="A1467" s="90">
        <v>34912</v>
      </c>
      <c r="B1467" s="91">
        <v>13.56</v>
      </c>
    </row>
    <row r="1468" spans="1:2" x14ac:dyDescent="0.2">
      <c r="A1468" s="90">
        <v>34913</v>
      </c>
      <c r="B1468" s="91">
        <v>13.66</v>
      </c>
    </row>
    <row r="1469" spans="1:2" x14ac:dyDescent="0.2">
      <c r="A1469" s="90">
        <v>34914</v>
      </c>
      <c r="B1469" s="91">
        <v>13.78</v>
      </c>
    </row>
    <row r="1470" spans="1:2" x14ac:dyDescent="0.2">
      <c r="A1470" s="90">
        <v>34915</v>
      </c>
      <c r="B1470" s="91">
        <v>13.21</v>
      </c>
    </row>
    <row r="1471" spans="1:2" x14ac:dyDescent="0.2">
      <c r="A1471" s="90">
        <v>34918</v>
      </c>
      <c r="B1471" s="91">
        <v>13.1</v>
      </c>
    </row>
    <row r="1472" spans="1:2" x14ac:dyDescent="0.2">
      <c r="A1472" s="90">
        <v>34919</v>
      </c>
      <c r="B1472" s="91">
        <v>13.06</v>
      </c>
    </row>
    <row r="1473" spans="1:2" x14ac:dyDescent="0.2">
      <c r="A1473" s="90">
        <v>34920</v>
      </c>
      <c r="B1473" s="91">
        <v>12.75</v>
      </c>
    </row>
    <row r="1474" spans="1:2" x14ac:dyDescent="0.2">
      <c r="A1474" s="90">
        <v>34921</v>
      </c>
      <c r="B1474" s="91">
        <v>13</v>
      </c>
    </row>
    <row r="1475" spans="1:2" x14ac:dyDescent="0.2">
      <c r="A1475" s="90">
        <v>34922</v>
      </c>
      <c r="B1475" s="91">
        <v>12.9</v>
      </c>
    </row>
    <row r="1476" spans="1:2" x14ac:dyDescent="0.2">
      <c r="A1476" s="90">
        <v>34925</v>
      </c>
      <c r="B1476" s="91">
        <v>13.24</v>
      </c>
    </row>
    <row r="1477" spans="1:2" x14ac:dyDescent="0.2">
      <c r="A1477" s="90">
        <v>34926</v>
      </c>
      <c r="B1477" s="91">
        <v>12.35</v>
      </c>
    </row>
    <row r="1478" spans="1:2" x14ac:dyDescent="0.2">
      <c r="A1478" s="90">
        <v>34927</v>
      </c>
      <c r="B1478" s="91">
        <v>12.45</v>
      </c>
    </row>
    <row r="1479" spans="1:2" x14ac:dyDescent="0.2">
      <c r="A1479" s="90">
        <v>34928</v>
      </c>
      <c r="B1479" s="91">
        <v>12.13</v>
      </c>
    </row>
    <row r="1480" spans="1:2" x14ac:dyDescent="0.2">
      <c r="A1480" s="90">
        <v>34929</v>
      </c>
      <c r="B1480" s="91">
        <v>12.03</v>
      </c>
    </row>
    <row r="1481" spans="1:2" x14ac:dyDescent="0.2">
      <c r="A1481" s="90">
        <v>34932</v>
      </c>
      <c r="B1481" s="91">
        <v>13.42</v>
      </c>
    </row>
    <row r="1482" spans="1:2" x14ac:dyDescent="0.2">
      <c r="A1482" s="90">
        <v>34933</v>
      </c>
      <c r="B1482" s="91">
        <v>12.6</v>
      </c>
    </row>
    <row r="1483" spans="1:2" x14ac:dyDescent="0.2">
      <c r="A1483" s="90">
        <v>34934</v>
      </c>
      <c r="B1483" s="91">
        <v>13.17</v>
      </c>
    </row>
    <row r="1484" spans="1:2" x14ac:dyDescent="0.2">
      <c r="A1484" s="90">
        <v>34935</v>
      </c>
      <c r="B1484" s="91">
        <v>12.94</v>
      </c>
    </row>
    <row r="1485" spans="1:2" x14ac:dyDescent="0.2">
      <c r="A1485" s="90">
        <v>34936</v>
      </c>
      <c r="B1485" s="91">
        <v>12.33</v>
      </c>
    </row>
    <row r="1486" spans="1:2" x14ac:dyDescent="0.2">
      <c r="A1486" s="90">
        <v>34939</v>
      </c>
      <c r="B1486" s="91">
        <v>12.48</v>
      </c>
    </row>
    <row r="1487" spans="1:2" x14ac:dyDescent="0.2">
      <c r="A1487" s="90">
        <v>34940</v>
      </c>
      <c r="B1487" s="91">
        <v>12.65</v>
      </c>
    </row>
    <row r="1488" spans="1:2" x14ac:dyDescent="0.2">
      <c r="A1488" s="90">
        <v>34941</v>
      </c>
      <c r="B1488" s="91">
        <v>12.03</v>
      </c>
    </row>
    <row r="1489" spans="1:2" x14ac:dyDescent="0.2">
      <c r="A1489" s="90">
        <v>34942</v>
      </c>
      <c r="B1489" s="91">
        <v>11.52</v>
      </c>
    </row>
    <row r="1490" spans="1:2" x14ac:dyDescent="0.2">
      <c r="A1490" s="90">
        <v>34943</v>
      </c>
      <c r="B1490" s="91">
        <v>11.29</v>
      </c>
    </row>
    <row r="1491" spans="1:2" x14ac:dyDescent="0.2">
      <c r="A1491" s="90">
        <v>34946</v>
      </c>
      <c r="B1491" s="94" t="e">
        <f>NA()</f>
        <v>#N/A</v>
      </c>
    </row>
    <row r="1492" spans="1:2" x14ac:dyDescent="0.2">
      <c r="A1492" s="90">
        <v>34947</v>
      </c>
      <c r="B1492" s="91">
        <v>11.65</v>
      </c>
    </row>
    <row r="1493" spans="1:2" x14ac:dyDescent="0.2">
      <c r="A1493" s="90">
        <v>34948</v>
      </c>
      <c r="B1493" s="91">
        <v>11.65</v>
      </c>
    </row>
    <row r="1494" spans="1:2" x14ac:dyDescent="0.2">
      <c r="A1494" s="90">
        <v>34949</v>
      </c>
      <c r="B1494" s="91">
        <v>11.85</v>
      </c>
    </row>
    <row r="1495" spans="1:2" x14ac:dyDescent="0.2">
      <c r="A1495" s="90">
        <v>34950</v>
      </c>
      <c r="B1495" s="91">
        <v>11.16</v>
      </c>
    </row>
    <row r="1496" spans="1:2" x14ac:dyDescent="0.2">
      <c r="A1496" s="90">
        <v>34953</v>
      </c>
      <c r="B1496" s="91">
        <v>11.51</v>
      </c>
    </row>
    <row r="1497" spans="1:2" x14ac:dyDescent="0.2">
      <c r="A1497" s="90">
        <v>34954</v>
      </c>
      <c r="B1497" s="91">
        <v>11.46</v>
      </c>
    </row>
    <row r="1498" spans="1:2" x14ac:dyDescent="0.2">
      <c r="A1498" s="90">
        <v>34955</v>
      </c>
      <c r="B1498" s="91">
        <v>11.35</v>
      </c>
    </row>
    <row r="1499" spans="1:2" x14ac:dyDescent="0.2">
      <c r="A1499" s="90">
        <v>34956</v>
      </c>
      <c r="B1499" s="91">
        <v>11.1</v>
      </c>
    </row>
    <row r="1500" spans="1:2" x14ac:dyDescent="0.2">
      <c r="A1500" s="90">
        <v>34957</v>
      </c>
      <c r="B1500" s="91">
        <v>11.58</v>
      </c>
    </row>
    <row r="1501" spans="1:2" x14ac:dyDescent="0.2">
      <c r="A1501" s="90">
        <v>34960</v>
      </c>
      <c r="B1501" s="91">
        <v>12.34</v>
      </c>
    </row>
    <row r="1502" spans="1:2" x14ac:dyDescent="0.2">
      <c r="A1502" s="90">
        <v>34961</v>
      </c>
      <c r="B1502" s="91">
        <v>12.67</v>
      </c>
    </row>
    <row r="1503" spans="1:2" x14ac:dyDescent="0.2">
      <c r="A1503" s="90">
        <v>34962</v>
      </c>
      <c r="B1503" s="91">
        <v>12.35</v>
      </c>
    </row>
    <row r="1504" spans="1:2" x14ac:dyDescent="0.2">
      <c r="A1504" s="90">
        <v>34963</v>
      </c>
      <c r="B1504" s="91">
        <v>12.5</v>
      </c>
    </row>
    <row r="1505" spans="1:2" x14ac:dyDescent="0.2">
      <c r="A1505" s="90">
        <v>34964</v>
      </c>
      <c r="B1505" s="91">
        <v>12.46</v>
      </c>
    </row>
    <row r="1506" spans="1:2" x14ac:dyDescent="0.2">
      <c r="A1506" s="90">
        <v>34967</v>
      </c>
      <c r="B1506" s="91">
        <v>13.22</v>
      </c>
    </row>
    <row r="1507" spans="1:2" x14ac:dyDescent="0.2">
      <c r="A1507" s="90">
        <v>34968</v>
      </c>
      <c r="B1507" s="91">
        <v>12.9</v>
      </c>
    </row>
    <row r="1508" spans="1:2" x14ac:dyDescent="0.2">
      <c r="A1508" s="90">
        <v>34969</v>
      </c>
      <c r="B1508" s="91">
        <v>12.9</v>
      </c>
    </row>
    <row r="1509" spans="1:2" x14ac:dyDescent="0.2">
      <c r="A1509" s="90">
        <v>34970</v>
      </c>
      <c r="B1509" s="91">
        <v>12.46</v>
      </c>
    </row>
    <row r="1510" spans="1:2" x14ac:dyDescent="0.2">
      <c r="A1510" s="90">
        <v>34971</v>
      </c>
      <c r="B1510" s="91">
        <v>12.74</v>
      </c>
    </row>
    <row r="1511" spans="1:2" x14ac:dyDescent="0.2">
      <c r="A1511" s="90">
        <v>34974</v>
      </c>
      <c r="B1511" s="91">
        <v>13.95</v>
      </c>
    </row>
    <row r="1512" spans="1:2" x14ac:dyDescent="0.2">
      <c r="A1512" s="90">
        <v>34975</v>
      </c>
      <c r="B1512" s="91">
        <v>14.5</v>
      </c>
    </row>
    <row r="1513" spans="1:2" x14ac:dyDescent="0.2">
      <c r="A1513" s="90">
        <v>34976</v>
      </c>
      <c r="B1513" s="91">
        <v>14.86</v>
      </c>
    </row>
    <row r="1514" spans="1:2" x14ac:dyDescent="0.2">
      <c r="A1514" s="90">
        <v>34977</v>
      </c>
      <c r="B1514" s="91">
        <v>15.74</v>
      </c>
    </row>
    <row r="1515" spans="1:2" x14ac:dyDescent="0.2">
      <c r="A1515" s="90">
        <v>34978</v>
      </c>
      <c r="B1515" s="91">
        <v>13.98</v>
      </c>
    </row>
    <row r="1516" spans="1:2" x14ac:dyDescent="0.2">
      <c r="A1516" s="90">
        <v>34981</v>
      </c>
      <c r="B1516" s="91">
        <v>14.85</v>
      </c>
    </row>
    <row r="1517" spans="1:2" x14ac:dyDescent="0.2">
      <c r="A1517" s="90">
        <v>34982</v>
      </c>
      <c r="B1517" s="91">
        <v>14.97</v>
      </c>
    </row>
    <row r="1518" spans="1:2" x14ac:dyDescent="0.2">
      <c r="A1518" s="90">
        <v>34983</v>
      </c>
      <c r="B1518" s="91">
        <v>14.57</v>
      </c>
    </row>
    <row r="1519" spans="1:2" x14ac:dyDescent="0.2">
      <c r="A1519" s="90">
        <v>34984</v>
      </c>
      <c r="B1519" s="91">
        <v>14.24</v>
      </c>
    </row>
    <row r="1520" spans="1:2" x14ac:dyDescent="0.2">
      <c r="A1520" s="90">
        <v>34985</v>
      </c>
      <c r="B1520" s="91">
        <v>13.67</v>
      </c>
    </row>
    <row r="1521" spans="1:2" x14ac:dyDescent="0.2">
      <c r="A1521" s="90">
        <v>34988</v>
      </c>
      <c r="B1521" s="91">
        <v>14.62</v>
      </c>
    </row>
    <row r="1522" spans="1:2" x14ac:dyDescent="0.2">
      <c r="A1522" s="90">
        <v>34989</v>
      </c>
      <c r="B1522" s="91">
        <v>14.03</v>
      </c>
    </row>
    <row r="1523" spans="1:2" x14ac:dyDescent="0.2">
      <c r="A1523" s="90">
        <v>34990</v>
      </c>
      <c r="B1523" s="91">
        <v>14.05</v>
      </c>
    </row>
    <row r="1524" spans="1:2" x14ac:dyDescent="0.2">
      <c r="A1524" s="90">
        <v>34991</v>
      </c>
      <c r="B1524" s="91">
        <v>13.55</v>
      </c>
    </row>
    <row r="1525" spans="1:2" x14ac:dyDescent="0.2">
      <c r="A1525" s="90">
        <v>34992</v>
      </c>
      <c r="B1525" s="91">
        <v>13.46</v>
      </c>
    </row>
    <row r="1526" spans="1:2" x14ac:dyDescent="0.2">
      <c r="A1526" s="90">
        <v>34995</v>
      </c>
      <c r="B1526" s="91">
        <v>14.17</v>
      </c>
    </row>
    <row r="1527" spans="1:2" x14ac:dyDescent="0.2">
      <c r="A1527" s="90">
        <v>34996</v>
      </c>
      <c r="B1527" s="91">
        <v>13.85</v>
      </c>
    </row>
    <row r="1528" spans="1:2" x14ac:dyDescent="0.2">
      <c r="A1528" s="90">
        <v>34997</v>
      </c>
      <c r="B1528" s="91">
        <v>14.49</v>
      </c>
    </row>
    <row r="1529" spans="1:2" x14ac:dyDescent="0.2">
      <c r="A1529" s="90">
        <v>34998</v>
      </c>
      <c r="B1529" s="91">
        <v>15.59</v>
      </c>
    </row>
    <row r="1530" spans="1:2" x14ac:dyDescent="0.2">
      <c r="A1530" s="90">
        <v>34999</v>
      </c>
      <c r="B1530" s="91">
        <v>14.63</v>
      </c>
    </row>
    <row r="1531" spans="1:2" x14ac:dyDescent="0.2">
      <c r="A1531" s="90">
        <v>35002</v>
      </c>
      <c r="B1531" s="91">
        <v>14.26</v>
      </c>
    </row>
    <row r="1532" spans="1:2" x14ac:dyDescent="0.2">
      <c r="A1532" s="90">
        <v>35003</v>
      </c>
      <c r="B1532" s="91">
        <v>13.83</v>
      </c>
    </row>
    <row r="1533" spans="1:2" x14ac:dyDescent="0.2">
      <c r="A1533" s="90">
        <v>35004</v>
      </c>
      <c r="B1533" s="91">
        <v>13.41</v>
      </c>
    </row>
    <row r="1534" spans="1:2" x14ac:dyDescent="0.2">
      <c r="A1534" s="90">
        <v>35005</v>
      </c>
      <c r="B1534" s="91">
        <v>13.19</v>
      </c>
    </row>
    <row r="1535" spans="1:2" x14ac:dyDescent="0.2">
      <c r="A1535" s="90">
        <v>35006</v>
      </c>
      <c r="B1535" s="91">
        <v>12.26</v>
      </c>
    </row>
    <row r="1536" spans="1:2" x14ac:dyDescent="0.2">
      <c r="A1536" s="90">
        <v>35009</v>
      </c>
      <c r="B1536" s="91">
        <v>12.74</v>
      </c>
    </row>
    <row r="1537" spans="1:2" x14ac:dyDescent="0.2">
      <c r="A1537" s="90">
        <v>35010</v>
      </c>
      <c r="B1537" s="91">
        <v>13.05</v>
      </c>
    </row>
    <row r="1538" spans="1:2" x14ac:dyDescent="0.2">
      <c r="A1538" s="90">
        <v>35011</v>
      </c>
      <c r="B1538" s="91">
        <v>12.16</v>
      </c>
    </row>
    <row r="1539" spans="1:2" x14ac:dyDescent="0.2">
      <c r="A1539" s="90">
        <v>35012</v>
      </c>
      <c r="B1539" s="91">
        <v>12.46</v>
      </c>
    </row>
    <row r="1540" spans="1:2" x14ac:dyDescent="0.2">
      <c r="A1540" s="90">
        <v>35013</v>
      </c>
      <c r="B1540" s="91">
        <v>12.97</v>
      </c>
    </row>
    <row r="1541" spans="1:2" x14ac:dyDescent="0.2">
      <c r="A1541" s="90">
        <v>35016</v>
      </c>
      <c r="B1541" s="91">
        <v>13.2</v>
      </c>
    </row>
    <row r="1542" spans="1:2" x14ac:dyDescent="0.2">
      <c r="A1542" s="90">
        <v>35017</v>
      </c>
      <c r="B1542" s="91">
        <v>13.38</v>
      </c>
    </row>
    <row r="1543" spans="1:2" x14ac:dyDescent="0.2">
      <c r="A1543" s="90">
        <v>35018</v>
      </c>
      <c r="B1543" s="91">
        <v>12.95</v>
      </c>
    </row>
    <row r="1544" spans="1:2" x14ac:dyDescent="0.2">
      <c r="A1544" s="90">
        <v>35019</v>
      </c>
      <c r="B1544" s="91">
        <v>12.57</v>
      </c>
    </row>
    <row r="1545" spans="1:2" x14ac:dyDescent="0.2">
      <c r="A1545" s="90">
        <v>35020</v>
      </c>
      <c r="B1545" s="91">
        <v>12.49</v>
      </c>
    </row>
    <row r="1546" spans="1:2" x14ac:dyDescent="0.2">
      <c r="A1546" s="90">
        <v>35023</v>
      </c>
      <c r="B1546" s="91">
        <v>12.37</v>
      </c>
    </row>
    <row r="1547" spans="1:2" x14ac:dyDescent="0.2">
      <c r="A1547" s="90">
        <v>35024</v>
      </c>
      <c r="B1547" s="91">
        <v>11.74</v>
      </c>
    </row>
    <row r="1548" spans="1:2" x14ac:dyDescent="0.2">
      <c r="A1548" s="90">
        <v>35025</v>
      </c>
      <c r="B1548" s="91">
        <v>11.81</v>
      </c>
    </row>
    <row r="1549" spans="1:2" x14ac:dyDescent="0.2">
      <c r="A1549" s="90">
        <v>35026</v>
      </c>
      <c r="B1549" s="94" t="e">
        <f>NA()</f>
        <v>#N/A</v>
      </c>
    </row>
    <row r="1550" spans="1:2" x14ac:dyDescent="0.2">
      <c r="A1550" s="90">
        <v>35027</v>
      </c>
      <c r="B1550" s="91">
        <v>11.87</v>
      </c>
    </row>
    <row r="1551" spans="1:2" x14ac:dyDescent="0.2">
      <c r="A1551" s="90">
        <v>35030</v>
      </c>
      <c r="B1551" s="91">
        <v>12.43</v>
      </c>
    </row>
    <row r="1552" spans="1:2" x14ac:dyDescent="0.2">
      <c r="A1552" s="90">
        <v>35031</v>
      </c>
      <c r="B1552" s="91">
        <v>11.57</v>
      </c>
    </row>
    <row r="1553" spans="1:2" x14ac:dyDescent="0.2">
      <c r="A1553" s="90">
        <v>35032</v>
      </c>
      <c r="B1553" s="91">
        <v>11.65</v>
      </c>
    </row>
    <row r="1554" spans="1:2" x14ac:dyDescent="0.2">
      <c r="A1554" s="90">
        <v>35033</v>
      </c>
      <c r="B1554" s="91">
        <v>11.58</v>
      </c>
    </row>
    <row r="1555" spans="1:2" x14ac:dyDescent="0.2">
      <c r="A1555" s="90">
        <v>35034</v>
      </c>
      <c r="B1555" s="91">
        <v>11.11</v>
      </c>
    </row>
    <row r="1556" spans="1:2" x14ac:dyDescent="0.2">
      <c r="A1556" s="90">
        <v>35037</v>
      </c>
      <c r="B1556" s="91">
        <v>10.66</v>
      </c>
    </row>
    <row r="1557" spans="1:2" x14ac:dyDescent="0.2">
      <c r="A1557" s="90">
        <v>35038</v>
      </c>
      <c r="B1557" s="91">
        <v>11.65</v>
      </c>
    </row>
    <row r="1558" spans="1:2" x14ac:dyDescent="0.2">
      <c r="A1558" s="90">
        <v>35039</v>
      </c>
      <c r="B1558" s="91">
        <v>12.7</v>
      </c>
    </row>
    <row r="1559" spans="1:2" x14ac:dyDescent="0.2">
      <c r="A1559" s="90">
        <v>35040</v>
      </c>
      <c r="B1559" s="91">
        <v>12.74</v>
      </c>
    </row>
    <row r="1560" spans="1:2" x14ac:dyDescent="0.2">
      <c r="A1560" s="90">
        <v>35041</v>
      </c>
      <c r="B1560" s="91">
        <v>11.12</v>
      </c>
    </row>
    <row r="1561" spans="1:2" x14ac:dyDescent="0.2">
      <c r="A1561" s="90">
        <v>35044</v>
      </c>
      <c r="B1561" s="91">
        <v>11.06</v>
      </c>
    </row>
    <row r="1562" spans="1:2" x14ac:dyDescent="0.2">
      <c r="A1562" s="90">
        <v>35045</v>
      </c>
      <c r="B1562" s="91">
        <v>10.63</v>
      </c>
    </row>
    <row r="1563" spans="1:2" x14ac:dyDescent="0.2">
      <c r="A1563" s="90">
        <v>35046</v>
      </c>
      <c r="B1563" s="91">
        <v>10.36</v>
      </c>
    </row>
    <row r="1564" spans="1:2" x14ac:dyDescent="0.2">
      <c r="A1564" s="90">
        <v>35047</v>
      </c>
      <c r="B1564" s="91">
        <v>11.07</v>
      </c>
    </row>
    <row r="1565" spans="1:2" x14ac:dyDescent="0.2">
      <c r="A1565" s="90">
        <v>35048</v>
      </c>
      <c r="B1565" s="91">
        <v>11.44</v>
      </c>
    </row>
    <row r="1566" spans="1:2" x14ac:dyDescent="0.2">
      <c r="A1566" s="90">
        <v>35051</v>
      </c>
      <c r="B1566" s="91">
        <v>14.55</v>
      </c>
    </row>
    <row r="1567" spans="1:2" x14ac:dyDescent="0.2">
      <c r="A1567" s="90">
        <v>35052</v>
      </c>
      <c r="B1567" s="91">
        <v>13.16</v>
      </c>
    </row>
    <row r="1568" spans="1:2" x14ac:dyDescent="0.2">
      <c r="A1568" s="90">
        <v>35053</v>
      </c>
      <c r="B1568" s="91">
        <v>12.2</v>
      </c>
    </row>
    <row r="1569" spans="1:2" x14ac:dyDescent="0.2">
      <c r="A1569" s="90">
        <v>35054</v>
      </c>
      <c r="B1569" s="91">
        <v>10.77</v>
      </c>
    </row>
    <row r="1570" spans="1:2" x14ac:dyDescent="0.2">
      <c r="A1570" s="90">
        <v>35055</v>
      </c>
      <c r="B1570" s="91">
        <v>11.51</v>
      </c>
    </row>
    <row r="1571" spans="1:2" x14ac:dyDescent="0.2">
      <c r="A1571" s="90">
        <v>35058</v>
      </c>
      <c r="B1571" s="94" t="e">
        <f>NA()</f>
        <v>#N/A</v>
      </c>
    </row>
    <row r="1572" spans="1:2" x14ac:dyDescent="0.2">
      <c r="A1572" s="90">
        <v>35059</v>
      </c>
      <c r="B1572" s="91">
        <v>11.49</v>
      </c>
    </row>
    <row r="1573" spans="1:2" x14ac:dyDescent="0.2">
      <c r="A1573" s="90">
        <v>35060</v>
      </c>
      <c r="B1573" s="91">
        <v>11.98</v>
      </c>
    </row>
    <row r="1574" spans="1:2" x14ac:dyDescent="0.2">
      <c r="A1574" s="90">
        <v>35061</v>
      </c>
      <c r="B1574" s="91">
        <v>12.25</v>
      </c>
    </row>
    <row r="1575" spans="1:2" x14ac:dyDescent="0.2">
      <c r="A1575" s="90">
        <v>35062</v>
      </c>
      <c r="B1575" s="91">
        <v>12.52</v>
      </c>
    </row>
    <row r="1576" spans="1:2" x14ac:dyDescent="0.2">
      <c r="A1576" s="90">
        <v>35065</v>
      </c>
      <c r="B1576" s="94" t="e">
        <f>NA()</f>
        <v>#N/A</v>
      </c>
    </row>
    <row r="1577" spans="1:2" x14ac:dyDescent="0.2">
      <c r="A1577" s="90">
        <v>35066</v>
      </c>
      <c r="B1577" s="91">
        <v>12.19</v>
      </c>
    </row>
    <row r="1578" spans="1:2" x14ac:dyDescent="0.2">
      <c r="A1578" s="90">
        <v>35067</v>
      </c>
      <c r="B1578" s="91">
        <v>12.1</v>
      </c>
    </row>
    <row r="1579" spans="1:2" x14ac:dyDescent="0.2">
      <c r="A1579" s="90">
        <v>35068</v>
      </c>
      <c r="B1579" s="91">
        <v>13.78</v>
      </c>
    </row>
    <row r="1580" spans="1:2" x14ac:dyDescent="0.2">
      <c r="A1580" s="90">
        <v>35069</v>
      </c>
      <c r="B1580" s="91">
        <v>13.58</v>
      </c>
    </row>
    <row r="1581" spans="1:2" x14ac:dyDescent="0.2">
      <c r="A1581" s="90">
        <v>35072</v>
      </c>
      <c r="B1581" s="91">
        <v>13.11</v>
      </c>
    </row>
    <row r="1582" spans="1:2" x14ac:dyDescent="0.2">
      <c r="A1582" s="90">
        <v>35073</v>
      </c>
      <c r="B1582" s="91">
        <v>15.21</v>
      </c>
    </row>
    <row r="1583" spans="1:2" x14ac:dyDescent="0.2">
      <c r="A1583" s="90">
        <v>35074</v>
      </c>
      <c r="B1583" s="91">
        <v>16.399999999999999</v>
      </c>
    </row>
    <row r="1584" spans="1:2" x14ac:dyDescent="0.2">
      <c r="A1584" s="90">
        <v>35075</v>
      </c>
      <c r="B1584" s="91">
        <v>14.69</v>
      </c>
    </row>
    <row r="1585" spans="1:2" x14ac:dyDescent="0.2">
      <c r="A1585" s="90">
        <v>35076</v>
      </c>
      <c r="B1585" s="91">
        <v>14.23</v>
      </c>
    </row>
    <row r="1586" spans="1:2" x14ac:dyDescent="0.2">
      <c r="A1586" s="90">
        <v>35079</v>
      </c>
      <c r="B1586" s="91">
        <v>14.99</v>
      </c>
    </row>
    <row r="1587" spans="1:2" x14ac:dyDescent="0.2">
      <c r="A1587" s="90">
        <v>35080</v>
      </c>
      <c r="B1587" s="91">
        <v>14.09</v>
      </c>
    </row>
    <row r="1588" spans="1:2" x14ac:dyDescent="0.2">
      <c r="A1588" s="90">
        <v>35081</v>
      </c>
      <c r="B1588" s="91">
        <v>14.25</v>
      </c>
    </row>
    <row r="1589" spans="1:2" x14ac:dyDescent="0.2">
      <c r="A1589" s="90">
        <v>35082</v>
      </c>
      <c r="B1589" s="91">
        <v>13.58</v>
      </c>
    </row>
    <row r="1590" spans="1:2" x14ac:dyDescent="0.2">
      <c r="A1590" s="90">
        <v>35083</v>
      </c>
      <c r="B1590" s="91">
        <v>12.7</v>
      </c>
    </row>
    <row r="1591" spans="1:2" x14ac:dyDescent="0.2">
      <c r="A1591" s="90">
        <v>35086</v>
      </c>
      <c r="B1591" s="91">
        <v>13.34</v>
      </c>
    </row>
    <row r="1592" spans="1:2" x14ac:dyDescent="0.2">
      <c r="A1592" s="90">
        <v>35087</v>
      </c>
      <c r="B1592" s="91">
        <v>13.56</v>
      </c>
    </row>
    <row r="1593" spans="1:2" x14ac:dyDescent="0.2">
      <c r="A1593" s="90">
        <v>35088</v>
      </c>
      <c r="B1593" s="91">
        <v>12.54</v>
      </c>
    </row>
    <row r="1594" spans="1:2" x14ac:dyDescent="0.2">
      <c r="A1594" s="90">
        <v>35089</v>
      </c>
      <c r="B1594" s="91">
        <v>12.94</v>
      </c>
    </row>
    <row r="1595" spans="1:2" x14ac:dyDescent="0.2">
      <c r="A1595" s="90">
        <v>35090</v>
      </c>
      <c r="B1595" s="91">
        <v>12</v>
      </c>
    </row>
    <row r="1596" spans="1:2" x14ac:dyDescent="0.2">
      <c r="A1596" s="90">
        <v>35093</v>
      </c>
      <c r="B1596" s="91">
        <v>12.19</v>
      </c>
    </row>
    <row r="1597" spans="1:2" x14ac:dyDescent="0.2">
      <c r="A1597" s="90">
        <v>35094</v>
      </c>
      <c r="B1597" s="91">
        <v>12.42</v>
      </c>
    </row>
    <row r="1598" spans="1:2" x14ac:dyDescent="0.2">
      <c r="A1598" s="90">
        <v>35095</v>
      </c>
      <c r="B1598" s="91">
        <v>12.53</v>
      </c>
    </row>
    <row r="1599" spans="1:2" x14ac:dyDescent="0.2">
      <c r="A1599" s="90">
        <v>35096</v>
      </c>
      <c r="B1599" s="91">
        <v>12.65</v>
      </c>
    </row>
    <row r="1600" spans="1:2" x14ac:dyDescent="0.2">
      <c r="A1600" s="90">
        <v>35097</v>
      </c>
      <c r="B1600" s="91">
        <v>13.23</v>
      </c>
    </row>
    <row r="1601" spans="1:2" x14ac:dyDescent="0.2">
      <c r="A1601" s="90">
        <v>35100</v>
      </c>
      <c r="B1601" s="91">
        <v>13.46</v>
      </c>
    </row>
    <row r="1602" spans="1:2" x14ac:dyDescent="0.2">
      <c r="A1602" s="90">
        <v>35101</v>
      </c>
      <c r="B1602" s="91">
        <v>14.59</v>
      </c>
    </row>
    <row r="1603" spans="1:2" x14ac:dyDescent="0.2">
      <c r="A1603" s="90">
        <v>35102</v>
      </c>
      <c r="B1603" s="91">
        <v>14.11</v>
      </c>
    </row>
    <row r="1604" spans="1:2" x14ac:dyDescent="0.2">
      <c r="A1604" s="90">
        <v>35103</v>
      </c>
      <c r="B1604" s="91">
        <v>13.89</v>
      </c>
    </row>
    <row r="1605" spans="1:2" x14ac:dyDescent="0.2">
      <c r="A1605" s="90">
        <v>35104</v>
      </c>
      <c r="B1605" s="91">
        <v>14.63</v>
      </c>
    </row>
    <row r="1606" spans="1:2" x14ac:dyDescent="0.2">
      <c r="A1606" s="90">
        <v>35107</v>
      </c>
      <c r="B1606" s="91">
        <v>14.69</v>
      </c>
    </row>
    <row r="1607" spans="1:2" x14ac:dyDescent="0.2">
      <c r="A1607" s="90">
        <v>35108</v>
      </c>
      <c r="B1607" s="91">
        <v>14.94</v>
      </c>
    </row>
    <row r="1608" spans="1:2" x14ac:dyDescent="0.2">
      <c r="A1608" s="90">
        <v>35109</v>
      </c>
      <c r="B1608" s="91">
        <v>15.59</v>
      </c>
    </row>
    <row r="1609" spans="1:2" x14ac:dyDescent="0.2">
      <c r="A1609" s="90">
        <v>35110</v>
      </c>
      <c r="B1609" s="91">
        <v>16.13</v>
      </c>
    </row>
    <row r="1610" spans="1:2" x14ac:dyDescent="0.2">
      <c r="A1610" s="90">
        <v>35111</v>
      </c>
      <c r="B1610" s="91">
        <v>15.37</v>
      </c>
    </row>
    <row r="1611" spans="1:2" x14ac:dyDescent="0.2">
      <c r="A1611" s="90">
        <v>35114</v>
      </c>
      <c r="B1611" s="94" t="e">
        <f>NA()</f>
        <v>#N/A</v>
      </c>
    </row>
    <row r="1612" spans="1:2" x14ac:dyDescent="0.2">
      <c r="A1612" s="90">
        <v>35115</v>
      </c>
      <c r="B1612" s="91">
        <v>16.8</v>
      </c>
    </row>
    <row r="1613" spans="1:2" x14ac:dyDescent="0.2">
      <c r="A1613" s="90">
        <v>35116</v>
      </c>
      <c r="B1613" s="91">
        <v>14.47</v>
      </c>
    </row>
    <row r="1614" spans="1:2" x14ac:dyDescent="0.2">
      <c r="A1614" s="90">
        <v>35117</v>
      </c>
      <c r="B1614" s="91">
        <v>14.56</v>
      </c>
    </row>
    <row r="1615" spans="1:2" x14ac:dyDescent="0.2">
      <c r="A1615" s="90">
        <v>35118</v>
      </c>
      <c r="B1615" s="91">
        <v>14.78</v>
      </c>
    </row>
    <row r="1616" spans="1:2" x14ac:dyDescent="0.2">
      <c r="A1616" s="90">
        <v>35121</v>
      </c>
      <c r="B1616" s="91">
        <v>16.38</v>
      </c>
    </row>
    <row r="1617" spans="1:2" x14ac:dyDescent="0.2">
      <c r="A1617" s="90">
        <v>35122</v>
      </c>
      <c r="B1617" s="91">
        <v>16.63</v>
      </c>
    </row>
    <row r="1618" spans="1:2" x14ac:dyDescent="0.2">
      <c r="A1618" s="90">
        <v>35123</v>
      </c>
      <c r="B1618" s="91">
        <v>16.72</v>
      </c>
    </row>
    <row r="1619" spans="1:2" x14ac:dyDescent="0.2">
      <c r="A1619" s="90">
        <v>35124</v>
      </c>
      <c r="B1619" s="91">
        <v>17.04</v>
      </c>
    </row>
    <row r="1620" spans="1:2" x14ac:dyDescent="0.2">
      <c r="A1620" s="90">
        <v>35125</v>
      </c>
      <c r="B1620" s="91">
        <v>16.72</v>
      </c>
    </row>
    <row r="1621" spans="1:2" x14ac:dyDescent="0.2">
      <c r="A1621" s="90">
        <v>35128</v>
      </c>
      <c r="B1621" s="91">
        <v>16.670000000000002</v>
      </c>
    </row>
    <row r="1622" spans="1:2" x14ac:dyDescent="0.2">
      <c r="A1622" s="90">
        <v>35129</v>
      </c>
      <c r="B1622" s="91">
        <v>16.100000000000001</v>
      </c>
    </row>
    <row r="1623" spans="1:2" x14ac:dyDescent="0.2">
      <c r="A1623" s="90">
        <v>35130</v>
      </c>
      <c r="B1623" s="91">
        <v>16.559999999999999</v>
      </c>
    </row>
    <row r="1624" spans="1:2" x14ac:dyDescent="0.2">
      <c r="A1624" s="90">
        <v>35131</v>
      </c>
      <c r="B1624" s="91">
        <v>16.489999999999998</v>
      </c>
    </row>
    <row r="1625" spans="1:2" x14ac:dyDescent="0.2">
      <c r="A1625" s="90">
        <v>35132</v>
      </c>
      <c r="B1625" s="91">
        <v>20.7</v>
      </c>
    </row>
    <row r="1626" spans="1:2" x14ac:dyDescent="0.2">
      <c r="A1626" s="90">
        <v>35135</v>
      </c>
      <c r="B1626" s="91">
        <v>19.399999999999999</v>
      </c>
    </row>
    <row r="1627" spans="1:2" x14ac:dyDescent="0.2">
      <c r="A1627" s="90">
        <v>35136</v>
      </c>
      <c r="B1627" s="91">
        <v>19.09</v>
      </c>
    </row>
    <row r="1628" spans="1:2" x14ac:dyDescent="0.2">
      <c r="A1628" s="90">
        <v>35137</v>
      </c>
      <c r="B1628" s="91">
        <v>18.13</v>
      </c>
    </row>
    <row r="1629" spans="1:2" x14ac:dyDescent="0.2">
      <c r="A1629" s="90">
        <v>35138</v>
      </c>
      <c r="B1629" s="91">
        <v>16.93</v>
      </c>
    </row>
    <row r="1630" spans="1:2" x14ac:dyDescent="0.2">
      <c r="A1630" s="90">
        <v>35139</v>
      </c>
      <c r="B1630" s="91">
        <v>16.54</v>
      </c>
    </row>
    <row r="1631" spans="1:2" x14ac:dyDescent="0.2">
      <c r="A1631" s="90">
        <v>35142</v>
      </c>
      <c r="B1631" s="91">
        <v>17.309999999999999</v>
      </c>
    </row>
    <row r="1632" spans="1:2" x14ac:dyDescent="0.2">
      <c r="A1632" s="90">
        <v>35143</v>
      </c>
      <c r="B1632" s="91">
        <v>18.350000000000001</v>
      </c>
    </row>
    <row r="1633" spans="1:2" x14ac:dyDescent="0.2">
      <c r="A1633" s="90">
        <v>35144</v>
      </c>
      <c r="B1633" s="91">
        <v>18.66</v>
      </c>
    </row>
    <row r="1634" spans="1:2" x14ac:dyDescent="0.2">
      <c r="A1634" s="90">
        <v>35145</v>
      </c>
      <c r="B1634" s="91">
        <v>17.739999999999998</v>
      </c>
    </row>
    <row r="1635" spans="1:2" x14ac:dyDescent="0.2">
      <c r="A1635" s="90">
        <v>35146</v>
      </c>
      <c r="B1635" s="91">
        <v>17.05</v>
      </c>
    </row>
    <row r="1636" spans="1:2" x14ac:dyDescent="0.2">
      <c r="A1636" s="90">
        <v>35149</v>
      </c>
      <c r="B1636" s="91">
        <v>17.84</v>
      </c>
    </row>
    <row r="1637" spans="1:2" x14ac:dyDescent="0.2">
      <c r="A1637" s="90">
        <v>35150</v>
      </c>
      <c r="B1637" s="91">
        <v>17.8</v>
      </c>
    </row>
    <row r="1638" spans="1:2" x14ac:dyDescent="0.2">
      <c r="A1638" s="90">
        <v>35151</v>
      </c>
      <c r="B1638" s="91">
        <v>17.89</v>
      </c>
    </row>
    <row r="1639" spans="1:2" x14ac:dyDescent="0.2">
      <c r="A1639" s="90">
        <v>35152</v>
      </c>
      <c r="B1639" s="91">
        <v>18.16</v>
      </c>
    </row>
    <row r="1640" spans="1:2" x14ac:dyDescent="0.2">
      <c r="A1640" s="90">
        <v>35153</v>
      </c>
      <c r="B1640" s="91">
        <v>18.88</v>
      </c>
    </row>
    <row r="1641" spans="1:2" x14ac:dyDescent="0.2">
      <c r="A1641" s="90">
        <v>35156</v>
      </c>
      <c r="B1641" s="91">
        <v>17.899999999999999</v>
      </c>
    </row>
    <row r="1642" spans="1:2" x14ac:dyDescent="0.2">
      <c r="A1642" s="90">
        <v>35157</v>
      </c>
      <c r="B1642" s="91">
        <v>16.45</v>
      </c>
    </row>
    <row r="1643" spans="1:2" x14ac:dyDescent="0.2">
      <c r="A1643" s="90">
        <v>35158</v>
      </c>
      <c r="B1643" s="91">
        <v>16.329999999999998</v>
      </c>
    </row>
    <row r="1644" spans="1:2" x14ac:dyDescent="0.2">
      <c r="A1644" s="90">
        <v>35159</v>
      </c>
      <c r="B1644" s="91">
        <v>16.18</v>
      </c>
    </row>
    <row r="1645" spans="1:2" x14ac:dyDescent="0.2">
      <c r="A1645" s="90">
        <v>35160</v>
      </c>
      <c r="B1645" s="94" t="e">
        <f>NA()</f>
        <v>#N/A</v>
      </c>
    </row>
    <row r="1646" spans="1:2" x14ac:dyDescent="0.2">
      <c r="A1646" s="90">
        <v>35163</v>
      </c>
      <c r="B1646" s="91">
        <v>18.72</v>
      </c>
    </row>
    <row r="1647" spans="1:2" x14ac:dyDescent="0.2">
      <c r="A1647" s="90">
        <v>35164</v>
      </c>
      <c r="B1647" s="91">
        <v>17.32</v>
      </c>
    </row>
    <row r="1648" spans="1:2" x14ac:dyDescent="0.2">
      <c r="A1648" s="90">
        <v>35165</v>
      </c>
      <c r="B1648" s="91">
        <v>20.22</v>
      </c>
    </row>
    <row r="1649" spans="1:2" x14ac:dyDescent="0.2">
      <c r="A1649" s="90">
        <v>35166</v>
      </c>
      <c r="B1649" s="91">
        <v>19.649999999999999</v>
      </c>
    </row>
    <row r="1650" spans="1:2" x14ac:dyDescent="0.2">
      <c r="A1650" s="90">
        <v>35167</v>
      </c>
      <c r="B1650" s="91">
        <v>17.38</v>
      </c>
    </row>
    <row r="1651" spans="1:2" x14ac:dyDescent="0.2">
      <c r="A1651" s="90">
        <v>35170</v>
      </c>
      <c r="B1651" s="91">
        <v>16.829999999999998</v>
      </c>
    </row>
    <row r="1652" spans="1:2" x14ac:dyDescent="0.2">
      <c r="A1652" s="90">
        <v>35171</v>
      </c>
      <c r="B1652" s="91">
        <v>16.45</v>
      </c>
    </row>
    <row r="1653" spans="1:2" x14ac:dyDescent="0.2">
      <c r="A1653" s="90">
        <v>35172</v>
      </c>
      <c r="B1653" s="91">
        <v>17.07</v>
      </c>
    </row>
    <row r="1654" spans="1:2" x14ac:dyDescent="0.2">
      <c r="A1654" s="90">
        <v>35173</v>
      </c>
      <c r="B1654" s="91">
        <v>16.41</v>
      </c>
    </row>
    <row r="1655" spans="1:2" x14ac:dyDescent="0.2">
      <c r="A1655" s="90">
        <v>35174</v>
      </c>
      <c r="B1655" s="91">
        <v>15.12</v>
      </c>
    </row>
    <row r="1656" spans="1:2" x14ac:dyDescent="0.2">
      <c r="A1656" s="90">
        <v>35177</v>
      </c>
      <c r="B1656" s="91">
        <v>15.38</v>
      </c>
    </row>
    <row r="1657" spans="1:2" x14ac:dyDescent="0.2">
      <c r="A1657" s="90">
        <v>35178</v>
      </c>
      <c r="B1657" s="91">
        <v>15.01</v>
      </c>
    </row>
    <row r="1658" spans="1:2" x14ac:dyDescent="0.2">
      <c r="A1658" s="90">
        <v>35179</v>
      </c>
      <c r="B1658" s="91">
        <v>14.91</v>
      </c>
    </row>
    <row r="1659" spans="1:2" x14ac:dyDescent="0.2">
      <c r="A1659" s="90">
        <v>35180</v>
      </c>
      <c r="B1659" s="91">
        <v>14.72</v>
      </c>
    </row>
    <row r="1660" spans="1:2" x14ac:dyDescent="0.2">
      <c r="A1660" s="90">
        <v>35181</v>
      </c>
      <c r="B1660" s="91">
        <v>14.75</v>
      </c>
    </row>
    <row r="1661" spans="1:2" x14ac:dyDescent="0.2">
      <c r="A1661" s="90">
        <v>35184</v>
      </c>
      <c r="B1661" s="91">
        <v>15.45</v>
      </c>
    </row>
    <row r="1662" spans="1:2" x14ac:dyDescent="0.2">
      <c r="A1662" s="90">
        <v>35185</v>
      </c>
      <c r="B1662" s="91">
        <v>15.83</v>
      </c>
    </row>
    <row r="1663" spans="1:2" x14ac:dyDescent="0.2">
      <c r="A1663" s="90">
        <v>35186</v>
      </c>
      <c r="B1663" s="91">
        <v>16.07</v>
      </c>
    </row>
    <row r="1664" spans="1:2" x14ac:dyDescent="0.2">
      <c r="A1664" s="90">
        <v>35187</v>
      </c>
      <c r="B1664" s="91">
        <v>18.62</v>
      </c>
    </row>
    <row r="1665" spans="1:2" x14ac:dyDescent="0.2">
      <c r="A1665" s="90">
        <v>35188</v>
      </c>
      <c r="B1665" s="91">
        <v>16.7</v>
      </c>
    </row>
    <row r="1666" spans="1:2" x14ac:dyDescent="0.2">
      <c r="A1666" s="90">
        <v>35191</v>
      </c>
      <c r="B1666" s="91">
        <v>16.920000000000002</v>
      </c>
    </row>
    <row r="1667" spans="1:2" x14ac:dyDescent="0.2">
      <c r="A1667" s="90">
        <v>35192</v>
      </c>
      <c r="B1667" s="91">
        <v>16.87</v>
      </c>
    </row>
    <row r="1668" spans="1:2" x14ac:dyDescent="0.2">
      <c r="A1668" s="90">
        <v>35193</v>
      </c>
      <c r="B1668" s="91">
        <v>15.78</v>
      </c>
    </row>
    <row r="1669" spans="1:2" x14ac:dyDescent="0.2">
      <c r="A1669" s="90">
        <v>35194</v>
      </c>
      <c r="B1669" s="91">
        <v>16.989999999999998</v>
      </c>
    </row>
    <row r="1670" spans="1:2" x14ac:dyDescent="0.2">
      <c r="A1670" s="90">
        <v>35195</v>
      </c>
      <c r="B1670" s="91">
        <v>15.61</v>
      </c>
    </row>
    <row r="1671" spans="1:2" x14ac:dyDescent="0.2">
      <c r="A1671" s="90">
        <v>35198</v>
      </c>
      <c r="B1671" s="91">
        <v>15.16</v>
      </c>
    </row>
    <row r="1672" spans="1:2" x14ac:dyDescent="0.2">
      <c r="A1672" s="90">
        <v>35199</v>
      </c>
      <c r="B1672" s="91">
        <v>14.9</v>
      </c>
    </row>
    <row r="1673" spans="1:2" x14ac:dyDescent="0.2">
      <c r="A1673" s="90">
        <v>35200</v>
      </c>
      <c r="B1673" s="91">
        <v>15.59</v>
      </c>
    </row>
    <row r="1674" spans="1:2" x14ac:dyDescent="0.2">
      <c r="A1674" s="90">
        <v>35201</v>
      </c>
      <c r="B1674" s="91">
        <v>15.71</v>
      </c>
    </row>
    <row r="1675" spans="1:2" x14ac:dyDescent="0.2">
      <c r="A1675" s="90">
        <v>35202</v>
      </c>
      <c r="B1675" s="91">
        <v>15.13</v>
      </c>
    </row>
    <row r="1676" spans="1:2" x14ac:dyDescent="0.2">
      <c r="A1676" s="90">
        <v>35205</v>
      </c>
      <c r="B1676" s="91">
        <v>15.8</v>
      </c>
    </row>
    <row r="1677" spans="1:2" x14ac:dyDescent="0.2">
      <c r="A1677" s="90">
        <v>35206</v>
      </c>
      <c r="B1677" s="91">
        <v>16</v>
      </c>
    </row>
    <row r="1678" spans="1:2" x14ac:dyDescent="0.2">
      <c r="A1678" s="90">
        <v>35207</v>
      </c>
      <c r="B1678" s="91">
        <v>15.5</v>
      </c>
    </row>
    <row r="1679" spans="1:2" x14ac:dyDescent="0.2">
      <c r="A1679" s="90">
        <v>35208</v>
      </c>
      <c r="B1679" s="91">
        <v>16.170000000000002</v>
      </c>
    </row>
    <row r="1680" spans="1:2" x14ac:dyDescent="0.2">
      <c r="A1680" s="90">
        <v>35209</v>
      </c>
      <c r="B1680" s="91">
        <v>15.54</v>
      </c>
    </row>
    <row r="1681" spans="1:2" x14ac:dyDescent="0.2">
      <c r="A1681" s="90">
        <v>35212</v>
      </c>
      <c r="B1681" s="94" t="e">
        <f>NA()</f>
        <v>#N/A</v>
      </c>
    </row>
    <row r="1682" spans="1:2" x14ac:dyDescent="0.2">
      <c r="A1682" s="90">
        <v>35213</v>
      </c>
      <c r="B1682" s="91">
        <v>16.920000000000002</v>
      </c>
    </row>
    <row r="1683" spans="1:2" x14ac:dyDescent="0.2">
      <c r="A1683" s="90">
        <v>35214</v>
      </c>
      <c r="B1683" s="91">
        <v>17.149999999999999</v>
      </c>
    </row>
    <row r="1684" spans="1:2" x14ac:dyDescent="0.2">
      <c r="A1684" s="90">
        <v>35215</v>
      </c>
      <c r="B1684" s="91">
        <v>16.02</v>
      </c>
    </row>
    <row r="1685" spans="1:2" x14ac:dyDescent="0.2">
      <c r="A1685" s="90">
        <v>35216</v>
      </c>
      <c r="B1685" s="91">
        <v>16.07</v>
      </c>
    </row>
    <row r="1686" spans="1:2" x14ac:dyDescent="0.2">
      <c r="A1686" s="90">
        <v>35219</v>
      </c>
      <c r="B1686" s="91">
        <v>16.86</v>
      </c>
    </row>
    <row r="1687" spans="1:2" x14ac:dyDescent="0.2">
      <c r="A1687" s="90">
        <v>35220</v>
      </c>
      <c r="B1687" s="91">
        <v>16.18</v>
      </c>
    </row>
    <row r="1688" spans="1:2" x14ac:dyDescent="0.2">
      <c r="A1688" s="90">
        <v>35221</v>
      </c>
      <c r="B1688" s="91">
        <v>16.04</v>
      </c>
    </row>
    <row r="1689" spans="1:2" x14ac:dyDescent="0.2">
      <c r="A1689" s="90">
        <v>35222</v>
      </c>
      <c r="B1689" s="91">
        <v>16.84</v>
      </c>
    </row>
    <row r="1690" spans="1:2" x14ac:dyDescent="0.2">
      <c r="A1690" s="90">
        <v>35223</v>
      </c>
      <c r="B1690" s="91">
        <v>16.100000000000001</v>
      </c>
    </row>
    <row r="1691" spans="1:2" x14ac:dyDescent="0.2">
      <c r="A1691" s="90">
        <v>35226</v>
      </c>
      <c r="B1691" s="91">
        <v>16.78</v>
      </c>
    </row>
    <row r="1692" spans="1:2" x14ac:dyDescent="0.2">
      <c r="A1692" s="90">
        <v>35227</v>
      </c>
      <c r="B1692" s="91">
        <v>16.68</v>
      </c>
    </row>
    <row r="1693" spans="1:2" x14ac:dyDescent="0.2">
      <c r="A1693" s="90">
        <v>35228</v>
      </c>
      <c r="B1693" s="91">
        <v>17</v>
      </c>
    </row>
    <row r="1694" spans="1:2" x14ac:dyDescent="0.2">
      <c r="A1694" s="90">
        <v>35229</v>
      </c>
      <c r="B1694" s="91">
        <v>17.12</v>
      </c>
    </row>
    <row r="1695" spans="1:2" x14ac:dyDescent="0.2">
      <c r="A1695" s="90">
        <v>35230</v>
      </c>
      <c r="B1695" s="91">
        <v>18.64</v>
      </c>
    </row>
    <row r="1696" spans="1:2" x14ac:dyDescent="0.2">
      <c r="A1696" s="90">
        <v>35233</v>
      </c>
      <c r="B1696" s="91">
        <v>17.46</v>
      </c>
    </row>
    <row r="1697" spans="1:2" x14ac:dyDescent="0.2">
      <c r="A1697" s="90">
        <v>35234</v>
      </c>
      <c r="B1697" s="91">
        <v>17.45</v>
      </c>
    </row>
    <row r="1698" spans="1:2" x14ac:dyDescent="0.2">
      <c r="A1698" s="90">
        <v>35235</v>
      </c>
      <c r="B1698" s="91">
        <v>17.54</v>
      </c>
    </row>
    <row r="1699" spans="1:2" x14ac:dyDescent="0.2">
      <c r="A1699" s="90">
        <v>35236</v>
      </c>
      <c r="B1699" s="91">
        <v>16.97</v>
      </c>
    </row>
    <row r="1700" spans="1:2" x14ac:dyDescent="0.2">
      <c r="A1700" s="90">
        <v>35237</v>
      </c>
      <c r="B1700" s="91">
        <v>15.8</v>
      </c>
    </row>
    <row r="1701" spans="1:2" x14ac:dyDescent="0.2">
      <c r="A1701" s="90">
        <v>35240</v>
      </c>
      <c r="B1701" s="91">
        <v>15.91</v>
      </c>
    </row>
    <row r="1702" spans="1:2" x14ac:dyDescent="0.2">
      <c r="A1702" s="90">
        <v>35241</v>
      </c>
      <c r="B1702" s="91">
        <v>15.43</v>
      </c>
    </row>
    <row r="1703" spans="1:2" x14ac:dyDescent="0.2">
      <c r="A1703" s="90">
        <v>35242</v>
      </c>
      <c r="B1703" s="91">
        <v>15.23</v>
      </c>
    </row>
    <row r="1704" spans="1:2" x14ac:dyDescent="0.2">
      <c r="A1704" s="90">
        <v>35243</v>
      </c>
      <c r="B1704" s="91">
        <v>14.19</v>
      </c>
    </row>
    <row r="1705" spans="1:2" x14ac:dyDescent="0.2">
      <c r="A1705" s="90">
        <v>35244</v>
      </c>
      <c r="B1705" s="91">
        <v>13.68</v>
      </c>
    </row>
    <row r="1706" spans="1:2" x14ac:dyDescent="0.2">
      <c r="A1706" s="90">
        <v>35247</v>
      </c>
      <c r="B1706" s="91">
        <v>13.78</v>
      </c>
    </row>
    <row r="1707" spans="1:2" x14ac:dyDescent="0.2">
      <c r="A1707" s="90">
        <v>35248</v>
      </c>
      <c r="B1707" s="91">
        <v>14.19</v>
      </c>
    </row>
    <row r="1708" spans="1:2" x14ac:dyDescent="0.2">
      <c r="A1708" s="90">
        <v>35249</v>
      </c>
      <c r="B1708" s="91">
        <v>14.21</v>
      </c>
    </row>
    <row r="1709" spans="1:2" x14ac:dyDescent="0.2">
      <c r="A1709" s="90">
        <v>35250</v>
      </c>
      <c r="B1709" s="94" t="e">
        <f>NA()</f>
        <v>#N/A</v>
      </c>
    </row>
    <row r="1710" spans="1:2" x14ac:dyDescent="0.2">
      <c r="A1710" s="90">
        <v>35251</v>
      </c>
      <c r="B1710" s="91">
        <v>16.09</v>
      </c>
    </row>
    <row r="1711" spans="1:2" x14ac:dyDescent="0.2">
      <c r="A1711" s="90">
        <v>35254</v>
      </c>
      <c r="B1711" s="91">
        <v>16.420000000000002</v>
      </c>
    </row>
    <row r="1712" spans="1:2" x14ac:dyDescent="0.2">
      <c r="A1712" s="90">
        <v>35255</v>
      </c>
      <c r="B1712" s="91">
        <v>15.49</v>
      </c>
    </row>
    <row r="1713" spans="1:2" x14ac:dyDescent="0.2">
      <c r="A1713" s="90">
        <v>35256</v>
      </c>
      <c r="B1713" s="91">
        <v>15.51</v>
      </c>
    </row>
    <row r="1714" spans="1:2" x14ac:dyDescent="0.2">
      <c r="A1714" s="90">
        <v>35257</v>
      </c>
      <c r="B1714" s="91">
        <v>17.809999999999999</v>
      </c>
    </row>
    <row r="1715" spans="1:2" x14ac:dyDescent="0.2">
      <c r="A1715" s="90">
        <v>35258</v>
      </c>
      <c r="B1715" s="91">
        <v>17.09</v>
      </c>
    </row>
    <row r="1716" spans="1:2" x14ac:dyDescent="0.2">
      <c r="A1716" s="90">
        <v>35261</v>
      </c>
      <c r="B1716" s="91">
        <v>20.11</v>
      </c>
    </row>
    <row r="1717" spans="1:2" x14ac:dyDescent="0.2">
      <c r="A1717" s="90">
        <v>35262</v>
      </c>
      <c r="B1717" s="91">
        <v>20.100000000000001</v>
      </c>
    </row>
    <row r="1718" spans="1:2" x14ac:dyDescent="0.2">
      <c r="A1718" s="90">
        <v>35263</v>
      </c>
      <c r="B1718" s="91">
        <v>19.22</v>
      </c>
    </row>
    <row r="1719" spans="1:2" x14ac:dyDescent="0.2">
      <c r="A1719" s="90">
        <v>35264</v>
      </c>
      <c r="B1719" s="91">
        <v>17.93</v>
      </c>
    </row>
    <row r="1720" spans="1:2" x14ac:dyDescent="0.2">
      <c r="A1720" s="90">
        <v>35265</v>
      </c>
      <c r="B1720" s="91">
        <v>17.260000000000002</v>
      </c>
    </row>
    <row r="1721" spans="1:2" x14ac:dyDescent="0.2">
      <c r="A1721" s="90">
        <v>35268</v>
      </c>
      <c r="B1721" s="91">
        <v>20.41</v>
      </c>
    </row>
    <row r="1722" spans="1:2" x14ac:dyDescent="0.2">
      <c r="A1722" s="90">
        <v>35269</v>
      </c>
      <c r="B1722" s="91">
        <v>21.55</v>
      </c>
    </row>
    <row r="1723" spans="1:2" x14ac:dyDescent="0.2">
      <c r="A1723" s="90">
        <v>35270</v>
      </c>
      <c r="B1723" s="91">
        <v>21.44</v>
      </c>
    </row>
    <row r="1724" spans="1:2" x14ac:dyDescent="0.2">
      <c r="A1724" s="90">
        <v>35271</v>
      </c>
      <c r="B1724" s="91">
        <v>19.39</v>
      </c>
    </row>
    <row r="1725" spans="1:2" x14ac:dyDescent="0.2">
      <c r="A1725" s="90">
        <v>35272</v>
      </c>
      <c r="B1725" s="91">
        <v>17.45</v>
      </c>
    </row>
    <row r="1726" spans="1:2" x14ac:dyDescent="0.2">
      <c r="A1726" s="90">
        <v>35275</v>
      </c>
      <c r="B1726" s="91">
        <v>20.09</v>
      </c>
    </row>
    <row r="1727" spans="1:2" x14ac:dyDescent="0.2">
      <c r="A1727" s="90">
        <v>35276</v>
      </c>
      <c r="B1727" s="91">
        <v>20.53</v>
      </c>
    </row>
    <row r="1728" spans="1:2" x14ac:dyDescent="0.2">
      <c r="A1728" s="90">
        <v>35277</v>
      </c>
      <c r="B1728" s="91">
        <v>19.46</v>
      </c>
    </row>
    <row r="1729" spans="1:2" x14ac:dyDescent="0.2">
      <c r="A1729" s="90">
        <v>35278</v>
      </c>
      <c r="B1729" s="91">
        <v>18.760000000000002</v>
      </c>
    </row>
    <row r="1730" spans="1:2" x14ac:dyDescent="0.2">
      <c r="A1730" s="90">
        <v>35279</v>
      </c>
      <c r="B1730" s="91">
        <v>16.190000000000001</v>
      </c>
    </row>
    <row r="1731" spans="1:2" x14ac:dyDescent="0.2">
      <c r="A1731" s="90">
        <v>35282</v>
      </c>
      <c r="B1731" s="91">
        <v>17.36</v>
      </c>
    </row>
    <row r="1732" spans="1:2" x14ac:dyDescent="0.2">
      <c r="A1732" s="90">
        <v>35283</v>
      </c>
      <c r="B1732" s="91">
        <v>16.93</v>
      </c>
    </row>
    <row r="1733" spans="1:2" x14ac:dyDescent="0.2">
      <c r="A1733" s="90">
        <v>35284</v>
      </c>
      <c r="B1733" s="91">
        <v>16.239999999999998</v>
      </c>
    </row>
    <row r="1734" spans="1:2" x14ac:dyDescent="0.2">
      <c r="A1734" s="90">
        <v>35285</v>
      </c>
      <c r="B1734" s="91">
        <v>16.04</v>
      </c>
    </row>
    <row r="1735" spans="1:2" x14ac:dyDescent="0.2">
      <c r="A1735" s="90">
        <v>35286</v>
      </c>
      <c r="B1735" s="91">
        <v>15.77</v>
      </c>
    </row>
    <row r="1736" spans="1:2" x14ac:dyDescent="0.2">
      <c r="A1736" s="90">
        <v>35289</v>
      </c>
      <c r="B1736" s="91">
        <v>15.57</v>
      </c>
    </row>
    <row r="1737" spans="1:2" x14ac:dyDescent="0.2">
      <c r="A1737" s="90">
        <v>35290</v>
      </c>
      <c r="B1737" s="91">
        <v>16.41</v>
      </c>
    </row>
    <row r="1738" spans="1:2" x14ac:dyDescent="0.2">
      <c r="A1738" s="90">
        <v>35291</v>
      </c>
      <c r="B1738" s="91">
        <v>15.96</v>
      </c>
    </row>
    <row r="1739" spans="1:2" x14ac:dyDescent="0.2">
      <c r="A1739" s="90">
        <v>35292</v>
      </c>
      <c r="B1739" s="91">
        <v>15.46</v>
      </c>
    </row>
    <row r="1740" spans="1:2" x14ac:dyDescent="0.2">
      <c r="A1740" s="90">
        <v>35293</v>
      </c>
      <c r="B1740" s="91">
        <v>14.81</v>
      </c>
    </row>
    <row r="1741" spans="1:2" x14ac:dyDescent="0.2">
      <c r="A1741" s="90">
        <v>35296</v>
      </c>
      <c r="B1741" s="91">
        <v>15.27</v>
      </c>
    </row>
    <row r="1742" spans="1:2" x14ac:dyDescent="0.2">
      <c r="A1742" s="90">
        <v>35297</v>
      </c>
      <c r="B1742" s="91">
        <v>14.73</v>
      </c>
    </row>
    <row r="1743" spans="1:2" x14ac:dyDescent="0.2">
      <c r="A1743" s="90">
        <v>35298</v>
      </c>
      <c r="B1743" s="91">
        <v>14.52</v>
      </c>
    </row>
    <row r="1744" spans="1:2" x14ac:dyDescent="0.2">
      <c r="A1744" s="90">
        <v>35299</v>
      </c>
      <c r="B1744" s="91">
        <v>13.71</v>
      </c>
    </row>
    <row r="1745" spans="1:2" x14ac:dyDescent="0.2">
      <c r="A1745" s="90">
        <v>35300</v>
      </c>
      <c r="B1745" s="91">
        <v>14.18</v>
      </c>
    </row>
    <row r="1746" spans="1:2" x14ac:dyDescent="0.2">
      <c r="A1746" s="90">
        <v>35303</v>
      </c>
      <c r="B1746" s="91">
        <v>15.38</v>
      </c>
    </row>
    <row r="1747" spans="1:2" x14ac:dyDescent="0.2">
      <c r="A1747" s="90">
        <v>35304</v>
      </c>
      <c r="B1747" s="91">
        <v>15.11</v>
      </c>
    </row>
    <row r="1748" spans="1:2" x14ac:dyDescent="0.2">
      <c r="A1748" s="90">
        <v>35305</v>
      </c>
      <c r="B1748" s="91">
        <v>15.1</v>
      </c>
    </row>
    <row r="1749" spans="1:2" x14ac:dyDescent="0.2">
      <c r="A1749" s="90">
        <v>35306</v>
      </c>
      <c r="B1749" s="91">
        <v>16.22</v>
      </c>
    </row>
    <row r="1750" spans="1:2" x14ac:dyDescent="0.2">
      <c r="A1750" s="90">
        <v>35307</v>
      </c>
      <c r="B1750" s="91">
        <v>17.010000000000002</v>
      </c>
    </row>
    <row r="1751" spans="1:2" x14ac:dyDescent="0.2">
      <c r="A1751" s="90">
        <v>35310</v>
      </c>
      <c r="B1751" s="94" t="e">
        <f>NA()</f>
        <v>#N/A</v>
      </c>
    </row>
    <row r="1752" spans="1:2" x14ac:dyDescent="0.2">
      <c r="A1752" s="90">
        <v>35311</v>
      </c>
      <c r="B1752" s="91">
        <v>18.47</v>
      </c>
    </row>
    <row r="1753" spans="1:2" x14ac:dyDescent="0.2">
      <c r="A1753" s="90">
        <v>35312</v>
      </c>
      <c r="B1753" s="91">
        <v>18.64</v>
      </c>
    </row>
    <row r="1754" spans="1:2" x14ac:dyDescent="0.2">
      <c r="A1754" s="90">
        <v>35313</v>
      </c>
      <c r="B1754" s="91">
        <v>20.51</v>
      </c>
    </row>
    <row r="1755" spans="1:2" x14ac:dyDescent="0.2">
      <c r="A1755" s="90">
        <v>35314</v>
      </c>
      <c r="B1755" s="91">
        <v>17.100000000000001</v>
      </c>
    </row>
    <row r="1756" spans="1:2" x14ac:dyDescent="0.2">
      <c r="A1756" s="90">
        <v>35317</v>
      </c>
      <c r="B1756" s="91">
        <v>16.36</v>
      </c>
    </row>
    <row r="1757" spans="1:2" x14ac:dyDescent="0.2">
      <c r="A1757" s="90">
        <v>35318</v>
      </c>
      <c r="B1757" s="91">
        <v>16.25</v>
      </c>
    </row>
    <row r="1758" spans="1:2" x14ac:dyDescent="0.2">
      <c r="A1758" s="90">
        <v>35319</v>
      </c>
      <c r="B1758" s="91">
        <v>16.059999999999999</v>
      </c>
    </row>
    <row r="1759" spans="1:2" x14ac:dyDescent="0.2">
      <c r="A1759" s="90">
        <v>35320</v>
      </c>
      <c r="B1759" s="91">
        <v>15.97</v>
      </c>
    </row>
    <row r="1760" spans="1:2" x14ac:dyDescent="0.2">
      <c r="A1760" s="90">
        <v>35321</v>
      </c>
      <c r="B1760" s="91">
        <v>15.2</v>
      </c>
    </row>
    <row r="1761" spans="1:2" x14ac:dyDescent="0.2">
      <c r="A1761" s="90">
        <v>35324</v>
      </c>
      <c r="B1761" s="91">
        <v>15.43</v>
      </c>
    </row>
    <row r="1762" spans="1:2" x14ac:dyDescent="0.2">
      <c r="A1762" s="90">
        <v>35325</v>
      </c>
      <c r="B1762" s="91">
        <v>15.74</v>
      </c>
    </row>
    <row r="1763" spans="1:2" x14ac:dyDescent="0.2">
      <c r="A1763" s="90">
        <v>35326</v>
      </c>
      <c r="B1763" s="91">
        <v>15.86</v>
      </c>
    </row>
    <row r="1764" spans="1:2" x14ac:dyDescent="0.2">
      <c r="A1764" s="90">
        <v>35327</v>
      </c>
      <c r="B1764" s="91">
        <v>16.03</v>
      </c>
    </row>
    <row r="1765" spans="1:2" x14ac:dyDescent="0.2">
      <c r="A1765" s="90">
        <v>35328</v>
      </c>
      <c r="B1765" s="91">
        <v>15.65</v>
      </c>
    </row>
    <row r="1766" spans="1:2" x14ac:dyDescent="0.2">
      <c r="A1766" s="90">
        <v>35331</v>
      </c>
      <c r="B1766" s="91">
        <v>16.46</v>
      </c>
    </row>
    <row r="1767" spans="1:2" x14ac:dyDescent="0.2">
      <c r="A1767" s="90">
        <v>35332</v>
      </c>
      <c r="B1767" s="91">
        <v>16.45</v>
      </c>
    </row>
    <row r="1768" spans="1:2" x14ac:dyDescent="0.2">
      <c r="A1768" s="90">
        <v>35333</v>
      </c>
      <c r="B1768" s="91">
        <v>16.22</v>
      </c>
    </row>
    <row r="1769" spans="1:2" x14ac:dyDescent="0.2">
      <c r="A1769" s="90">
        <v>35334</v>
      </c>
      <c r="B1769" s="91">
        <v>16.11</v>
      </c>
    </row>
    <row r="1770" spans="1:2" x14ac:dyDescent="0.2">
      <c r="A1770" s="90">
        <v>35335</v>
      </c>
      <c r="B1770" s="91">
        <v>16.100000000000001</v>
      </c>
    </row>
    <row r="1771" spans="1:2" x14ac:dyDescent="0.2">
      <c r="A1771" s="90">
        <v>35338</v>
      </c>
      <c r="B1771" s="91">
        <v>16.95</v>
      </c>
    </row>
    <row r="1772" spans="1:2" x14ac:dyDescent="0.2">
      <c r="A1772" s="90">
        <v>35339</v>
      </c>
      <c r="B1772" s="91">
        <v>17.05</v>
      </c>
    </row>
    <row r="1773" spans="1:2" x14ac:dyDescent="0.2">
      <c r="A1773" s="90">
        <v>35340</v>
      </c>
      <c r="B1773" s="91">
        <v>16.78</v>
      </c>
    </row>
    <row r="1774" spans="1:2" x14ac:dyDescent="0.2">
      <c r="A1774" s="90">
        <v>35341</v>
      </c>
      <c r="B1774" s="91">
        <v>16.77</v>
      </c>
    </row>
    <row r="1775" spans="1:2" x14ac:dyDescent="0.2">
      <c r="A1775" s="90">
        <v>35342</v>
      </c>
      <c r="B1775" s="91">
        <v>14.8</v>
      </c>
    </row>
    <row r="1776" spans="1:2" x14ac:dyDescent="0.2">
      <c r="A1776" s="90">
        <v>35345</v>
      </c>
      <c r="B1776" s="91">
        <v>15.11</v>
      </c>
    </row>
    <row r="1777" spans="1:2" x14ac:dyDescent="0.2">
      <c r="A1777" s="90">
        <v>35346</v>
      </c>
      <c r="B1777" s="91">
        <v>15.58</v>
      </c>
    </row>
    <row r="1778" spans="1:2" x14ac:dyDescent="0.2">
      <c r="A1778" s="90">
        <v>35347</v>
      </c>
      <c r="B1778" s="91">
        <v>16.09</v>
      </c>
    </row>
    <row r="1779" spans="1:2" x14ac:dyDescent="0.2">
      <c r="A1779" s="90">
        <v>35348</v>
      </c>
      <c r="B1779" s="91">
        <v>16.260000000000002</v>
      </c>
    </row>
    <row r="1780" spans="1:2" x14ac:dyDescent="0.2">
      <c r="A1780" s="90">
        <v>35349</v>
      </c>
      <c r="B1780" s="91">
        <v>15.07</v>
      </c>
    </row>
    <row r="1781" spans="1:2" x14ac:dyDescent="0.2">
      <c r="A1781" s="90">
        <v>35352</v>
      </c>
      <c r="B1781" s="91">
        <v>15.13</v>
      </c>
    </row>
    <row r="1782" spans="1:2" x14ac:dyDescent="0.2">
      <c r="A1782" s="90">
        <v>35353</v>
      </c>
      <c r="B1782" s="91">
        <v>15.83</v>
      </c>
    </row>
    <row r="1783" spans="1:2" x14ac:dyDescent="0.2">
      <c r="A1783" s="90">
        <v>35354</v>
      </c>
      <c r="B1783" s="91">
        <v>15.6</v>
      </c>
    </row>
    <row r="1784" spans="1:2" x14ac:dyDescent="0.2">
      <c r="A1784" s="90">
        <v>35355</v>
      </c>
      <c r="B1784" s="91">
        <v>15.41</v>
      </c>
    </row>
    <row r="1785" spans="1:2" x14ac:dyDescent="0.2">
      <c r="A1785" s="90">
        <v>35356</v>
      </c>
      <c r="B1785" s="91">
        <v>15.08</v>
      </c>
    </row>
    <row r="1786" spans="1:2" x14ac:dyDescent="0.2">
      <c r="A1786" s="90">
        <v>35359</v>
      </c>
      <c r="B1786" s="91">
        <v>15.98</v>
      </c>
    </row>
    <row r="1787" spans="1:2" x14ac:dyDescent="0.2">
      <c r="A1787" s="90">
        <v>35360</v>
      </c>
      <c r="B1787" s="91">
        <v>16.399999999999999</v>
      </c>
    </row>
    <row r="1788" spans="1:2" x14ac:dyDescent="0.2">
      <c r="A1788" s="90">
        <v>35361</v>
      </c>
      <c r="B1788" s="91">
        <v>16.45</v>
      </c>
    </row>
    <row r="1789" spans="1:2" x14ac:dyDescent="0.2">
      <c r="A1789" s="90">
        <v>35362</v>
      </c>
      <c r="B1789" s="91">
        <v>16.89</v>
      </c>
    </row>
    <row r="1790" spans="1:2" x14ac:dyDescent="0.2">
      <c r="A1790" s="90">
        <v>35363</v>
      </c>
      <c r="B1790" s="91">
        <v>17.29</v>
      </c>
    </row>
    <row r="1791" spans="1:2" x14ac:dyDescent="0.2">
      <c r="A1791" s="90">
        <v>35366</v>
      </c>
      <c r="B1791" s="91">
        <v>18.34</v>
      </c>
    </row>
    <row r="1792" spans="1:2" x14ac:dyDescent="0.2">
      <c r="A1792" s="90">
        <v>35367</v>
      </c>
      <c r="B1792" s="91">
        <v>18.28</v>
      </c>
    </row>
    <row r="1793" spans="1:2" x14ac:dyDescent="0.2">
      <c r="A1793" s="90">
        <v>35368</v>
      </c>
      <c r="B1793" s="91">
        <v>18.48</v>
      </c>
    </row>
    <row r="1794" spans="1:2" x14ac:dyDescent="0.2">
      <c r="A1794" s="90">
        <v>35369</v>
      </c>
      <c r="B1794" s="91">
        <v>18.11</v>
      </c>
    </row>
    <row r="1795" spans="1:2" x14ac:dyDescent="0.2">
      <c r="A1795" s="90">
        <v>35370</v>
      </c>
      <c r="B1795" s="91">
        <v>17.89</v>
      </c>
    </row>
    <row r="1796" spans="1:2" x14ac:dyDescent="0.2">
      <c r="A1796" s="90">
        <v>35373</v>
      </c>
      <c r="B1796" s="91">
        <v>18.04</v>
      </c>
    </row>
    <row r="1797" spans="1:2" x14ac:dyDescent="0.2">
      <c r="A1797" s="90">
        <v>35374</v>
      </c>
      <c r="B1797" s="91">
        <v>17.649999999999999</v>
      </c>
    </row>
    <row r="1798" spans="1:2" x14ac:dyDescent="0.2">
      <c r="A1798" s="90">
        <v>35375</v>
      </c>
      <c r="B1798" s="91">
        <v>16.97</v>
      </c>
    </row>
    <row r="1799" spans="1:2" x14ac:dyDescent="0.2">
      <c r="A1799" s="90">
        <v>35376</v>
      </c>
      <c r="B1799" s="91">
        <v>17.21</v>
      </c>
    </row>
    <row r="1800" spans="1:2" x14ac:dyDescent="0.2">
      <c r="A1800" s="90">
        <v>35377</v>
      </c>
      <c r="B1800" s="91">
        <v>15.78</v>
      </c>
    </row>
    <row r="1801" spans="1:2" x14ac:dyDescent="0.2">
      <c r="A1801" s="90">
        <v>35380</v>
      </c>
      <c r="B1801" s="91">
        <v>14.04</v>
      </c>
    </row>
    <row r="1802" spans="1:2" x14ac:dyDescent="0.2">
      <c r="A1802" s="90">
        <v>35381</v>
      </c>
      <c r="B1802" s="91">
        <v>15.36</v>
      </c>
    </row>
    <row r="1803" spans="1:2" x14ac:dyDescent="0.2">
      <c r="A1803" s="90">
        <v>35382</v>
      </c>
      <c r="B1803" s="91">
        <v>14.89</v>
      </c>
    </row>
    <row r="1804" spans="1:2" x14ac:dyDescent="0.2">
      <c r="A1804" s="90">
        <v>35383</v>
      </c>
      <c r="B1804" s="91">
        <v>13.79</v>
      </c>
    </row>
    <row r="1805" spans="1:2" x14ac:dyDescent="0.2">
      <c r="A1805" s="90">
        <v>35384</v>
      </c>
      <c r="B1805" s="91">
        <v>14.36</v>
      </c>
    </row>
    <row r="1806" spans="1:2" x14ac:dyDescent="0.2">
      <c r="A1806" s="90">
        <v>35387</v>
      </c>
      <c r="B1806" s="91">
        <v>15.12</v>
      </c>
    </row>
    <row r="1807" spans="1:2" x14ac:dyDescent="0.2">
      <c r="A1807" s="90">
        <v>35388</v>
      </c>
      <c r="B1807" s="91">
        <v>15.23</v>
      </c>
    </row>
    <row r="1808" spans="1:2" x14ac:dyDescent="0.2">
      <c r="A1808" s="90">
        <v>35389</v>
      </c>
      <c r="B1808" s="91">
        <v>15.94</v>
      </c>
    </row>
    <row r="1809" spans="1:2" x14ac:dyDescent="0.2">
      <c r="A1809" s="90">
        <v>35390</v>
      </c>
      <c r="B1809" s="91">
        <v>15.77</v>
      </c>
    </row>
    <row r="1810" spans="1:2" x14ac:dyDescent="0.2">
      <c r="A1810" s="90">
        <v>35391</v>
      </c>
      <c r="B1810" s="91">
        <v>14.92</v>
      </c>
    </row>
    <row r="1811" spans="1:2" x14ac:dyDescent="0.2">
      <c r="A1811" s="90">
        <v>35394</v>
      </c>
      <c r="B1811" s="91">
        <v>15.91</v>
      </c>
    </row>
    <row r="1812" spans="1:2" x14ac:dyDescent="0.2">
      <c r="A1812" s="90">
        <v>35395</v>
      </c>
      <c r="B1812" s="91">
        <v>16.97</v>
      </c>
    </row>
    <row r="1813" spans="1:2" x14ac:dyDescent="0.2">
      <c r="A1813" s="90">
        <v>35396</v>
      </c>
      <c r="B1813" s="91">
        <v>16.96</v>
      </c>
    </row>
    <row r="1814" spans="1:2" x14ac:dyDescent="0.2">
      <c r="A1814" s="90">
        <v>35397</v>
      </c>
      <c r="B1814" s="94" t="e">
        <f>NA()</f>
        <v>#N/A</v>
      </c>
    </row>
    <row r="1815" spans="1:2" x14ac:dyDescent="0.2">
      <c r="A1815" s="90">
        <v>35398</v>
      </c>
      <c r="B1815" s="91">
        <v>17.14</v>
      </c>
    </row>
    <row r="1816" spans="1:2" x14ac:dyDescent="0.2">
      <c r="A1816" s="90">
        <v>35401</v>
      </c>
      <c r="B1816" s="91">
        <v>17.93</v>
      </c>
    </row>
    <row r="1817" spans="1:2" x14ac:dyDescent="0.2">
      <c r="A1817" s="90">
        <v>35402</v>
      </c>
      <c r="B1817" s="91">
        <v>18.68</v>
      </c>
    </row>
    <row r="1818" spans="1:2" x14ac:dyDescent="0.2">
      <c r="A1818" s="90">
        <v>35403</v>
      </c>
      <c r="B1818" s="91">
        <v>17.93</v>
      </c>
    </row>
    <row r="1819" spans="1:2" x14ac:dyDescent="0.2">
      <c r="A1819" s="90">
        <v>35404</v>
      </c>
      <c r="B1819" s="91">
        <v>18.14</v>
      </c>
    </row>
    <row r="1820" spans="1:2" x14ac:dyDescent="0.2">
      <c r="A1820" s="90">
        <v>35405</v>
      </c>
      <c r="B1820" s="91">
        <v>18.82</v>
      </c>
    </row>
    <row r="1821" spans="1:2" x14ac:dyDescent="0.2">
      <c r="A1821" s="90">
        <v>35408</v>
      </c>
      <c r="B1821" s="91">
        <v>17.75</v>
      </c>
    </row>
    <row r="1822" spans="1:2" x14ac:dyDescent="0.2">
      <c r="A1822" s="90">
        <v>35409</v>
      </c>
      <c r="B1822" s="91">
        <v>17.88</v>
      </c>
    </row>
    <row r="1823" spans="1:2" x14ac:dyDescent="0.2">
      <c r="A1823" s="90">
        <v>35410</v>
      </c>
      <c r="B1823" s="91">
        <v>19.68</v>
      </c>
    </row>
    <row r="1824" spans="1:2" x14ac:dyDescent="0.2">
      <c r="A1824" s="90">
        <v>35411</v>
      </c>
      <c r="B1824" s="91">
        <v>20.45</v>
      </c>
    </row>
    <row r="1825" spans="1:2" x14ac:dyDescent="0.2">
      <c r="A1825" s="90">
        <v>35412</v>
      </c>
      <c r="B1825" s="91">
        <v>21.09</v>
      </c>
    </row>
    <row r="1826" spans="1:2" x14ac:dyDescent="0.2">
      <c r="A1826" s="90">
        <v>35415</v>
      </c>
      <c r="B1826" s="91">
        <v>21.99</v>
      </c>
    </row>
    <row r="1827" spans="1:2" x14ac:dyDescent="0.2">
      <c r="A1827" s="90">
        <v>35416</v>
      </c>
      <c r="B1827" s="91">
        <v>20.77</v>
      </c>
    </row>
    <row r="1828" spans="1:2" x14ac:dyDescent="0.2">
      <c r="A1828" s="90">
        <v>35417</v>
      </c>
      <c r="B1828" s="91">
        <v>19.420000000000002</v>
      </c>
    </row>
    <row r="1829" spans="1:2" x14ac:dyDescent="0.2">
      <c r="A1829" s="90">
        <v>35418</v>
      </c>
      <c r="B1829" s="91">
        <v>18.77</v>
      </c>
    </row>
    <row r="1830" spans="1:2" x14ac:dyDescent="0.2">
      <c r="A1830" s="90">
        <v>35419</v>
      </c>
      <c r="B1830" s="91">
        <v>18.850000000000001</v>
      </c>
    </row>
    <row r="1831" spans="1:2" x14ac:dyDescent="0.2">
      <c r="A1831" s="90">
        <v>35422</v>
      </c>
      <c r="B1831" s="91">
        <v>19.5</v>
      </c>
    </row>
    <row r="1832" spans="1:2" x14ac:dyDescent="0.2">
      <c r="A1832" s="90">
        <v>35423</v>
      </c>
      <c r="B1832" s="91">
        <v>18.68</v>
      </c>
    </row>
    <row r="1833" spans="1:2" x14ac:dyDescent="0.2">
      <c r="A1833" s="90">
        <v>35424</v>
      </c>
      <c r="B1833" s="94" t="e">
        <f>NA()</f>
        <v>#N/A</v>
      </c>
    </row>
    <row r="1834" spans="1:2" x14ac:dyDescent="0.2">
      <c r="A1834" s="90">
        <v>35425</v>
      </c>
      <c r="B1834" s="91">
        <v>18.59</v>
      </c>
    </row>
    <row r="1835" spans="1:2" x14ac:dyDescent="0.2">
      <c r="A1835" s="90">
        <v>35426</v>
      </c>
      <c r="B1835" s="91">
        <v>19.13</v>
      </c>
    </row>
    <row r="1836" spans="1:2" x14ac:dyDescent="0.2">
      <c r="A1836" s="90">
        <v>35429</v>
      </c>
      <c r="B1836" s="91">
        <v>19.510000000000002</v>
      </c>
    </row>
    <row r="1837" spans="1:2" x14ac:dyDescent="0.2">
      <c r="A1837" s="90">
        <v>35430</v>
      </c>
      <c r="B1837" s="91">
        <v>20.92</v>
      </c>
    </row>
    <row r="1838" spans="1:2" x14ac:dyDescent="0.2">
      <c r="A1838" s="90">
        <v>35431</v>
      </c>
      <c r="B1838" s="94" t="e">
        <f>NA()</f>
        <v>#N/A</v>
      </c>
    </row>
    <row r="1839" spans="1:2" x14ac:dyDescent="0.2">
      <c r="A1839" s="90">
        <v>35432</v>
      </c>
      <c r="B1839" s="91">
        <v>21.14</v>
      </c>
    </row>
    <row r="1840" spans="1:2" x14ac:dyDescent="0.2">
      <c r="A1840" s="90">
        <v>35433</v>
      </c>
      <c r="B1840" s="91">
        <v>19.13</v>
      </c>
    </row>
    <row r="1841" spans="1:2" x14ac:dyDescent="0.2">
      <c r="A1841" s="90">
        <v>35436</v>
      </c>
      <c r="B1841" s="91">
        <v>19.89</v>
      </c>
    </row>
    <row r="1842" spans="1:2" x14ac:dyDescent="0.2">
      <c r="A1842" s="90">
        <v>35437</v>
      </c>
      <c r="B1842" s="91">
        <v>19.350000000000001</v>
      </c>
    </row>
    <row r="1843" spans="1:2" x14ac:dyDescent="0.2">
      <c r="A1843" s="90">
        <v>35438</v>
      </c>
      <c r="B1843" s="91">
        <v>20.239999999999998</v>
      </c>
    </row>
    <row r="1844" spans="1:2" x14ac:dyDescent="0.2">
      <c r="A1844" s="90">
        <v>35439</v>
      </c>
      <c r="B1844" s="91">
        <v>20.91</v>
      </c>
    </row>
    <row r="1845" spans="1:2" x14ac:dyDescent="0.2">
      <c r="A1845" s="90">
        <v>35440</v>
      </c>
      <c r="B1845" s="91">
        <v>19.63</v>
      </c>
    </row>
    <row r="1846" spans="1:2" x14ac:dyDescent="0.2">
      <c r="A1846" s="90">
        <v>35443</v>
      </c>
      <c r="B1846" s="91">
        <v>19.84</v>
      </c>
    </row>
    <row r="1847" spans="1:2" x14ac:dyDescent="0.2">
      <c r="A1847" s="90">
        <v>35444</v>
      </c>
      <c r="B1847" s="91">
        <v>19.27</v>
      </c>
    </row>
    <row r="1848" spans="1:2" x14ac:dyDescent="0.2">
      <c r="A1848" s="90">
        <v>35445</v>
      </c>
      <c r="B1848" s="91">
        <v>19.399999999999999</v>
      </c>
    </row>
    <row r="1849" spans="1:2" x14ac:dyDescent="0.2">
      <c r="A1849" s="90">
        <v>35446</v>
      </c>
      <c r="B1849" s="91">
        <v>19.61</v>
      </c>
    </row>
    <row r="1850" spans="1:2" x14ac:dyDescent="0.2">
      <c r="A1850" s="90">
        <v>35447</v>
      </c>
      <c r="B1850" s="91">
        <v>18.63</v>
      </c>
    </row>
    <row r="1851" spans="1:2" x14ac:dyDescent="0.2">
      <c r="A1851" s="90">
        <v>35450</v>
      </c>
      <c r="B1851" s="91">
        <v>18.600000000000001</v>
      </c>
    </row>
    <row r="1852" spans="1:2" x14ac:dyDescent="0.2">
      <c r="A1852" s="90">
        <v>35451</v>
      </c>
      <c r="B1852" s="91">
        <v>17.809999999999999</v>
      </c>
    </row>
    <row r="1853" spans="1:2" x14ac:dyDescent="0.2">
      <c r="A1853" s="90">
        <v>35452</v>
      </c>
      <c r="B1853" s="91">
        <v>17.09</v>
      </c>
    </row>
    <row r="1854" spans="1:2" x14ac:dyDescent="0.2">
      <c r="A1854" s="90">
        <v>35453</v>
      </c>
      <c r="B1854" s="91">
        <v>18.47</v>
      </c>
    </row>
    <row r="1855" spans="1:2" x14ac:dyDescent="0.2">
      <c r="A1855" s="90">
        <v>35454</v>
      </c>
      <c r="B1855" s="91">
        <v>19.329999999999998</v>
      </c>
    </row>
    <row r="1856" spans="1:2" x14ac:dyDescent="0.2">
      <c r="A1856" s="90">
        <v>35457</v>
      </c>
      <c r="B1856" s="91">
        <v>20.16</v>
      </c>
    </row>
    <row r="1857" spans="1:2" x14ac:dyDescent="0.2">
      <c r="A1857" s="90">
        <v>35458</v>
      </c>
      <c r="B1857" s="91">
        <v>20.74</v>
      </c>
    </row>
    <row r="1858" spans="1:2" x14ac:dyDescent="0.2">
      <c r="A1858" s="90">
        <v>35459</v>
      </c>
      <c r="B1858" s="91">
        <v>20.23</v>
      </c>
    </row>
    <row r="1859" spans="1:2" x14ac:dyDescent="0.2">
      <c r="A1859" s="90">
        <v>35460</v>
      </c>
      <c r="B1859" s="91">
        <v>19.47</v>
      </c>
    </row>
    <row r="1860" spans="1:2" x14ac:dyDescent="0.2">
      <c r="A1860" s="90">
        <v>35461</v>
      </c>
      <c r="B1860" s="94" t="e">
        <f>NA()</f>
        <v>#N/A</v>
      </c>
    </row>
    <row r="1861" spans="1:2" x14ac:dyDescent="0.2">
      <c r="A1861" s="90">
        <v>35464</v>
      </c>
      <c r="B1861" s="91">
        <v>19.579999999999998</v>
      </c>
    </row>
    <row r="1862" spans="1:2" x14ac:dyDescent="0.2">
      <c r="A1862" s="90">
        <v>35465</v>
      </c>
      <c r="B1862" s="91">
        <v>19.43</v>
      </c>
    </row>
    <row r="1863" spans="1:2" x14ac:dyDescent="0.2">
      <c r="A1863" s="90">
        <v>35466</v>
      </c>
      <c r="B1863" s="91">
        <v>21.06</v>
      </c>
    </row>
    <row r="1864" spans="1:2" x14ac:dyDescent="0.2">
      <c r="A1864" s="90">
        <v>35467</v>
      </c>
      <c r="B1864" s="91">
        <v>20.16</v>
      </c>
    </row>
    <row r="1865" spans="1:2" x14ac:dyDescent="0.2">
      <c r="A1865" s="90">
        <v>35468</v>
      </c>
      <c r="B1865" s="91">
        <v>18.899999999999999</v>
      </c>
    </row>
    <row r="1866" spans="1:2" x14ac:dyDescent="0.2">
      <c r="A1866" s="90">
        <v>35471</v>
      </c>
      <c r="B1866" s="91">
        <v>20.65</v>
      </c>
    </row>
    <row r="1867" spans="1:2" x14ac:dyDescent="0.2">
      <c r="A1867" s="90">
        <v>35472</v>
      </c>
      <c r="B1867" s="91">
        <v>19.97</v>
      </c>
    </row>
    <row r="1868" spans="1:2" x14ac:dyDescent="0.2">
      <c r="A1868" s="90">
        <v>35473</v>
      </c>
      <c r="B1868" s="91">
        <v>19.48</v>
      </c>
    </row>
    <row r="1869" spans="1:2" x14ac:dyDescent="0.2">
      <c r="A1869" s="90">
        <v>35474</v>
      </c>
      <c r="B1869" s="91">
        <v>19.23</v>
      </c>
    </row>
    <row r="1870" spans="1:2" x14ac:dyDescent="0.2">
      <c r="A1870" s="90">
        <v>35475</v>
      </c>
      <c r="B1870" s="91">
        <v>19.18</v>
      </c>
    </row>
    <row r="1871" spans="1:2" x14ac:dyDescent="0.2">
      <c r="A1871" s="90">
        <v>35478</v>
      </c>
      <c r="B1871" s="94" t="e">
        <f>NA()</f>
        <v>#N/A</v>
      </c>
    </row>
    <row r="1872" spans="1:2" x14ac:dyDescent="0.2">
      <c r="A1872" s="90">
        <v>35479</v>
      </c>
      <c r="B1872" s="91">
        <v>19.7</v>
      </c>
    </row>
    <row r="1873" spans="1:2" x14ac:dyDescent="0.2">
      <c r="A1873" s="90">
        <v>35480</v>
      </c>
      <c r="B1873" s="91">
        <v>20.61</v>
      </c>
    </row>
    <row r="1874" spans="1:2" x14ac:dyDescent="0.2">
      <c r="A1874" s="90">
        <v>35481</v>
      </c>
      <c r="B1874" s="91">
        <v>21.41</v>
      </c>
    </row>
    <row r="1875" spans="1:2" x14ac:dyDescent="0.2">
      <c r="A1875" s="90">
        <v>35482</v>
      </c>
      <c r="B1875" s="91">
        <v>20.55</v>
      </c>
    </row>
    <row r="1876" spans="1:2" x14ac:dyDescent="0.2">
      <c r="A1876" s="90">
        <v>35485</v>
      </c>
      <c r="B1876" s="91">
        <v>19.84</v>
      </c>
    </row>
    <row r="1877" spans="1:2" x14ac:dyDescent="0.2">
      <c r="A1877" s="90">
        <v>35486</v>
      </c>
      <c r="B1877" s="91">
        <v>19.98</v>
      </c>
    </row>
    <row r="1878" spans="1:2" x14ac:dyDescent="0.2">
      <c r="A1878" s="90">
        <v>35487</v>
      </c>
      <c r="B1878" s="91">
        <v>20.74</v>
      </c>
    </row>
    <row r="1879" spans="1:2" x14ac:dyDescent="0.2">
      <c r="A1879" s="90">
        <v>35488</v>
      </c>
      <c r="B1879" s="91">
        <v>21.08</v>
      </c>
    </row>
    <row r="1880" spans="1:2" x14ac:dyDescent="0.2">
      <c r="A1880" s="90">
        <v>35489</v>
      </c>
      <c r="B1880" s="91">
        <v>21.1</v>
      </c>
    </row>
    <row r="1881" spans="1:2" x14ac:dyDescent="0.2">
      <c r="A1881" s="90">
        <v>35492</v>
      </c>
      <c r="B1881" s="91">
        <v>20.89</v>
      </c>
    </row>
    <row r="1882" spans="1:2" x14ac:dyDescent="0.2">
      <c r="A1882" s="90">
        <v>35493</v>
      </c>
      <c r="B1882" s="91">
        <v>20.62</v>
      </c>
    </row>
    <row r="1883" spans="1:2" x14ac:dyDescent="0.2">
      <c r="A1883" s="90">
        <v>35494</v>
      </c>
      <c r="B1883" s="91">
        <v>19.489999999999998</v>
      </c>
    </row>
    <row r="1884" spans="1:2" x14ac:dyDescent="0.2">
      <c r="A1884" s="90">
        <v>35495</v>
      </c>
      <c r="B1884" s="91">
        <v>20.48</v>
      </c>
    </row>
    <row r="1885" spans="1:2" x14ac:dyDescent="0.2">
      <c r="A1885" s="90">
        <v>35496</v>
      </c>
      <c r="B1885" s="91">
        <v>19.32</v>
      </c>
    </row>
    <row r="1886" spans="1:2" x14ac:dyDescent="0.2">
      <c r="A1886" s="90">
        <v>35499</v>
      </c>
      <c r="B1886" s="91">
        <v>19</v>
      </c>
    </row>
    <row r="1887" spans="1:2" x14ac:dyDescent="0.2">
      <c r="A1887" s="90">
        <v>35500</v>
      </c>
      <c r="B1887" s="91">
        <v>19.25</v>
      </c>
    </row>
    <row r="1888" spans="1:2" x14ac:dyDescent="0.2">
      <c r="A1888" s="90">
        <v>35501</v>
      </c>
      <c r="B1888" s="91">
        <v>19.61</v>
      </c>
    </row>
    <row r="1889" spans="1:2" x14ac:dyDescent="0.2">
      <c r="A1889" s="90">
        <v>35502</v>
      </c>
      <c r="B1889" s="91">
        <v>19.79</v>
      </c>
    </row>
    <row r="1890" spans="1:2" x14ac:dyDescent="0.2">
      <c r="A1890" s="90">
        <v>35503</v>
      </c>
      <c r="B1890" s="91">
        <v>19.809999999999999</v>
      </c>
    </row>
    <row r="1891" spans="1:2" x14ac:dyDescent="0.2">
      <c r="A1891" s="90">
        <v>35506</v>
      </c>
      <c r="B1891" s="91">
        <v>20.95</v>
      </c>
    </row>
    <row r="1892" spans="1:2" x14ac:dyDescent="0.2">
      <c r="A1892" s="90">
        <v>35507</v>
      </c>
      <c r="B1892" s="91">
        <v>21.26</v>
      </c>
    </row>
    <row r="1893" spans="1:2" x14ac:dyDescent="0.2">
      <c r="A1893" s="90">
        <v>35508</v>
      </c>
      <c r="B1893" s="91">
        <v>21.74</v>
      </c>
    </row>
    <row r="1894" spans="1:2" x14ac:dyDescent="0.2">
      <c r="A1894" s="90">
        <v>35509</v>
      </c>
      <c r="B1894" s="91">
        <v>21.22</v>
      </c>
    </row>
    <row r="1895" spans="1:2" x14ac:dyDescent="0.2">
      <c r="A1895" s="90">
        <v>35510</v>
      </c>
      <c r="B1895" s="91">
        <v>19.690000000000001</v>
      </c>
    </row>
    <row r="1896" spans="1:2" x14ac:dyDescent="0.2">
      <c r="A1896" s="90">
        <v>35513</v>
      </c>
      <c r="B1896" s="91">
        <v>20.059999999999999</v>
      </c>
    </row>
    <row r="1897" spans="1:2" x14ac:dyDescent="0.2">
      <c r="A1897" s="90">
        <v>35514</v>
      </c>
      <c r="B1897" s="91">
        <v>19.260000000000002</v>
      </c>
    </row>
    <row r="1898" spans="1:2" x14ac:dyDescent="0.2">
      <c r="A1898" s="90">
        <v>35515</v>
      </c>
      <c r="B1898" s="91">
        <v>18.32</v>
      </c>
    </row>
    <row r="1899" spans="1:2" x14ac:dyDescent="0.2">
      <c r="A1899" s="90">
        <v>35516</v>
      </c>
      <c r="B1899" s="91">
        <v>20.5</v>
      </c>
    </row>
    <row r="1900" spans="1:2" x14ac:dyDescent="0.2">
      <c r="A1900" s="90">
        <v>35517</v>
      </c>
      <c r="B1900" s="94" t="e">
        <f>NA()</f>
        <v>#N/A</v>
      </c>
    </row>
    <row r="1901" spans="1:2" x14ac:dyDescent="0.2">
      <c r="A1901" s="90">
        <v>35520</v>
      </c>
      <c r="B1901" s="91">
        <v>22.14</v>
      </c>
    </row>
    <row r="1902" spans="1:2" x14ac:dyDescent="0.2">
      <c r="A1902" s="90">
        <v>35521</v>
      </c>
      <c r="B1902" s="91">
        <v>20.84</v>
      </c>
    </row>
    <row r="1903" spans="1:2" x14ac:dyDescent="0.2">
      <c r="A1903" s="90">
        <v>35522</v>
      </c>
      <c r="B1903" s="91">
        <v>21.3</v>
      </c>
    </row>
    <row r="1904" spans="1:2" x14ac:dyDescent="0.2">
      <c r="A1904" s="90">
        <v>35523</v>
      </c>
      <c r="B1904" s="91">
        <v>21.19</v>
      </c>
    </row>
    <row r="1905" spans="1:2" x14ac:dyDescent="0.2">
      <c r="A1905" s="90">
        <v>35524</v>
      </c>
      <c r="B1905" s="91">
        <v>19.23</v>
      </c>
    </row>
    <row r="1906" spans="1:2" x14ac:dyDescent="0.2">
      <c r="A1906" s="90">
        <v>35527</v>
      </c>
      <c r="B1906" s="91">
        <v>18.510000000000002</v>
      </c>
    </row>
    <row r="1907" spans="1:2" x14ac:dyDescent="0.2">
      <c r="A1907" s="90">
        <v>35528</v>
      </c>
      <c r="B1907" s="91">
        <v>18.440000000000001</v>
      </c>
    </row>
    <row r="1908" spans="1:2" x14ac:dyDescent="0.2">
      <c r="A1908" s="90">
        <v>35529</v>
      </c>
      <c r="B1908" s="91">
        <v>18.559999999999999</v>
      </c>
    </row>
    <row r="1909" spans="1:2" x14ac:dyDescent="0.2">
      <c r="A1909" s="90">
        <v>35530</v>
      </c>
      <c r="B1909" s="91">
        <v>19.010000000000002</v>
      </c>
    </row>
    <row r="1910" spans="1:2" x14ac:dyDescent="0.2">
      <c r="A1910" s="90">
        <v>35531</v>
      </c>
      <c r="B1910" s="91">
        <v>19.760000000000002</v>
      </c>
    </row>
    <row r="1911" spans="1:2" x14ac:dyDescent="0.2">
      <c r="A1911" s="90">
        <v>35534</v>
      </c>
      <c r="B1911" s="91">
        <v>19.09</v>
      </c>
    </row>
    <row r="1912" spans="1:2" x14ac:dyDescent="0.2">
      <c r="A1912" s="90">
        <v>35535</v>
      </c>
      <c r="B1912" s="91">
        <v>18.25</v>
      </c>
    </row>
    <row r="1913" spans="1:2" x14ac:dyDescent="0.2">
      <c r="A1913" s="90">
        <v>35536</v>
      </c>
      <c r="B1913" s="91">
        <v>17.64</v>
      </c>
    </row>
    <row r="1914" spans="1:2" x14ac:dyDescent="0.2">
      <c r="A1914" s="90">
        <v>35537</v>
      </c>
      <c r="B1914" s="91">
        <v>18.71</v>
      </c>
    </row>
    <row r="1915" spans="1:2" x14ac:dyDescent="0.2">
      <c r="A1915" s="90">
        <v>35538</v>
      </c>
      <c r="B1915" s="91">
        <v>18.75</v>
      </c>
    </row>
    <row r="1916" spans="1:2" x14ac:dyDescent="0.2">
      <c r="A1916" s="90">
        <v>35541</v>
      </c>
      <c r="B1916" s="91">
        <v>20.100000000000001</v>
      </c>
    </row>
    <row r="1917" spans="1:2" x14ac:dyDescent="0.2">
      <c r="A1917" s="90">
        <v>35542</v>
      </c>
      <c r="B1917" s="91">
        <v>19.52</v>
      </c>
    </row>
    <row r="1918" spans="1:2" x14ac:dyDescent="0.2">
      <c r="A1918" s="90">
        <v>35543</v>
      </c>
      <c r="B1918" s="91">
        <v>20.48</v>
      </c>
    </row>
    <row r="1919" spans="1:2" x14ac:dyDescent="0.2">
      <c r="A1919" s="90">
        <v>35544</v>
      </c>
      <c r="B1919" s="91">
        <v>20.83</v>
      </c>
    </row>
    <row r="1920" spans="1:2" x14ac:dyDescent="0.2">
      <c r="A1920" s="90">
        <v>35545</v>
      </c>
      <c r="B1920" s="91">
        <v>21.15</v>
      </c>
    </row>
    <row r="1921" spans="1:2" x14ac:dyDescent="0.2">
      <c r="A1921" s="90">
        <v>35548</v>
      </c>
      <c r="B1921" s="91">
        <v>21.34</v>
      </c>
    </row>
    <row r="1922" spans="1:2" x14ac:dyDescent="0.2">
      <c r="A1922" s="90">
        <v>35549</v>
      </c>
      <c r="B1922" s="91">
        <v>19.809999999999999</v>
      </c>
    </row>
    <row r="1923" spans="1:2" x14ac:dyDescent="0.2">
      <c r="A1923" s="90">
        <v>35550</v>
      </c>
      <c r="B1923" s="91">
        <v>20.059999999999999</v>
      </c>
    </row>
    <row r="1924" spans="1:2" x14ac:dyDescent="0.2">
      <c r="A1924" s="90">
        <v>35551</v>
      </c>
      <c r="B1924" s="91">
        <v>19.87</v>
      </c>
    </row>
    <row r="1925" spans="1:2" x14ac:dyDescent="0.2">
      <c r="A1925" s="90">
        <v>35552</v>
      </c>
      <c r="B1925" s="91">
        <v>17.510000000000002</v>
      </c>
    </row>
    <row r="1926" spans="1:2" x14ac:dyDescent="0.2">
      <c r="A1926" s="90">
        <v>35555</v>
      </c>
      <c r="B1926" s="91">
        <v>20.13</v>
      </c>
    </row>
    <row r="1927" spans="1:2" x14ac:dyDescent="0.2">
      <c r="A1927" s="90">
        <v>35556</v>
      </c>
      <c r="B1927" s="91">
        <v>20.85</v>
      </c>
    </row>
    <row r="1928" spans="1:2" x14ac:dyDescent="0.2">
      <c r="A1928" s="90">
        <v>35557</v>
      </c>
      <c r="B1928" s="91">
        <v>21.34</v>
      </c>
    </row>
    <row r="1929" spans="1:2" x14ac:dyDescent="0.2">
      <c r="A1929" s="90">
        <v>35558</v>
      </c>
      <c r="B1929" s="91">
        <v>21.26</v>
      </c>
    </row>
    <row r="1930" spans="1:2" x14ac:dyDescent="0.2">
      <c r="A1930" s="90">
        <v>35559</v>
      </c>
      <c r="B1930" s="91">
        <v>20.11</v>
      </c>
    </row>
    <row r="1931" spans="1:2" x14ac:dyDescent="0.2">
      <c r="A1931" s="90">
        <v>35562</v>
      </c>
      <c r="B1931" s="91">
        <v>20.25</v>
      </c>
    </row>
    <row r="1932" spans="1:2" x14ac:dyDescent="0.2">
      <c r="A1932" s="90">
        <v>35563</v>
      </c>
      <c r="B1932" s="91">
        <v>20.81</v>
      </c>
    </row>
    <row r="1933" spans="1:2" x14ac:dyDescent="0.2">
      <c r="A1933" s="90">
        <v>35564</v>
      </c>
      <c r="B1933" s="91">
        <v>21.09</v>
      </c>
    </row>
    <row r="1934" spans="1:2" x14ac:dyDescent="0.2">
      <c r="A1934" s="90">
        <v>35565</v>
      </c>
      <c r="B1934" s="91">
        <v>19.91</v>
      </c>
    </row>
    <row r="1935" spans="1:2" x14ac:dyDescent="0.2">
      <c r="A1935" s="90">
        <v>35566</v>
      </c>
      <c r="B1935" s="91">
        <v>21.57</v>
      </c>
    </row>
    <row r="1936" spans="1:2" x14ac:dyDescent="0.2">
      <c r="A1936" s="90">
        <v>35569</v>
      </c>
      <c r="B1936" s="91">
        <v>21.48</v>
      </c>
    </row>
    <row r="1937" spans="1:2" x14ac:dyDescent="0.2">
      <c r="A1937" s="90">
        <v>35570</v>
      </c>
      <c r="B1937" s="91">
        <v>19.260000000000002</v>
      </c>
    </row>
    <row r="1938" spans="1:2" x14ac:dyDescent="0.2">
      <c r="A1938" s="90">
        <v>35571</v>
      </c>
      <c r="B1938" s="91">
        <v>19.28</v>
      </c>
    </row>
    <row r="1939" spans="1:2" x14ac:dyDescent="0.2">
      <c r="A1939" s="90">
        <v>35572</v>
      </c>
      <c r="B1939" s="91">
        <v>18.77</v>
      </c>
    </row>
    <row r="1940" spans="1:2" x14ac:dyDescent="0.2">
      <c r="A1940" s="90">
        <v>35573</v>
      </c>
      <c r="B1940" s="91">
        <v>18.079999999999998</v>
      </c>
    </row>
    <row r="1941" spans="1:2" x14ac:dyDescent="0.2">
      <c r="A1941" s="90">
        <v>35576</v>
      </c>
      <c r="B1941" s="94" t="e">
        <f>NA()</f>
        <v>#N/A</v>
      </c>
    </row>
    <row r="1942" spans="1:2" x14ac:dyDescent="0.2">
      <c r="A1942" s="90">
        <v>35577</v>
      </c>
      <c r="B1942" s="91">
        <v>19.36</v>
      </c>
    </row>
    <row r="1943" spans="1:2" x14ac:dyDescent="0.2">
      <c r="A1943" s="90">
        <v>35578</v>
      </c>
      <c r="B1943" s="91">
        <v>19.28</v>
      </c>
    </row>
    <row r="1944" spans="1:2" x14ac:dyDescent="0.2">
      <c r="A1944" s="90">
        <v>35579</v>
      </c>
      <c r="B1944" s="91">
        <v>19.02</v>
      </c>
    </row>
    <row r="1945" spans="1:2" x14ac:dyDescent="0.2">
      <c r="A1945" s="90">
        <v>35580</v>
      </c>
      <c r="B1945" s="91">
        <v>19.190000000000001</v>
      </c>
    </row>
    <row r="1946" spans="1:2" x14ac:dyDescent="0.2">
      <c r="A1946" s="90">
        <v>35583</v>
      </c>
      <c r="B1946" s="91">
        <v>20.85</v>
      </c>
    </row>
    <row r="1947" spans="1:2" x14ac:dyDescent="0.2">
      <c r="A1947" s="90">
        <v>35584</v>
      </c>
      <c r="B1947" s="91">
        <v>20.010000000000002</v>
      </c>
    </row>
    <row r="1948" spans="1:2" x14ac:dyDescent="0.2">
      <c r="A1948" s="90">
        <v>35585</v>
      </c>
      <c r="B1948" s="91">
        <v>20.100000000000001</v>
      </c>
    </row>
    <row r="1949" spans="1:2" x14ac:dyDescent="0.2">
      <c r="A1949" s="90">
        <v>35586</v>
      </c>
      <c r="B1949" s="91">
        <v>20.36</v>
      </c>
    </row>
    <row r="1950" spans="1:2" x14ac:dyDescent="0.2">
      <c r="A1950" s="90">
        <v>35587</v>
      </c>
      <c r="B1950" s="91">
        <v>18.940000000000001</v>
      </c>
    </row>
    <row r="1951" spans="1:2" x14ac:dyDescent="0.2">
      <c r="A1951" s="90">
        <v>35590</v>
      </c>
      <c r="B1951" s="91">
        <v>19.46</v>
      </c>
    </row>
    <row r="1952" spans="1:2" x14ac:dyDescent="0.2">
      <c r="A1952" s="90">
        <v>35591</v>
      </c>
      <c r="B1952" s="91">
        <v>19.04</v>
      </c>
    </row>
    <row r="1953" spans="1:2" x14ac:dyDescent="0.2">
      <c r="A1953" s="90">
        <v>35592</v>
      </c>
      <c r="B1953" s="91">
        <v>18.850000000000001</v>
      </c>
    </row>
    <row r="1954" spans="1:2" x14ac:dyDescent="0.2">
      <c r="A1954" s="90">
        <v>35593</v>
      </c>
      <c r="B1954" s="91">
        <v>18.510000000000002</v>
      </c>
    </row>
    <row r="1955" spans="1:2" x14ac:dyDescent="0.2">
      <c r="A1955" s="90">
        <v>35594</v>
      </c>
      <c r="B1955" s="91">
        <v>19.27</v>
      </c>
    </row>
    <row r="1956" spans="1:2" x14ac:dyDescent="0.2">
      <c r="A1956" s="90">
        <v>35597</v>
      </c>
      <c r="B1956" s="91">
        <v>19.77</v>
      </c>
    </row>
    <row r="1957" spans="1:2" x14ac:dyDescent="0.2">
      <c r="A1957" s="90">
        <v>35598</v>
      </c>
      <c r="B1957" s="91">
        <v>20.170000000000002</v>
      </c>
    </row>
    <row r="1958" spans="1:2" x14ac:dyDescent="0.2">
      <c r="A1958" s="90">
        <v>35599</v>
      </c>
      <c r="B1958" s="91">
        <v>20.45</v>
      </c>
    </row>
    <row r="1959" spans="1:2" x14ac:dyDescent="0.2">
      <c r="A1959" s="90">
        <v>35600</v>
      </c>
      <c r="B1959" s="91">
        <v>20.100000000000001</v>
      </c>
    </row>
    <row r="1960" spans="1:2" x14ac:dyDescent="0.2">
      <c r="A1960" s="90">
        <v>35601</v>
      </c>
      <c r="B1960" s="91">
        <v>20.2</v>
      </c>
    </row>
    <row r="1961" spans="1:2" x14ac:dyDescent="0.2">
      <c r="A1961" s="90">
        <v>35604</v>
      </c>
      <c r="B1961" s="91">
        <v>21.19</v>
      </c>
    </row>
    <row r="1962" spans="1:2" x14ac:dyDescent="0.2">
      <c r="A1962" s="90">
        <v>35605</v>
      </c>
      <c r="B1962" s="91">
        <v>20.74</v>
      </c>
    </row>
    <row r="1963" spans="1:2" x14ac:dyDescent="0.2">
      <c r="A1963" s="90">
        <v>35606</v>
      </c>
      <c r="B1963" s="91">
        <v>21.5</v>
      </c>
    </row>
    <row r="1964" spans="1:2" x14ac:dyDescent="0.2">
      <c r="A1964" s="90">
        <v>35607</v>
      </c>
      <c r="B1964" s="91">
        <v>21.82</v>
      </c>
    </row>
    <row r="1965" spans="1:2" x14ac:dyDescent="0.2">
      <c r="A1965" s="90">
        <v>35608</v>
      </c>
      <c r="B1965" s="91">
        <v>21.22</v>
      </c>
    </row>
    <row r="1966" spans="1:2" x14ac:dyDescent="0.2">
      <c r="A1966" s="90">
        <v>35611</v>
      </c>
      <c r="B1966" s="91">
        <v>21.53</v>
      </c>
    </row>
    <row r="1967" spans="1:2" x14ac:dyDescent="0.2">
      <c r="A1967" s="90">
        <v>35612</v>
      </c>
      <c r="B1967" s="91">
        <v>21</v>
      </c>
    </row>
    <row r="1968" spans="1:2" x14ac:dyDescent="0.2">
      <c r="A1968" s="90">
        <v>35613</v>
      </c>
      <c r="B1968" s="91">
        <v>19.7</v>
      </c>
    </row>
    <row r="1969" spans="1:2" x14ac:dyDescent="0.2">
      <c r="A1969" s="90">
        <v>35614</v>
      </c>
      <c r="B1969" s="91">
        <v>17.82</v>
      </c>
    </row>
    <row r="1970" spans="1:2" x14ac:dyDescent="0.2">
      <c r="A1970" s="90">
        <v>35615</v>
      </c>
      <c r="B1970" s="94" t="e">
        <f>NA()</f>
        <v>#N/A</v>
      </c>
    </row>
    <row r="1971" spans="1:2" x14ac:dyDescent="0.2">
      <c r="A1971" s="90">
        <v>35618</v>
      </c>
      <c r="B1971" s="91">
        <v>19.13</v>
      </c>
    </row>
    <row r="1972" spans="1:2" x14ac:dyDescent="0.2">
      <c r="A1972" s="90">
        <v>35619</v>
      </c>
      <c r="B1972" s="91">
        <v>18.760000000000002</v>
      </c>
    </row>
    <row r="1973" spans="1:2" x14ac:dyDescent="0.2">
      <c r="A1973" s="90">
        <v>35620</v>
      </c>
      <c r="B1973" s="91">
        <v>20.399999999999999</v>
      </c>
    </row>
    <row r="1974" spans="1:2" x14ac:dyDescent="0.2">
      <c r="A1974" s="90">
        <v>35621</v>
      </c>
      <c r="B1974" s="91">
        <v>19.920000000000002</v>
      </c>
    </row>
    <row r="1975" spans="1:2" x14ac:dyDescent="0.2">
      <c r="A1975" s="90">
        <v>35622</v>
      </c>
      <c r="B1975" s="91">
        <v>19.059999999999999</v>
      </c>
    </row>
    <row r="1976" spans="1:2" x14ac:dyDescent="0.2">
      <c r="A1976" s="90">
        <v>35625</v>
      </c>
      <c r="B1976" s="91">
        <v>19.579999999999998</v>
      </c>
    </row>
    <row r="1977" spans="1:2" x14ac:dyDescent="0.2">
      <c r="A1977" s="90">
        <v>35626</v>
      </c>
      <c r="B1977" s="91">
        <v>19</v>
      </c>
    </row>
    <row r="1978" spans="1:2" x14ac:dyDescent="0.2">
      <c r="A1978" s="90">
        <v>35627</v>
      </c>
      <c r="B1978" s="91">
        <v>19.36</v>
      </c>
    </row>
    <row r="1979" spans="1:2" x14ac:dyDescent="0.2">
      <c r="A1979" s="90">
        <v>35628</v>
      </c>
      <c r="B1979" s="91">
        <v>20.54</v>
      </c>
    </row>
    <row r="1980" spans="1:2" x14ac:dyDescent="0.2">
      <c r="A1980" s="90">
        <v>35629</v>
      </c>
      <c r="B1980" s="91">
        <v>22.28</v>
      </c>
    </row>
    <row r="1981" spans="1:2" x14ac:dyDescent="0.2">
      <c r="A1981" s="90">
        <v>35632</v>
      </c>
      <c r="B1981" s="91">
        <v>23.51</v>
      </c>
    </row>
    <row r="1982" spans="1:2" x14ac:dyDescent="0.2">
      <c r="A1982" s="90">
        <v>35633</v>
      </c>
      <c r="B1982" s="91">
        <v>21.77</v>
      </c>
    </row>
    <row r="1983" spans="1:2" x14ac:dyDescent="0.2">
      <c r="A1983" s="90">
        <v>35634</v>
      </c>
      <c r="B1983" s="91">
        <v>21.3</v>
      </c>
    </row>
    <row r="1984" spans="1:2" x14ac:dyDescent="0.2">
      <c r="A1984" s="90">
        <v>35635</v>
      </c>
      <c r="B1984" s="91">
        <v>20.96</v>
      </c>
    </row>
    <row r="1985" spans="1:2" x14ac:dyDescent="0.2">
      <c r="A1985" s="90">
        <v>35636</v>
      </c>
      <c r="B1985" s="91">
        <v>20.82</v>
      </c>
    </row>
    <row r="1986" spans="1:2" x14ac:dyDescent="0.2">
      <c r="A1986" s="90">
        <v>35639</v>
      </c>
      <c r="B1986" s="91">
        <v>21.84</v>
      </c>
    </row>
    <row r="1987" spans="1:2" x14ac:dyDescent="0.2">
      <c r="A1987" s="90">
        <v>35640</v>
      </c>
      <c r="B1987" s="91">
        <v>22.02</v>
      </c>
    </row>
    <row r="1988" spans="1:2" x14ac:dyDescent="0.2">
      <c r="A1988" s="90">
        <v>35641</v>
      </c>
      <c r="B1988" s="91">
        <v>21.39</v>
      </c>
    </row>
    <row r="1989" spans="1:2" x14ac:dyDescent="0.2">
      <c r="A1989" s="90">
        <v>35642</v>
      </c>
      <c r="B1989" s="91">
        <v>21.48</v>
      </c>
    </row>
    <row r="1990" spans="1:2" x14ac:dyDescent="0.2">
      <c r="A1990" s="90">
        <v>35643</v>
      </c>
      <c r="B1990" s="91">
        <v>22.29</v>
      </c>
    </row>
    <row r="1991" spans="1:2" x14ac:dyDescent="0.2">
      <c r="A1991" s="90">
        <v>35646</v>
      </c>
      <c r="B1991" s="91">
        <v>21.94</v>
      </c>
    </row>
    <row r="1992" spans="1:2" x14ac:dyDescent="0.2">
      <c r="A1992" s="90">
        <v>35647</v>
      </c>
      <c r="B1992" s="91">
        <v>20.64</v>
      </c>
    </row>
    <row r="1993" spans="1:2" x14ac:dyDescent="0.2">
      <c r="A1993" s="90">
        <v>35648</v>
      </c>
      <c r="B1993" s="91">
        <v>20.05</v>
      </c>
    </row>
    <row r="1994" spans="1:2" x14ac:dyDescent="0.2">
      <c r="A1994" s="90">
        <v>35649</v>
      </c>
      <c r="B1994" s="91">
        <v>19.77</v>
      </c>
    </row>
    <row r="1995" spans="1:2" x14ac:dyDescent="0.2">
      <c r="A1995" s="90">
        <v>35650</v>
      </c>
      <c r="B1995" s="91">
        <v>22.46</v>
      </c>
    </row>
    <row r="1996" spans="1:2" x14ac:dyDescent="0.2">
      <c r="A1996" s="90">
        <v>35653</v>
      </c>
      <c r="B1996" s="91">
        <v>22.77</v>
      </c>
    </row>
    <row r="1997" spans="1:2" x14ac:dyDescent="0.2">
      <c r="A1997" s="90">
        <v>35654</v>
      </c>
      <c r="B1997" s="91">
        <v>23.75</v>
      </c>
    </row>
    <row r="1998" spans="1:2" x14ac:dyDescent="0.2">
      <c r="A1998" s="90">
        <v>35655</v>
      </c>
      <c r="B1998" s="91">
        <v>24.52</v>
      </c>
    </row>
    <row r="1999" spans="1:2" x14ac:dyDescent="0.2">
      <c r="A1999" s="90">
        <v>35656</v>
      </c>
      <c r="B1999" s="91">
        <v>23.11</v>
      </c>
    </row>
    <row r="2000" spans="1:2" x14ac:dyDescent="0.2">
      <c r="A2000" s="90">
        <v>35657</v>
      </c>
      <c r="B2000" s="91">
        <v>24.45</v>
      </c>
    </row>
    <row r="2001" spans="1:2" x14ac:dyDescent="0.2">
      <c r="A2001" s="90">
        <v>35660</v>
      </c>
      <c r="B2001" s="91">
        <v>24.37</v>
      </c>
    </row>
    <row r="2002" spans="1:2" x14ac:dyDescent="0.2">
      <c r="A2002" s="90">
        <v>35661</v>
      </c>
      <c r="B2002" s="91">
        <v>22.64</v>
      </c>
    </row>
    <row r="2003" spans="1:2" x14ac:dyDescent="0.2">
      <c r="A2003" s="90">
        <v>35662</v>
      </c>
      <c r="B2003" s="91">
        <v>21.09</v>
      </c>
    </row>
    <row r="2004" spans="1:2" x14ac:dyDescent="0.2">
      <c r="A2004" s="90">
        <v>35663</v>
      </c>
      <c r="B2004" s="91">
        <v>23.83</v>
      </c>
    </row>
    <row r="2005" spans="1:2" x14ac:dyDescent="0.2">
      <c r="A2005" s="90">
        <v>35664</v>
      </c>
      <c r="B2005" s="91">
        <v>24.74</v>
      </c>
    </row>
    <row r="2006" spans="1:2" x14ac:dyDescent="0.2">
      <c r="A2006" s="90">
        <v>35667</v>
      </c>
      <c r="B2006" s="91">
        <v>24.1</v>
      </c>
    </row>
    <row r="2007" spans="1:2" x14ac:dyDescent="0.2">
      <c r="A2007" s="90">
        <v>35668</v>
      </c>
      <c r="B2007" s="91">
        <v>24.73</v>
      </c>
    </row>
    <row r="2008" spans="1:2" x14ac:dyDescent="0.2">
      <c r="A2008" s="90">
        <v>35669</v>
      </c>
      <c r="B2008" s="91">
        <v>24.26</v>
      </c>
    </row>
    <row r="2009" spans="1:2" x14ac:dyDescent="0.2">
      <c r="A2009" s="90">
        <v>35670</v>
      </c>
      <c r="B2009" s="91">
        <v>24.51</v>
      </c>
    </row>
    <row r="2010" spans="1:2" x14ac:dyDescent="0.2">
      <c r="A2010" s="90">
        <v>35671</v>
      </c>
      <c r="B2010" s="91">
        <v>24.76</v>
      </c>
    </row>
    <row r="2011" spans="1:2" x14ac:dyDescent="0.2">
      <c r="A2011" s="90">
        <v>35674</v>
      </c>
      <c r="B2011" s="94" t="e">
        <f>NA()</f>
        <v>#N/A</v>
      </c>
    </row>
    <row r="2012" spans="1:2" x14ac:dyDescent="0.2">
      <c r="A2012" s="90">
        <v>35675</v>
      </c>
      <c r="B2012" s="91">
        <v>24.53</v>
      </c>
    </row>
    <row r="2013" spans="1:2" x14ac:dyDescent="0.2">
      <c r="A2013" s="90">
        <v>35676</v>
      </c>
      <c r="B2013" s="91">
        <v>24.95</v>
      </c>
    </row>
    <row r="2014" spans="1:2" x14ac:dyDescent="0.2">
      <c r="A2014" s="90">
        <v>35677</v>
      </c>
      <c r="B2014" s="91">
        <v>25.27</v>
      </c>
    </row>
    <row r="2015" spans="1:2" x14ac:dyDescent="0.2">
      <c r="A2015" s="90">
        <v>35678</v>
      </c>
      <c r="B2015" s="91">
        <v>24.31</v>
      </c>
    </row>
    <row r="2016" spans="1:2" x14ac:dyDescent="0.2">
      <c r="A2016" s="90">
        <v>35681</v>
      </c>
      <c r="B2016" s="91">
        <v>24.4</v>
      </c>
    </row>
    <row r="2017" spans="1:2" x14ac:dyDescent="0.2">
      <c r="A2017" s="90">
        <v>35682</v>
      </c>
      <c r="B2017" s="91">
        <v>23.89</v>
      </c>
    </row>
    <row r="2018" spans="1:2" x14ac:dyDescent="0.2">
      <c r="A2018" s="90">
        <v>35683</v>
      </c>
      <c r="B2018" s="91">
        <v>24.64</v>
      </c>
    </row>
    <row r="2019" spans="1:2" x14ac:dyDescent="0.2">
      <c r="A2019" s="90">
        <v>35684</v>
      </c>
      <c r="B2019" s="91">
        <v>25.99</v>
      </c>
    </row>
    <row r="2020" spans="1:2" x14ac:dyDescent="0.2">
      <c r="A2020" s="90">
        <v>35685</v>
      </c>
      <c r="B2020" s="91">
        <v>25.17</v>
      </c>
    </row>
    <row r="2021" spans="1:2" x14ac:dyDescent="0.2">
      <c r="A2021" s="90">
        <v>35688</v>
      </c>
      <c r="B2021" s="91">
        <v>25.74</v>
      </c>
    </row>
    <row r="2022" spans="1:2" x14ac:dyDescent="0.2">
      <c r="A2022" s="90">
        <v>35689</v>
      </c>
      <c r="B2022" s="91">
        <v>23.77</v>
      </c>
    </row>
    <row r="2023" spans="1:2" x14ac:dyDescent="0.2">
      <c r="A2023" s="90">
        <v>35690</v>
      </c>
      <c r="B2023" s="91">
        <v>24.1</v>
      </c>
    </row>
    <row r="2024" spans="1:2" x14ac:dyDescent="0.2">
      <c r="A2024" s="90">
        <v>35691</v>
      </c>
      <c r="B2024" s="91">
        <v>23.48</v>
      </c>
    </row>
    <row r="2025" spans="1:2" x14ac:dyDescent="0.2">
      <c r="A2025" s="90">
        <v>35692</v>
      </c>
      <c r="B2025" s="91">
        <v>22.74</v>
      </c>
    </row>
    <row r="2026" spans="1:2" x14ac:dyDescent="0.2">
      <c r="A2026" s="90">
        <v>35695</v>
      </c>
      <c r="B2026" s="91">
        <v>22.08</v>
      </c>
    </row>
    <row r="2027" spans="1:2" x14ac:dyDescent="0.2">
      <c r="A2027" s="90">
        <v>35696</v>
      </c>
      <c r="B2027" s="91">
        <v>22</v>
      </c>
    </row>
    <row r="2028" spans="1:2" x14ac:dyDescent="0.2">
      <c r="A2028" s="90">
        <v>35697</v>
      </c>
      <c r="B2028" s="91">
        <v>22.64</v>
      </c>
    </row>
    <row r="2029" spans="1:2" x14ac:dyDescent="0.2">
      <c r="A2029" s="90">
        <v>35698</v>
      </c>
      <c r="B2029" s="91">
        <v>22.96</v>
      </c>
    </row>
    <row r="2030" spans="1:2" x14ac:dyDescent="0.2">
      <c r="A2030" s="90">
        <v>35699</v>
      </c>
      <c r="B2030" s="91">
        <v>22.26</v>
      </c>
    </row>
    <row r="2031" spans="1:2" x14ac:dyDescent="0.2">
      <c r="A2031" s="90">
        <v>35702</v>
      </c>
      <c r="B2031" s="91">
        <v>22.23</v>
      </c>
    </row>
    <row r="2032" spans="1:2" x14ac:dyDescent="0.2">
      <c r="A2032" s="90">
        <v>35703</v>
      </c>
      <c r="B2032" s="91">
        <v>22.91</v>
      </c>
    </row>
    <row r="2033" spans="1:2" x14ac:dyDescent="0.2">
      <c r="A2033" s="90">
        <v>35704</v>
      </c>
      <c r="B2033" s="91">
        <v>22.32</v>
      </c>
    </row>
    <row r="2034" spans="1:2" x14ac:dyDescent="0.2">
      <c r="A2034" s="90">
        <v>35705</v>
      </c>
      <c r="B2034" s="91">
        <v>22.27</v>
      </c>
    </row>
    <row r="2035" spans="1:2" x14ac:dyDescent="0.2">
      <c r="A2035" s="90">
        <v>35706</v>
      </c>
      <c r="B2035" s="91">
        <v>21.54</v>
      </c>
    </row>
    <row r="2036" spans="1:2" x14ac:dyDescent="0.2">
      <c r="A2036" s="90">
        <v>35709</v>
      </c>
      <c r="B2036" s="91">
        <v>21.61</v>
      </c>
    </row>
    <row r="2037" spans="1:2" x14ac:dyDescent="0.2">
      <c r="A2037" s="90">
        <v>35710</v>
      </c>
      <c r="B2037" s="91">
        <v>20.29</v>
      </c>
    </row>
    <row r="2038" spans="1:2" x14ac:dyDescent="0.2">
      <c r="A2038" s="90">
        <v>35711</v>
      </c>
      <c r="B2038" s="91">
        <v>20.77</v>
      </c>
    </row>
    <row r="2039" spans="1:2" x14ac:dyDescent="0.2">
      <c r="A2039" s="90">
        <v>35712</v>
      </c>
      <c r="B2039" s="91">
        <v>22.31</v>
      </c>
    </row>
    <row r="2040" spans="1:2" x14ac:dyDescent="0.2">
      <c r="A2040" s="90">
        <v>35713</v>
      </c>
      <c r="B2040" s="91">
        <v>19.75</v>
      </c>
    </row>
    <row r="2041" spans="1:2" x14ac:dyDescent="0.2">
      <c r="A2041" s="90">
        <v>35716</v>
      </c>
      <c r="B2041" s="91">
        <v>20.260000000000002</v>
      </c>
    </row>
    <row r="2042" spans="1:2" x14ac:dyDescent="0.2">
      <c r="A2042" s="90">
        <v>35717</v>
      </c>
      <c r="B2042" s="91">
        <v>19.989999999999998</v>
      </c>
    </row>
    <row r="2043" spans="1:2" x14ac:dyDescent="0.2">
      <c r="A2043" s="90">
        <v>35718</v>
      </c>
      <c r="B2043" s="91">
        <v>20.05</v>
      </c>
    </row>
    <row r="2044" spans="1:2" x14ac:dyDescent="0.2">
      <c r="A2044" s="90">
        <v>35719</v>
      </c>
      <c r="B2044" s="91">
        <v>20.53</v>
      </c>
    </row>
    <row r="2045" spans="1:2" x14ac:dyDescent="0.2">
      <c r="A2045" s="90">
        <v>35720</v>
      </c>
      <c r="B2045" s="91">
        <v>21.69</v>
      </c>
    </row>
    <row r="2046" spans="1:2" x14ac:dyDescent="0.2">
      <c r="A2046" s="90">
        <v>35723</v>
      </c>
      <c r="B2046" s="91">
        <v>20.72</v>
      </c>
    </row>
    <row r="2047" spans="1:2" x14ac:dyDescent="0.2">
      <c r="A2047" s="90">
        <v>35724</v>
      </c>
      <c r="B2047" s="91">
        <v>19.53</v>
      </c>
    </row>
    <row r="2048" spans="1:2" x14ac:dyDescent="0.2">
      <c r="A2048" s="90">
        <v>35725</v>
      </c>
      <c r="B2048" s="91">
        <v>19.86</v>
      </c>
    </row>
    <row r="2049" spans="1:2" x14ac:dyDescent="0.2">
      <c r="A2049" s="90">
        <v>35726</v>
      </c>
      <c r="B2049" s="91">
        <v>22.99</v>
      </c>
    </row>
    <row r="2050" spans="1:2" x14ac:dyDescent="0.2">
      <c r="A2050" s="90">
        <v>35727</v>
      </c>
      <c r="B2050" s="91">
        <v>23.17</v>
      </c>
    </row>
    <row r="2051" spans="1:2" x14ac:dyDescent="0.2">
      <c r="A2051" s="90">
        <v>35730</v>
      </c>
      <c r="B2051" s="91">
        <v>31.12</v>
      </c>
    </row>
    <row r="2052" spans="1:2" x14ac:dyDescent="0.2">
      <c r="A2052" s="90">
        <v>35731</v>
      </c>
      <c r="B2052" s="91">
        <v>31.22</v>
      </c>
    </row>
    <row r="2053" spans="1:2" x14ac:dyDescent="0.2">
      <c r="A2053" s="90">
        <v>35732</v>
      </c>
      <c r="B2053" s="91">
        <v>33.75</v>
      </c>
    </row>
    <row r="2054" spans="1:2" x14ac:dyDescent="0.2">
      <c r="A2054" s="90">
        <v>35733</v>
      </c>
      <c r="B2054" s="91">
        <v>38.200000000000003</v>
      </c>
    </row>
    <row r="2055" spans="1:2" x14ac:dyDescent="0.2">
      <c r="A2055" s="90">
        <v>35734</v>
      </c>
      <c r="B2055" s="91">
        <v>35.090000000000003</v>
      </c>
    </row>
    <row r="2056" spans="1:2" x14ac:dyDescent="0.2">
      <c r="A2056" s="90">
        <v>35737</v>
      </c>
      <c r="B2056" s="91">
        <v>32.090000000000003</v>
      </c>
    </row>
    <row r="2057" spans="1:2" x14ac:dyDescent="0.2">
      <c r="A2057" s="90">
        <v>35738</v>
      </c>
      <c r="B2057" s="91">
        <v>32.24</v>
      </c>
    </row>
    <row r="2058" spans="1:2" x14ac:dyDescent="0.2">
      <c r="A2058" s="90">
        <v>35739</v>
      </c>
      <c r="B2058" s="91">
        <v>32.18</v>
      </c>
    </row>
    <row r="2059" spans="1:2" x14ac:dyDescent="0.2">
      <c r="A2059" s="90">
        <v>35740</v>
      </c>
      <c r="B2059" s="91">
        <v>32.57</v>
      </c>
    </row>
    <row r="2060" spans="1:2" x14ac:dyDescent="0.2">
      <c r="A2060" s="90">
        <v>35741</v>
      </c>
      <c r="B2060" s="91">
        <v>36.270000000000003</v>
      </c>
    </row>
    <row r="2061" spans="1:2" x14ac:dyDescent="0.2">
      <c r="A2061" s="90">
        <v>35744</v>
      </c>
      <c r="B2061" s="91">
        <v>36.630000000000003</v>
      </c>
    </row>
    <row r="2062" spans="1:2" x14ac:dyDescent="0.2">
      <c r="A2062" s="90">
        <v>35745</v>
      </c>
      <c r="B2062" s="91">
        <v>36.380000000000003</v>
      </c>
    </row>
    <row r="2063" spans="1:2" x14ac:dyDescent="0.2">
      <c r="A2063" s="90">
        <v>35746</v>
      </c>
      <c r="B2063" s="91">
        <v>37.840000000000003</v>
      </c>
    </row>
    <row r="2064" spans="1:2" x14ac:dyDescent="0.2">
      <c r="A2064" s="90">
        <v>35747</v>
      </c>
      <c r="B2064" s="91">
        <v>36.64</v>
      </c>
    </row>
    <row r="2065" spans="1:2" x14ac:dyDescent="0.2">
      <c r="A2065" s="90">
        <v>35748</v>
      </c>
      <c r="B2065" s="91">
        <v>33.659999999999997</v>
      </c>
    </row>
    <row r="2066" spans="1:2" x14ac:dyDescent="0.2">
      <c r="A2066" s="90">
        <v>35751</v>
      </c>
      <c r="B2066" s="91">
        <v>31.58</v>
      </c>
    </row>
    <row r="2067" spans="1:2" x14ac:dyDescent="0.2">
      <c r="A2067" s="90">
        <v>35752</v>
      </c>
      <c r="B2067" s="91">
        <v>31.55</v>
      </c>
    </row>
    <row r="2068" spans="1:2" x14ac:dyDescent="0.2">
      <c r="A2068" s="90">
        <v>35753</v>
      </c>
      <c r="B2068" s="91">
        <v>29.93</v>
      </c>
    </row>
    <row r="2069" spans="1:2" x14ac:dyDescent="0.2">
      <c r="A2069" s="90">
        <v>35754</v>
      </c>
      <c r="B2069" s="91">
        <v>27.32</v>
      </c>
    </row>
    <row r="2070" spans="1:2" x14ac:dyDescent="0.2">
      <c r="A2070" s="90">
        <v>35755</v>
      </c>
      <c r="B2070" s="91">
        <v>26.65</v>
      </c>
    </row>
    <row r="2071" spans="1:2" x14ac:dyDescent="0.2">
      <c r="A2071" s="90">
        <v>35758</v>
      </c>
      <c r="B2071" s="91">
        <v>29.8</v>
      </c>
    </row>
    <row r="2072" spans="1:2" x14ac:dyDescent="0.2">
      <c r="A2072" s="90">
        <v>35759</v>
      </c>
      <c r="B2072" s="91">
        <v>28.95</v>
      </c>
    </row>
    <row r="2073" spans="1:2" x14ac:dyDescent="0.2">
      <c r="A2073" s="90">
        <v>35760</v>
      </c>
      <c r="B2073" s="94" t="e">
        <f>NA()</f>
        <v>#N/A</v>
      </c>
    </row>
    <row r="2074" spans="1:2" x14ac:dyDescent="0.2">
      <c r="A2074" s="90">
        <v>35761</v>
      </c>
      <c r="B2074" s="94" t="e">
        <f>NA()</f>
        <v>#N/A</v>
      </c>
    </row>
    <row r="2075" spans="1:2" x14ac:dyDescent="0.2">
      <c r="A2075" s="90">
        <v>35762</v>
      </c>
      <c r="B2075" s="91">
        <v>27.43</v>
      </c>
    </row>
    <row r="2076" spans="1:2" x14ac:dyDescent="0.2">
      <c r="A2076" s="90">
        <v>35765</v>
      </c>
      <c r="B2076" s="91">
        <v>26.01</v>
      </c>
    </row>
    <row r="2077" spans="1:2" x14ac:dyDescent="0.2">
      <c r="A2077" s="90">
        <v>35766</v>
      </c>
      <c r="B2077" s="91">
        <v>25.66</v>
      </c>
    </row>
    <row r="2078" spans="1:2" x14ac:dyDescent="0.2">
      <c r="A2078" s="90">
        <v>35767</v>
      </c>
      <c r="B2078" s="91">
        <v>23.92</v>
      </c>
    </row>
    <row r="2079" spans="1:2" x14ac:dyDescent="0.2">
      <c r="A2079" s="90">
        <v>35768</v>
      </c>
      <c r="B2079" s="91">
        <v>23.84</v>
      </c>
    </row>
    <row r="2080" spans="1:2" x14ac:dyDescent="0.2">
      <c r="A2080" s="90">
        <v>35769</v>
      </c>
      <c r="B2080" s="91">
        <v>22.65</v>
      </c>
    </row>
    <row r="2081" spans="1:2" x14ac:dyDescent="0.2">
      <c r="A2081" s="90">
        <v>35772</v>
      </c>
      <c r="B2081" s="91">
        <v>23.22</v>
      </c>
    </row>
    <row r="2082" spans="1:2" x14ac:dyDescent="0.2">
      <c r="A2082" s="90">
        <v>35773</v>
      </c>
      <c r="B2082" s="91">
        <v>23.36</v>
      </c>
    </row>
    <row r="2083" spans="1:2" x14ac:dyDescent="0.2">
      <c r="A2083" s="90">
        <v>35774</v>
      </c>
      <c r="B2083" s="91">
        <v>24.55</v>
      </c>
    </row>
    <row r="2084" spans="1:2" x14ac:dyDescent="0.2">
      <c r="A2084" s="90">
        <v>35775</v>
      </c>
      <c r="B2084" s="91">
        <v>27.63</v>
      </c>
    </row>
    <row r="2085" spans="1:2" x14ac:dyDescent="0.2">
      <c r="A2085" s="90">
        <v>35776</v>
      </c>
      <c r="B2085" s="91">
        <v>27.92</v>
      </c>
    </row>
    <row r="2086" spans="1:2" x14ac:dyDescent="0.2">
      <c r="A2086" s="90">
        <v>35779</v>
      </c>
      <c r="B2086" s="91">
        <v>27.37</v>
      </c>
    </row>
    <row r="2087" spans="1:2" x14ac:dyDescent="0.2">
      <c r="A2087" s="90">
        <v>35780</v>
      </c>
      <c r="B2087" s="91">
        <v>26.11</v>
      </c>
    </row>
    <row r="2088" spans="1:2" x14ac:dyDescent="0.2">
      <c r="A2088" s="90">
        <v>35781</v>
      </c>
      <c r="B2088" s="91">
        <v>26.33</v>
      </c>
    </row>
    <row r="2089" spans="1:2" x14ac:dyDescent="0.2">
      <c r="A2089" s="90">
        <v>35782</v>
      </c>
      <c r="B2089" s="91">
        <v>27.19</v>
      </c>
    </row>
    <row r="2090" spans="1:2" x14ac:dyDescent="0.2">
      <c r="A2090" s="90">
        <v>35783</v>
      </c>
      <c r="B2090" s="91">
        <v>29.18</v>
      </c>
    </row>
    <row r="2091" spans="1:2" x14ac:dyDescent="0.2">
      <c r="A2091" s="90">
        <v>35786</v>
      </c>
      <c r="B2091" s="91">
        <v>28.56</v>
      </c>
    </row>
    <row r="2092" spans="1:2" x14ac:dyDescent="0.2">
      <c r="A2092" s="90">
        <v>35787</v>
      </c>
      <c r="B2092" s="91">
        <v>29.86</v>
      </c>
    </row>
    <row r="2093" spans="1:2" x14ac:dyDescent="0.2">
      <c r="A2093" s="90">
        <v>35788</v>
      </c>
      <c r="B2093" s="91">
        <v>30.27</v>
      </c>
    </row>
    <row r="2094" spans="1:2" x14ac:dyDescent="0.2">
      <c r="A2094" s="90">
        <v>35789</v>
      </c>
      <c r="B2094" s="94" t="e">
        <f>NA()</f>
        <v>#N/A</v>
      </c>
    </row>
    <row r="2095" spans="1:2" x14ac:dyDescent="0.2">
      <c r="A2095" s="90">
        <v>35790</v>
      </c>
      <c r="B2095" s="91">
        <v>29.27</v>
      </c>
    </row>
    <row r="2096" spans="1:2" x14ac:dyDescent="0.2">
      <c r="A2096" s="90">
        <v>35793</v>
      </c>
      <c r="B2096" s="91">
        <v>26.79</v>
      </c>
    </row>
    <row r="2097" spans="1:2" x14ac:dyDescent="0.2">
      <c r="A2097" s="90">
        <v>35794</v>
      </c>
      <c r="B2097" s="91">
        <v>24.38</v>
      </c>
    </row>
    <row r="2098" spans="1:2" x14ac:dyDescent="0.2">
      <c r="A2098" s="90">
        <v>35795</v>
      </c>
      <c r="B2098" s="91">
        <v>24.01</v>
      </c>
    </row>
    <row r="2099" spans="1:2" x14ac:dyDescent="0.2">
      <c r="A2099" s="90">
        <v>35796</v>
      </c>
      <c r="B2099" s="94" t="e">
        <f>NA()</f>
        <v>#N/A</v>
      </c>
    </row>
    <row r="2100" spans="1:2" x14ac:dyDescent="0.2">
      <c r="A2100" s="90">
        <v>35797</v>
      </c>
      <c r="B2100" s="91">
        <v>23.42</v>
      </c>
    </row>
    <row r="2101" spans="1:2" x14ac:dyDescent="0.2">
      <c r="A2101" s="90">
        <v>35800</v>
      </c>
      <c r="B2101" s="91">
        <v>24.36</v>
      </c>
    </row>
    <row r="2102" spans="1:2" x14ac:dyDescent="0.2">
      <c r="A2102" s="90">
        <v>35801</v>
      </c>
      <c r="B2102" s="91">
        <v>25.66</v>
      </c>
    </row>
    <row r="2103" spans="1:2" x14ac:dyDescent="0.2">
      <c r="A2103" s="90">
        <v>35802</v>
      </c>
      <c r="B2103" s="91">
        <v>25.07</v>
      </c>
    </row>
    <row r="2104" spans="1:2" x14ac:dyDescent="0.2">
      <c r="A2104" s="90">
        <v>35803</v>
      </c>
      <c r="B2104" s="91">
        <v>26.01</v>
      </c>
    </row>
    <row r="2105" spans="1:2" x14ac:dyDescent="0.2">
      <c r="A2105" s="90">
        <v>35804</v>
      </c>
      <c r="B2105" s="91">
        <v>28.69</v>
      </c>
    </row>
    <row r="2106" spans="1:2" x14ac:dyDescent="0.2">
      <c r="A2106" s="90">
        <v>35807</v>
      </c>
      <c r="B2106" s="91">
        <v>28.02</v>
      </c>
    </row>
    <row r="2107" spans="1:2" x14ac:dyDescent="0.2">
      <c r="A2107" s="90">
        <v>35808</v>
      </c>
      <c r="B2107" s="91">
        <v>25.17</v>
      </c>
    </row>
    <row r="2108" spans="1:2" x14ac:dyDescent="0.2">
      <c r="A2108" s="90">
        <v>35809</v>
      </c>
      <c r="B2108" s="91">
        <v>23.75</v>
      </c>
    </row>
    <row r="2109" spans="1:2" x14ac:dyDescent="0.2">
      <c r="A2109" s="90">
        <v>35810</v>
      </c>
      <c r="B2109" s="91">
        <v>23.45</v>
      </c>
    </row>
    <row r="2110" spans="1:2" x14ac:dyDescent="0.2">
      <c r="A2110" s="90">
        <v>35811</v>
      </c>
      <c r="B2110" s="91">
        <v>21.65</v>
      </c>
    </row>
    <row r="2111" spans="1:2" x14ac:dyDescent="0.2">
      <c r="A2111" s="90">
        <v>35814</v>
      </c>
      <c r="B2111" s="94" t="e">
        <f>NA()</f>
        <v>#N/A</v>
      </c>
    </row>
    <row r="2112" spans="1:2" x14ac:dyDescent="0.2">
      <c r="A2112" s="90">
        <v>35815</v>
      </c>
      <c r="B2112" s="91">
        <v>21.65</v>
      </c>
    </row>
    <row r="2113" spans="1:2" x14ac:dyDescent="0.2">
      <c r="A2113" s="90">
        <v>35816</v>
      </c>
      <c r="B2113" s="91">
        <v>22.53</v>
      </c>
    </row>
    <row r="2114" spans="1:2" x14ac:dyDescent="0.2">
      <c r="A2114" s="90">
        <v>35817</v>
      </c>
      <c r="B2114" s="91">
        <v>23.16</v>
      </c>
    </row>
    <row r="2115" spans="1:2" x14ac:dyDescent="0.2">
      <c r="A2115" s="90">
        <v>35818</v>
      </c>
      <c r="B2115" s="91">
        <v>23.32</v>
      </c>
    </row>
    <row r="2116" spans="1:2" x14ac:dyDescent="0.2">
      <c r="A2116" s="90">
        <v>35821</v>
      </c>
      <c r="B2116" s="91">
        <v>23.97</v>
      </c>
    </row>
    <row r="2117" spans="1:2" x14ac:dyDescent="0.2">
      <c r="A2117" s="90">
        <v>35822</v>
      </c>
      <c r="B2117" s="91">
        <v>22.27</v>
      </c>
    </row>
    <row r="2118" spans="1:2" x14ac:dyDescent="0.2">
      <c r="A2118" s="90">
        <v>35823</v>
      </c>
      <c r="B2118" s="91">
        <v>22.06</v>
      </c>
    </row>
    <row r="2119" spans="1:2" x14ac:dyDescent="0.2">
      <c r="A2119" s="90">
        <v>35824</v>
      </c>
      <c r="B2119" s="91">
        <v>21.65</v>
      </c>
    </row>
    <row r="2120" spans="1:2" x14ac:dyDescent="0.2">
      <c r="A2120" s="90">
        <v>35825</v>
      </c>
      <c r="B2120" s="91">
        <v>21.47</v>
      </c>
    </row>
    <row r="2121" spans="1:2" x14ac:dyDescent="0.2">
      <c r="A2121" s="90">
        <v>35828</v>
      </c>
      <c r="B2121" s="91">
        <v>21.36</v>
      </c>
    </row>
    <row r="2122" spans="1:2" x14ac:dyDescent="0.2">
      <c r="A2122" s="90">
        <v>35829</v>
      </c>
      <c r="B2122" s="91">
        <v>20.67</v>
      </c>
    </row>
    <row r="2123" spans="1:2" x14ac:dyDescent="0.2">
      <c r="A2123" s="90">
        <v>35830</v>
      </c>
      <c r="B2123" s="91">
        <v>20.55</v>
      </c>
    </row>
    <row r="2124" spans="1:2" x14ac:dyDescent="0.2">
      <c r="A2124" s="90">
        <v>35831</v>
      </c>
      <c r="B2124" s="91">
        <v>21.29</v>
      </c>
    </row>
    <row r="2125" spans="1:2" x14ac:dyDescent="0.2">
      <c r="A2125" s="90">
        <v>35832</v>
      </c>
      <c r="B2125" s="91">
        <v>20.51</v>
      </c>
    </row>
    <row r="2126" spans="1:2" x14ac:dyDescent="0.2">
      <c r="A2126" s="90">
        <v>35835</v>
      </c>
      <c r="B2126" s="91">
        <v>21.55</v>
      </c>
    </row>
    <row r="2127" spans="1:2" x14ac:dyDescent="0.2">
      <c r="A2127" s="90">
        <v>35836</v>
      </c>
      <c r="B2127" s="91">
        <v>20.66</v>
      </c>
    </row>
    <row r="2128" spans="1:2" x14ac:dyDescent="0.2">
      <c r="A2128" s="90">
        <v>35837</v>
      </c>
      <c r="B2128" s="91">
        <v>20.38</v>
      </c>
    </row>
    <row r="2129" spans="1:2" x14ac:dyDescent="0.2">
      <c r="A2129" s="90">
        <v>35838</v>
      </c>
      <c r="B2129" s="91">
        <v>19.73</v>
      </c>
    </row>
    <row r="2130" spans="1:2" x14ac:dyDescent="0.2">
      <c r="A2130" s="90">
        <v>35839</v>
      </c>
      <c r="B2130" s="91">
        <v>19.84</v>
      </c>
    </row>
    <row r="2131" spans="1:2" x14ac:dyDescent="0.2">
      <c r="A2131" s="90">
        <v>35842</v>
      </c>
      <c r="B2131" s="94" t="e">
        <f>NA()</f>
        <v>#N/A</v>
      </c>
    </row>
    <row r="2132" spans="1:2" x14ac:dyDescent="0.2">
      <c r="A2132" s="90">
        <v>35843</v>
      </c>
      <c r="B2132" s="91">
        <v>20.76</v>
      </c>
    </row>
    <row r="2133" spans="1:2" x14ac:dyDescent="0.2">
      <c r="A2133" s="90">
        <v>35844</v>
      </c>
      <c r="B2133" s="91">
        <v>19.66</v>
      </c>
    </row>
    <row r="2134" spans="1:2" x14ac:dyDescent="0.2">
      <c r="A2134" s="90">
        <v>35845</v>
      </c>
      <c r="B2134" s="91">
        <v>19.88</v>
      </c>
    </row>
    <row r="2135" spans="1:2" x14ac:dyDescent="0.2">
      <c r="A2135" s="90">
        <v>35846</v>
      </c>
      <c r="B2135" s="91">
        <v>19</v>
      </c>
    </row>
    <row r="2136" spans="1:2" x14ac:dyDescent="0.2">
      <c r="A2136" s="90">
        <v>35849</v>
      </c>
      <c r="B2136" s="91">
        <v>18.989999999999998</v>
      </c>
    </row>
    <row r="2137" spans="1:2" x14ac:dyDescent="0.2">
      <c r="A2137" s="90">
        <v>35850</v>
      </c>
      <c r="B2137" s="91">
        <v>19.350000000000001</v>
      </c>
    </row>
    <row r="2138" spans="1:2" x14ac:dyDescent="0.2">
      <c r="A2138" s="90">
        <v>35851</v>
      </c>
      <c r="B2138" s="91">
        <v>18.62</v>
      </c>
    </row>
    <row r="2139" spans="1:2" x14ac:dyDescent="0.2">
      <c r="A2139" s="90">
        <v>35852</v>
      </c>
      <c r="B2139" s="91">
        <v>18.63</v>
      </c>
    </row>
    <row r="2140" spans="1:2" x14ac:dyDescent="0.2">
      <c r="A2140" s="90">
        <v>35853</v>
      </c>
      <c r="B2140" s="91">
        <v>18.55</v>
      </c>
    </row>
    <row r="2141" spans="1:2" x14ac:dyDescent="0.2">
      <c r="A2141" s="90">
        <v>35856</v>
      </c>
      <c r="B2141" s="91">
        <v>19.190000000000001</v>
      </c>
    </row>
    <row r="2142" spans="1:2" x14ac:dyDescent="0.2">
      <c r="A2142" s="90">
        <v>35857</v>
      </c>
      <c r="B2142" s="91">
        <v>19.04</v>
      </c>
    </row>
    <row r="2143" spans="1:2" x14ac:dyDescent="0.2">
      <c r="A2143" s="90">
        <v>35858</v>
      </c>
      <c r="B2143" s="91">
        <v>19.579999999999998</v>
      </c>
    </row>
    <row r="2144" spans="1:2" x14ac:dyDescent="0.2">
      <c r="A2144" s="90">
        <v>35859</v>
      </c>
      <c r="B2144" s="91">
        <v>20.93</v>
      </c>
    </row>
    <row r="2145" spans="1:2" x14ac:dyDescent="0.2">
      <c r="A2145" s="90">
        <v>35860</v>
      </c>
      <c r="B2145" s="91">
        <v>19.14</v>
      </c>
    </row>
    <row r="2146" spans="1:2" x14ac:dyDescent="0.2">
      <c r="A2146" s="90">
        <v>35863</v>
      </c>
      <c r="B2146" s="91">
        <v>20.23</v>
      </c>
    </row>
    <row r="2147" spans="1:2" x14ac:dyDescent="0.2">
      <c r="A2147" s="90">
        <v>35864</v>
      </c>
      <c r="B2147" s="91">
        <v>19.43</v>
      </c>
    </row>
    <row r="2148" spans="1:2" x14ac:dyDescent="0.2">
      <c r="A2148" s="90">
        <v>35865</v>
      </c>
      <c r="B2148" s="91">
        <v>18.89</v>
      </c>
    </row>
    <row r="2149" spans="1:2" x14ac:dyDescent="0.2">
      <c r="A2149" s="90">
        <v>35866</v>
      </c>
      <c r="B2149" s="91">
        <v>18.25</v>
      </c>
    </row>
    <row r="2150" spans="1:2" x14ac:dyDescent="0.2">
      <c r="A2150" s="90">
        <v>35867</v>
      </c>
      <c r="B2150" s="91">
        <v>18.71</v>
      </c>
    </row>
    <row r="2151" spans="1:2" x14ac:dyDescent="0.2">
      <c r="A2151" s="90">
        <v>35870</v>
      </c>
      <c r="B2151" s="91">
        <v>18.510000000000002</v>
      </c>
    </row>
    <row r="2152" spans="1:2" x14ac:dyDescent="0.2">
      <c r="A2152" s="90">
        <v>35871</v>
      </c>
      <c r="B2152" s="91">
        <v>18.66</v>
      </c>
    </row>
    <row r="2153" spans="1:2" x14ac:dyDescent="0.2">
      <c r="A2153" s="90">
        <v>35872</v>
      </c>
      <c r="B2153" s="91">
        <v>18.29</v>
      </c>
    </row>
    <row r="2154" spans="1:2" x14ac:dyDescent="0.2">
      <c r="A2154" s="90">
        <v>35873</v>
      </c>
      <c r="B2154" s="91">
        <v>17.760000000000002</v>
      </c>
    </row>
    <row r="2155" spans="1:2" x14ac:dyDescent="0.2">
      <c r="A2155" s="90">
        <v>35874</v>
      </c>
      <c r="B2155" s="91">
        <v>18.690000000000001</v>
      </c>
    </row>
    <row r="2156" spans="1:2" x14ac:dyDescent="0.2">
      <c r="A2156" s="90">
        <v>35877</v>
      </c>
      <c r="B2156" s="91">
        <v>19.98</v>
      </c>
    </row>
    <row r="2157" spans="1:2" x14ac:dyDescent="0.2">
      <c r="A2157" s="90">
        <v>35878</v>
      </c>
      <c r="B2157" s="91">
        <v>20.51</v>
      </c>
    </row>
    <row r="2158" spans="1:2" x14ac:dyDescent="0.2">
      <c r="A2158" s="90">
        <v>35879</v>
      </c>
      <c r="B2158" s="91">
        <v>22.54</v>
      </c>
    </row>
    <row r="2159" spans="1:2" x14ac:dyDescent="0.2">
      <c r="A2159" s="90">
        <v>35880</v>
      </c>
      <c r="B2159" s="91">
        <v>22.81</v>
      </c>
    </row>
    <row r="2160" spans="1:2" x14ac:dyDescent="0.2">
      <c r="A2160" s="90">
        <v>35881</v>
      </c>
      <c r="B2160" s="91">
        <v>23.47</v>
      </c>
    </row>
    <row r="2161" spans="1:2" x14ac:dyDescent="0.2">
      <c r="A2161" s="90">
        <v>35884</v>
      </c>
      <c r="B2161" s="91">
        <v>24.66</v>
      </c>
    </row>
    <row r="2162" spans="1:2" x14ac:dyDescent="0.2">
      <c r="A2162" s="90">
        <v>35885</v>
      </c>
      <c r="B2162" s="91">
        <v>24.22</v>
      </c>
    </row>
    <row r="2163" spans="1:2" x14ac:dyDescent="0.2">
      <c r="A2163" s="90">
        <v>35886</v>
      </c>
      <c r="B2163" s="91">
        <v>23.37</v>
      </c>
    </row>
    <row r="2164" spans="1:2" x14ac:dyDescent="0.2">
      <c r="A2164" s="90">
        <v>35887</v>
      </c>
      <c r="B2164" s="91">
        <v>21.98</v>
      </c>
    </row>
    <row r="2165" spans="1:2" x14ac:dyDescent="0.2">
      <c r="A2165" s="90">
        <v>35888</v>
      </c>
      <c r="B2165" s="91">
        <v>21.82</v>
      </c>
    </row>
    <row r="2166" spans="1:2" x14ac:dyDescent="0.2">
      <c r="A2166" s="90">
        <v>35891</v>
      </c>
      <c r="B2166" s="91">
        <v>22.47</v>
      </c>
    </row>
    <row r="2167" spans="1:2" x14ac:dyDescent="0.2">
      <c r="A2167" s="90">
        <v>35892</v>
      </c>
      <c r="B2167" s="91">
        <v>23.66</v>
      </c>
    </row>
    <row r="2168" spans="1:2" x14ac:dyDescent="0.2">
      <c r="A2168" s="90">
        <v>35893</v>
      </c>
      <c r="B2168" s="91">
        <v>23.17</v>
      </c>
    </row>
    <row r="2169" spans="1:2" x14ac:dyDescent="0.2">
      <c r="A2169" s="90">
        <v>35894</v>
      </c>
      <c r="B2169" s="91">
        <v>21.51</v>
      </c>
    </row>
    <row r="2170" spans="1:2" x14ac:dyDescent="0.2">
      <c r="A2170" s="90">
        <v>35895</v>
      </c>
      <c r="B2170" s="94" t="e">
        <f>NA()</f>
        <v>#N/A</v>
      </c>
    </row>
    <row r="2171" spans="1:2" x14ac:dyDescent="0.2">
      <c r="A2171" s="90">
        <v>35898</v>
      </c>
      <c r="B2171" s="91">
        <v>22.77</v>
      </c>
    </row>
    <row r="2172" spans="1:2" x14ac:dyDescent="0.2">
      <c r="A2172" s="90">
        <v>35899</v>
      </c>
      <c r="B2172" s="91">
        <v>21.61</v>
      </c>
    </row>
    <row r="2173" spans="1:2" x14ac:dyDescent="0.2">
      <c r="A2173" s="90">
        <v>35900</v>
      </c>
      <c r="B2173" s="91">
        <v>20.89</v>
      </c>
    </row>
    <row r="2174" spans="1:2" x14ac:dyDescent="0.2">
      <c r="A2174" s="90">
        <v>35901</v>
      </c>
      <c r="B2174" s="91">
        <v>22.06</v>
      </c>
    </row>
    <row r="2175" spans="1:2" x14ac:dyDescent="0.2">
      <c r="A2175" s="90">
        <v>35902</v>
      </c>
      <c r="B2175" s="91">
        <v>20.76</v>
      </c>
    </row>
    <row r="2176" spans="1:2" x14ac:dyDescent="0.2">
      <c r="A2176" s="90">
        <v>35905</v>
      </c>
      <c r="B2176" s="91">
        <v>20.39</v>
      </c>
    </row>
    <row r="2177" spans="1:2" x14ac:dyDescent="0.2">
      <c r="A2177" s="90">
        <v>35906</v>
      </c>
      <c r="B2177" s="91">
        <v>19.91</v>
      </c>
    </row>
    <row r="2178" spans="1:2" x14ac:dyDescent="0.2">
      <c r="A2178" s="90">
        <v>35907</v>
      </c>
      <c r="B2178" s="91">
        <v>19.440000000000001</v>
      </c>
    </row>
    <row r="2179" spans="1:2" x14ac:dyDescent="0.2">
      <c r="A2179" s="90">
        <v>35908</v>
      </c>
      <c r="B2179" s="91">
        <v>20.6</v>
      </c>
    </row>
    <row r="2180" spans="1:2" x14ac:dyDescent="0.2">
      <c r="A2180" s="90">
        <v>35909</v>
      </c>
      <c r="B2180" s="91">
        <v>21.97</v>
      </c>
    </row>
    <row r="2181" spans="1:2" x14ac:dyDescent="0.2">
      <c r="A2181" s="90">
        <v>35912</v>
      </c>
      <c r="B2181" s="91">
        <v>26.09</v>
      </c>
    </row>
    <row r="2182" spans="1:2" x14ac:dyDescent="0.2">
      <c r="A2182" s="90">
        <v>35913</v>
      </c>
      <c r="B2182" s="91">
        <v>24.17</v>
      </c>
    </row>
    <row r="2183" spans="1:2" x14ac:dyDescent="0.2">
      <c r="A2183" s="90">
        <v>35914</v>
      </c>
      <c r="B2183" s="91">
        <v>22.78</v>
      </c>
    </row>
    <row r="2184" spans="1:2" x14ac:dyDescent="0.2">
      <c r="A2184" s="90">
        <v>35915</v>
      </c>
      <c r="B2184" s="91">
        <v>21.18</v>
      </c>
    </row>
    <row r="2185" spans="1:2" x14ac:dyDescent="0.2">
      <c r="A2185" s="90">
        <v>35916</v>
      </c>
      <c r="B2185" s="91">
        <v>19.34</v>
      </c>
    </row>
    <row r="2186" spans="1:2" x14ac:dyDescent="0.2">
      <c r="A2186" s="90">
        <v>35919</v>
      </c>
      <c r="B2186" s="91">
        <v>20.32</v>
      </c>
    </row>
    <row r="2187" spans="1:2" x14ac:dyDescent="0.2">
      <c r="A2187" s="90">
        <v>35920</v>
      </c>
      <c r="B2187" s="91">
        <v>21.46</v>
      </c>
    </row>
    <row r="2188" spans="1:2" x14ac:dyDescent="0.2">
      <c r="A2188" s="90">
        <v>35921</v>
      </c>
      <c r="B2188" s="91">
        <v>22.79</v>
      </c>
    </row>
    <row r="2189" spans="1:2" x14ac:dyDescent="0.2">
      <c r="A2189" s="90">
        <v>35922</v>
      </c>
      <c r="B2189" s="91">
        <v>23.39</v>
      </c>
    </row>
    <row r="2190" spans="1:2" x14ac:dyDescent="0.2">
      <c r="A2190" s="90">
        <v>35923</v>
      </c>
      <c r="B2190" s="91">
        <v>20.57</v>
      </c>
    </row>
    <row r="2191" spans="1:2" x14ac:dyDescent="0.2">
      <c r="A2191" s="90">
        <v>35926</v>
      </c>
      <c r="B2191" s="91">
        <v>21.05</v>
      </c>
    </row>
    <row r="2192" spans="1:2" x14ac:dyDescent="0.2">
      <c r="A2192" s="90">
        <v>35927</v>
      </c>
      <c r="B2192" s="91">
        <v>20.98</v>
      </c>
    </row>
    <row r="2193" spans="1:2" x14ac:dyDescent="0.2">
      <c r="A2193" s="90">
        <v>35928</v>
      </c>
      <c r="B2193" s="91">
        <v>20.440000000000001</v>
      </c>
    </row>
    <row r="2194" spans="1:2" x14ac:dyDescent="0.2">
      <c r="A2194" s="90">
        <v>35929</v>
      </c>
      <c r="B2194" s="91">
        <v>19.64</v>
      </c>
    </row>
    <row r="2195" spans="1:2" x14ac:dyDescent="0.2">
      <c r="A2195" s="90">
        <v>35930</v>
      </c>
      <c r="B2195" s="91">
        <v>20.440000000000001</v>
      </c>
    </row>
    <row r="2196" spans="1:2" x14ac:dyDescent="0.2">
      <c r="A2196" s="90">
        <v>35933</v>
      </c>
      <c r="B2196" s="91">
        <v>21.69</v>
      </c>
    </row>
    <row r="2197" spans="1:2" x14ac:dyDescent="0.2">
      <c r="A2197" s="90">
        <v>35934</v>
      </c>
      <c r="B2197" s="91">
        <v>20.39</v>
      </c>
    </row>
    <row r="2198" spans="1:2" x14ac:dyDescent="0.2">
      <c r="A2198" s="90">
        <v>35935</v>
      </c>
      <c r="B2198" s="91">
        <v>19.89</v>
      </c>
    </row>
    <row r="2199" spans="1:2" x14ac:dyDescent="0.2">
      <c r="A2199" s="90">
        <v>35936</v>
      </c>
      <c r="B2199" s="91">
        <v>19.38</v>
      </c>
    </row>
    <row r="2200" spans="1:2" x14ac:dyDescent="0.2">
      <c r="A2200" s="90">
        <v>35937</v>
      </c>
      <c r="B2200" s="91">
        <v>18.989999999999998</v>
      </c>
    </row>
    <row r="2201" spans="1:2" x14ac:dyDescent="0.2">
      <c r="A2201" s="90">
        <v>35940</v>
      </c>
      <c r="B2201" s="94" t="e">
        <f>NA()</f>
        <v>#N/A</v>
      </c>
    </row>
    <row r="2202" spans="1:2" x14ac:dyDescent="0.2">
      <c r="A2202" s="90">
        <v>35941</v>
      </c>
      <c r="B2202" s="91">
        <v>22.07</v>
      </c>
    </row>
    <row r="2203" spans="1:2" x14ac:dyDescent="0.2">
      <c r="A2203" s="90">
        <v>35942</v>
      </c>
      <c r="B2203" s="91">
        <v>22.59</v>
      </c>
    </row>
    <row r="2204" spans="1:2" x14ac:dyDescent="0.2">
      <c r="A2204" s="90">
        <v>35943</v>
      </c>
      <c r="B2204" s="91">
        <v>20.74</v>
      </c>
    </row>
    <row r="2205" spans="1:2" x14ac:dyDescent="0.2">
      <c r="A2205" s="90">
        <v>35944</v>
      </c>
      <c r="B2205" s="91">
        <v>21.32</v>
      </c>
    </row>
    <row r="2206" spans="1:2" x14ac:dyDescent="0.2">
      <c r="A2206" s="90">
        <v>35947</v>
      </c>
      <c r="B2206" s="91">
        <v>22.83</v>
      </c>
    </row>
    <row r="2207" spans="1:2" x14ac:dyDescent="0.2">
      <c r="A2207" s="90">
        <v>35948</v>
      </c>
      <c r="B2207" s="91">
        <v>22</v>
      </c>
    </row>
    <row r="2208" spans="1:2" x14ac:dyDescent="0.2">
      <c r="A2208" s="90">
        <v>35949</v>
      </c>
      <c r="B2208" s="91">
        <v>22.85</v>
      </c>
    </row>
    <row r="2209" spans="1:2" x14ac:dyDescent="0.2">
      <c r="A2209" s="90">
        <v>35950</v>
      </c>
      <c r="B2209" s="91">
        <v>21.22</v>
      </c>
    </row>
    <row r="2210" spans="1:2" x14ac:dyDescent="0.2">
      <c r="A2210" s="90">
        <v>35951</v>
      </c>
      <c r="B2210" s="91">
        <v>19.78</v>
      </c>
    </row>
    <row r="2211" spans="1:2" x14ac:dyDescent="0.2">
      <c r="A2211" s="90">
        <v>35954</v>
      </c>
      <c r="B2211" s="91">
        <v>20.58</v>
      </c>
    </row>
    <row r="2212" spans="1:2" x14ac:dyDescent="0.2">
      <c r="A2212" s="90">
        <v>35955</v>
      </c>
      <c r="B2212" s="91">
        <v>20.52</v>
      </c>
    </row>
    <row r="2213" spans="1:2" x14ac:dyDescent="0.2">
      <c r="A2213" s="90">
        <v>35956</v>
      </c>
      <c r="B2213" s="91">
        <v>21.48</v>
      </c>
    </row>
    <row r="2214" spans="1:2" x14ac:dyDescent="0.2">
      <c r="A2214" s="90">
        <v>35957</v>
      </c>
      <c r="B2214" s="91">
        <v>23.57</v>
      </c>
    </row>
    <row r="2215" spans="1:2" x14ac:dyDescent="0.2">
      <c r="A2215" s="90">
        <v>35958</v>
      </c>
      <c r="B2215" s="91">
        <v>22.78</v>
      </c>
    </row>
    <row r="2216" spans="1:2" x14ac:dyDescent="0.2">
      <c r="A2216" s="90">
        <v>35961</v>
      </c>
      <c r="B2216" s="91">
        <v>25.94</v>
      </c>
    </row>
    <row r="2217" spans="1:2" x14ac:dyDescent="0.2">
      <c r="A2217" s="90">
        <v>35962</v>
      </c>
      <c r="B2217" s="91">
        <v>24.8</v>
      </c>
    </row>
    <row r="2218" spans="1:2" x14ac:dyDescent="0.2">
      <c r="A2218" s="90">
        <v>35963</v>
      </c>
      <c r="B2218" s="91">
        <v>22.89</v>
      </c>
    </row>
    <row r="2219" spans="1:2" x14ac:dyDescent="0.2">
      <c r="A2219" s="90">
        <v>35964</v>
      </c>
      <c r="B2219" s="91">
        <v>22.4</v>
      </c>
    </row>
    <row r="2220" spans="1:2" x14ac:dyDescent="0.2">
      <c r="A2220" s="90">
        <v>35965</v>
      </c>
      <c r="B2220" s="91">
        <v>21.92</v>
      </c>
    </row>
    <row r="2221" spans="1:2" x14ac:dyDescent="0.2">
      <c r="A2221" s="90">
        <v>35968</v>
      </c>
      <c r="B2221" s="91">
        <v>21.94</v>
      </c>
    </row>
    <row r="2222" spans="1:2" x14ac:dyDescent="0.2">
      <c r="A2222" s="90">
        <v>35969</v>
      </c>
      <c r="B2222" s="91">
        <v>20.170000000000002</v>
      </c>
    </row>
    <row r="2223" spans="1:2" x14ac:dyDescent="0.2">
      <c r="A2223" s="90">
        <v>35970</v>
      </c>
      <c r="B2223" s="91">
        <v>20.02</v>
      </c>
    </row>
    <row r="2224" spans="1:2" x14ac:dyDescent="0.2">
      <c r="A2224" s="90">
        <v>35971</v>
      </c>
      <c r="B2224" s="91">
        <v>20.25</v>
      </c>
    </row>
    <row r="2225" spans="1:2" x14ac:dyDescent="0.2">
      <c r="A2225" s="90">
        <v>35972</v>
      </c>
      <c r="B2225" s="91">
        <v>19.36</v>
      </c>
    </row>
    <row r="2226" spans="1:2" x14ac:dyDescent="0.2">
      <c r="A2226" s="90">
        <v>35975</v>
      </c>
      <c r="B2226" s="91">
        <v>19.57</v>
      </c>
    </row>
    <row r="2227" spans="1:2" x14ac:dyDescent="0.2">
      <c r="A2227" s="90">
        <v>35976</v>
      </c>
      <c r="B2227" s="91">
        <v>19.71</v>
      </c>
    </row>
    <row r="2228" spans="1:2" x14ac:dyDescent="0.2">
      <c r="A2228" s="90">
        <v>35977</v>
      </c>
      <c r="B2228" s="91">
        <v>18</v>
      </c>
    </row>
    <row r="2229" spans="1:2" x14ac:dyDescent="0.2">
      <c r="A2229" s="90">
        <v>35978</v>
      </c>
      <c r="B2229" s="91">
        <v>17.670000000000002</v>
      </c>
    </row>
    <row r="2230" spans="1:2" x14ac:dyDescent="0.2">
      <c r="A2230" s="90">
        <v>35979</v>
      </c>
      <c r="B2230" s="94" t="e">
        <f>NA()</f>
        <v>#N/A</v>
      </c>
    </row>
    <row r="2231" spans="1:2" x14ac:dyDescent="0.2">
      <c r="A2231" s="90">
        <v>35982</v>
      </c>
      <c r="B2231" s="91">
        <v>18.63</v>
      </c>
    </row>
    <row r="2232" spans="1:2" x14ac:dyDescent="0.2">
      <c r="A2232" s="90">
        <v>35983</v>
      </c>
      <c r="B2232" s="91">
        <v>18.62</v>
      </c>
    </row>
    <row r="2233" spans="1:2" x14ac:dyDescent="0.2">
      <c r="A2233" s="90">
        <v>35984</v>
      </c>
      <c r="B2233" s="91">
        <v>17.82</v>
      </c>
    </row>
    <row r="2234" spans="1:2" x14ac:dyDescent="0.2">
      <c r="A2234" s="90">
        <v>35985</v>
      </c>
      <c r="B2234" s="91">
        <v>18.16</v>
      </c>
    </row>
    <row r="2235" spans="1:2" x14ac:dyDescent="0.2">
      <c r="A2235" s="90">
        <v>35986</v>
      </c>
      <c r="B2235" s="91">
        <v>17.920000000000002</v>
      </c>
    </row>
    <row r="2236" spans="1:2" x14ac:dyDescent="0.2">
      <c r="A2236" s="90">
        <v>35989</v>
      </c>
      <c r="B2236" s="91">
        <v>18.260000000000002</v>
      </c>
    </row>
    <row r="2237" spans="1:2" x14ac:dyDescent="0.2">
      <c r="A2237" s="90">
        <v>35990</v>
      </c>
      <c r="B2237" s="91">
        <v>17.88</v>
      </c>
    </row>
    <row r="2238" spans="1:2" x14ac:dyDescent="0.2">
      <c r="A2238" s="90">
        <v>35991</v>
      </c>
      <c r="B2238" s="91">
        <v>17.89</v>
      </c>
    </row>
    <row r="2239" spans="1:2" x14ac:dyDescent="0.2">
      <c r="A2239" s="90">
        <v>35992</v>
      </c>
      <c r="B2239" s="91">
        <v>16.97</v>
      </c>
    </row>
    <row r="2240" spans="1:2" x14ac:dyDescent="0.2">
      <c r="A2240" s="90">
        <v>35993</v>
      </c>
      <c r="B2240" s="91">
        <v>16.23</v>
      </c>
    </row>
    <row r="2241" spans="1:2" x14ac:dyDescent="0.2">
      <c r="A2241" s="90">
        <v>35996</v>
      </c>
      <c r="B2241" s="91">
        <v>17.34</v>
      </c>
    </row>
    <row r="2242" spans="1:2" x14ac:dyDescent="0.2">
      <c r="A2242" s="90">
        <v>35997</v>
      </c>
      <c r="B2242" s="91">
        <v>20.100000000000001</v>
      </c>
    </row>
    <row r="2243" spans="1:2" x14ac:dyDescent="0.2">
      <c r="A2243" s="90">
        <v>35998</v>
      </c>
      <c r="B2243" s="91">
        <v>20.32</v>
      </c>
    </row>
    <row r="2244" spans="1:2" x14ac:dyDescent="0.2">
      <c r="A2244" s="90">
        <v>35999</v>
      </c>
      <c r="B2244" s="91">
        <v>23.01</v>
      </c>
    </row>
    <row r="2245" spans="1:2" x14ac:dyDescent="0.2">
      <c r="A2245" s="90">
        <v>36000</v>
      </c>
      <c r="B2245" s="91">
        <v>23.01</v>
      </c>
    </row>
    <row r="2246" spans="1:2" x14ac:dyDescent="0.2">
      <c r="A2246" s="90">
        <v>36003</v>
      </c>
      <c r="B2246" s="91">
        <v>23.13</v>
      </c>
    </row>
    <row r="2247" spans="1:2" x14ac:dyDescent="0.2">
      <c r="A2247" s="90">
        <v>36004</v>
      </c>
      <c r="B2247" s="91">
        <v>25.25</v>
      </c>
    </row>
    <row r="2248" spans="1:2" x14ac:dyDescent="0.2">
      <c r="A2248" s="90">
        <v>36005</v>
      </c>
      <c r="B2248" s="91">
        <v>24.79</v>
      </c>
    </row>
    <row r="2249" spans="1:2" x14ac:dyDescent="0.2">
      <c r="A2249" s="90">
        <v>36006</v>
      </c>
      <c r="B2249" s="91">
        <v>22.66</v>
      </c>
    </row>
    <row r="2250" spans="1:2" x14ac:dyDescent="0.2">
      <c r="A2250" s="90">
        <v>36007</v>
      </c>
      <c r="B2250" s="91">
        <v>24.8</v>
      </c>
    </row>
    <row r="2251" spans="1:2" x14ac:dyDescent="0.2">
      <c r="A2251" s="90">
        <v>36010</v>
      </c>
      <c r="B2251" s="91">
        <v>25.98</v>
      </c>
    </row>
    <row r="2252" spans="1:2" x14ac:dyDescent="0.2">
      <c r="A2252" s="90">
        <v>36011</v>
      </c>
      <c r="B2252" s="91">
        <v>31.06</v>
      </c>
    </row>
    <row r="2253" spans="1:2" x14ac:dyDescent="0.2">
      <c r="A2253" s="90">
        <v>36012</v>
      </c>
      <c r="B2253" s="91">
        <v>29.83</v>
      </c>
    </row>
    <row r="2254" spans="1:2" x14ac:dyDescent="0.2">
      <c r="A2254" s="90">
        <v>36013</v>
      </c>
      <c r="B2254" s="91">
        <v>28.2</v>
      </c>
    </row>
    <row r="2255" spans="1:2" x14ac:dyDescent="0.2">
      <c r="A2255" s="90">
        <v>36014</v>
      </c>
      <c r="B2255" s="91">
        <v>27.02</v>
      </c>
    </row>
    <row r="2256" spans="1:2" x14ac:dyDescent="0.2">
      <c r="A2256" s="90">
        <v>36017</v>
      </c>
      <c r="B2256" s="91">
        <v>28.75</v>
      </c>
    </row>
    <row r="2257" spans="1:2" x14ac:dyDescent="0.2">
      <c r="A2257" s="90">
        <v>36018</v>
      </c>
      <c r="B2257" s="91">
        <v>31.91</v>
      </c>
    </row>
    <row r="2258" spans="1:2" x14ac:dyDescent="0.2">
      <c r="A2258" s="90">
        <v>36019</v>
      </c>
      <c r="B2258" s="91">
        <v>28.55</v>
      </c>
    </row>
    <row r="2259" spans="1:2" x14ac:dyDescent="0.2">
      <c r="A2259" s="90">
        <v>36020</v>
      </c>
      <c r="B2259" s="91">
        <v>29.92</v>
      </c>
    </row>
    <row r="2260" spans="1:2" x14ac:dyDescent="0.2">
      <c r="A2260" s="90">
        <v>36021</v>
      </c>
      <c r="B2260" s="91">
        <v>34.340000000000003</v>
      </c>
    </row>
    <row r="2261" spans="1:2" x14ac:dyDescent="0.2">
      <c r="A2261" s="90">
        <v>36024</v>
      </c>
      <c r="B2261" s="91">
        <v>31.86</v>
      </c>
    </row>
    <row r="2262" spans="1:2" x14ac:dyDescent="0.2">
      <c r="A2262" s="90">
        <v>36025</v>
      </c>
      <c r="B2262" s="91">
        <v>28.4</v>
      </c>
    </row>
    <row r="2263" spans="1:2" x14ac:dyDescent="0.2">
      <c r="A2263" s="90">
        <v>36026</v>
      </c>
      <c r="B2263" s="91">
        <v>28.69</v>
      </c>
    </row>
    <row r="2264" spans="1:2" x14ac:dyDescent="0.2">
      <c r="A2264" s="90">
        <v>36027</v>
      </c>
      <c r="B2264" s="91">
        <v>30</v>
      </c>
    </row>
    <row r="2265" spans="1:2" x14ac:dyDescent="0.2">
      <c r="A2265" s="90">
        <v>36028</v>
      </c>
      <c r="B2265" s="91">
        <v>33.14</v>
      </c>
    </row>
    <row r="2266" spans="1:2" x14ac:dyDescent="0.2">
      <c r="A2266" s="90">
        <v>36031</v>
      </c>
      <c r="B2266" s="91">
        <v>31.8</v>
      </c>
    </row>
    <row r="2267" spans="1:2" x14ac:dyDescent="0.2">
      <c r="A2267" s="90">
        <v>36032</v>
      </c>
      <c r="B2267" s="91">
        <v>30.33</v>
      </c>
    </row>
    <row r="2268" spans="1:2" x14ac:dyDescent="0.2">
      <c r="A2268" s="90">
        <v>36033</v>
      </c>
      <c r="B2268" s="91">
        <v>31.14</v>
      </c>
    </row>
    <row r="2269" spans="1:2" x14ac:dyDescent="0.2">
      <c r="A2269" s="90">
        <v>36034</v>
      </c>
      <c r="B2269" s="91">
        <v>38.549999999999997</v>
      </c>
    </row>
    <row r="2270" spans="1:2" x14ac:dyDescent="0.2">
      <c r="A2270" s="90">
        <v>36035</v>
      </c>
      <c r="B2270" s="91">
        <v>39.6</v>
      </c>
    </row>
    <row r="2271" spans="1:2" x14ac:dyDescent="0.2">
      <c r="A2271" s="90">
        <v>36038</v>
      </c>
      <c r="B2271" s="91">
        <v>44.28</v>
      </c>
    </row>
    <row r="2272" spans="1:2" x14ac:dyDescent="0.2">
      <c r="A2272" s="90">
        <v>36039</v>
      </c>
      <c r="B2272" s="91">
        <v>36.479999999999997</v>
      </c>
    </row>
    <row r="2273" spans="1:2" x14ac:dyDescent="0.2">
      <c r="A2273" s="90">
        <v>36040</v>
      </c>
      <c r="B2273" s="91">
        <v>36.76</v>
      </c>
    </row>
    <row r="2274" spans="1:2" x14ac:dyDescent="0.2">
      <c r="A2274" s="90">
        <v>36041</v>
      </c>
      <c r="B2274" s="91">
        <v>41.43</v>
      </c>
    </row>
    <row r="2275" spans="1:2" x14ac:dyDescent="0.2">
      <c r="A2275" s="90">
        <v>36042</v>
      </c>
      <c r="B2275" s="91">
        <v>43.31</v>
      </c>
    </row>
    <row r="2276" spans="1:2" x14ac:dyDescent="0.2">
      <c r="A2276" s="90">
        <v>36045</v>
      </c>
      <c r="B2276" s="94" t="e">
        <f>NA()</f>
        <v>#N/A</v>
      </c>
    </row>
    <row r="2277" spans="1:2" x14ac:dyDescent="0.2">
      <c r="A2277" s="90">
        <v>36046</v>
      </c>
      <c r="B2277" s="91">
        <v>37.9</v>
      </c>
    </row>
    <row r="2278" spans="1:2" x14ac:dyDescent="0.2">
      <c r="A2278" s="90">
        <v>36047</v>
      </c>
      <c r="B2278" s="91">
        <v>39.659999999999997</v>
      </c>
    </row>
    <row r="2279" spans="1:2" x14ac:dyDescent="0.2">
      <c r="A2279" s="90">
        <v>36048</v>
      </c>
      <c r="B2279" s="91">
        <v>45.29</v>
      </c>
    </row>
    <row r="2280" spans="1:2" x14ac:dyDescent="0.2">
      <c r="A2280" s="90">
        <v>36049</v>
      </c>
      <c r="B2280" s="91">
        <v>43.74</v>
      </c>
    </row>
    <row r="2281" spans="1:2" x14ac:dyDescent="0.2">
      <c r="A2281" s="90">
        <v>36052</v>
      </c>
      <c r="B2281" s="91">
        <v>38.57</v>
      </c>
    </row>
    <row r="2282" spans="1:2" x14ac:dyDescent="0.2">
      <c r="A2282" s="90">
        <v>36053</v>
      </c>
      <c r="B2282" s="91">
        <v>36.58</v>
      </c>
    </row>
    <row r="2283" spans="1:2" x14ac:dyDescent="0.2">
      <c r="A2283" s="90">
        <v>36054</v>
      </c>
      <c r="B2283" s="91">
        <v>35.94</v>
      </c>
    </row>
    <row r="2284" spans="1:2" x14ac:dyDescent="0.2">
      <c r="A2284" s="90">
        <v>36055</v>
      </c>
      <c r="B2284" s="91">
        <v>39.229999999999997</v>
      </c>
    </row>
    <row r="2285" spans="1:2" x14ac:dyDescent="0.2">
      <c r="A2285" s="90">
        <v>36056</v>
      </c>
      <c r="B2285" s="91">
        <v>38.630000000000003</v>
      </c>
    </row>
    <row r="2286" spans="1:2" x14ac:dyDescent="0.2">
      <c r="A2286" s="90">
        <v>36059</v>
      </c>
      <c r="B2286" s="91">
        <v>38.58</v>
      </c>
    </row>
    <row r="2287" spans="1:2" x14ac:dyDescent="0.2">
      <c r="A2287" s="90">
        <v>36060</v>
      </c>
      <c r="B2287" s="91">
        <v>36.619999999999997</v>
      </c>
    </row>
    <row r="2288" spans="1:2" x14ac:dyDescent="0.2">
      <c r="A2288" s="90">
        <v>36061</v>
      </c>
      <c r="B2288" s="91">
        <v>32.47</v>
      </c>
    </row>
    <row r="2289" spans="1:2" x14ac:dyDescent="0.2">
      <c r="A2289" s="90">
        <v>36062</v>
      </c>
      <c r="B2289" s="91">
        <v>34.659999999999997</v>
      </c>
    </row>
    <row r="2290" spans="1:2" x14ac:dyDescent="0.2">
      <c r="A2290" s="90">
        <v>36063</v>
      </c>
      <c r="B2290" s="91">
        <v>34.549999999999997</v>
      </c>
    </row>
    <row r="2291" spans="1:2" x14ac:dyDescent="0.2">
      <c r="A2291" s="90">
        <v>36066</v>
      </c>
      <c r="B2291" s="91">
        <v>34.869999999999997</v>
      </c>
    </row>
    <row r="2292" spans="1:2" x14ac:dyDescent="0.2">
      <c r="A2292" s="90">
        <v>36067</v>
      </c>
      <c r="B2292" s="91">
        <v>36.08</v>
      </c>
    </row>
    <row r="2293" spans="1:2" x14ac:dyDescent="0.2">
      <c r="A2293" s="90">
        <v>36068</v>
      </c>
      <c r="B2293" s="91">
        <v>40.950000000000003</v>
      </c>
    </row>
    <row r="2294" spans="1:2" x14ac:dyDescent="0.2">
      <c r="A2294" s="90">
        <v>36069</v>
      </c>
      <c r="B2294" s="91">
        <v>43.48</v>
      </c>
    </row>
    <row r="2295" spans="1:2" x14ac:dyDescent="0.2">
      <c r="A2295" s="90">
        <v>36070</v>
      </c>
      <c r="B2295" s="91">
        <v>40.47</v>
      </c>
    </row>
    <row r="2296" spans="1:2" x14ac:dyDescent="0.2">
      <c r="A2296" s="90">
        <v>36073</v>
      </c>
      <c r="B2296" s="91">
        <v>42.81</v>
      </c>
    </row>
    <row r="2297" spans="1:2" x14ac:dyDescent="0.2">
      <c r="A2297" s="90">
        <v>36074</v>
      </c>
      <c r="B2297" s="91">
        <v>41.2</v>
      </c>
    </row>
    <row r="2298" spans="1:2" x14ac:dyDescent="0.2">
      <c r="A2298" s="90">
        <v>36075</v>
      </c>
      <c r="B2298" s="91">
        <v>43.51</v>
      </c>
    </row>
    <row r="2299" spans="1:2" x14ac:dyDescent="0.2">
      <c r="A2299" s="90">
        <v>36076</v>
      </c>
      <c r="B2299" s="91">
        <v>45.74</v>
      </c>
    </row>
    <row r="2300" spans="1:2" x14ac:dyDescent="0.2">
      <c r="A2300" s="90">
        <v>36077</v>
      </c>
      <c r="B2300" s="91">
        <v>42.2</v>
      </c>
    </row>
    <row r="2301" spans="1:2" x14ac:dyDescent="0.2">
      <c r="A2301" s="90">
        <v>36080</v>
      </c>
      <c r="B2301" s="91">
        <v>40.07</v>
      </c>
    </row>
    <row r="2302" spans="1:2" x14ac:dyDescent="0.2">
      <c r="A2302" s="90">
        <v>36081</v>
      </c>
      <c r="B2302" s="91">
        <v>40.229999999999997</v>
      </c>
    </row>
    <row r="2303" spans="1:2" x14ac:dyDescent="0.2">
      <c r="A2303" s="90">
        <v>36082</v>
      </c>
      <c r="B2303" s="91">
        <v>38.96</v>
      </c>
    </row>
    <row r="2304" spans="1:2" x14ac:dyDescent="0.2">
      <c r="A2304" s="90">
        <v>36083</v>
      </c>
      <c r="B2304" s="91">
        <v>33.340000000000003</v>
      </c>
    </row>
    <row r="2305" spans="1:2" x14ac:dyDescent="0.2">
      <c r="A2305" s="90">
        <v>36084</v>
      </c>
      <c r="B2305" s="91">
        <v>34.82</v>
      </c>
    </row>
    <row r="2306" spans="1:2" x14ac:dyDescent="0.2">
      <c r="A2306" s="90">
        <v>36087</v>
      </c>
      <c r="B2306" s="91">
        <v>33.130000000000003</v>
      </c>
    </row>
    <row r="2307" spans="1:2" x14ac:dyDescent="0.2">
      <c r="A2307" s="90">
        <v>36088</v>
      </c>
      <c r="B2307" s="91">
        <v>33.11</v>
      </c>
    </row>
    <row r="2308" spans="1:2" x14ac:dyDescent="0.2">
      <c r="A2308" s="90">
        <v>36089</v>
      </c>
      <c r="B2308" s="91">
        <v>33.21</v>
      </c>
    </row>
    <row r="2309" spans="1:2" x14ac:dyDescent="0.2">
      <c r="A2309" s="90">
        <v>36090</v>
      </c>
      <c r="B2309" s="91">
        <v>31.53</v>
      </c>
    </row>
    <row r="2310" spans="1:2" x14ac:dyDescent="0.2">
      <c r="A2310" s="90">
        <v>36091</v>
      </c>
      <c r="B2310" s="91">
        <v>32.270000000000003</v>
      </c>
    </row>
    <row r="2311" spans="1:2" x14ac:dyDescent="0.2">
      <c r="A2311" s="90">
        <v>36094</v>
      </c>
      <c r="B2311" s="91">
        <v>32.380000000000003</v>
      </c>
    </row>
    <row r="2312" spans="1:2" x14ac:dyDescent="0.2">
      <c r="A2312" s="90">
        <v>36095</v>
      </c>
      <c r="B2312" s="91">
        <v>32.950000000000003</v>
      </c>
    </row>
    <row r="2313" spans="1:2" x14ac:dyDescent="0.2">
      <c r="A2313" s="90">
        <v>36096</v>
      </c>
      <c r="B2313" s="91">
        <v>32.42</v>
      </c>
    </row>
    <row r="2314" spans="1:2" x14ac:dyDescent="0.2">
      <c r="A2314" s="90">
        <v>36097</v>
      </c>
      <c r="B2314" s="91">
        <v>29.5</v>
      </c>
    </row>
    <row r="2315" spans="1:2" x14ac:dyDescent="0.2">
      <c r="A2315" s="90">
        <v>36098</v>
      </c>
      <c r="B2315" s="91">
        <v>28.05</v>
      </c>
    </row>
    <row r="2316" spans="1:2" x14ac:dyDescent="0.2">
      <c r="A2316" s="90">
        <v>36101</v>
      </c>
      <c r="B2316" s="91">
        <v>27.26</v>
      </c>
    </row>
    <row r="2317" spans="1:2" x14ac:dyDescent="0.2">
      <c r="A2317" s="90">
        <v>36102</v>
      </c>
      <c r="B2317" s="91">
        <v>27.76</v>
      </c>
    </row>
    <row r="2318" spans="1:2" x14ac:dyDescent="0.2">
      <c r="A2318" s="90">
        <v>36103</v>
      </c>
      <c r="B2318" s="91">
        <v>27.37</v>
      </c>
    </row>
    <row r="2319" spans="1:2" x14ac:dyDescent="0.2">
      <c r="A2319" s="90">
        <v>36104</v>
      </c>
      <c r="B2319" s="91">
        <v>26.01</v>
      </c>
    </row>
    <row r="2320" spans="1:2" x14ac:dyDescent="0.2">
      <c r="A2320" s="90">
        <v>36105</v>
      </c>
      <c r="B2320" s="91">
        <v>25.7</v>
      </c>
    </row>
    <row r="2321" spans="1:2" x14ac:dyDescent="0.2">
      <c r="A2321" s="90">
        <v>36108</v>
      </c>
      <c r="B2321" s="91">
        <v>28.09</v>
      </c>
    </row>
    <row r="2322" spans="1:2" x14ac:dyDescent="0.2">
      <c r="A2322" s="90">
        <v>36109</v>
      </c>
      <c r="B2322" s="91">
        <v>28.17</v>
      </c>
    </row>
    <row r="2323" spans="1:2" x14ac:dyDescent="0.2">
      <c r="A2323" s="90">
        <v>36110</v>
      </c>
      <c r="B2323" s="91">
        <v>28.47</v>
      </c>
    </row>
    <row r="2324" spans="1:2" x14ac:dyDescent="0.2">
      <c r="A2324" s="90">
        <v>36111</v>
      </c>
      <c r="B2324" s="91">
        <v>29.28</v>
      </c>
    </row>
    <row r="2325" spans="1:2" x14ac:dyDescent="0.2">
      <c r="A2325" s="90">
        <v>36112</v>
      </c>
      <c r="B2325" s="91">
        <v>29.03</v>
      </c>
    </row>
    <row r="2326" spans="1:2" x14ac:dyDescent="0.2">
      <c r="A2326" s="90">
        <v>36115</v>
      </c>
      <c r="B2326" s="91">
        <v>28.9</v>
      </c>
    </row>
    <row r="2327" spans="1:2" x14ac:dyDescent="0.2">
      <c r="A2327" s="90">
        <v>36116</v>
      </c>
      <c r="B2327" s="91">
        <v>27.95</v>
      </c>
    </row>
    <row r="2328" spans="1:2" x14ac:dyDescent="0.2">
      <c r="A2328" s="90">
        <v>36117</v>
      </c>
      <c r="B2328" s="91">
        <v>27.13</v>
      </c>
    </row>
    <row r="2329" spans="1:2" x14ac:dyDescent="0.2">
      <c r="A2329" s="90">
        <v>36118</v>
      </c>
      <c r="B2329" s="91">
        <v>25.5</v>
      </c>
    </row>
    <row r="2330" spans="1:2" x14ac:dyDescent="0.2">
      <c r="A2330" s="90">
        <v>36119</v>
      </c>
      <c r="B2330" s="91">
        <v>22.47</v>
      </c>
    </row>
    <row r="2331" spans="1:2" x14ac:dyDescent="0.2">
      <c r="A2331" s="90">
        <v>36122</v>
      </c>
      <c r="B2331" s="91">
        <v>21.84</v>
      </c>
    </row>
    <row r="2332" spans="1:2" x14ac:dyDescent="0.2">
      <c r="A2332" s="90">
        <v>36123</v>
      </c>
      <c r="B2332" s="91">
        <v>23.28</v>
      </c>
    </row>
    <row r="2333" spans="1:2" x14ac:dyDescent="0.2">
      <c r="A2333" s="90">
        <v>36124</v>
      </c>
      <c r="B2333" s="91">
        <v>22.15</v>
      </c>
    </row>
    <row r="2334" spans="1:2" x14ac:dyDescent="0.2">
      <c r="A2334" s="90">
        <v>36125</v>
      </c>
      <c r="B2334" s="94" t="e">
        <f>NA()</f>
        <v>#N/A</v>
      </c>
    </row>
    <row r="2335" spans="1:2" x14ac:dyDescent="0.2">
      <c r="A2335" s="90">
        <v>36126</v>
      </c>
      <c r="B2335" s="91">
        <v>22.09</v>
      </c>
    </row>
    <row r="2336" spans="1:2" x14ac:dyDescent="0.2">
      <c r="A2336" s="90">
        <v>36129</v>
      </c>
      <c r="B2336" s="91">
        <v>26.01</v>
      </c>
    </row>
    <row r="2337" spans="1:2" x14ac:dyDescent="0.2">
      <c r="A2337" s="90">
        <v>36130</v>
      </c>
      <c r="B2337" s="91">
        <v>24.97</v>
      </c>
    </row>
    <row r="2338" spans="1:2" x14ac:dyDescent="0.2">
      <c r="A2338" s="90">
        <v>36131</v>
      </c>
      <c r="B2338" s="91">
        <v>25.43</v>
      </c>
    </row>
    <row r="2339" spans="1:2" x14ac:dyDescent="0.2">
      <c r="A2339" s="90">
        <v>36132</v>
      </c>
      <c r="B2339" s="91">
        <v>28.7</v>
      </c>
    </row>
    <row r="2340" spans="1:2" x14ac:dyDescent="0.2">
      <c r="A2340" s="90">
        <v>36133</v>
      </c>
      <c r="B2340" s="91">
        <v>25.31</v>
      </c>
    </row>
    <row r="2341" spans="1:2" x14ac:dyDescent="0.2">
      <c r="A2341" s="90">
        <v>36136</v>
      </c>
      <c r="B2341" s="91">
        <v>24.9</v>
      </c>
    </row>
    <row r="2342" spans="1:2" x14ac:dyDescent="0.2">
      <c r="A2342" s="90">
        <v>36137</v>
      </c>
      <c r="B2342" s="91">
        <v>25.58</v>
      </c>
    </row>
    <row r="2343" spans="1:2" x14ac:dyDescent="0.2">
      <c r="A2343" s="90">
        <v>36138</v>
      </c>
      <c r="B2343" s="91">
        <v>25.66</v>
      </c>
    </row>
    <row r="2344" spans="1:2" x14ac:dyDescent="0.2">
      <c r="A2344" s="90">
        <v>36139</v>
      </c>
      <c r="B2344" s="91">
        <v>26.81</v>
      </c>
    </row>
    <row r="2345" spans="1:2" x14ac:dyDescent="0.2">
      <c r="A2345" s="90">
        <v>36140</v>
      </c>
      <c r="B2345" s="91">
        <v>27.72</v>
      </c>
    </row>
    <row r="2346" spans="1:2" x14ac:dyDescent="0.2">
      <c r="A2346" s="90">
        <v>36143</v>
      </c>
      <c r="B2346" s="91">
        <v>31.31</v>
      </c>
    </row>
    <row r="2347" spans="1:2" x14ac:dyDescent="0.2">
      <c r="A2347" s="90">
        <v>36144</v>
      </c>
      <c r="B2347" s="91">
        <v>29.42</v>
      </c>
    </row>
    <row r="2348" spans="1:2" x14ac:dyDescent="0.2">
      <c r="A2348" s="90">
        <v>36145</v>
      </c>
      <c r="B2348" s="91">
        <v>29.96</v>
      </c>
    </row>
    <row r="2349" spans="1:2" x14ac:dyDescent="0.2">
      <c r="A2349" s="90">
        <v>36146</v>
      </c>
      <c r="B2349" s="91">
        <v>27.96</v>
      </c>
    </row>
    <row r="2350" spans="1:2" x14ac:dyDescent="0.2">
      <c r="A2350" s="90">
        <v>36147</v>
      </c>
      <c r="B2350" s="91">
        <v>25.04</v>
      </c>
    </row>
    <row r="2351" spans="1:2" x14ac:dyDescent="0.2">
      <c r="A2351" s="90">
        <v>36150</v>
      </c>
      <c r="B2351" s="91">
        <v>23.86</v>
      </c>
    </row>
    <row r="2352" spans="1:2" x14ac:dyDescent="0.2">
      <c r="A2352" s="90">
        <v>36151</v>
      </c>
      <c r="B2352" s="91">
        <v>22.78</v>
      </c>
    </row>
    <row r="2353" spans="1:2" x14ac:dyDescent="0.2">
      <c r="A2353" s="90">
        <v>36152</v>
      </c>
      <c r="B2353" s="91">
        <v>20.21</v>
      </c>
    </row>
    <row r="2354" spans="1:2" x14ac:dyDescent="0.2">
      <c r="A2354" s="90">
        <v>36153</v>
      </c>
      <c r="B2354" s="91">
        <v>21.48</v>
      </c>
    </row>
    <row r="2355" spans="1:2" x14ac:dyDescent="0.2">
      <c r="A2355" s="90">
        <v>36154</v>
      </c>
      <c r="B2355" s="94" t="e">
        <f>NA()</f>
        <v>#N/A</v>
      </c>
    </row>
    <row r="2356" spans="1:2" x14ac:dyDescent="0.2">
      <c r="A2356" s="90">
        <v>36157</v>
      </c>
      <c r="B2356" s="91">
        <v>23.5</v>
      </c>
    </row>
    <row r="2357" spans="1:2" x14ac:dyDescent="0.2">
      <c r="A2357" s="90">
        <v>36158</v>
      </c>
      <c r="B2357" s="91">
        <v>22.18</v>
      </c>
    </row>
    <row r="2358" spans="1:2" x14ac:dyDescent="0.2">
      <c r="A2358" s="90">
        <v>36159</v>
      </c>
      <c r="B2358" s="91">
        <v>23.34</v>
      </c>
    </row>
    <row r="2359" spans="1:2" x14ac:dyDescent="0.2">
      <c r="A2359" s="90">
        <v>36160</v>
      </c>
      <c r="B2359" s="91">
        <v>24.42</v>
      </c>
    </row>
    <row r="2360" spans="1:2" x14ac:dyDescent="0.2">
      <c r="A2360" s="90">
        <v>36161</v>
      </c>
      <c r="B2360" s="94" t="e">
        <f>NA()</f>
        <v>#N/A</v>
      </c>
    </row>
    <row r="2361" spans="1:2" x14ac:dyDescent="0.2">
      <c r="A2361" s="90">
        <v>36164</v>
      </c>
      <c r="B2361" s="91">
        <v>26.17</v>
      </c>
    </row>
    <row r="2362" spans="1:2" x14ac:dyDescent="0.2">
      <c r="A2362" s="90">
        <v>36165</v>
      </c>
      <c r="B2362" s="91">
        <v>24.46</v>
      </c>
    </row>
    <row r="2363" spans="1:2" x14ac:dyDescent="0.2">
      <c r="A2363" s="90">
        <v>36166</v>
      </c>
      <c r="B2363" s="91">
        <v>23.34</v>
      </c>
    </row>
    <row r="2364" spans="1:2" x14ac:dyDescent="0.2">
      <c r="A2364" s="90">
        <v>36167</v>
      </c>
      <c r="B2364" s="91">
        <v>24.37</v>
      </c>
    </row>
    <row r="2365" spans="1:2" x14ac:dyDescent="0.2">
      <c r="A2365" s="90">
        <v>36168</v>
      </c>
      <c r="B2365" s="91">
        <v>23.28</v>
      </c>
    </row>
    <row r="2366" spans="1:2" x14ac:dyDescent="0.2">
      <c r="A2366" s="90">
        <v>36171</v>
      </c>
      <c r="B2366" s="91">
        <v>25.46</v>
      </c>
    </row>
    <row r="2367" spans="1:2" x14ac:dyDescent="0.2">
      <c r="A2367" s="90">
        <v>36172</v>
      </c>
      <c r="B2367" s="91">
        <v>28.1</v>
      </c>
    </row>
    <row r="2368" spans="1:2" x14ac:dyDescent="0.2">
      <c r="A2368" s="90">
        <v>36173</v>
      </c>
      <c r="B2368" s="91">
        <v>30.11</v>
      </c>
    </row>
    <row r="2369" spans="1:2" x14ac:dyDescent="0.2">
      <c r="A2369" s="90">
        <v>36174</v>
      </c>
      <c r="B2369" s="91">
        <v>32.979999999999997</v>
      </c>
    </row>
    <row r="2370" spans="1:2" x14ac:dyDescent="0.2">
      <c r="A2370" s="90">
        <v>36175</v>
      </c>
      <c r="B2370" s="91">
        <v>29.24</v>
      </c>
    </row>
    <row r="2371" spans="1:2" x14ac:dyDescent="0.2">
      <c r="A2371" s="90">
        <v>36178</v>
      </c>
      <c r="B2371" s="94" t="e">
        <f>NA()</f>
        <v>#N/A</v>
      </c>
    </row>
    <row r="2372" spans="1:2" x14ac:dyDescent="0.2">
      <c r="A2372" s="90">
        <v>36179</v>
      </c>
      <c r="B2372" s="91">
        <v>29.24</v>
      </c>
    </row>
    <row r="2373" spans="1:2" x14ac:dyDescent="0.2">
      <c r="A2373" s="90">
        <v>36180</v>
      </c>
      <c r="B2373" s="91">
        <v>28.6</v>
      </c>
    </row>
    <row r="2374" spans="1:2" x14ac:dyDescent="0.2">
      <c r="A2374" s="90">
        <v>36181</v>
      </c>
      <c r="B2374" s="91">
        <v>30.92</v>
      </c>
    </row>
    <row r="2375" spans="1:2" x14ac:dyDescent="0.2">
      <c r="A2375" s="90">
        <v>36182</v>
      </c>
      <c r="B2375" s="91">
        <v>31.95</v>
      </c>
    </row>
    <row r="2376" spans="1:2" x14ac:dyDescent="0.2">
      <c r="A2376" s="90">
        <v>36185</v>
      </c>
      <c r="B2376" s="91">
        <v>31.13</v>
      </c>
    </row>
    <row r="2377" spans="1:2" x14ac:dyDescent="0.2">
      <c r="A2377" s="90">
        <v>36186</v>
      </c>
      <c r="B2377" s="91">
        <v>29.23</v>
      </c>
    </row>
    <row r="2378" spans="1:2" x14ac:dyDescent="0.2">
      <c r="A2378" s="90">
        <v>36187</v>
      </c>
      <c r="B2378" s="91">
        <v>29.73</v>
      </c>
    </row>
    <row r="2379" spans="1:2" x14ac:dyDescent="0.2">
      <c r="A2379" s="90">
        <v>36188</v>
      </c>
      <c r="B2379" s="91">
        <v>28.11</v>
      </c>
    </row>
    <row r="2380" spans="1:2" x14ac:dyDescent="0.2">
      <c r="A2380" s="90">
        <v>36189</v>
      </c>
      <c r="B2380" s="91">
        <v>26.25</v>
      </c>
    </row>
    <row r="2381" spans="1:2" x14ac:dyDescent="0.2">
      <c r="A2381" s="90">
        <v>36192</v>
      </c>
      <c r="B2381" s="91">
        <v>27.67</v>
      </c>
    </row>
    <row r="2382" spans="1:2" x14ac:dyDescent="0.2">
      <c r="A2382" s="90">
        <v>36193</v>
      </c>
      <c r="B2382" s="91">
        <v>28.16</v>
      </c>
    </row>
    <row r="2383" spans="1:2" x14ac:dyDescent="0.2">
      <c r="A2383" s="90">
        <v>36194</v>
      </c>
      <c r="B2383" s="91">
        <v>27.88</v>
      </c>
    </row>
    <row r="2384" spans="1:2" x14ac:dyDescent="0.2">
      <c r="A2384" s="90">
        <v>36195</v>
      </c>
      <c r="B2384" s="91">
        <v>29.48</v>
      </c>
    </row>
    <row r="2385" spans="1:2" x14ac:dyDescent="0.2">
      <c r="A2385" s="90">
        <v>36196</v>
      </c>
      <c r="B2385" s="91">
        <v>29.67</v>
      </c>
    </row>
    <row r="2386" spans="1:2" x14ac:dyDescent="0.2">
      <c r="A2386" s="90">
        <v>36199</v>
      </c>
      <c r="B2386" s="91">
        <v>30.27</v>
      </c>
    </row>
    <row r="2387" spans="1:2" x14ac:dyDescent="0.2">
      <c r="A2387" s="90">
        <v>36200</v>
      </c>
      <c r="B2387" s="91">
        <v>31.36</v>
      </c>
    </row>
    <row r="2388" spans="1:2" x14ac:dyDescent="0.2">
      <c r="A2388" s="90">
        <v>36201</v>
      </c>
      <c r="B2388" s="91">
        <v>30.45</v>
      </c>
    </row>
    <row r="2389" spans="1:2" x14ac:dyDescent="0.2">
      <c r="A2389" s="90">
        <v>36202</v>
      </c>
      <c r="B2389" s="91">
        <v>27.42</v>
      </c>
    </row>
    <row r="2390" spans="1:2" x14ac:dyDescent="0.2">
      <c r="A2390" s="90">
        <v>36203</v>
      </c>
      <c r="B2390" s="91">
        <v>29.76</v>
      </c>
    </row>
    <row r="2391" spans="1:2" x14ac:dyDescent="0.2">
      <c r="A2391" s="90">
        <v>36206</v>
      </c>
      <c r="B2391" s="94" t="e">
        <f>NA()</f>
        <v>#N/A</v>
      </c>
    </row>
    <row r="2392" spans="1:2" x14ac:dyDescent="0.2">
      <c r="A2392" s="90">
        <v>36207</v>
      </c>
      <c r="B2392" s="91">
        <v>29.65</v>
      </c>
    </row>
    <row r="2393" spans="1:2" x14ac:dyDescent="0.2">
      <c r="A2393" s="90">
        <v>36208</v>
      </c>
      <c r="B2393" s="91">
        <v>30.65</v>
      </c>
    </row>
    <row r="2394" spans="1:2" x14ac:dyDescent="0.2">
      <c r="A2394" s="90">
        <v>36209</v>
      </c>
      <c r="B2394" s="91">
        <v>30.45</v>
      </c>
    </row>
    <row r="2395" spans="1:2" x14ac:dyDescent="0.2">
      <c r="A2395" s="90">
        <v>36210</v>
      </c>
      <c r="B2395" s="91">
        <v>29.3</v>
      </c>
    </row>
    <row r="2396" spans="1:2" x14ac:dyDescent="0.2">
      <c r="A2396" s="90">
        <v>36213</v>
      </c>
      <c r="B2396" s="91">
        <v>25.87</v>
      </c>
    </row>
    <row r="2397" spans="1:2" x14ac:dyDescent="0.2">
      <c r="A2397" s="90">
        <v>36214</v>
      </c>
      <c r="B2397" s="91">
        <v>26.49</v>
      </c>
    </row>
    <row r="2398" spans="1:2" x14ac:dyDescent="0.2">
      <c r="A2398" s="90">
        <v>36215</v>
      </c>
      <c r="B2398" s="91">
        <v>27.21</v>
      </c>
    </row>
    <row r="2399" spans="1:2" x14ac:dyDescent="0.2">
      <c r="A2399" s="90">
        <v>36216</v>
      </c>
      <c r="B2399" s="91">
        <v>28.01</v>
      </c>
    </row>
    <row r="2400" spans="1:2" x14ac:dyDescent="0.2">
      <c r="A2400" s="90">
        <v>36217</v>
      </c>
      <c r="B2400" s="91">
        <v>27.88</v>
      </c>
    </row>
    <row r="2401" spans="1:2" x14ac:dyDescent="0.2">
      <c r="A2401" s="90">
        <v>36220</v>
      </c>
      <c r="B2401" s="91">
        <v>28.37</v>
      </c>
    </row>
    <row r="2402" spans="1:2" x14ac:dyDescent="0.2">
      <c r="A2402" s="90">
        <v>36221</v>
      </c>
      <c r="B2402" s="91">
        <v>29.22</v>
      </c>
    </row>
    <row r="2403" spans="1:2" x14ac:dyDescent="0.2">
      <c r="A2403" s="90">
        <v>36222</v>
      </c>
      <c r="B2403" s="91">
        <v>29.04</v>
      </c>
    </row>
    <row r="2404" spans="1:2" x14ac:dyDescent="0.2">
      <c r="A2404" s="90">
        <v>36223</v>
      </c>
      <c r="B2404" s="91">
        <v>26.67</v>
      </c>
    </row>
    <row r="2405" spans="1:2" x14ac:dyDescent="0.2">
      <c r="A2405" s="90">
        <v>36224</v>
      </c>
      <c r="B2405" s="91">
        <v>24.08</v>
      </c>
    </row>
    <row r="2406" spans="1:2" x14ac:dyDescent="0.2">
      <c r="A2406" s="90">
        <v>36227</v>
      </c>
      <c r="B2406" s="91">
        <v>24.54</v>
      </c>
    </row>
    <row r="2407" spans="1:2" x14ac:dyDescent="0.2">
      <c r="A2407" s="90">
        <v>36228</v>
      </c>
      <c r="B2407" s="91">
        <v>25.02</v>
      </c>
    </row>
    <row r="2408" spans="1:2" x14ac:dyDescent="0.2">
      <c r="A2408" s="90">
        <v>36229</v>
      </c>
      <c r="B2408" s="91">
        <v>24.79</v>
      </c>
    </row>
    <row r="2409" spans="1:2" x14ac:dyDescent="0.2">
      <c r="A2409" s="90">
        <v>36230</v>
      </c>
      <c r="B2409" s="91">
        <v>24.37</v>
      </c>
    </row>
    <row r="2410" spans="1:2" x14ac:dyDescent="0.2">
      <c r="A2410" s="90">
        <v>36231</v>
      </c>
      <c r="B2410" s="91">
        <v>24.84</v>
      </c>
    </row>
    <row r="2411" spans="1:2" x14ac:dyDescent="0.2">
      <c r="A2411" s="90">
        <v>36234</v>
      </c>
      <c r="B2411" s="91">
        <v>25.24</v>
      </c>
    </row>
    <row r="2412" spans="1:2" x14ac:dyDescent="0.2">
      <c r="A2412" s="90">
        <v>36235</v>
      </c>
      <c r="B2412" s="91">
        <v>25.15</v>
      </c>
    </row>
    <row r="2413" spans="1:2" x14ac:dyDescent="0.2">
      <c r="A2413" s="90">
        <v>36236</v>
      </c>
      <c r="B2413" s="91">
        <v>25.57</v>
      </c>
    </row>
    <row r="2414" spans="1:2" x14ac:dyDescent="0.2">
      <c r="A2414" s="90">
        <v>36237</v>
      </c>
      <c r="B2414" s="91">
        <v>24.13</v>
      </c>
    </row>
    <row r="2415" spans="1:2" x14ac:dyDescent="0.2">
      <c r="A2415" s="90">
        <v>36238</v>
      </c>
      <c r="B2415" s="91">
        <v>24.32</v>
      </c>
    </row>
    <row r="2416" spans="1:2" x14ac:dyDescent="0.2">
      <c r="A2416" s="90">
        <v>36241</v>
      </c>
      <c r="B2416" s="91">
        <v>25</v>
      </c>
    </row>
    <row r="2417" spans="1:2" x14ac:dyDescent="0.2">
      <c r="A2417" s="90">
        <v>36242</v>
      </c>
      <c r="B2417" s="91">
        <v>27.27</v>
      </c>
    </row>
    <row r="2418" spans="1:2" x14ac:dyDescent="0.2">
      <c r="A2418" s="90">
        <v>36243</v>
      </c>
      <c r="B2418" s="91">
        <v>26.6</v>
      </c>
    </row>
    <row r="2419" spans="1:2" x14ac:dyDescent="0.2">
      <c r="A2419" s="90">
        <v>36244</v>
      </c>
      <c r="B2419" s="91">
        <v>24.33</v>
      </c>
    </row>
    <row r="2420" spans="1:2" x14ac:dyDescent="0.2">
      <c r="A2420" s="90">
        <v>36245</v>
      </c>
      <c r="B2420" s="91">
        <v>24.04</v>
      </c>
    </row>
    <row r="2421" spans="1:2" x14ac:dyDescent="0.2">
      <c r="A2421" s="90">
        <v>36248</v>
      </c>
      <c r="B2421" s="91">
        <v>23.54</v>
      </c>
    </row>
    <row r="2422" spans="1:2" x14ac:dyDescent="0.2">
      <c r="A2422" s="90">
        <v>36249</v>
      </c>
      <c r="B2422" s="91">
        <v>22.73</v>
      </c>
    </row>
    <row r="2423" spans="1:2" x14ac:dyDescent="0.2">
      <c r="A2423" s="90">
        <v>36250</v>
      </c>
      <c r="B2423" s="91">
        <v>23.26</v>
      </c>
    </row>
    <row r="2424" spans="1:2" x14ac:dyDescent="0.2">
      <c r="A2424" s="90">
        <v>36251</v>
      </c>
      <c r="B2424" s="91">
        <v>22.06</v>
      </c>
    </row>
    <row r="2425" spans="1:2" x14ac:dyDescent="0.2">
      <c r="A2425" s="90">
        <v>36252</v>
      </c>
      <c r="B2425" s="94" t="e">
        <f>NA()</f>
        <v>#N/A</v>
      </c>
    </row>
    <row r="2426" spans="1:2" x14ac:dyDescent="0.2">
      <c r="A2426" s="90">
        <v>36255</v>
      </c>
      <c r="B2426" s="91">
        <v>22.19</v>
      </c>
    </row>
    <row r="2427" spans="1:2" x14ac:dyDescent="0.2">
      <c r="A2427" s="90">
        <v>36256</v>
      </c>
      <c r="B2427" s="91">
        <v>22.65</v>
      </c>
    </row>
    <row r="2428" spans="1:2" x14ac:dyDescent="0.2">
      <c r="A2428" s="90">
        <v>36257</v>
      </c>
      <c r="B2428" s="91">
        <v>22.81</v>
      </c>
    </row>
    <row r="2429" spans="1:2" x14ac:dyDescent="0.2">
      <c r="A2429" s="90">
        <v>36258</v>
      </c>
      <c r="B2429" s="91">
        <v>22.59</v>
      </c>
    </row>
    <row r="2430" spans="1:2" x14ac:dyDescent="0.2">
      <c r="A2430" s="90">
        <v>36259</v>
      </c>
      <c r="B2430" s="91">
        <v>21.77</v>
      </c>
    </row>
    <row r="2431" spans="1:2" x14ac:dyDescent="0.2">
      <c r="A2431" s="90">
        <v>36262</v>
      </c>
      <c r="B2431" s="91">
        <v>21.93</v>
      </c>
    </row>
    <row r="2432" spans="1:2" x14ac:dyDescent="0.2">
      <c r="A2432" s="90">
        <v>36263</v>
      </c>
      <c r="B2432" s="91">
        <v>22.73</v>
      </c>
    </row>
    <row r="2433" spans="1:2" x14ac:dyDescent="0.2">
      <c r="A2433" s="90">
        <v>36264</v>
      </c>
      <c r="B2433" s="91">
        <v>24.94</v>
      </c>
    </row>
    <row r="2434" spans="1:2" x14ac:dyDescent="0.2">
      <c r="A2434" s="90">
        <v>36265</v>
      </c>
      <c r="B2434" s="91">
        <v>23.93</v>
      </c>
    </row>
    <row r="2435" spans="1:2" x14ac:dyDescent="0.2">
      <c r="A2435" s="90">
        <v>36266</v>
      </c>
      <c r="B2435" s="91">
        <v>23.9</v>
      </c>
    </row>
    <row r="2436" spans="1:2" x14ac:dyDescent="0.2">
      <c r="A2436" s="90">
        <v>36269</v>
      </c>
      <c r="B2436" s="91">
        <v>26.42</v>
      </c>
    </row>
    <row r="2437" spans="1:2" x14ac:dyDescent="0.2">
      <c r="A2437" s="90">
        <v>36270</v>
      </c>
      <c r="B2437" s="91">
        <v>25.02</v>
      </c>
    </row>
    <row r="2438" spans="1:2" x14ac:dyDescent="0.2">
      <c r="A2438" s="90">
        <v>36271</v>
      </c>
      <c r="B2438" s="91">
        <v>23.31</v>
      </c>
    </row>
    <row r="2439" spans="1:2" x14ac:dyDescent="0.2">
      <c r="A2439" s="90">
        <v>36272</v>
      </c>
      <c r="B2439" s="91">
        <v>22.62</v>
      </c>
    </row>
    <row r="2440" spans="1:2" x14ac:dyDescent="0.2">
      <c r="A2440" s="90">
        <v>36273</v>
      </c>
      <c r="B2440" s="91">
        <v>22.76</v>
      </c>
    </row>
    <row r="2441" spans="1:2" x14ac:dyDescent="0.2">
      <c r="A2441" s="90">
        <v>36276</v>
      </c>
      <c r="B2441" s="91">
        <v>23.53</v>
      </c>
    </row>
    <row r="2442" spans="1:2" x14ac:dyDescent="0.2">
      <c r="A2442" s="90">
        <v>36277</v>
      </c>
      <c r="B2442" s="91">
        <v>23.36</v>
      </c>
    </row>
    <row r="2443" spans="1:2" x14ac:dyDescent="0.2">
      <c r="A2443" s="90">
        <v>36278</v>
      </c>
      <c r="B2443" s="91">
        <v>24.4</v>
      </c>
    </row>
    <row r="2444" spans="1:2" x14ac:dyDescent="0.2">
      <c r="A2444" s="90">
        <v>36279</v>
      </c>
      <c r="B2444" s="91">
        <v>25.06</v>
      </c>
    </row>
    <row r="2445" spans="1:2" x14ac:dyDescent="0.2">
      <c r="A2445" s="90">
        <v>36280</v>
      </c>
      <c r="B2445" s="91">
        <v>25.07</v>
      </c>
    </row>
    <row r="2446" spans="1:2" x14ac:dyDescent="0.2">
      <c r="A2446" s="90">
        <v>36283</v>
      </c>
      <c r="B2446" s="91">
        <v>24.15</v>
      </c>
    </row>
    <row r="2447" spans="1:2" x14ac:dyDescent="0.2">
      <c r="A2447" s="90">
        <v>36284</v>
      </c>
      <c r="B2447" s="91">
        <v>25.62</v>
      </c>
    </row>
    <row r="2448" spans="1:2" x14ac:dyDescent="0.2">
      <c r="A2448" s="90">
        <v>36285</v>
      </c>
      <c r="B2448" s="91">
        <v>25.19</v>
      </c>
    </row>
    <row r="2449" spans="1:2" x14ac:dyDescent="0.2">
      <c r="A2449" s="90">
        <v>36286</v>
      </c>
      <c r="B2449" s="91">
        <v>27.44</v>
      </c>
    </row>
    <row r="2450" spans="1:2" x14ac:dyDescent="0.2">
      <c r="A2450" s="90">
        <v>36287</v>
      </c>
      <c r="B2450" s="91">
        <v>25.36</v>
      </c>
    </row>
    <row r="2451" spans="1:2" x14ac:dyDescent="0.2">
      <c r="A2451" s="90">
        <v>36290</v>
      </c>
      <c r="B2451" s="91">
        <v>26.62</v>
      </c>
    </row>
    <row r="2452" spans="1:2" x14ac:dyDescent="0.2">
      <c r="A2452" s="90">
        <v>36291</v>
      </c>
      <c r="B2452" s="91">
        <v>25.62</v>
      </c>
    </row>
    <row r="2453" spans="1:2" x14ac:dyDescent="0.2">
      <c r="A2453" s="90">
        <v>36292</v>
      </c>
      <c r="B2453" s="91">
        <v>26.13</v>
      </c>
    </row>
    <row r="2454" spans="1:2" x14ac:dyDescent="0.2">
      <c r="A2454" s="90">
        <v>36293</v>
      </c>
      <c r="B2454" s="91">
        <v>25.02</v>
      </c>
    </row>
    <row r="2455" spans="1:2" x14ac:dyDescent="0.2">
      <c r="A2455" s="90">
        <v>36294</v>
      </c>
      <c r="B2455" s="91">
        <v>26.86</v>
      </c>
    </row>
    <row r="2456" spans="1:2" x14ac:dyDescent="0.2">
      <c r="A2456" s="90">
        <v>36297</v>
      </c>
      <c r="B2456" s="91">
        <v>27.28</v>
      </c>
    </row>
    <row r="2457" spans="1:2" x14ac:dyDescent="0.2">
      <c r="A2457" s="90">
        <v>36298</v>
      </c>
      <c r="B2457" s="91">
        <v>27.26</v>
      </c>
    </row>
    <row r="2458" spans="1:2" x14ac:dyDescent="0.2">
      <c r="A2458" s="90">
        <v>36299</v>
      </c>
      <c r="B2458" s="91">
        <v>25.08</v>
      </c>
    </row>
    <row r="2459" spans="1:2" x14ac:dyDescent="0.2">
      <c r="A2459" s="90">
        <v>36300</v>
      </c>
      <c r="B2459" s="91">
        <v>24.46</v>
      </c>
    </row>
    <row r="2460" spans="1:2" x14ac:dyDescent="0.2">
      <c r="A2460" s="90">
        <v>36301</v>
      </c>
      <c r="B2460" s="91">
        <v>24.4</v>
      </c>
    </row>
    <row r="2461" spans="1:2" x14ac:dyDescent="0.2">
      <c r="A2461" s="90">
        <v>36304</v>
      </c>
      <c r="B2461" s="91">
        <v>27.62</v>
      </c>
    </row>
    <row r="2462" spans="1:2" x14ac:dyDescent="0.2">
      <c r="A2462" s="90">
        <v>36305</v>
      </c>
      <c r="B2462" s="91">
        <v>28.9</v>
      </c>
    </row>
    <row r="2463" spans="1:2" x14ac:dyDescent="0.2">
      <c r="A2463" s="90">
        <v>36306</v>
      </c>
      <c r="B2463" s="91">
        <v>27.57</v>
      </c>
    </row>
    <row r="2464" spans="1:2" x14ac:dyDescent="0.2">
      <c r="A2464" s="90">
        <v>36307</v>
      </c>
      <c r="B2464" s="91">
        <v>28.12</v>
      </c>
    </row>
    <row r="2465" spans="1:2" x14ac:dyDescent="0.2">
      <c r="A2465" s="90">
        <v>36308</v>
      </c>
      <c r="B2465" s="91">
        <v>25.39</v>
      </c>
    </row>
    <row r="2466" spans="1:2" x14ac:dyDescent="0.2">
      <c r="A2466" s="90">
        <v>36311</v>
      </c>
      <c r="B2466" s="94" t="e">
        <f>NA()</f>
        <v>#N/A</v>
      </c>
    </row>
    <row r="2467" spans="1:2" x14ac:dyDescent="0.2">
      <c r="A2467" s="90">
        <v>36312</v>
      </c>
      <c r="B2467" s="91">
        <v>26.62</v>
      </c>
    </row>
    <row r="2468" spans="1:2" x14ac:dyDescent="0.2">
      <c r="A2468" s="90">
        <v>36313</v>
      </c>
      <c r="B2468" s="91">
        <v>26.21</v>
      </c>
    </row>
    <row r="2469" spans="1:2" x14ac:dyDescent="0.2">
      <c r="A2469" s="90">
        <v>36314</v>
      </c>
      <c r="B2469" s="91">
        <v>26.2</v>
      </c>
    </row>
    <row r="2470" spans="1:2" x14ac:dyDescent="0.2">
      <c r="A2470" s="90">
        <v>36315</v>
      </c>
      <c r="B2470" s="91">
        <v>23.43</v>
      </c>
    </row>
    <row r="2471" spans="1:2" x14ac:dyDescent="0.2">
      <c r="A2471" s="90">
        <v>36318</v>
      </c>
      <c r="B2471" s="91">
        <v>23.78</v>
      </c>
    </row>
    <row r="2472" spans="1:2" x14ac:dyDescent="0.2">
      <c r="A2472" s="90">
        <v>36319</v>
      </c>
      <c r="B2472" s="91">
        <v>24.02</v>
      </c>
    </row>
    <row r="2473" spans="1:2" x14ac:dyDescent="0.2">
      <c r="A2473" s="90">
        <v>36320</v>
      </c>
      <c r="B2473" s="91">
        <v>23.9</v>
      </c>
    </row>
    <row r="2474" spans="1:2" x14ac:dyDescent="0.2">
      <c r="A2474" s="90">
        <v>36321</v>
      </c>
      <c r="B2474" s="91">
        <v>25.32</v>
      </c>
    </row>
    <row r="2475" spans="1:2" x14ac:dyDescent="0.2">
      <c r="A2475" s="90">
        <v>36322</v>
      </c>
      <c r="B2475" s="91">
        <v>25.9</v>
      </c>
    </row>
    <row r="2476" spans="1:2" x14ac:dyDescent="0.2">
      <c r="A2476" s="90">
        <v>36325</v>
      </c>
      <c r="B2476" s="91">
        <v>26.51</v>
      </c>
    </row>
    <row r="2477" spans="1:2" x14ac:dyDescent="0.2">
      <c r="A2477" s="90">
        <v>36326</v>
      </c>
      <c r="B2477" s="91">
        <v>25.91</v>
      </c>
    </row>
    <row r="2478" spans="1:2" x14ac:dyDescent="0.2">
      <c r="A2478" s="90">
        <v>36327</v>
      </c>
      <c r="B2478" s="91">
        <v>22.4</v>
      </c>
    </row>
    <row r="2479" spans="1:2" x14ac:dyDescent="0.2">
      <c r="A2479" s="90">
        <v>36328</v>
      </c>
      <c r="B2479" s="91">
        <v>21.95</v>
      </c>
    </row>
    <row r="2480" spans="1:2" x14ac:dyDescent="0.2">
      <c r="A2480" s="90">
        <v>36329</v>
      </c>
      <c r="B2480" s="91">
        <v>21.75</v>
      </c>
    </row>
    <row r="2481" spans="1:2" x14ac:dyDescent="0.2">
      <c r="A2481" s="90">
        <v>36332</v>
      </c>
      <c r="B2481" s="91">
        <v>21.81</v>
      </c>
    </row>
    <row r="2482" spans="1:2" x14ac:dyDescent="0.2">
      <c r="A2482" s="90">
        <v>36333</v>
      </c>
      <c r="B2482" s="91">
        <v>21.7</v>
      </c>
    </row>
    <row r="2483" spans="1:2" x14ac:dyDescent="0.2">
      <c r="A2483" s="90">
        <v>36334</v>
      </c>
      <c r="B2483" s="91">
        <v>21.32</v>
      </c>
    </row>
    <row r="2484" spans="1:2" x14ac:dyDescent="0.2">
      <c r="A2484" s="90">
        <v>36335</v>
      </c>
      <c r="B2484" s="91">
        <v>23.06</v>
      </c>
    </row>
    <row r="2485" spans="1:2" x14ac:dyDescent="0.2">
      <c r="A2485" s="90">
        <v>36336</v>
      </c>
      <c r="B2485" s="91">
        <v>21.76</v>
      </c>
    </row>
    <row r="2486" spans="1:2" x14ac:dyDescent="0.2">
      <c r="A2486" s="90">
        <v>36339</v>
      </c>
      <c r="B2486" s="91">
        <v>22.63</v>
      </c>
    </row>
    <row r="2487" spans="1:2" x14ac:dyDescent="0.2">
      <c r="A2487" s="90">
        <v>36340</v>
      </c>
      <c r="B2487" s="91">
        <v>22.51</v>
      </c>
    </row>
    <row r="2488" spans="1:2" x14ac:dyDescent="0.2">
      <c r="A2488" s="90">
        <v>36341</v>
      </c>
      <c r="B2488" s="91">
        <v>21.09</v>
      </c>
    </row>
    <row r="2489" spans="1:2" x14ac:dyDescent="0.2">
      <c r="A2489" s="90">
        <v>36342</v>
      </c>
      <c r="B2489" s="91">
        <v>19.690000000000001</v>
      </c>
    </row>
    <row r="2490" spans="1:2" x14ac:dyDescent="0.2">
      <c r="A2490" s="90">
        <v>36343</v>
      </c>
      <c r="B2490" s="91">
        <v>18.66</v>
      </c>
    </row>
    <row r="2491" spans="1:2" x14ac:dyDescent="0.2">
      <c r="A2491" s="90">
        <v>36346</v>
      </c>
      <c r="B2491" s="94" t="e">
        <f>NA()</f>
        <v>#N/A</v>
      </c>
    </row>
    <row r="2492" spans="1:2" x14ac:dyDescent="0.2">
      <c r="A2492" s="90">
        <v>36347</v>
      </c>
      <c r="B2492" s="91">
        <v>20.73</v>
      </c>
    </row>
    <row r="2493" spans="1:2" x14ac:dyDescent="0.2">
      <c r="A2493" s="90">
        <v>36348</v>
      </c>
      <c r="B2493" s="91">
        <v>20.350000000000001</v>
      </c>
    </row>
    <row r="2494" spans="1:2" x14ac:dyDescent="0.2">
      <c r="A2494" s="90">
        <v>36349</v>
      </c>
      <c r="B2494" s="91">
        <v>20.239999999999998</v>
      </c>
    </row>
    <row r="2495" spans="1:2" x14ac:dyDescent="0.2">
      <c r="A2495" s="90">
        <v>36350</v>
      </c>
      <c r="B2495" s="91">
        <v>17.96</v>
      </c>
    </row>
    <row r="2496" spans="1:2" x14ac:dyDescent="0.2">
      <c r="A2496" s="90">
        <v>36353</v>
      </c>
      <c r="B2496" s="91">
        <v>19.73</v>
      </c>
    </row>
    <row r="2497" spans="1:2" x14ac:dyDescent="0.2">
      <c r="A2497" s="90">
        <v>36354</v>
      </c>
      <c r="B2497" s="91">
        <v>19.95</v>
      </c>
    </row>
    <row r="2498" spans="1:2" x14ac:dyDescent="0.2">
      <c r="A2498" s="90">
        <v>36355</v>
      </c>
      <c r="B2498" s="91">
        <v>19.71</v>
      </c>
    </row>
    <row r="2499" spans="1:2" x14ac:dyDescent="0.2">
      <c r="A2499" s="90">
        <v>36356</v>
      </c>
      <c r="B2499" s="91">
        <v>18.68</v>
      </c>
    </row>
    <row r="2500" spans="1:2" x14ac:dyDescent="0.2">
      <c r="A2500" s="90">
        <v>36357</v>
      </c>
      <c r="B2500" s="91">
        <v>17.420000000000002</v>
      </c>
    </row>
    <row r="2501" spans="1:2" x14ac:dyDescent="0.2">
      <c r="A2501" s="90">
        <v>36360</v>
      </c>
      <c r="B2501" s="91">
        <v>19.07</v>
      </c>
    </row>
    <row r="2502" spans="1:2" x14ac:dyDescent="0.2">
      <c r="A2502" s="90">
        <v>36361</v>
      </c>
      <c r="B2502" s="91">
        <v>21.79</v>
      </c>
    </row>
    <row r="2503" spans="1:2" x14ac:dyDescent="0.2">
      <c r="A2503" s="90">
        <v>36362</v>
      </c>
      <c r="B2503" s="91">
        <v>21.46</v>
      </c>
    </row>
    <row r="2504" spans="1:2" x14ac:dyDescent="0.2">
      <c r="A2504" s="90">
        <v>36363</v>
      </c>
      <c r="B2504" s="91">
        <v>23.05</v>
      </c>
    </row>
    <row r="2505" spans="1:2" x14ac:dyDescent="0.2">
      <c r="A2505" s="90">
        <v>36364</v>
      </c>
      <c r="B2505" s="91">
        <v>23.32</v>
      </c>
    </row>
    <row r="2506" spans="1:2" x14ac:dyDescent="0.2">
      <c r="A2506" s="90">
        <v>36367</v>
      </c>
      <c r="B2506" s="91">
        <v>24.98</v>
      </c>
    </row>
    <row r="2507" spans="1:2" x14ac:dyDescent="0.2">
      <c r="A2507" s="90">
        <v>36368</v>
      </c>
      <c r="B2507" s="91">
        <v>23.23</v>
      </c>
    </row>
    <row r="2508" spans="1:2" x14ac:dyDescent="0.2">
      <c r="A2508" s="90">
        <v>36369</v>
      </c>
      <c r="B2508" s="91">
        <v>22.85</v>
      </c>
    </row>
    <row r="2509" spans="1:2" x14ac:dyDescent="0.2">
      <c r="A2509" s="90">
        <v>36370</v>
      </c>
      <c r="B2509" s="91">
        <v>24.52</v>
      </c>
    </row>
    <row r="2510" spans="1:2" x14ac:dyDescent="0.2">
      <c r="A2510" s="90">
        <v>36371</v>
      </c>
      <c r="B2510" s="91">
        <v>24.64</v>
      </c>
    </row>
    <row r="2511" spans="1:2" x14ac:dyDescent="0.2">
      <c r="A2511" s="90">
        <v>36374</v>
      </c>
      <c r="B2511" s="91">
        <v>25.59</v>
      </c>
    </row>
    <row r="2512" spans="1:2" x14ac:dyDescent="0.2">
      <c r="A2512" s="90">
        <v>36375</v>
      </c>
      <c r="B2512" s="91">
        <v>26.27</v>
      </c>
    </row>
    <row r="2513" spans="1:2" x14ac:dyDescent="0.2">
      <c r="A2513" s="90">
        <v>36376</v>
      </c>
      <c r="B2513" s="91">
        <v>27.4</v>
      </c>
    </row>
    <row r="2514" spans="1:2" x14ac:dyDescent="0.2">
      <c r="A2514" s="90">
        <v>36377</v>
      </c>
      <c r="B2514" s="91">
        <v>27.01</v>
      </c>
    </row>
    <row r="2515" spans="1:2" x14ac:dyDescent="0.2">
      <c r="A2515" s="90">
        <v>36378</v>
      </c>
      <c r="B2515" s="91">
        <v>26.6</v>
      </c>
    </row>
    <row r="2516" spans="1:2" x14ac:dyDescent="0.2">
      <c r="A2516" s="90">
        <v>36381</v>
      </c>
      <c r="B2516" s="91">
        <v>27.66</v>
      </c>
    </row>
    <row r="2517" spans="1:2" x14ac:dyDescent="0.2">
      <c r="A2517" s="90">
        <v>36382</v>
      </c>
      <c r="B2517" s="91">
        <v>28.45</v>
      </c>
    </row>
    <row r="2518" spans="1:2" x14ac:dyDescent="0.2">
      <c r="A2518" s="90">
        <v>36383</v>
      </c>
      <c r="B2518" s="91">
        <v>25.39</v>
      </c>
    </row>
    <row r="2519" spans="1:2" x14ac:dyDescent="0.2">
      <c r="A2519" s="90">
        <v>36384</v>
      </c>
      <c r="B2519" s="91">
        <v>25.03</v>
      </c>
    </row>
    <row r="2520" spans="1:2" x14ac:dyDescent="0.2">
      <c r="A2520" s="90">
        <v>36385</v>
      </c>
      <c r="B2520" s="91">
        <v>22.31</v>
      </c>
    </row>
    <row r="2521" spans="1:2" x14ac:dyDescent="0.2">
      <c r="A2521" s="90">
        <v>36388</v>
      </c>
      <c r="B2521" s="91">
        <v>23.07</v>
      </c>
    </row>
    <row r="2522" spans="1:2" x14ac:dyDescent="0.2">
      <c r="A2522" s="90">
        <v>36389</v>
      </c>
      <c r="B2522" s="91">
        <v>21.67</v>
      </c>
    </row>
    <row r="2523" spans="1:2" x14ac:dyDescent="0.2">
      <c r="A2523" s="90">
        <v>36390</v>
      </c>
      <c r="B2523" s="91">
        <v>23.3</v>
      </c>
    </row>
    <row r="2524" spans="1:2" x14ac:dyDescent="0.2">
      <c r="A2524" s="90">
        <v>36391</v>
      </c>
      <c r="B2524" s="91">
        <v>24.39</v>
      </c>
    </row>
    <row r="2525" spans="1:2" x14ac:dyDescent="0.2">
      <c r="A2525" s="90">
        <v>36392</v>
      </c>
      <c r="B2525" s="91">
        <v>22.95</v>
      </c>
    </row>
    <row r="2526" spans="1:2" x14ac:dyDescent="0.2">
      <c r="A2526" s="90">
        <v>36395</v>
      </c>
      <c r="B2526" s="91">
        <v>22.55</v>
      </c>
    </row>
    <row r="2527" spans="1:2" x14ac:dyDescent="0.2">
      <c r="A2527" s="90">
        <v>36396</v>
      </c>
      <c r="B2527" s="91">
        <v>22.4</v>
      </c>
    </row>
    <row r="2528" spans="1:2" x14ac:dyDescent="0.2">
      <c r="A2528" s="90">
        <v>36397</v>
      </c>
      <c r="B2528" s="91">
        <v>20.96</v>
      </c>
    </row>
    <row r="2529" spans="1:2" x14ac:dyDescent="0.2">
      <c r="A2529" s="90">
        <v>36398</v>
      </c>
      <c r="B2529" s="91">
        <v>21.21</v>
      </c>
    </row>
    <row r="2530" spans="1:2" x14ac:dyDescent="0.2">
      <c r="A2530" s="90">
        <v>36399</v>
      </c>
      <c r="B2530" s="91">
        <v>21.83</v>
      </c>
    </row>
    <row r="2531" spans="1:2" x14ac:dyDescent="0.2">
      <c r="A2531" s="90">
        <v>36402</v>
      </c>
      <c r="B2531" s="91">
        <v>24.63</v>
      </c>
    </row>
    <row r="2532" spans="1:2" x14ac:dyDescent="0.2">
      <c r="A2532" s="90">
        <v>36403</v>
      </c>
      <c r="B2532" s="91">
        <v>24.45</v>
      </c>
    </row>
    <row r="2533" spans="1:2" x14ac:dyDescent="0.2">
      <c r="A2533" s="90">
        <v>36404</v>
      </c>
      <c r="B2533" s="91">
        <v>22.93</v>
      </c>
    </row>
    <row r="2534" spans="1:2" x14ac:dyDescent="0.2">
      <c r="A2534" s="90">
        <v>36405</v>
      </c>
      <c r="B2534" s="91">
        <v>24.53</v>
      </c>
    </row>
    <row r="2535" spans="1:2" x14ac:dyDescent="0.2">
      <c r="A2535" s="90">
        <v>36406</v>
      </c>
      <c r="B2535" s="91">
        <v>20.98</v>
      </c>
    </row>
    <row r="2536" spans="1:2" x14ac:dyDescent="0.2">
      <c r="A2536" s="90">
        <v>36409</v>
      </c>
      <c r="B2536" s="94" t="e">
        <f>NA()</f>
        <v>#N/A</v>
      </c>
    </row>
    <row r="2537" spans="1:2" x14ac:dyDescent="0.2">
      <c r="A2537" s="90">
        <v>36410</v>
      </c>
      <c r="B2537" s="91">
        <v>23.44</v>
      </c>
    </row>
    <row r="2538" spans="1:2" x14ac:dyDescent="0.2">
      <c r="A2538" s="90">
        <v>36411</v>
      </c>
      <c r="B2538" s="91">
        <v>23.82</v>
      </c>
    </row>
    <row r="2539" spans="1:2" x14ac:dyDescent="0.2">
      <c r="A2539" s="90">
        <v>36412</v>
      </c>
      <c r="B2539" s="91">
        <v>23.01</v>
      </c>
    </row>
    <row r="2540" spans="1:2" x14ac:dyDescent="0.2">
      <c r="A2540" s="90">
        <v>36413</v>
      </c>
      <c r="B2540" s="91">
        <v>22.03</v>
      </c>
    </row>
    <row r="2541" spans="1:2" x14ac:dyDescent="0.2">
      <c r="A2541" s="90">
        <v>36416</v>
      </c>
      <c r="B2541" s="91">
        <v>22.89</v>
      </c>
    </row>
    <row r="2542" spans="1:2" x14ac:dyDescent="0.2">
      <c r="A2542" s="90">
        <v>36417</v>
      </c>
      <c r="B2542" s="91">
        <v>23.77</v>
      </c>
    </row>
    <row r="2543" spans="1:2" x14ac:dyDescent="0.2">
      <c r="A2543" s="90">
        <v>36418</v>
      </c>
      <c r="B2543" s="91">
        <v>24.56</v>
      </c>
    </row>
    <row r="2544" spans="1:2" x14ac:dyDescent="0.2">
      <c r="A2544" s="90">
        <v>36419</v>
      </c>
      <c r="B2544" s="91">
        <v>25.25</v>
      </c>
    </row>
    <row r="2545" spans="1:2" x14ac:dyDescent="0.2">
      <c r="A2545" s="90">
        <v>36420</v>
      </c>
      <c r="B2545" s="91">
        <v>23.3</v>
      </c>
    </row>
    <row r="2546" spans="1:2" x14ac:dyDescent="0.2">
      <c r="A2546" s="90">
        <v>36423</v>
      </c>
      <c r="B2546" s="91">
        <v>24.03</v>
      </c>
    </row>
    <row r="2547" spans="1:2" x14ac:dyDescent="0.2">
      <c r="A2547" s="90">
        <v>36424</v>
      </c>
      <c r="B2547" s="91">
        <v>25.65</v>
      </c>
    </row>
    <row r="2548" spans="1:2" x14ac:dyDescent="0.2">
      <c r="A2548" s="90">
        <v>36425</v>
      </c>
      <c r="B2548" s="91">
        <v>25.19</v>
      </c>
    </row>
    <row r="2549" spans="1:2" x14ac:dyDescent="0.2">
      <c r="A2549" s="90">
        <v>36426</v>
      </c>
      <c r="B2549" s="91">
        <v>27.84</v>
      </c>
    </row>
    <row r="2550" spans="1:2" x14ac:dyDescent="0.2">
      <c r="A2550" s="90">
        <v>36427</v>
      </c>
      <c r="B2550" s="91">
        <v>27.79</v>
      </c>
    </row>
    <row r="2551" spans="1:2" x14ac:dyDescent="0.2">
      <c r="A2551" s="90">
        <v>36430</v>
      </c>
      <c r="B2551" s="91">
        <v>26.4</v>
      </c>
    </row>
    <row r="2552" spans="1:2" x14ac:dyDescent="0.2">
      <c r="A2552" s="90">
        <v>36431</v>
      </c>
      <c r="B2552" s="91">
        <v>26.06</v>
      </c>
    </row>
    <row r="2553" spans="1:2" x14ac:dyDescent="0.2">
      <c r="A2553" s="90">
        <v>36432</v>
      </c>
      <c r="B2553" s="91">
        <v>26.49</v>
      </c>
    </row>
    <row r="2554" spans="1:2" x14ac:dyDescent="0.2">
      <c r="A2554" s="90">
        <v>36433</v>
      </c>
      <c r="B2554" s="91">
        <v>25.41</v>
      </c>
    </row>
    <row r="2555" spans="1:2" x14ac:dyDescent="0.2">
      <c r="A2555" s="90">
        <v>36434</v>
      </c>
      <c r="B2555" s="91">
        <v>24.93</v>
      </c>
    </row>
    <row r="2556" spans="1:2" x14ac:dyDescent="0.2">
      <c r="A2556" s="90">
        <v>36437</v>
      </c>
      <c r="B2556" s="91">
        <v>24.46</v>
      </c>
    </row>
    <row r="2557" spans="1:2" x14ac:dyDescent="0.2">
      <c r="A2557" s="90">
        <v>36438</v>
      </c>
      <c r="B2557" s="91">
        <v>24.79</v>
      </c>
    </row>
    <row r="2558" spans="1:2" x14ac:dyDescent="0.2">
      <c r="A2558" s="90">
        <v>36439</v>
      </c>
      <c r="B2558" s="91">
        <v>22.06</v>
      </c>
    </row>
    <row r="2559" spans="1:2" x14ac:dyDescent="0.2">
      <c r="A2559" s="90">
        <v>36440</v>
      </c>
      <c r="B2559" s="91">
        <v>23.58</v>
      </c>
    </row>
    <row r="2560" spans="1:2" x14ac:dyDescent="0.2">
      <c r="A2560" s="90">
        <v>36441</v>
      </c>
      <c r="B2560" s="91">
        <v>20.49</v>
      </c>
    </row>
    <row r="2561" spans="1:2" x14ac:dyDescent="0.2">
      <c r="A2561" s="90">
        <v>36444</v>
      </c>
      <c r="B2561" s="91">
        <v>20.63</v>
      </c>
    </row>
    <row r="2562" spans="1:2" x14ac:dyDescent="0.2">
      <c r="A2562" s="90">
        <v>36445</v>
      </c>
      <c r="B2562" s="91">
        <v>22.84</v>
      </c>
    </row>
    <row r="2563" spans="1:2" x14ac:dyDescent="0.2">
      <c r="A2563" s="90">
        <v>36446</v>
      </c>
      <c r="B2563" s="91">
        <v>25.96</v>
      </c>
    </row>
    <row r="2564" spans="1:2" x14ac:dyDescent="0.2">
      <c r="A2564" s="90">
        <v>36447</v>
      </c>
      <c r="B2564" s="91">
        <v>26.05</v>
      </c>
    </row>
    <row r="2565" spans="1:2" x14ac:dyDescent="0.2">
      <c r="A2565" s="90">
        <v>36448</v>
      </c>
      <c r="B2565" s="91">
        <v>28.75</v>
      </c>
    </row>
    <row r="2566" spans="1:2" x14ac:dyDescent="0.2">
      <c r="A2566" s="90">
        <v>36451</v>
      </c>
      <c r="B2566" s="91">
        <v>28.19</v>
      </c>
    </row>
    <row r="2567" spans="1:2" x14ac:dyDescent="0.2">
      <c r="A2567" s="90">
        <v>36452</v>
      </c>
      <c r="B2567" s="91">
        <v>26.56</v>
      </c>
    </row>
    <row r="2568" spans="1:2" x14ac:dyDescent="0.2">
      <c r="A2568" s="90">
        <v>36453</v>
      </c>
      <c r="B2568" s="91">
        <v>23.9</v>
      </c>
    </row>
    <row r="2569" spans="1:2" x14ac:dyDescent="0.2">
      <c r="A2569" s="90">
        <v>36454</v>
      </c>
      <c r="B2569" s="91">
        <v>24.02</v>
      </c>
    </row>
    <row r="2570" spans="1:2" x14ac:dyDescent="0.2">
      <c r="A2570" s="90">
        <v>36455</v>
      </c>
      <c r="B2570" s="91">
        <v>21.64</v>
      </c>
    </row>
    <row r="2571" spans="1:2" x14ac:dyDescent="0.2">
      <c r="A2571" s="90">
        <v>36458</v>
      </c>
      <c r="B2571" s="91">
        <v>23.6</v>
      </c>
    </row>
    <row r="2572" spans="1:2" x14ac:dyDescent="0.2">
      <c r="A2572" s="90">
        <v>36459</v>
      </c>
      <c r="B2572" s="91">
        <v>24.26</v>
      </c>
    </row>
    <row r="2573" spans="1:2" x14ac:dyDescent="0.2">
      <c r="A2573" s="90">
        <v>36460</v>
      </c>
      <c r="B2573" s="91">
        <v>24.2</v>
      </c>
    </row>
    <row r="2574" spans="1:2" x14ac:dyDescent="0.2">
      <c r="A2574" s="90">
        <v>36461</v>
      </c>
      <c r="B2574" s="91">
        <v>21.34</v>
      </c>
    </row>
    <row r="2575" spans="1:2" x14ac:dyDescent="0.2">
      <c r="A2575" s="90">
        <v>36462</v>
      </c>
      <c r="B2575" s="91">
        <v>22.2</v>
      </c>
    </row>
    <row r="2576" spans="1:2" x14ac:dyDescent="0.2">
      <c r="A2576" s="90">
        <v>36465</v>
      </c>
      <c r="B2576" s="91">
        <v>22.09</v>
      </c>
    </row>
    <row r="2577" spans="1:2" x14ac:dyDescent="0.2">
      <c r="A2577" s="90">
        <v>36466</v>
      </c>
      <c r="B2577" s="91">
        <v>23.1</v>
      </c>
    </row>
    <row r="2578" spans="1:2" x14ac:dyDescent="0.2">
      <c r="A2578" s="90">
        <v>36467</v>
      </c>
      <c r="B2578" s="91">
        <v>23.16</v>
      </c>
    </row>
    <row r="2579" spans="1:2" x14ac:dyDescent="0.2">
      <c r="A2579" s="90">
        <v>36468</v>
      </c>
      <c r="B2579" s="91">
        <v>23</v>
      </c>
    </row>
    <row r="2580" spans="1:2" x14ac:dyDescent="0.2">
      <c r="A2580" s="90">
        <v>36469</v>
      </c>
      <c r="B2580" s="91">
        <v>21.66</v>
      </c>
    </row>
    <row r="2581" spans="1:2" x14ac:dyDescent="0.2">
      <c r="A2581" s="90">
        <v>36472</v>
      </c>
      <c r="B2581" s="91">
        <v>21.87</v>
      </c>
    </row>
    <row r="2582" spans="1:2" x14ac:dyDescent="0.2">
      <c r="A2582" s="90">
        <v>36473</v>
      </c>
      <c r="B2582" s="91">
        <v>22.7</v>
      </c>
    </row>
    <row r="2583" spans="1:2" x14ac:dyDescent="0.2">
      <c r="A2583" s="90">
        <v>36474</v>
      </c>
      <c r="B2583" s="91">
        <v>22.26</v>
      </c>
    </row>
    <row r="2584" spans="1:2" x14ac:dyDescent="0.2">
      <c r="A2584" s="90">
        <v>36475</v>
      </c>
      <c r="B2584" s="91">
        <v>22.07</v>
      </c>
    </row>
    <row r="2585" spans="1:2" x14ac:dyDescent="0.2">
      <c r="A2585" s="90">
        <v>36476</v>
      </c>
      <c r="B2585" s="91">
        <v>21.65</v>
      </c>
    </row>
    <row r="2586" spans="1:2" x14ac:dyDescent="0.2">
      <c r="A2586" s="90">
        <v>36479</v>
      </c>
      <c r="B2586" s="91">
        <v>22.74</v>
      </c>
    </row>
    <row r="2587" spans="1:2" x14ac:dyDescent="0.2">
      <c r="A2587" s="90">
        <v>36480</v>
      </c>
      <c r="B2587" s="91">
        <v>20.73</v>
      </c>
    </row>
    <row r="2588" spans="1:2" x14ac:dyDescent="0.2">
      <c r="A2588" s="90">
        <v>36481</v>
      </c>
      <c r="B2588" s="91">
        <v>20.96</v>
      </c>
    </row>
    <row r="2589" spans="1:2" x14ac:dyDescent="0.2">
      <c r="A2589" s="90">
        <v>36482</v>
      </c>
      <c r="B2589" s="91">
        <v>19.760000000000002</v>
      </c>
    </row>
    <row r="2590" spans="1:2" x14ac:dyDescent="0.2">
      <c r="A2590" s="90">
        <v>36483</v>
      </c>
      <c r="B2590" s="91">
        <v>19.11</v>
      </c>
    </row>
    <row r="2591" spans="1:2" x14ac:dyDescent="0.2">
      <c r="A2591" s="90">
        <v>36486</v>
      </c>
      <c r="B2591" s="91">
        <v>19.98</v>
      </c>
    </row>
    <row r="2592" spans="1:2" x14ac:dyDescent="0.2">
      <c r="A2592" s="90">
        <v>36487</v>
      </c>
      <c r="B2592" s="91">
        <v>21</v>
      </c>
    </row>
    <row r="2593" spans="1:2" x14ac:dyDescent="0.2">
      <c r="A2593" s="90">
        <v>36488</v>
      </c>
      <c r="B2593" s="91">
        <v>20.260000000000002</v>
      </c>
    </row>
    <row r="2594" spans="1:2" x14ac:dyDescent="0.2">
      <c r="A2594" s="90">
        <v>36489</v>
      </c>
      <c r="B2594" s="94" t="e">
        <f>NA()</f>
        <v>#N/A</v>
      </c>
    </row>
    <row r="2595" spans="1:2" x14ac:dyDescent="0.2">
      <c r="A2595" s="90">
        <v>36490</v>
      </c>
      <c r="B2595" s="91">
        <v>22.33</v>
      </c>
    </row>
    <row r="2596" spans="1:2" x14ac:dyDescent="0.2">
      <c r="A2596" s="90">
        <v>36493</v>
      </c>
      <c r="B2596" s="91">
        <v>23.57</v>
      </c>
    </row>
    <row r="2597" spans="1:2" x14ac:dyDescent="0.2">
      <c r="A2597" s="90">
        <v>36494</v>
      </c>
      <c r="B2597" s="91">
        <v>24.18</v>
      </c>
    </row>
    <row r="2598" spans="1:2" x14ac:dyDescent="0.2">
      <c r="A2598" s="90">
        <v>36495</v>
      </c>
      <c r="B2598" s="91">
        <v>22.23</v>
      </c>
    </row>
    <row r="2599" spans="1:2" x14ac:dyDescent="0.2">
      <c r="A2599" s="90">
        <v>36496</v>
      </c>
      <c r="B2599" s="91">
        <v>21.77</v>
      </c>
    </row>
    <row r="2600" spans="1:2" x14ac:dyDescent="0.2">
      <c r="A2600" s="90">
        <v>36497</v>
      </c>
      <c r="B2600" s="91">
        <v>19.32</v>
      </c>
    </row>
    <row r="2601" spans="1:2" x14ac:dyDescent="0.2">
      <c r="A2601" s="90">
        <v>36500</v>
      </c>
      <c r="B2601" s="91">
        <v>20.58</v>
      </c>
    </row>
    <row r="2602" spans="1:2" x14ac:dyDescent="0.2">
      <c r="A2602" s="90">
        <v>36501</v>
      </c>
      <c r="B2602" s="91">
        <v>21.09</v>
      </c>
    </row>
    <row r="2603" spans="1:2" x14ac:dyDescent="0.2">
      <c r="A2603" s="90">
        <v>36502</v>
      </c>
      <c r="B2603" s="91">
        <v>21.25</v>
      </c>
    </row>
    <row r="2604" spans="1:2" x14ac:dyDescent="0.2">
      <c r="A2604" s="90">
        <v>36503</v>
      </c>
      <c r="B2604" s="91">
        <v>21.19</v>
      </c>
    </row>
    <row r="2605" spans="1:2" x14ac:dyDescent="0.2">
      <c r="A2605" s="90">
        <v>36504</v>
      </c>
      <c r="B2605" s="91">
        <v>21.48</v>
      </c>
    </row>
    <row r="2606" spans="1:2" x14ac:dyDescent="0.2">
      <c r="A2606" s="90">
        <v>36507</v>
      </c>
      <c r="B2606" s="91">
        <v>21.72</v>
      </c>
    </row>
    <row r="2607" spans="1:2" x14ac:dyDescent="0.2">
      <c r="A2607" s="90">
        <v>36508</v>
      </c>
      <c r="B2607" s="91">
        <v>23.06</v>
      </c>
    </row>
    <row r="2608" spans="1:2" x14ac:dyDescent="0.2">
      <c r="A2608" s="90">
        <v>36509</v>
      </c>
      <c r="B2608" s="91">
        <v>22.03</v>
      </c>
    </row>
    <row r="2609" spans="1:2" x14ac:dyDescent="0.2">
      <c r="A2609" s="90">
        <v>36510</v>
      </c>
      <c r="B2609" s="91">
        <v>21.91</v>
      </c>
    </row>
    <row r="2610" spans="1:2" x14ac:dyDescent="0.2">
      <c r="A2610" s="90">
        <v>36511</v>
      </c>
      <c r="B2610" s="91">
        <v>21.35</v>
      </c>
    </row>
    <row r="2611" spans="1:2" x14ac:dyDescent="0.2">
      <c r="A2611" s="90">
        <v>36514</v>
      </c>
      <c r="B2611" s="91">
        <v>23.78</v>
      </c>
    </row>
    <row r="2612" spans="1:2" x14ac:dyDescent="0.2">
      <c r="A2612" s="90">
        <v>36515</v>
      </c>
      <c r="B2612" s="91">
        <v>22.66</v>
      </c>
    </row>
    <row r="2613" spans="1:2" x14ac:dyDescent="0.2">
      <c r="A2613" s="90">
        <v>36516</v>
      </c>
      <c r="B2613" s="91">
        <v>22.43</v>
      </c>
    </row>
    <row r="2614" spans="1:2" x14ac:dyDescent="0.2">
      <c r="A2614" s="90">
        <v>36517</v>
      </c>
      <c r="B2614" s="91">
        <v>21.12</v>
      </c>
    </row>
    <row r="2615" spans="1:2" x14ac:dyDescent="0.2">
      <c r="A2615" s="90">
        <v>36518</v>
      </c>
      <c r="B2615" s="94" t="e">
        <f>NA()</f>
        <v>#N/A</v>
      </c>
    </row>
    <row r="2616" spans="1:2" x14ac:dyDescent="0.2">
      <c r="A2616" s="90">
        <v>36521</v>
      </c>
      <c r="B2616" s="91">
        <v>23.07</v>
      </c>
    </row>
    <row r="2617" spans="1:2" x14ac:dyDescent="0.2">
      <c r="A2617" s="90">
        <v>36522</v>
      </c>
      <c r="B2617" s="91">
        <v>22.97</v>
      </c>
    </row>
    <row r="2618" spans="1:2" x14ac:dyDescent="0.2">
      <c r="A2618" s="90">
        <v>36523</v>
      </c>
      <c r="B2618" s="91">
        <v>23.09</v>
      </c>
    </row>
    <row r="2619" spans="1:2" x14ac:dyDescent="0.2">
      <c r="A2619" s="90">
        <v>36524</v>
      </c>
      <c r="B2619" s="91">
        <v>24.76</v>
      </c>
    </row>
    <row r="2620" spans="1:2" x14ac:dyDescent="0.2">
      <c r="A2620" s="90">
        <v>36525</v>
      </c>
      <c r="B2620" s="91">
        <v>24.64</v>
      </c>
    </row>
    <row r="2621" spans="1:2" x14ac:dyDescent="0.2">
      <c r="A2621" s="90">
        <v>36528</v>
      </c>
      <c r="B2621" s="91">
        <v>24.21</v>
      </c>
    </row>
    <row r="2622" spans="1:2" x14ac:dyDescent="0.2">
      <c r="A2622" s="90">
        <v>36529</v>
      </c>
      <c r="B2622" s="91">
        <v>27.01</v>
      </c>
    </row>
    <row r="2623" spans="1:2" x14ac:dyDescent="0.2">
      <c r="A2623" s="90">
        <v>36530</v>
      </c>
      <c r="B2623" s="91">
        <v>26.41</v>
      </c>
    </row>
    <row r="2624" spans="1:2" x14ac:dyDescent="0.2">
      <c r="A2624" s="90">
        <v>36531</v>
      </c>
      <c r="B2624" s="91">
        <v>25.73</v>
      </c>
    </row>
    <row r="2625" spans="1:2" x14ac:dyDescent="0.2">
      <c r="A2625" s="90">
        <v>36532</v>
      </c>
      <c r="B2625" s="91">
        <v>21.72</v>
      </c>
    </row>
    <row r="2626" spans="1:2" x14ac:dyDescent="0.2">
      <c r="A2626" s="90">
        <v>36535</v>
      </c>
      <c r="B2626" s="91">
        <v>21.71</v>
      </c>
    </row>
    <row r="2627" spans="1:2" x14ac:dyDescent="0.2">
      <c r="A2627" s="90">
        <v>36536</v>
      </c>
      <c r="B2627" s="91">
        <v>22.5</v>
      </c>
    </row>
    <row r="2628" spans="1:2" x14ac:dyDescent="0.2">
      <c r="A2628" s="90">
        <v>36537</v>
      </c>
      <c r="B2628" s="91">
        <v>22.84</v>
      </c>
    </row>
    <row r="2629" spans="1:2" x14ac:dyDescent="0.2">
      <c r="A2629" s="90">
        <v>36538</v>
      </c>
      <c r="B2629" s="91">
        <v>21.71</v>
      </c>
    </row>
    <row r="2630" spans="1:2" x14ac:dyDescent="0.2">
      <c r="A2630" s="90">
        <v>36539</v>
      </c>
      <c r="B2630" s="91">
        <v>19.66</v>
      </c>
    </row>
    <row r="2631" spans="1:2" x14ac:dyDescent="0.2">
      <c r="A2631" s="90">
        <v>36542</v>
      </c>
      <c r="B2631" s="94" t="e">
        <f>NA()</f>
        <v>#N/A</v>
      </c>
    </row>
    <row r="2632" spans="1:2" x14ac:dyDescent="0.2">
      <c r="A2632" s="90">
        <v>36543</v>
      </c>
      <c r="B2632" s="91">
        <v>21.5</v>
      </c>
    </row>
    <row r="2633" spans="1:2" x14ac:dyDescent="0.2">
      <c r="A2633" s="90">
        <v>36544</v>
      </c>
      <c r="B2633" s="91">
        <v>21.72</v>
      </c>
    </row>
    <row r="2634" spans="1:2" x14ac:dyDescent="0.2">
      <c r="A2634" s="90">
        <v>36545</v>
      </c>
      <c r="B2634" s="91">
        <v>21.75</v>
      </c>
    </row>
    <row r="2635" spans="1:2" x14ac:dyDescent="0.2">
      <c r="A2635" s="90">
        <v>36546</v>
      </c>
      <c r="B2635" s="91">
        <v>20.82</v>
      </c>
    </row>
    <row r="2636" spans="1:2" x14ac:dyDescent="0.2">
      <c r="A2636" s="90">
        <v>36549</v>
      </c>
      <c r="B2636" s="91">
        <v>24.07</v>
      </c>
    </row>
    <row r="2637" spans="1:2" x14ac:dyDescent="0.2">
      <c r="A2637" s="90">
        <v>36550</v>
      </c>
      <c r="B2637" s="91">
        <v>23.02</v>
      </c>
    </row>
    <row r="2638" spans="1:2" x14ac:dyDescent="0.2">
      <c r="A2638" s="90">
        <v>36551</v>
      </c>
      <c r="B2638" s="91">
        <v>23.03</v>
      </c>
    </row>
    <row r="2639" spans="1:2" x14ac:dyDescent="0.2">
      <c r="A2639" s="90">
        <v>36552</v>
      </c>
      <c r="B2639" s="91">
        <v>23.54</v>
      </c>
    </row>
    <row r="2640" spans="1:2" x14ac:dyDescent="0.2">
      <c r="A2640" s="90">
        <v>36553</v>
      </c>
      <c r="B2640" s="91">
        <v>26.14</v>
      </c>
    </row>
    <row r="2641" spans="1:2" x14ac:dyDescent="0.2">
      <c r="A2641" s="90">
        <v>36556</v>
      </c>
      <c r="B2641" s="91">
        <v>24.95</v>
      </c>
    </row>
    <row r="2642" spans="1:2" x14ac:dyDescent="0.2">
      <c r="A2642" s="90">
        <v>36557</v>
      </c>
      <c r="B2642" s="91">
        <v>23.45</v>
      </c>
    </row>
    <row r="2643" spans="1:2" x14ac:dyDescent="0.2">
      <c r="A2643" s="90">
        <v>36558</v>
      </c>
      <c r="B2643" s="91">
        <v>23.12</v>
      </c>
    </row>
    <row r="2644" spans="1:2" x14ac:dyDescent="0.2">
      <c r="A2644" s="90">
        <v>36559</v>
      </c>
      <c r="B2644" s="91">
        <v>22.01</v>
      </c>
    </row>
    <row r="2645" spans="1:2" x14ac:dyDescent="0.2">
      <c r="A2645" s="90">
        <v>36560</v>
      </c>
      <c r="B2645" s="91">
        <v>21.54</v>
      </c>
    </row>
    <row r="2646" spans="1:2" x14ac:dyDescent="0.2">
      <c r="A2646" s="90">
        <v>36563</v>
      </c>
      <c r="B2646" s="91">
        <v>22.79</v>
      </c>
    </row>
    <row r="2647" spans="1:2" x14ac:dyDescent="0.2">
      <c r="A2647" s="90">
        <v>36564</v>
      </c>
      <c r="B2647" s="91">
        <v>21.25</v>
      </c>
    </row>
    <row r="2648" spans="1:2" x14ac:dyDescent="0.2">
      <c r="A2648" s="90">
        <v>36565</v>
      </c>
      <c r="B2648" s="91">
        <v>22.9</v>
      </c>
    </row>
    <row r="2649" spans="1:2" x14ac:dyDescent="0.2">
      <c r="A2649" s="90">
        <v>36566</v>
      </c>
      <c r="B2649" s="91">
        <v>23.07</v>
      </c>
    </row>
    <row r="2650" spans="1:2" x14ac:dyDescent="0.2">
      <c r="A2650" s="90">
        <v>36567</v>
      </c>
      <c r="B2650" s="91">
        <v>24.42</v>
      </c>
    </row>
    <row r="2651" spans="1:2" x14ac:dyDescent="0.2">
      <c r="A2651" s="90">
        <v>36570</v>
      </c>
      <c r="B2651" s="91">
        <v>24.38</v>
      </c>
    </row>
    <row r="2652" spans="1:2" x14ac:dyDescent="0.2">
      <c r="A2652" s="90">
        <v>36571</v>
      </c>
      <c r="B2652" s="91">
        <v>22.92</v>
      </c>
    </row>
    <row r="2653" spans="1:2" x14ac:dyDescent="0.2">
      <c r="A2653" s="90">
        <v>36572</v>
      </c>
      <c r="B2653" s="91">
        <v>23.51</v>
      </c>
    </row>
    <row r="2654" spans="1:2" x14ac:dyDescent="0.2">
      <c r="A2654" s="90">
        <v>36573</v>
      </c>
      <c r="B2654" s="91">
        <v>23.17</v>
      </c>
    </row>
    <row r="2655" spans="1:2" x14ac:dyDescent="0.2">
      <c r="A2655" s="90">
        <v>36574</v>
      </c>
      <c r="B2655" s="91">
        <v>26</v>
      </c>
    </row>
    <row r="2656" spans="1:2" x14ac:dyDescent="0.2">
      <c r="A2656" s="90">
        <v>36577</v>
      </c>
      <c r="B2656" s="94" t="e">
        <f>NA()</f>
        <v>#N/A</v>
      </c>
    </row>
    <row r="2657" spans="1:2" x14ac:dyDescent="0.2">
      <c r="A2657" s="90">
        <v>36578</v>
      </c>
      <c r="B2657" s="91">
        <v>25.86</v>
      </c>
    </row>
    <row r="2658" spans="1:2" x14ac:dyDescent="0.2">
      <c r="A2658" s="90">
        <v>36579</v>
      </c>
      <c r="B2658" s="91">
        <v>23.89</v>
      </c>
    </row>
    <row r="2659" spans="1:2" x14ac:dyDescent="0.2">
      <c r="A2659" s="90">
        <v>36580</v>
      </c>
      <c r="B2659" s="91">
        <v>24.38</v>
      </c>
    </row>
    <row r="2660" spans="1:2" x14ac:dyDescent="0.2">
      <c r="A2660" s="90">
        <v>36581</v>
      </c>
      <c r="B2660" s="91">
        <v>25.2</v>
      </c>
    </row>
    <row r="2661" spans="1:2" x14ac:dyDescent="0.2">
      <c r="A2661" s="90">
        <v>36584</v>
      </c>
      <c r="B2661" s="91">
        <v>24.68</v>
      </c>
    </row>
    <row r="2662" spans="1:2" x14ac:dyDescent="0.2">
      <c r="A2662" s="90">
        <v>36585</v>
      </c>
      <c r="B2662" s="91">
        <v>23.37</v>
      </c>
    </row>
    <row r="2663" spans="1:2" x14ac:dyDescent="0.2">
      <c r="A2663" s="90">
        <v>36586</v>
      </c>
      <c r="B2663" s="91">
        <v>21.64</v>
      </c>
    </row>
    <row r="2664" spans="1:2" x14ac:dyDescent="0.2">
      <c r="A2664" s="90">
        <v>36587</v>
      </c>
      <c r="B2664" s="91">
        <v>21.06</v>
      </c>
    </row>
    <row r="2665" spans="1:2" x14ac:dyDescent="0.2">
      <c r="A2665" s="90">
        <v>36588</v>
      </c>
      <c r="B2665" s="91">
        <v>19.21</v>
      </c>
    </row>
    <row r="2666" spans="1:2" x14ac:dyDescent="0.2">
      <c r="A2666" s="90">
        <v>36591</v>
      </c>
      <c r="B2666" s="91">
        <v>21.5</v>
      </c>
    </row>
    <row r="2667" spans="1:2" x14ac:dyDescent="0.2">
      <c r="A2667" s="90">
        <v>36592</v>
      </c>
      <c r="B2667" s="91">
        <v>24.31</v>
      </c>
    </row>
    <row r="2668" spans="1:2" x14ac:dyDescent="0.2">
      <c r="A2668" s="90">
        <v>36593</v>
      </c>
      <c r="B2668" s="91">
        <v>23.82</v>
      </c>
    </row>
    <row r="2669" spans="1:2" x14ac:dyDescent="0.2">
      <c r="A2669" s="90">
        <v>36594</v>
      </c>
      <c r="B2669" s="91">
        <v>22.21</v>
      </c>
    </row>
    <row r="2670" spans="1:2" x14ac:dyDescent="0.2">
      <c r="A2670" s="90">
        <v>36595</v>
      </c>
      <c r="B2670" s="91">
        <v>21.24</v>
      </c>
    </row>
    <row r="2671" spans="1:2" x14ac:dyDescent="0.2">
      <c r="A2671" s="90">
        <v>36598</v>
      </c>
      <c r="B2671" s="91">
        <v>22.85</v>
      </c>
    </row>
    <row r="2672" spans="1:2" x14ac:dyDescent="0.2">
      <c r="A2672" s="90">
        <v>36599</v>
      </c>
      <c r="B2672" s="91">
        <v>24.41</v>
      </c>
    </row>
    <row r="2673" spans="1:2" x14ac:dyDescent="0.2">
      <c r="A2673" s="90">
        <v>36600</v>
      </c>
      <c r="B2673" s="91">
        <v>22.34</v>
      </c>
    </row>
    <row r="2674" spans="1:2" x14ac:dyDescent="0.2">
      <c r="A2674" s="90">
        <v>36601</v>
      </c>
      <c r="B2674" s="91">
        <v>20.77</v>
      </c>
    </row>
    <row r="2675" spans="1:2" x14ac:dyDescent="0.2">
      <c r="A2675" s="90">
        <v>36602</v>
      </c>
      <c r="B2675" s="91">
        <v>22.37</v>
      </c>
    </row>
    <row r="2676" spans="1:2" x14ac:dyDescent="0.2">
      <c r="A2676" s="90">
        <v>36605</v>
      </c>
      <c r="B2676" s="91">
        <v>22.96</v>
      </c>
    </row>
    <row r="2677" spans="1:2" x14ac:dyDescent="0.2">
      <c r="A2677" s="90">
        <v>36606</v>
      </c>
      <c r="B2677" s="91">
        <v>21.7</v>
      </c>
    </row>
    <row r="2678" spans="1:2" x14ac:dyDescent="0.2">
      <c r="A2678" s="90">
        <v>36607</v>
      </c>
      <c r="B2678" s="91">
        <v>21.49</v>
      </c>
    </row>
    <row r="2679" spans="1:2" x14ac:dyDescent="0.2">
      <c r="A2679" s="90">
        <v>36608</v>
      </c>
      <c r="B2679" s="91">
        <v>22.26</v>
      </c>
    </row>
    <row r="2680" spans="1:2" x14ac:dyDescent="0.2">
      <c r="A2680" s="90">
        <v>36609</v>
      </c>
      <c r="B2680" s="91">
        <v>23.31</v>
      </c>
    </row>
    <row r="2681" spans="1:2" x14ac:dyDescent="0.2">
      <c r="A2681" s="90">
        <v>36612</v>
      </c>
      <c r="B2681" s="91">
        <v>24.53</v>
      </c>
    </row>
    <row r="2682" spans="1:2" x14ac:dyDescent="0.2">
      <c r="A2682" s="90">
        <v>36613</v>
      </c>
      <c r="B2682" s="91">
        <v>24.86</v>
      </c>
    </row>
    <row r="2683" spans="1:2" x14ac:dyDescent="0.2">
      <c r="A2683" s="90">
        <v>36614</v>
      </c>
      <c r="B2683" s="91">
        <v>24.1</v>
      </c>
    </row>
    <row r="2684" spans="1:2" x14ac:dyDescent="0.2">
      <c r="A2684" s="90">
        <v>36615</v>
      </c>
      <c r="B2684" s="91">
        <v>25.47</v>
      </c>
    </row>
    <row r="2685" spans="1:2" x14ac:dyDescent="0.2">
      <c r="A2685" s="90">
        <v>36616</v>
      </c>
      <c r="B2685" s="91">
        <v>24.11</v>
      </c>
    </row>
    <row r="2686" spans="1:2" x14ac:dyDescent="0.2">
      <c r="A2686" s="90">
        <v>36619</v>
      </c>
      <c r="B2686" s="91">
        <v>24.03</v>
      </c>
    </row>
    <row r="2687" spans="1:2" x14ac:dyDescent="0.2">
      <c r="A2687" s="90">
        <v>36620</v>
      </c>
      <c r="B2687" s="91">
        <v>27.12</v>
      </c>
    </row>
    <row r="2688" spans="1:2" x14ac:dyDescent="0.2">
      <c r="A2688" s="90">
        <v>36621</v>
      </c>
      <c r="B2688" s="91">
        <v>28.41</v>
      </c>
    </row>
    <row r="2689" spans="1:2" x14ac:dyDescent="0.2">
      <c r="A2689" s="90">
        <v>36622</v>
      </c>
      <c r="B2689" s="91">
        <v>27.15</v>
      </c>
    </row>
    <row r="2690" spans="1:2" x14ac:dyDescent="0.2">
      <c r="A2690" s="90">
        <v>36623</v>
      </c>
      <c r="B2690" s="91">
        <v>24.39</v>
      </c>
    </row>
    <row r="2691" spans="1:2" x14ac:dyDescent="0.2">
      <c r="A2691" s="90">
        <v>36626</v>
      </c>
      <c r="B2691" s="91">
        <v>25.99</v>
      </c>
    </row>
    <row r="2692" spans="1:2" x14ac:dyDescent="0.2">
      <c r="A2692" s="90">
        <v>36627</v>
      </c>
      <c r="B2692" s="91">
        <v>27.25</v>
      </c>
    </row>
    <row r="2693" spans="1:2" x14ac:dyDescent="0.2">
      <c r="A2693" s="90">
        <v>36628</v>
      </c>
      <c r="B2693" s="91">
        <v>28.98</v>
      </c>
    </row>
    <row r="2694" spans="1:2" x14ac:dyDescent="0.2">
      <c r="A2694" s="90">
        <v>36629</v>
      </c>
      <c r="B2694" s="91">
        <v>29.4</v>
      </c>
    </row>
    <row r="2695" spans="1:2" x14ac:dyDescent="0.2">
      <c r="A2695" s="90">
        <v>36630</v>
      </c>
      <c r="B2695" s="91">
        <v>33.49</v>
      </c>
    </row>
    <row r="2696" spans="1:2" x14ac:dyDescent="0.2">
      <c r="A2696" s="90">
        <v>36633</v>
      </c>
      <c r="B2696" s="91">
        <v>28.95</v>
      </c>
    </row>
    <row r="2697" spans="1:2" x14ac:dyDescent="0.2">
      <c r="A2697" s="90">
        <v>36634</v>
      </c>
      <c r="B2697" s="91">
        <v>26.12</v>
      </c>
    </row>
    <row r="2698" spans="1:2" x14ac:dyDescent="0.2">
      <c r="A2698" s="90">
        <v>36635</v>
      </c>
      <c r="B2698" s="91">
        <v>27.02</v>
      </c>
    </row>
    <row r="2699" spans="1:2" x14ac:dyDescent="0.2">
      <c r="A2699" s="90">
        <v>36636</v>
      </c>
      <c r="B2699" s="91">
        <v>25.85</v>
      </c>
    </row>
    <row r="2700" spans="1:2" x14ac:dyDescent="0.2">
      <c r="A2700" s="90">
        <v>36637</v>
      </c>
      <c r="B2700" s="94" t="e">
        <f>NA()</f>
        <v>#N/A</v>
      </c>
    </row>
    <row r="2701" spans="1:2" x14ac:dyDescent="0.2">
      <c r="A2701" s="90">
        <v>36640</v>
      </c>
      <c r="B2701" s="91">
        <v>27.37</v>
      </c>
    </row>
    <row r="2702" spans="1:2" x14ac:dyDescent="0.2">
      <c r="A2702" s="90">
        <v>36641</v>
      </c>
      <c r="B2702" s="91">
        <v>25.24</v>
      </c>
    </row>
    <row r="2703" spans="1:2" x14ac:dyDescent="0.2">
      <c r="A2703" s="90">
        <v>36642</v>
      </c>
      <c r="B2703" s="91">
        <v>26.97</v>
      </c>
    </row>
    <row r="2704" spans="1:2" x14ac:dyDescent="0.2">
      <c r="A2704" s="90">
        <v>36643</v>
      </c>
      <c r="B2704" s="91">
        <v>26.19</v>
      </c>
    </row>
    <row r="2705" spans="1:2" x14ac:dyDescent="0.2">
      <c r="A2705" s="90">
        <v>36644</v>
      </c>
      <c r="B2705" s="91">
        <v>26.2</v>
      </c>
    </row>
    <row r="2706" spans="1:2" x14ac:dyDescent="0.2">
      <c r="A2706" s="90">
        <v>36647</v>
      </c>
      <c r="B2706" s="91">
        <v>25.88</v>
      </c>
    </row>
    <row r="2707" spans="1:2" x14ac:dyDescent="0.2">
      <c r="A2707" s="90">
        <v>36648</v>
      </c>
      <c r="B2707" s="91">
        <v>28.5</v>
      </c>
    </row>
    <row r="2708" spans="1:2" x14ac:dyDescent="0.2">
      <c r="A2708" s="90">
        <v>36649</v>
      </c>
      <c r="B2708" s="91">
        <v>31.63</v>
      </c>
    </row>
    <row r="2709" spans="1:2" x14ac:dyDescent="0.2">
      <c r="A2709" s="90">
        <v>36650</v>
      </c>
      <c r="B2709" s="91">
        <v>30.77</v>
      </c>
    </row>
    <row r="2710" spans="1:2" x14ac:dyDescent="0.2">
      <c r="A2710" s="90">
        <v>36651</v>
      </c>
      <c r="B2710" s="91">
        <v>27.53</v>
      </c>
    </row>
    <row r="2711" spans="1:2" x14ac:dyDescent="0.2">
      <c r="A2711" s="90">
        <v>36654</v>
      </c>
      <c r="B2711" s="91">
        <v>28.2</v>
      </c>
    </row>
    <row r="2712" spans="1:2" x14ac:dyDescent="0.2">
      <c r="A2712" s="90">
        <v>36655</v>
      </c>
      <c r="B2712" s="91">
        <v>28.93</v>
      </c>
    </row>
    <row r="2713" spans="1:2" x14ac:dyDescent="0.2">
      <c r="A2713" s="90">
        <v>36656</v>
      </c>
      <c r="B2713" s="91">
        <v>29.87</v>
      </c>
    </row>
    <row r="2714" spans="1:2" x14ac:dyDescent="0.2">
      <c r="A2714" s="90">
        <v>36657</v>
      </c>
      <c r="B2714" s="91">
        <v>27.76</v>
      </c>
    </row>
    <row r="2715" spans="1:2" x14ac:dyDescent="0.2">
      <c r="A2715" s="90">
        <v>36658</v>
      </c>
      <c r="B2715" s="91">
        <v>26.05</v>
      </c>
    </row>
    <row r="2716" spans="1:2" x14ac:dyDescent="0.2">
      <c r="A2716" s="90">
        <v>36661</v>
      </c>
      <c r="B2716" s="91">
        <v>24.86</v>
      </c>
    </row>
    <row r="2717" spans="1:2" x14ac:dyDescent="0.2">
      <c r="A2717" s="90">
        <v>36662</v>
      </c>
      <c r="B2717" s="91">
        <v>24.34</v>
      </c>
    </row>
    <row r="2718" spans="1:2" x14ac:dyDescent="0.2">
      <c r="A2718" s="90">
        <v>36663</v>
      </c>
      <c r="B2718" s="91">
        <v>23.98</v>
      </c>
    </row>
    <row r="2719" spans="1:2" x14ac:dyDescent="0.2">
      <c r="A2719" s="90">
        <v>36664</v>
      </c>
      <c r="B2719" s="91">
        <v>23.96</v>
      </c>
    </row>
    <row r="2720" spans="1:2" x14ac:dyDescent="0.2">
      <c r="A2720" s="90">
        <v>36665</v>
      </c>
      <c r="B2720" s="91">
        <v>25.44</v>
      </c>
    </row>
    <row r="2721" spans="1:2" x14ac:dyDescent="0.2">
      <c r="A2721" s="90">
        <v>36668</v>
      </c>
      <c r="B2721" s="91">
        <v>26</v>
      </c>
    </row>
    <row r="2722" spans="1:2" x14ac:dyDescent="0.2">
      <c r="A2722" s="90">
        <v>36669</v>
      </c>
      <c r="B2722" s="91">
        <v>25.87</v>
      </c>
    </row>
    <row r="2723" spans="1:2" x14ac:dyDescent="0.2">
      <c r="A2723" s="90">
        <v>36670</v>
      </c>
      <c r="B2723" s="91">
        <v>24.32</v>
      </c>
    </row>
    <row r="2724" spans="1:2" x14ac:dyDescent="0.2">
      <c r="A2724" s="90">
        <v>36671</v>
      </c>
      <c r="B2724" s="91">
        <v>24.58</v>
      </c>
    </row>
    <row r="2725" spans="1:2" x14ac:dyDescent="0.2">
      <c r="A2725" s="90">
        <v>36672</v>
      </c>
      <c r="B2725" s="91">
        <v>24.47</v>
      </c>
    </row>
    <row r="2726" spans="1:2" x14ac:dyDescent="0.2">
      <c r="A2726" s="90">
        <v>36675</v>
      </c>
      <c r="B2726" s="94" t="e">
        <f>NA()</f>
        <v>#N/A</v>
      </c>
    </row>
    <row r="2727" spans="1:2" x14ac:dyDescent="0.2">
      <c r="A2727" s="90">
        <v>36676</v>
      </c>
      <c r="B2727" s="91">
        <v>23.62</v>
      </c>
    </row>
    <row r="2728" spans="1:2" x14ac:dyDescent="0.2">
      <c r="A2728" s="90">
        <v>36677</v>
      </c>
      <c r="B2728" s="91">
        <v>23.65</v>
      </c>
    </row>
    <row r="2729" spans="1:2" x14ac:dyDescent="0.2">
      <c r="A2729" s="90">
        <v>36678</v>
      </c>
      <c r="B2729" s="91">
        <v>22.36</v>
      </c>
    </row>
    <row r="2730" spans="1:2" x14ac:dyDescent="0.2">
      <c r="A2730" s="90">
        <v>36679</v>
      </c>
      <c r="B2730" s="91">
        <v>21.48</v>
      </c>
    </row>
    <row r="2731" spans="1:2" x14ac:dyDescent="0.2">
      <c r="A2731" s="90">
        <v>36682</v>
      </c>
      <c r="B2731" s="91">
        <v>22.71</v>
      </c>
    </row>
    <row r="2732" spans="1:2" x14ac:dyDescent="0.2">
      <c r="A2732" s="90">
        <v>36683</v>
      </c>
      <c r="B2732" s="91">
        <v>23.05</v>
      </c>
    </row>
    <row r="2733" spans="1:2" x14ac:dyDescent="0.2">
      <c r="A2733" s="90">
        <v>36684</v>
      </c>
      <c r="B2733" s="91">
        <v>22.48</v>
      </c>
    </row>
    <row r="2734" spans="1:2" x14ac:dyDescent="0.2">
      <c r="A2734" s="90">
        <v>36685</v>
      </c>
      <c r="B2734" s="91">
        <v>22.77</v>
      </c>
    </row>
    <row r="2735" spans="1:2" x14ac:dyDescent="0.2">
      <c r="A2735" s="90">
        <v>36686</v>
      </c>
      <c r="B2735" s="91">
        <v>22.14</v>
      </c>
    </row>
    <row r="2736" spans="1:2" x14ac:dyDescent="0.2">
      <c r="A2736" s="90">
        <v>36689</v>
      </c>
      <c r="B2736" s="91">
        <v>22.32</v>
      </c>
    </row>
    <row r="2737" spans="1:2" x14ac:dyDescent="0.2">
      <c r="A2737" s="90">
        <v>36690</v>
      </c>
      <c r="B2737" s="91">
        <v>21.67</v>
      </c>
    </row>
    <row r="2738" spans="1:2" x14ac:dyDescent="0.2">
      <c r="A2738" s="90">
        <v>36691</v>
      </c>
      <c r="B2738" s="91">
        <v>21.48</v>
      </c>
    </row>
    <row r="2739" spans="1:2" x14ac:dyDescent="0.2">
      <c r="A2739" s="90">
        <v>36692</v>
      </c>
      <c r="B2739" s="91">
        <v>20.68</v>
      </c>
    </row>
    <row r="2740" spans="1:2" x14ac:dyDescent="0.2">
      <c r="A2740" s="90">
        <v>36693</v>
      </c>
      <c r="B2740" s="91">
        <v>20.5</v>
      </c>
    </row>
    <row r="2741" spans="1:2" x14ac:dyDescent="0.2">
      <c r="A2741" s="90">
        <v>36696</v>
      </c>
      <c r="B2741" s="91">
        <v>20.63</v>
      </c>
    </row>
    <row r="2742" spans="1:2" x14ac:dyDescent="0.2">
      <c r="A2742" s="90">
        <v>36697</v>
      </c>
      <c r="B2742" s="91">
        <v>20.88</v>
      </c>
    </row>
    <row r="2743" spans="1:2" x14ac:dyDescent="0.2">
      <c r="A2743" s="90">
        <v>36698</v>
      </c>
      <c r="B2743" s="91">
        <v>20.61</v>
      </c>
    </row>
    <row r="2744" spans="1:2" x14ac:dyDescent="0.2">
      <c r="A2744" s="90">
        <v>36699</v>
      </c>
      <c r="B2744" s="91">
        <v>22</v>
      </c>
    </row>
    <row r="2745" spans="1:2" x14ac:dyDescent="0.2">
      <c r="A2745" s="90">
        <v>36700</v>
      </c>
      <c r="B2745" s="91">
        <v>22.34</v>
      </c>
    </row>
    <row r="2746" spans="1:2" x14ac:dyDescent="0.2">
      <c r="A2746" s="90">
        <v>36703</v>
      </c>
      <c r="B2746" s="91">
        <v>22.45</v>
      </c>
    </row>
    <row r="2747" spans="1:2" x14ac:dyDescent="0.2">
      <c r="A2747" s="90">
        <v>36704</v>
      </c>
      <c r="B2747" s="91">
        <v>21.8</v>
      </c>
    </row>
    <row r="2748" spans="1:2" x14ac:dyDescent="0.2">
      <c r="A2748" s="90">
        <v>36705</v>
      </c>
      <c r="B2748" s="91">
        <v>20.29</v>
      </c>
    </row>
    <row r="2749" spans="1:2" x14ac:dyDescent="0.2">
      <c r="A2749" s="90">
        <v>36706</v>
      </c>
      <c r="B2749" s="91">
        <v>19.7</v>
      </c>
    </row>
    <row r="2750" spans="1:2" x14ac:dyDescent="0.2">
      <c r="A2750" s="90">
        <v>36707</v>
      </c>
      <c r="B2750" s="91">
        <v>19.54</v>
      </c>
    </row>
    <row r="2751" spans="1:2" x14ac:dyDescent="0.2">
      <c r="A2751" s="90">
        <v>36710</v>
      </c>
      <c r="B2751" s="91">
        <v>19.829999999999998</v>
      </c>
    </row>
    <row r="2752" spans="1:2" x14ac:dyDescent="0.2">
      <c r="A2752" s="90">
        <v>36711</v>
      </c>
      <c r="B2752" s="94" t="e">
        <f>NA()</f>
        <v>#N/A</v>
      </c>
    </row>
    <row r="2753" spans="1:2" x14ac:dyDescent="0.2">
      <c r="A2753" s="90">
        <v>36712</v>
      </c>
      <c r="B2753" s="91">
        <v>21.16</v>
      </c>
    </row>
    <row r="2754" spans="1:2" x14ac:dyDescent="0.2">
      <c r="A2754" s="90">
        <v>36713</v>
      </c>
      <c r="B2754" s="91">
        <v>20.94</v>
      </c>
    </row>
    <row r="2755" spans="1:2" x14ac:dyDescent="0.2">
      <c r="A2755" s="90">
        <v>36714</v>
      </c>
      <c r="B2755" s="91">
        <v>19.22</v>
      </c>
    </row>
    <row r="2756" spans="1:2" x14ac:dyDescent="0.2">
      <c r="A2756" s="90">
        <v>36717</v>
      </c>
      <c r="B2756" s="91">
        <v>20.329999999999998</v>
      </c>
    </row>
    <row r="2757" spans="1:2" x14ac:dyDescent="0.2">
      <c r="A2757" s="90">
        <v>36718</v>
      </c>
      <c r="B2757" s="91">
        <v>20.11</v>
      </c>
    </row>
    <row r="2758" spans="1:2" x14ac:dyDescent="0.2">
      <c r="A2758" s="90">
        <v>36719</v>
      </c>
      <c r="B2758" s="91">
        <v>20.03</v>
      </c>
    </row>
    <row r="2759" spans="1:2" x14ac:dyDescent="0.2">
      <c r="A2759" s="90">
        <v>36720</v>
      </c>
      <c r="B2759" s="91">
        <v>20.03</v>
      </c>
    </row>
    <row r="2760" spans="1:2" x14ac:dyDescent="0.2">
      <c r="A2760" s="90">
        <v>36721</v>
      </c>
      <c r="B2760" s="91">
        <v>19.32</v>
      </c>
    </row>
    <row r="2761" spans="1:2" x14ac:dyDescent="0.2">
      <c r="A2761" s="90">
        <v>36724</v>
      </c>
      <c r="B2761" s="91">
        <v>19.45</v>
      </c>
    </row>
    <row r="2762" spans="1:2" x14ac:dyDescent="0.2">
      <c r="A2762" s="90">
        <v>36725</v>
      </c>
      <c r="B2762" s="91">
        <v>19.75</v>
      </c>
    </row>
    <row r="2763" spans="1:2" x14ac:dyDescent="0.2">
      <c r="A2763" s="90">
        <v>36726</v>
      </c>
      <c r="B2763" s="91">
        <v>19.649999999999999</v>
      </c>
    </row>
    <row r="2764" spans="1:2" x14ac:dyDescent="0.2">
      <c r="A2764" s="90">
        <v>36727</v>
      </c>
      <c r="B2764" s="91">
        <v>18.940000000000001</v>
      </c>
    </row>
    <row r="2765" spans="1:2" x14ac:dyDescent="0.2">
      <c r="A2765" s="90">
        <v>36728</v>
      </c>
      <c r="B2765" s="91">
        <v>18.940000000000001</v>
      </c>
    </row>
    <row r="2766" spans="1:2" x14ac:dyDescent="0.2">
      <c r="A2766" s="90">
        <v>36731</v>
      </c>
      <c r="B2766" s="91">
        <v>19.920000000000002</v>
      </c>
    </row>
    <row r="2767" spans="1:2" x14ac:dyDescent="0.2">
      <c r="A2767" s="90">
        <v>36732</v>
      </c>
      <c r="B2767" s="91">
        <v>19.39</v>
      </c>
    </row>
    <row r="2768" spans="1:2" x14ac:dyDescent="0.2">
      <c r="A2768" s="90">
        <v>36733</v>
      </c>
      <c r="B2768" s="91">
        <v>19.670000000000002</v>
      </c>
    </row>
    <row r="2769" spans="1:2" x14ac:dyDescent="0.2">
      <c r="A2769" s="90">
        <v>36734</v>
      </c>
      <c r="B2769" s="91">
        <v>19.600000000000001</v>
      </c>
    </row>
    <row r="2770" spans="1:2" x14ac:dyDescent="0.2">
      <c r="A2770" s="90">
        <v>36735</v>
      </c>
      <c r="B2770" s="91">
        <v>20.84</v>
      </c>
    </row>
    <row r="2771" spans="1:2" x14ac:dyDescent="0.2">
      <c r="A2771" s="90">
        <v>36738</v>
      </c>
      <c r="B2771" s="91">
        <v>20.74</v>
      </c>
    </row>
    <row r="2772" spans="1:2" x14ac:dyDescent="0.2">
      <c r="A2772" s="90">
        <v>36739</v>
      </c>
      <c r="B2772" s="91">
        <v>20.55</v>
      </c>
    </row>
    <row r="2773" spans="1:2" x14ac:dyDescent="0.2">
      <c r="A2773" s="90">
        <v>36740</v>
      </c>
      <c r="B2773" s="91">
        <v>20</v>
      </c>
    </row>
    <row r="2774" spans="1:2" x14ac:dyDescent="0.2">
      <c r="A2774" s="90">
        <v>36741</v>
      </c>
      <c r="B2774" s="91">
        <v>19.989999999999998</v>
      </c>
    </row>
    <row r="2775" spans="1:2" x14ac:dyDescent="0.2">
      <c r="A2775" s="90">
        <v>36742</v>
      </c>
      <c r="B2775" s="91">
        <v>18.62</v>
      </c>
    </row>
    <row r="2776" spans="1:2" x14ac:dyDescent="0.2">
      <c r="A2776" s="90">
        <v>36745</v>
      </c>
      <c r="B2776" s="91">
        <v>19.03</v>
      </c>
    </row>
    <row r="2777" spans="1:2" x14ac:dyDescent="0.2">
      <c r="A2777" s="90">
        <v>36746</v>
      </c>
      <c r="B2777" s="91">
        <v>18.79</v>
      </c>
    </row>
    <row r="2778" spans="1:2" x14ac:dyDescent="0.2">
      <c r="A2778" s="90">
        <v>36747</v>
      </c>
      <c r="B2778" s="91">
        <v>19.18</v>
      </c>
    </row>
    <row r="2779" spans="1:2" x14ac:dyDescent="0.2">
      <c r="A2779" s="90">
        <v>36748</v>
      </c>
      <c r="B2779" s="91">
        <v>19.190000000000001</v>
      </c>
    </row>
    <row r="2780" spans="1:2" x14ac:dyDescent="0.2">
      <c r="A2780" s="90">
        <v>36749</v>
      </c>
      <c r="B2780" s="91">
        <v>18.55</v>
      </c>
    </row>
    <row r="2781" spans="1:2" x14ac:dyDescent="0.2">
      <c r="A2781" s="90">
        <v>36752</v>
      </c>
      <c r="B2781" s="91">
        <v>17.88</v>
      </c>
    </row>
    <row r="2782" spans="1:2" x14ac:dyDescent="0.2">
      <c r="A2782" s="90">
        <v>36753</v>
      </c>
      <c r="B2782" s="91">
        <v>17.98</v>
      </c>
    </row>
    <row r="2783" spans="1:2" x14ac:dyDescent="0.2">
      <c r="A2783" s="90">
        <v>36754</v>
      </c>
      <c r="B2783" s="91">
        <v>18.02</v>
      </c>
    </row>
    <row r="2784" spans="1:2" x14ac:dyDescent="0.2">
      <c r="A2784" s="90">
        <v>36755</v>
      </c>
      <c r="B2784" s="91">
        <v>17.48</v>
      </c>
    </row>
    <row r="2785" spans="1:2" x14ac:dyDescent="0.2">
      <c r="A2785" s="90">
        <v>36756</v>
      </c>
      <c r="B2785" s="91">
        <v>17.05</v>
      </c>
    </row>
    <row r="2786" spans="1:2" x14ac:dyDescent="0.2">
      <c r="A2786" s="90">
        <v>36759</v>
      </c>
      <c r="B2786" s="91">
        <v>17.350000000000001</v>
      </c>
    </row>
    <row r="2787" spans="1:2" x14ac:dyDescent="0.2">
      <c r="A2787" s="90">
        <v>36760</v>
      </c>
      <c r="B2787" s="91">
        <v>17.47</v>
      </c>
    </row>
    <row r="2788" spans="1:2" x14ac:dyDescent="0.2">
      <c r="A2788" s="90">
        <v>36761</v>
      </c>
      <c r="B2788" s="91">
        <v>17.38</v>
      </c>
    </row>
    <row r="2789" spans="1:2" x14ac:dyDescent="0.2">
      <c r="A2789" s="90">
        <v>36762</v>
      </c>
      <c r="B2789" s="91">
        <v>17.04</v>
      </c>
    </row>
    <row r="2790" spans="1:2" x14ac:dyDescent="0.2">
      <c r="A2790" s="90">
        <v>36763</v>
      </c>
      <c r="B2790" s="91">
        <v>16.53</v>
      </c>
    </row>
    <row r="2791" spans="1:2" x14ac:dyDescent="0.2">
      <c r="A2791" s="90">
        <v>36766</v>
      </c>
      <c r="B2791" s="91">
        <v>16.54</v>
      </c>
    </row>
    <row r="2792" spans="1:2" x14ac:dyDescent="0.2">
      <c r="A2792" s="90">
        <v>36767</v>
      </c>
      <c r="B2792" s="91">
        <v>16.89</v>
      </c>
    </row>
    <row r="2793" spans="1:2" x14ac:dyDescent="0.2">
      <c r="A2793" s="90">
        <v>36768</v>
      </c>
      <c r="B2793" s="91">
        <v>17.690000000000001</v>
      </c>
    </row>
    <row r="2794" spans="1:2" x14ac:dyDescent="0.2">
      <c r="A2794" s="90">
        <v>36769</v>
      </c>
      <c r="B2794" s="91">
        <v>16.84</v>
      </c>
    </row>
    <row r="2795" spans="1:2" x14ac:dyDescent="0.2">
      <c r="A2795" s="90">
        <v>36770</v>
      </c>
      <c r="B2795" s="91">
        <v>17.53</v>
      </c>
    </row>
    <row r="2796" spans="1:2" x14ac:dyDescent="0.2">
      <c r="A2796" s="90">
        <v>36773</v>
      </c>
      <c r="B2796" s="94" t="e">
        <f>NA()</f>
        <v>#N/A</v>
      </c>
    </row>
    <row r="2797" spans="1:2" x14ac:dyDescent="0.2">
      <c r="A2797" s="90">
        <v>36774</v>
      </c>
      <c r="B2797" s="91">
        <v>19.82</v>
      </c>
    </row>
    <row r="2798" spans="1:2" x14ac:dyDescent="0.2">
      <c r="A2798" s="90">
        <v>36775</v>
      </c>
      <c r="B2798" s="91">
        <v>20.79</v>
      </c>
    </row>
    <row r="2799" spans="1:2" x14ac:dyDescent="0.2">
      <c r="A2799" s="90">
        <v>36776</v>
      </c>
      <c r="B2799" s="91">
        <v>19.420000000000002</v>
      </c>
    </row>
    <row r="2800" spans="1:2" x14ac:dyDescent="0.2">
      <c r="A2800" s="90">
        <v>36777</v>
      </c>
      <c r="B2800" s="91">
        <v>18.46</v>
      </c>
    </row>
    <row r="2801" spans="1:2" x14ac:dyDescent="0.2">
      <c r="A2801" s="90">
        <v>36780</v>
      </c>
      <c r="B2801" s="91">
        <v>18.399999999999999</v>
      </c>
    </row>
    <row r="2802" spans="1:2" x14ac:dyDescent="0.2">
      <c r="A2802" s="90">
        <v>36781</v>
      </c>
      <c r="B2802" s="91">
        <v>18.59</v>
      </c>
    </row>
    <row r="2803" spans="1:2" x14ac:dyDescent="0.2">
      <c r="A2803" s="90">
        <v>36782</v>
      </c>
      <c r="B2803" s="91">
        <v>18.32</v>
      </c>
    </row>
    <row r="2804" spans="1:2" x14ac:dyDescent="0.2">
      <c r="A2804" s="90">
        <v>36783</v>
      </c>
      <c r="B2804" s="91">
        <v>18.260000000000002</v>
      </c>
    </row>
    <row r="2805" spans="1:2" x14ac:dyDescent="0.2">
      <c r="A2805" s="90">
        <v>36784</v>
      </c>
      <c r="B2805" s="91">
        <v>18.52</v>
      </c>
    </row>
    <row r="2806" spans="1:2" x14ac:dyDescent="0.2">
      <c r="A2806" s="90">
        <v>36787</v>
      </c>
      <c r="B2806" s="91">
        <v>20.25</v>
      </c>
    </row>
    <row r="2807" spans="1:2" x14ac:dyDescent="0.2">
      <c r="A2807" s="90">
        <v>36788</v>
      </c>
      <c r="B2807" s="91">
        <v>19.54</v>
      </c>
    </row>
    <row r="2808" spans="1:2" x14ac:dyDescent="0.2">
      <c r="A2808" s="90">
        <v>36789</v>
      </c>
      <c r="B2808" s="91">
        <v>19.93</v>
      </c>
    </row>
    <row r="2809" spans="1:2" x14ac:dyDescent="0.2">
      <c r="A2809" s="90">
        <v>36790</v>
      </c>
      <c r="B2809" s="91">
        <v>20.18</v>
      </c>
    </row>
    <row r="2810" spans="1:2" x14ac:dyDescent="0.2">
      <c r="A2810" s="90">
        <v>36791</v>
      </c>
      <c r="B2810" s="91">
        <v>20.74</v>
      </c>
    </row>
    <row r="2811" spans="1:2" x14ac:dyDescent="0.2">
      <c r="A2811" s="90">
        <v>36794</v>
      </c>
      <c r="B2811" s="91">
        <v>21.41</v>
      </c>
    </row>
    <row r="2812" spans="1:2" x14ac:dyDescent="0.2">
      <c r="A2812" s="90">
        <v>36795</v>
      </c>
      <c r="B2812" s="91">
        <v>21.88</v>
      </c>
    </row>
    <row r="2813" spans="1:2" x14ac:dyDescent="0.2">
      <c r="A2813" s="90">
        <v>36796</v>
      </c>
      <c r="B2813" s="91">
        <v>21.67</v>
      </c>
    </row>
    <row r="2814" spans="1:2" x14ac:dyDescent="0.2">
      <c r="A2814" s="90">
        <v>36797</v>
      </c>
      <c r="B2814" s="91">
        <v>19.47</v>
      </c>
    </row>
    <row r="2815" spans="1:2" x14ac:dyDescent="0.2">
      <c r="A2815" s="90">
        <v>36798</v>
      </c>
      <c r="B2815" s="91">
        <v>20.57</v>
      </c>
    </row>
    <row r="2816" spans="1:2" x14ac:dyDescent="0.2">
      <c r="A2816" s="90">
        <v>36801</v>
      </c>
      <c r="B2816" s="91">
        <v>21.23</v>
      </c>
    </row>
    <row r="2817" spans="1:2" x14ac:dyDescent="0.2">
      <c r="A2817" s="90">
        <v>36802</v>
      </c>
      <c r="B2817" s="91">
        <v>21.85</v>
      </c>
    </row>
    <row r="2818" spans="1:2" x14ac:dyDescent="0.2">
      <c r="A2818" s="90">
        <v>36803</v>
      </c>
      <c r="B2818" s="91">
        <v>21.54</v>
      </c>
    </row>
    <row r="2819" spans="1:2" x14ac:dyDescent="0.2">
      <c r="A2819" s="90">
        <v>36804</v>
      </c>
      <c r="B2819" s="91">
        <v>21.03</v>
      </c>
    </row>
    <row r="2820" spans="1:2" x14ac:dyDescent="0.2">
      <c r="A2820" s="90">
        <v>36805</v>
      </c>
      <c r="B2820" s="91">
        <v>22.71</v>
      </c>
    </row>
    <row r="2821" spans="1:2" x14ac:dyDescent="0.2">
      <c r="A2821" s="90">
        <v>36808</v>
      </c>
      <c r="B2821" s="91">
        <v>24.02</v>
      </c>
    </row>
    <row r="2822" spans="1:2" x14ac:dyDescent="0.2">
      <c r="A2822" s="90">
        <v>36809</v>
      </c>
      <c r="B2822" s="91">
        <v>24.86</v>
      </c>
    </row>
    <row r="2823" spans="1:2" x14ac:dyDescent="0.2">
      <c r="A2823" s="90">
        <v>36810</v>
      </c>
      <c r="B2823" s="91">
        <v>26.57</v>
      </c>
    </row>
    <row r="2824" spans="1:2" x14ac:dyDescent="0.2">
      <c r="A2824" s="90">
        <v>36811</v>
      </c>
      <c r="B2824" s="91">
        <v>30.51</v>
      </c>
    </row>
    <row r="2825" spans="1:2" x14ac:dyDescent="0.2">
      <c r="A2825" s="90">
        <v>36812</v>
      </c>
      <c r="B2825" s="91">
        <v>27.6</v>
      </c>
    </row>
    <row r="2826" spans="1:2" x14ac:dyDescent="0.2">
      <c r="A2826" s="90">
        <v>36815</v>
      </c>
      <c r="B2826" s="91">
        <v>26.79</v>
      </c>
    </row>
    <row r="2827" spans="1:2" x14ac:dyDescent="0.2">
      <c r="A2827" s="90">
        <v>36816</v>
      </c>
      <c r="B2827" s="91">
        <v>27.84</v>
      </c>
    </row>
    <row r="2828" spans="1:2" x14ac:dyDescent="0.2">
      <c r="A2828" s="90">
        <v>36817</v>
      </c>
      <c r="B2828" s="91">
        <v>28.72</v>
      </c>
    </row>
    <row r="2829" spans="1:2" x14ac:dyDescent="0.2">
      <c r="A2829" s="90">
        <v>36818</v>
      </c>
      <c r="B2829" s="91">
        <v>25.09</v>
      </c>
    </row>
    <row r="2830" spans="1:2" x14ac:dyDescent="0.2">
      <c r="A2830" s="90">
        <v>36819</v>
      </c>
      <c r="B2830" s="91">
        <v>24.24</v>
      </c>
    </row>
    <row r="2831" spans="1:2" x14ac:dyDescent="0.2">
      <c r="A2831" s="90">
        <v>36822</v>
      </c>
      <c r="B2831" s="91">
        <v>24.69</v>
      </c>
    </row>
    <row r="2832" spans="1:2" x14ac:dyDescent="0.2">
      <c r="A2832" s="90">
        <v>36823</v>
      </c>
      <c r="B2832" s="91">
        <v>24.28</v>
      </c>
    </row>
    <row r="2833" spans="1:2" x14ac:dyDescent="0.2">
      <c r="A2833" s="90">
        <v>36824</v>
      </c>
      <c r="B2833" s="91">
        <v>26.65</v>
      </c>
    </row>
    <row r="2834" spans="1:2" x14ac:dyDescent="0.2">
      <c r="A2834" s="90">
        <v>36825</v>
      </c>
      <c r="B2834" s="91">
        <v>28.62</v>
      </c>
    </row>
    <row r="2835" spans="1:2" x14ac:dyDescent="0.2">
      <c r="A2835" s="90">
        <v>36826</v>
      </c>
      <c r="B2835" s="91">
        <v>26.47</v>
      </c>
    </row>
    <row r="2836" spans="1:2" x14ac:dyDescent="0.2">
      <c r="A2836" s="90">
        <v>36829</v>
      </c>
      <c r="B2836" s="91">
        <v>25.46</v>
      </c>
    </row>
    <row r="2837" spans="1:2" x14ac:dyDescent="0.2">
      <c r="A2837" s="90">
        <v>36830</v>
      </c>
      <c r="B2837" s="91">
        <v>23.63</v>
      </c>
    </row>
    <row r="2838" spans="1:2" x14ac:dyDescent="0.2">
      <c r="A2838" s="90">
        <v>36831</v>
      </c>
      <c r="B2838" s="91">
        <v>24.28</v>
      </c>
    </row>
    <row r="2839" spans="1:2" x14ac:dyDescent="0.2">
      <c r="A2839" s="90">
        <v>36832</v>
      </c>
      <c r="B2839" s="91">
        <v>23.92</v>
      </c>
    </row>
    <row r="2840" spans="1:2" x14ac:dyDescent="0.2">
      <c r="A2840" s="90">
        <v>36833</v>
      </c>
      <c r="B2840" s="91">
        <v>23.67</v>
      </c>
    </row>
    <row r="2841" spans="1:2" x14ac:dyDescent="0.2">
      <c r="A2841" s="90">
        <v>36836</v>
      </c>
      <c r="B2841" s="91">
        <v>24.52</v>
      </c>
    </row>
    <row r="2842" spans="1:2" x14ac:dyDescent="0.2">
      <c r="A2842" s="90">
        <v>36837</v>
      </c>
      <c r="B2842" s="91">
        <v>24.91</v>
      </c>
    </row>
    <row r="2843" spans="1:2" x14ac:dyDescent="0.2">
      <c r="A2843" s="90">
        <v>36838</v>
      </c>
      <c r="B2843" s="91">
        <v>25.66</v>
      </c>
    </row>
    <row r="2844" spans="1:2" x14ac:dyDescent="0.2">
      <c r="A2844" s="90">
        <v>36839</v>
      </c>
      <c r="B2844" s="91">
        <v>27.2</v>
      </c>
    </row>
    <row r="2845" spans="1:2" x14ac:dyDescent="0.2">
      <c r="A2845" s="90">
        <v>36840</v>
      </c>
      <c r="B2845" s="91">
        <v>28.53</v>
      </c>
    </row>
    <row r="2846" spans="1:2" x14ac:dyDescent="0.2">
      <c r="A2846" s="90">
        <v>36843</v>
      </c>
      <c r="B2846" s="91">
        <v>29.06</v>
      </c>
    </row>
    <row r="2847" spans="1:2" x14ac:dyDescent="0.2">
      <c r="A2847" s="90">
        <v>36844</v>
      </c>
      <c r="B2847" s="91">
        <v>26.81</v>
      </c>
    </row>
    <row r="2848" spans="1:2" x14ac:dyDescent="0.2">
      <c r="A2848" s="90">
        <v>36845</v>
      </c>
      <c r="B2848" s="91">
        <v>26.15</v>
      </c>
    </row>
    <row r="2849" spans="1:2" x14ac:dyDescent="0.2">
      <c r="A2849" s="90">
        <v>36846</v>
      </c>
      <c r="B2849" s="91">
        <v>25.05</v>
      </c>
    </row>
    <row r="2850" spans="1:2" x14ac:dyDescent="0.2">
      <c r="A2850" s="90">
        <v>36847</v>
      </c>
      <c r="B2850" s="91">
        <v>24.81</v>
      </c>
    </row>
    <row r="2851" spans="1:2" x14ac:dyDescent="0.2">
      <c r="A2851" s="90">
        <v>36850</v>
      </c>
      <c r="B2851" s="91">
        <v>27.43</v>
      </c>
    </row>
    <row r="2852" spans="1:2" x14ac:dyDescent="0.2">
      <c r="A2852" s="90">
        <v>36851</v>
      </c>
      <c r="B2852" s="91">
        <v>26.62</v>
      </c>
    </row>
    <row r="2853" spans="1:2" x14ac:dyDescent="0.2">
      <c r="A2853" s="90">
        <v>36852</v>
      </c>
      <c r="B2853" s="91">
        <v>27.71</v>
      </c>
    </row>
    <row r="2854" spans="1:2" x14ac:dyDescent="0.2">
      <c r="A2854" s="90">
        <v>36853</v>
      </c>
      <c r="B2854" s="94" t="e">
        <f>NA()</f>
        <v>#N/A</v>
      </c>
    </row>
    <row r="2855" spans="1:2" x14ac:dyDescent="0.2">
      <c r="A2855" s="90">
        <v>36854</v>
      </c>
      <c r="B2855" s="91">
        <v>26</v>
      </c>
    </row>
    <row r="2856" spans="1:2" x14ac:dyDescent="0.2">
      <c r="A2856" s="90">
        <v>36857</v>
      </c>
      <c r="B2856" s="91">
        <v>26.93</v>
      </c>
    </row>
    <row r="2857" spans="1:2" x14ac:dyDescent="0.2">
      <c r="A2857" s="90">
        <v>36858</v>
      </c>
      <c r="B2857" s="91">
        <v>27.64</v>
      </c>
    </row>
    <row r="2858" spans="1:2" x14ac:dyDescent="0.2">
      <c r="A2858" s="90">
        <v>36859</v>
      </c>
      <c r="B2858" s="91">
        <v>27.49</v>
      </c>
    </row>
    <row r="2859" spans="1:2" x14ac:dyDescent="0.2">
      <c r="A2859" s="90">
        <v>36860</v>
      </c>
      <c r="B2859" s="91">
        <v>29.65</v>
      </c>
    </row>
    <row r="2860" spans="1:2" x14ac:dyDescent="0.2">
      <c r="A2860" s="90">
        <v>36861</v>
      </c>
      <c r="B2860" s="91">
        <v>27.48</v>
      </c>
    </row>
    <row r="2861" spans="1:2" x14ac:dyDescent="0.2">
      <c r="A2861" s="90">
        <v>36864</v>
      </c>
      <c r="B2861" s="91">
        <v>27.78</v>
      </c>
    </row>
    <row r="2862" spans="1:2" x14ac:dyDescent="0.2">
      <c r="A2862" s="90">
        <v>36865</v>
      </c>
      <c r="B2862" s="91">
        <v>24.99</v>
      </c>
    </row>
    <row r="2863" spans="1:2" x14ac:dyDescent="0.2">
      <c r="A2863" s="90">
        <v>36866</v>
      </c>
      <c r="B2863" s="91">
        <v>25.07</v>
      </c>
    </row>
    <row r="2864" spans="1:2" x14ac:dyDescent="0.2">
      <c r="A2864" s="90">
        <v>36867</v>
      </c>
      <c r="B2864" s="91">
        <v>25.34</v>
      </c>
    </row>
    <row r="2865" spans="1:2" x14ac:dyDescent="0.2">
      <c r="A2865" s="90">
        <v>36868</v>
      </c>
      <c r="B2865" s="91">
        <v>22.41</v>
      </c>
    </row>
    <row r="2866" spans="1:2" x14ac:dyDescent="0.2">
      <c r="A2866" s="90">
        <v>36871</v>
      </c>
      <c r="B2866" s="91">
        <v>23.51</v>
      </c>
    </row>
    <row r="2867" spans="1:2" x14ac:dyDescent="0.2">
      <c r="A2867" s="90">
        <v>36872</v>
      </c>
      <c r="B2867" s="91">
        <v>24.88</v>
      </c>
    </row>
    <row r="2868" spans="1:2" x14ac:dyDescent="0.2">
      <c r="A2868" s="90">
        <v>36873</v>
      </c>
      <c r="B2868" s="91">
        <v>23.63</v>
      </c>
    </row>
    <row r="2869" spans="1:2" x14ac:dyDescent="0.2">
      <c r="A2869" s="90">
        <v>36874</v>
      </c>
      <c r="B2869" s="91">
        <v>24.86</v>
      </c>
    </row>
    <row r="2870" spans="1:2" x14ac:dyDescent="0.2">
      <c r="A2870" s="90">
        <v>36875</v>
      </c>
      <c r="B2870" s="91">
        <v>26.55</v>
      </c>
    </row>
    <row r="2871" spans="1:2" x14ac:dyDescent="0.2">
      <c r="A2871" s="90">
        <v>36878</v>
      </c>
      <c r="B2871" s="91">
        <v>27.7</v>
      </c>
    </row>
    <row r="2872" spans="1:2" x14ac:dyDescent="0.2">
      <c r="A2872" s="90">
        <v>36879</v>
      </c>
      <c r="B2872" s="91">
        <v>27.17</v>
      </c>
    </row>
    <row r="2873" spans="1:2" x14ac:dyDescent="0.2">
      <c r="A2873" s="90">
        <v>36880</v>
      </c>
      <c r="B2873" s="91">
        <v>31.74</v>
      </c>
    </row>
    <row r="2874" spans="1:2" x14ac:dyDescent="0.2">
      <c r="A2874" s="90">
        <v>36881</v>
      </c>
      <c r="B2874" s="91">
        <v>29.66</v>
      </c>
    </row>
    <row r="2875" spans="1:2" x14ac:dyDescent="0.2">
      <c r="A2875" s="90">
        <v>36882</v>
      </c>
      <c r="B2875" s="91">
        <v>27.55</v>
      </c>
    </row>
    <row r="2876" spans="1:2" x14ac:dyDescent="0.2">
      <c r="A2876" s="90">
        <v>36885</v>
      </c>
      <c r="B2876" s="94" t="e">
        <f>NA()</f>
        <v>#N/A</v>
      </c>
    </row>
    <row r="2877" spans="1:2" x14ac:dyDescent="0.2">
      <c r="A2877" s="90">
        <v>36886</v>
      </c>
      <c r="B2877" s="91">
        <v>28.73</v>
      </c>
    </row>
    <row r="2878" spans="1:2" x14ac:dyDescent="0.2">
      <c r="A2878" s="90">
        <v>36887</v>
      </c>
      <c r="B2878" s="91">
        <v>28.14</v>
      </c>
    </row>
    <row r="2879" spans="1:2" x14ac:dyDescent="0.2">
      <c r="A2879" s="90">
        <v>36888</v>
      </c>
      <c r="B2879" s="91">
        <v>26.57</v>
      </c>
    </row>
    <row r="2880" spans="1:2" x14ac:dyDescent="0.2">
      <c r="A2880" s="90">
        <v>36889</v>
      </c>
      <c r="B2880" s="91">
        <v>26.85</v>
      </c>
    </row>
    <row r="2881" spans="1:2" x14ac:dyDescent="0.2">
      <c r="A2881" s="90">
        <v>36892</v>
      </c>
      <c r="B2881" s="94" t="e">
        <f>NA()</f>
        <v>#N/A</v>
      </c>
    </row>
    <row r="2882" spans="1:2" x14ac:dyDescent="0.2">
      <c r="A2882" s="90">
        <v>36893</v>
      </c>
      <c r="B2882" s="91">
        <v>29.99</v>
      </c>
    </row>
    <row r="2883" spans="1:2" x14ac:dyDescent="0.2">
      <c r="A2883" s="90">
        <v>36894</v>
      </c>
      <c r="B2883" s="91">
        <v>26.6</v>
      </c>
    </row>
    <row r="2884" spans="1:2" x14ac:dyDescent="0.2">
      <c r="A2884" s="90">
        <v>36895</v>
      </c>
      <c r="B2884" s="91">
        <v>26.97</v>
      </c>
    </row>
    <row r="2885" spans="1:2" x14ac:dyDescent="0.2">
      <c r="A2885" s="90">
        <v>36896</v>
      </c>
      <c r="B2885" s="91">
        <v>28.67</v>
      </c>
    </row>
    <row r="2886" spans="1:2" x14ac:dyDescent="0.2">
      <c r="A2886" s="90">
        <v>36899</v>
      </c>
      <c r="B2886" s="91">
        <v>29.84</v>
      </c>
    </row>
    <row r="2887" spans="1:2" x14ac:dyDescent="0.2">
      <c r="A2887" s="90">
        <v>36900</v>
      </c>
      <c r="B2887" s="91">
        <v>27.99</v>
      </c>
    </row>
    <row r="2888" spans="1:2" x14ac:dyDescent="0.2">
      <c r="A2888" s="90">
        <v>36901</v>
      </c>
      <c r="B2888" s="91">
        <v>26.8</v>
      </c>
    </row>
    <row r="2889" spans="1:2" x14ac:dyDescent="0.2">
      <c r="A2889" s="90">
        <v>36902</v>
      </c>
      <c r="B2889" s="91">
        <v>25.79</v>
      </c>
    </row>
    <row r="2890" spans="1:2" x14ac:dyDescent="0.2">
      <c r="A2890" s="90">
        <v>36903</v>
      </c>
      <c r="B2890" s="91">
        <v>24.56</v>
      </c>
    </row>
    <row r="2891" spans="1:2" x14ac:dyDescent="0.2">
      <c r="A2891" s="90">
        <v>36906</v>
      </c>
      <c r="B2891" s="94" t="e">
        <f>NA()</f>
        <v>#N/A</v>
      </c>
    </row>
    <row r="2892" spans="1:2" x14ac:dyDescent="0.2">
      <c r="A2892" s="90">
        <v>36907</v>
      </c>
      <c r="B2892" s="91">
        <v>25.28</v>
      </c>
    </row>
    <row r="2893" spans="1:2" x14ac:dyDescent="0.2">
      <c r="A2893" s="90">
        <v>36908</v>
      </c>
      <c r="B2893" s="91">
        <v>24.93</v>
      </c>
    </row>
    <row r="2894" spans="1:2" x14ac:dyDescent="0.2">
      <c r="A2894" s="90">
        <v>36909</v>
      </c>
      <c r="B2894" s="91">
        <v>23.37</v>
      </c>
    </row>
    <row r="2895" spans="1:2" x14ac:dyDescent="0.2">
      <c r="A2895" s="90">
        <v>36910</v>
      </c>
      <c r="B2895" s="91">
        <v>23.24</v>
      </c>
    </row>
    <row r="2896" spans="1:2" x14ac:dyDescent="0.2">
      <c r="A2896" s="90">
        <v>36913</v>
      </c>
      <c r="B2896" s="91">
        <v>23.25</v>
      </c>
    </row>
    <row r="2897" spans="1:2" x14ac:dyDescent="0.2">
      <c r="A2897" s="90">
        <v>36914</v>
      </c>
      <c r="B2897" s="91">
        <v>21.57</v>
      </c>
    </row>
    <row r="2898" spans="1:2" x14ac:dyDescent="0.2">
      <c r="A2898" s="90">
        <v>36915</v>
      </c>
      <c r="B2898" s="91">
        <v>22.03</v>
      </c>
    </row>
    <row r="2899" spans="1:2" x14ac:dyDescent="0.2">
      <c r="A2899" s="90">
        <v>36916</v>
      </c>
      <c r="B2899" s="91">
        <v>22.64</v>
      </c>
    </row>
    <row r="2900" spans="1:2" x14ac:dyDescent="0.2">
      <c r="A2900" s="90">
        <v>36917</v>
      </c>
      <c r="B2900" s="91">
        <v>22.57</v>
      </c>
    </row>
    <row r="2901" spans="1:2" x14ac:dyDescent="0.2">
      <c r="A2901" s="90">
        <v>36920</v>
      </c>
      <c r="B2901" s="91">
        <v>22.61</v>
      </c>
    </row>
    <row r="2902" spans="1:2" x14ac:dyDescent="0.2">
      <c r="A2902" s="90">
        <v>36921</v>
      </c>
      <c r="B2902" s="91">
        <v>22.57</v>
      </c>
    </row>
    <row r="2903" spans="1:2" x14ac:dyDescent="0.2">
      <c r="A2903" s="90">
        <v>36922</v>
      </c>
      <c r="B2903" s="91">
        <v>22.02</v>
      </c>
    </row>
    <row r="2904" spans="1:2" x14ac:dyDescent="0.2">
      <c r="A2904" s="90">
        <v>36923</v>
      </c>
      <c r="B2904" s="91">
        <v>21.66</v>
      </c>
    </row>
    <row r="2905" spans="1:2" x14ac:dyDescent="0.2">
      <c r="A2905" s="90">
        <v>36924</v>
      </c>
      <c r="B2905" s="91">
        <v>21.95</v>
      </c>
    </row>
    <row r="2906" spans="1:2" x14ac:dyDescent="0.2">
      <c r="A2906" s="90">
        <v>36927</v>
      </c>
      <c r="B2906" s="91">
        <v>22.19</v>
      </c>
    </row>
    <row r="2907" spans="1:2" x14ac:dyDescent="0.2">
      <c r="A2907" s="90">
        <v>36928</v>
      </c>
      <c r="B2907" s="91">
        <v>21.98</v>
      </c>
    </row>
    <row r="2908" spans="1:2" x14ac:dyDescent="0.2">
      <c r="A2908" s="90">
        <v>36929</v>
      </c>
      <c r="B2908" s="91">
        <v>21.67</v>
      </c>
    </row>
    <row r="2909" spans="1:2" x14ac:dyDescent="0.2">
      <c r="A2909" s="90">
        <v>36930</v>
      </c>
      <c r="B2909" s="91">
        <v>21.46</v>
      </c>
    </row>
    <row r="2910" spans="1:2" x14ac:dyDescent="0.2">
      <c r="A2910" s="90">
        <v>36931</v>
      </c>
      <c r="B2910" s="91">
        <v>22.03</v>
      </c>
    </row>
    <row r="2911" spans="1:2" x14ac:dyDescent="0.2">
      <c r="A2911" s="90">
        <v>36934</v>
      </c>
      <c r="B2911" s="91">
        <v>21.92</v>
      </c>
    </row>
    <row r="2912" spans="1:2" x14ac:dyDescent="0.2">
      <c r="A2912" s="90">
        <v>36935</v>
      </c>
      <c r="B2912" s="91">
        <v>21.37</v>
      </c>
    </row>
    <row r="2913" spans="1:2" x14ac:dyDescent="0.2">
      <c r="A2913" s="90">
        <v>36936</v>
      </c>
      <c r="B2913" s="91">
        <v>21.52</v>
      </c>
    </row>
    <row r="2914" spans="1:2" x14ac:dyDescent="0.2">
      <c r="A2914" s="90">
        <v>36937</v>
      </c>
      <c r="B2914" s="91">
        <v>20.27</v>
      </c>
    </row>
    <row r="2915" spans="1:2" x14ac:dyDescent="0.2">
      <c r="A2915" s="90">
        <v>36938</v>
      </c>
      <c r="B2915" s="91">
        <v>22.12</v>
      </c>
    </row>
    <row r="2916" spans="1:2" x14ac:dyDescent="0.2">
      <c r="A2916" s="90">
        <v>36941</v>
      </c>
      <c r="B2916" s="94" t="e">
        <f>NA()</f>
        <v>#N/A</v>
      </c>
    </row>
    <row r="2917" spans="1:2" x14ac:dyDescent="0.2">
      <c r="A2917" s="90">
        <v>36942</v>
      </c>
      <c r="B2917" s="91">
        <v>24.69</v>
      </c>
    </row>
    <row r="2918" spans="1:2" x14ac:dyDescent="0.2">
      <c r="A2918" s="90">
        <v>36943</v>
      </c>
      <c r="B2918" s="91">
        <v>25.75</v>
      </c>
    </row>
    <row r="2919" spans="1:2" x14ac:dyDescent="0.2">
      <c r="A2919" s="90">
        <v>36944</v>
      </c>
      <c r="B2919" s="91">
        <v>26.76</v>
      </c>
    </row>
    <row r="2920" spans="1:2" x14ac:dyDescent="0.2">
      <c r="A2920" s="90">
        <v>36945</v>
      </c>
      <c r="B2920" s="91">
        <v>27.21</v>
      </c>
    </row>
    <row r="2921" spans="1:2" x14ac:dyDescent="0.2">
      <c r="A2921" s="90">
        <v>36948</v>
      </c>
      <c r="B2921" s="91">
        <v>25.43</v>
      </c>
    </row>
    <row r="2922" spans="1:2" x14ac:dyDescent="0.2">
      <c r="A2922" s="90">
        <v>36949</v>
      </c>
      <c r="B2922" s="91">
        <v>26.49</v>
      </c>
    </row>
    <row r="2923" spans="1:2" x14ac:dyDescent="0.2">
      <c r="A2923" s="90">
        <v>36950</v>
      </c>
      <c r="B2923" s="91">
        <v>28.35</v>
      </c>
    </row>
    <row r="2924" spans="1:2" x14ac:dyDescent="0.2">
      <c r="A2924" s="90">
        <v>36951</v>
      </c>
      <c r="B2924" s="91">
        <v>28.08</v>
      </c>
    </row>
    <row r="2925" spans="1:2" x14ac:dyDescent="0.2">
      <c r="A2925" s="90">
        <v>36952</v>
      </c>
      <c r="B2925" s="91">
        <v>27.43</v>
      </c>
    </row>
    <row r="2926" spans="1:2" x14ac:dyDescent="0.2">
      <c r="A2926" s="90">
        <v>36955</v>
      </c>
      <c r="B2926" s="91">
        <v>27.12</v>
      </c>
    </row>
    <row r="2927" spans="1:2" x14ac:dyDescent="0.2">
      <c r="A2927" s="90">
        <v>36956</v>
      </c>
      <c r="B2927" s="91">
        <v>25.89</v>
      </c>
    </row>
    <row r="2928" spans="1:2" x14ac:dyDescent="0.2">
      <c r="A2928" s="90">
        <v>36957</v>
      </c>
      <c r="B2928" s="91">
        <v>24.12</v>
      </c>
    </row>
    <row r="2929" spans="1:2" x14ac:dyDescent="0.2">
      <c r="A2929" s="90">
        <v>36958</v>
      </c>
      <c r="B2929" s="91">
        <v>24.29</v>
      </c>
    </row>
    <row r="2930" spans="1:2" x14ac:dyDescent="0.2">
      <c r="A2930" s="90">
        <v>36959</v>
      </c>
      <c r="B2930" s="91">
        <v>25.62</v>
      </c>
    </row>
    <row r="2931" spans="1:2" x14ac:dyDescent="0.2">
      <c r="A2931" s="90">
        <v>36962</v>
      </c>
      <c r="B2931" s="91">
        <v>30.32</v>
      </c>
    </row>
    <row r="2932" spans="1:2" x14ac:dyDescent="0.2">
      <c r="A2932" s="90">
        <v>36963</v>
      </c>
      <c r="B2932" s="91">
        <v>27.55</v>
      </c>
    </row>
    <row r="2933" spans="1:2" x14ac:dyDescent="0.2">
      <c r="A2933" s="90">
        <v>36964</v>
      </c>
      <c r="B2933" s="91">
        <v>29.61</v>
      </c>
    </row>
    <row r="2934" spans="1:2" x14ac:dyDescent="0.2">
      <c r="A2934" s="90">
        <v>36965</v>
      </c>
      <c r="B2934" s="91">
        <v>28.56</v>
      </c>
    </row>
    <row r="2935" spans="1:2" x14ac:dyDescent="0.2">
      <c r="A2935" s="90">
        <v>36966</v>
      </c>
      <c r="B2935" s="91">
        <v>29.91</v>
      </c>
    </row>
    <row r="2936" spans="1:2" x14ac:dyDescent="0.2">
      <c r="A2936" s="90">
        <v>36969</v>
      </c>
      <c r="B2936" s="91">
        <v>29.78</v>
      </c>
    </row>
    <row r="2937" spans="1:2" x14ac:dyDescent="0.2">
      <c r="A2937" s="90">
        <v>36970</v>
      </c>
      <c r="B2937" s="91">
        <v>30.96</v>
      </c>
    </row>
    <row r="2938" spans="1:2" x14ac:dyDescent="0.2">
      <c r="A2938" s="90">
        <v>36971</v>
      </c>
      <c r="B2938" s="91">
        <v>31.93</v>
      </c>
    </row>
    <row r="2939" spans="1:2" x14ac:dyDescent="0.2">
      <c r="A2939" s="90">
        <v>36972</v>
      </c>
      <c r="B2939" s="91">
        <v>32.840000000000003</v>
      </c>
    </row>
    <row r="2940" spans="1:2" x14ac:dyDescent="0.2">
      <c r="A2940" s="90">
        <v>36973</v>
      </c>
      <c r="B2940" s="91">
        <v>30.45</v>
      </c>
    </row>
    <row r="2941" spans="1:2" x14ac:dyDescent="0.2">
      <c r="A2941" s="90">
        <v>36976</v>
      </c>
      <c r="B2941" s="91">
        <v>29.04</v>
      </c>
    </row>
    <row r="2942" spans="1:2" x14ac:dyDescent="0.2">
      <c r="A2942" s="90">
        <v>36977</v>
      </c>
      <c r="B2942" s="91">
        <v>27.04</v>
      </c>
    </row>
    <row r="2943" spans="1:2" x14ac:dyDescent="0.2">
      <c r="A2943" s="90">
        <v>36978</v>
      </c>
      <c r="B2943" s="91">
        <v>28.58</v>
      </c>
    </row>
    <row r="2944" spans="1:2" x14ac:dyDescent="0.2">
      <c r="A2944" s="90">
        <v>36979</v>
      </c>
      <c r="B2944" s="91">
        <v>29.17</v>
      </c>
    </row>
    <row r="2945" spans="1:2" x14ac:dyDescent="0.2">
      <c r="A2945" s="90">
        <v>36980</v>
      </c>
      <c r="B2945" s="91">
        <v>28.64</v>
      </c>
    </row>
    <row r="2946" spans="1:2" x14ac:dyDescent="0.2">
      <c r="A2946" s="90">
        <v>36983</v>
      </c>
      <c r="B2946" s="91">
        <v>31.21</v>
      </c>
    </row>
    <row r="2947" spans="1:2" x14ac:dyDescent="0.2">
      <c r="A2947" s="90">
        <v>36984</v>
      </c>
      <c r="B2947" s="91">
        <v>34.72</v>
      </c>
    </row>
    <row r="2948" spans="1:2" x14ac:dyDescent="0.2">
      <c r="A2948" s="90">
        <v>36985</v>
      </c>
      <c r="B2948" s="91">
        <v>34.07</v>
      </c>
    </row>
    <row r="2949" spans="1:2" x14ac:dyDescent="0.2">
      <c r="A2949" s="90">
        <v>36986</v>
      </c>
      <c r="B2949" s="91">
        <v>29.94</v>
      </c>
    </row>
    <row r="2950" spans="1:2" x14ac:dyDescent="0.2">
      <c r="A2950" s="90">
        <v>36987</v>
      </c>
      <c r="B2950" s="91">
        <v>31.69</v>
      </c>
    </row>
    <row r="2951" spans="1:2" x14ac:dyDescent="0.2">
      <c r="A2951" s="90">
        <v>36990</v>
      </c>
      <c r="B2951" s="91">
        <v>31.91</v>
      </c>
    </row>
    <row r="2952" spans="1:2" x14ac:dyDescent="0.2">
      <c r="A2952" s="90">
        <v>36991</v>
      </c>
      <c r="B2952" s="91">
        <v>29.44</v>
      </c>
    </row>
    <row r="2953" spans="1:2" x14ac:dyDescent="0.2">
      <c r="A2953" s="90">
        <v>36992</v>
      </c>
      <c r="B2953" s="91">
        <v>28.46</v>
      </c>
    </row>
    <row r="2954" spans="1:2" x14ac:dyDescent="0.2">
      <c r="A2954" s="90">
        <v>36993</v>
      </c>
      <c r="B2954" s="91">
        <v>26.12</v>
      </c>
    </row>
    <row r="2955" spans="1:2" x14ac:dyDescent="0.2">
      <c r="A2955" s="90">
        <v>36994</v>
      </c>
      <c r="B2955" s="94" t="e">
        <f>NA()</f>
        <v>#N/A</v>
      </c>
    </row>
    <row r="2956" spans="1:2" x14ac:dyDescent="0.2">
      <c r="A2956" s="90">
        <v>36997</v>
      </c>
      <c r="B2956" s="91">
        <v>26.33</v>
      </c>
    </row>
    <row r="2957" spans="1:2" x14ac:dyDescent="0.2">
      <c r="A2957" s="90">
        <v>36998</v>
      </c>
      <c r="B2957" s="91">
        <v>25.61</v>
      </c>
    </row>
    <row r="2958" spans="1:2" x14ac:dyDescent="0.2">
      <c r="A2958" s="90">
        <v>36999</v>
      </c>
      <c r="B2958" s="91">
        <v>24.13</v>
      </c>
    </row>
    <row r="2959" spans="1:2" x14ac:dyDescent="0.2">
      <c r="A2959" s="90">
        <v>37000</v>
      </c>
      <c r="B2959" s="91">
        <v>24.16</v>
      </c>
    </row>
    <row r="2960" spans="1:2" x14ac:dyDescent="0.2">
      <c r="A2960" s="90">
        <v>37001</v>
      </c>
      <c r="B2960" s="91">
        <v>25.38</v>
      </c>
    </row>
    <row r="2961" spans="1:2" x14ac:dyDescent="0.2">
      <c r="A2961" s="90">
        <v>37004</v>
      </c>
      <c r="B2961" s="91">
        <v>28.16</v>
      </c>
    </row>
    <row r="2962" spans="1:2" x14ac:dyDescent="0.2">
      <c r="A2962" s="90">
        <v>37005</v>
      </c>
      <c r="B2962" s="91">
        <v>28.49</v>
      </c>
    </row>
    <row r="2963" spans="1:2" x14ac:dyDescent="0.2">
      <c r="A2963" s="90">
        <v>37006</v>
      </c>
      <c r="B2963" s="91">
        <v>27.4</v>
      </c>
    </row>
    <row r="2964" spans="1:2" x14ac:dyDescent="0.2">
      <c r="A2964" s="90">
        <v>37007</v>
      </c>
      <c r="B2964" s="91">
        <v>25.96</v>
      </c>
    </row>
    <row r="2965" spans="1:2" x14ac:dyDescent="0.2">
      <c r="A2965" s="90">
        <v>37008</v>
      </c>
      <c r="B2965" s="91">
        <v>24.02</v>
      </c>
    </row>
    <row r="2966" spans="1:2" x14ac:dyDescent="0.2">
      <c r="A2966" s="90">
        <v>37011</v>
      </c>
      <c r="B2966" s="91">
        <v>25.48</v>
      </c>
    </row>
    <row r="2967" spans="1:2" x14ac:dyDescent="0.2">
      <c r="A2967" s="90">
        <v>37012</v>
      </c>
      <c r="B2967" s="91">
        <v>24.2</v>
      </c>
    </row>
    <row r="2968" spans="1:2" x14ac:dyDescent="0.2">
      <c r="A2968" s="90">
        <v>37013</v>
      </c>
      <c r="B2968" s="91">
        <v>24.23</v>
      </c>
    </row>
    <row r="2969" spans="1:2" x14ac:dyDescent="0.2">
      <c r="A2969" s="90">
        <v>37014</v>
      </c>
      <c r="B2969" s="91">
        <v>25.78</v>
      </c>
    </row>
    <row r="2970" spans="1:2" x14ac:dyDescent="0.2">
      <c r="A2970" s="90">
        <v>37015</v>
      </c>
      <c r="B2970" s="91">
        <v>23.91</v>
      </c>
    </row>
    <row r="2971" spans="1:2" x14ac:dyDescent="0.2">
      <c r="A2971" s="90">
        <v>37018</v>
      </c>
      <c r="B2971" s="91">
        <v>24.86</v>
      </c>
    </row>
    <row r="2972" spans="1:2" x14ac:dyDescent="0.2">
      <c r="A2972" s="90">
        <v>37019</v>
      </c>
      <c r="B2972" s="91">
        <v>24.44</v>
      </c>
    </row>
    <row r="2973" spans="1:2" x14ac:dyDescent="0.2">
      <c r="A2973" s="90">
        <v>37020</v>
      </c>
      <c r="B2973" s="91">
        <v>24.35</v>
      </c>
    </row>
    <row r="2974" spans="1:2" x14ac:dyDescent="0.2">
      <c r="A2974" s="90">
        <v>37021</v>
      </c>
      <c r="B2974" s="91">
        <v>24</v>
      </c>
    </row>
    <row r="2975" spans="1:2" x14ac:dyDescent="0.2">
      <c r="A2975" s="90">
        <v>37022</v>
      </c>
      <c r="B2975" s="91">
        <v>23.54</v>
      </c>
    </row>
    <row r="2976" spans="1:2" x14ac:dyDescent="0.2">
      <c r="A2976" s="90">
        <v>37025</v>
      </c>
      <c r="B2976" s="91">
        <v>24.26</v>
      </c>
    </row>
    <row r="2977" spans="1:2" x14ac:dyDescent="0.2">
      <c r="A2977" s="90">
        <v>37026</v>
      </c>
      <c r="B2977" s="91">
        <v>23.71</v>
      </c>
    </row>
    <row r="2978" spans="1:2" x14ac:dyDescent="0.2">
      <c r="A2978" s="90">
        <v>37027</v>
      </c>
      <c r="B2978" s="91">
        <v>21.89</v>
      </c>
    </row>
    <row r="2979" spans="1:2" x14ac:dyDescent="0.2">
      <c r="A2979" s="90">
        <v>37028</v>
      </c>
      <c r="B2979" s="91">
        <v>21.47</v>
      </c>
    </row>
    <row r="2980" spans="1:2" x14ac:dyDescent="0.2">
      <c r="A2980" s="90">
        <v>37029</v>
      </c>
      <c r="B2980" s="91">
        <v>21.23</v>
      </c>
    </row>
    <row r="2981" spans="1:2" x14ac:dyDescent="0.2">
      <c r="A2981" s="90">
        <v>37032</v>
      </c>
      <c r="B2981" s="91">
        <v>20.76</v>
      </c>
    </row>
    <row r="2982" spans="1:2" x14ac:dyDescent="0.2">
      <c r="A2982" s="90">
        <v>37033</v>
      </c>
      <c r="B2982" s="91">
        <v>21.35</v>
      </c>
    </row>
    <row r="2983" spans="1:2" x14ac:dyDescent="0.2">
      <c r="A2983" s="90">
        <v>37034</v>
      </c>
      <c r="B2983" s="91">
        <v>22.08</v>
      </c>
    </row>
    <row r="2984" spans="1:2" x14ac:dyDescent="0.2">
      <c r="A2984" s="90">
        <v>37035</v>
      </c>
      <c r="B2984" s="91">
        <v>20.57</v>
      </c>
    </row>
    <row r="2985" spans="1:2" x14ac:dyDescent="0.2">
      <c r="A2985" s="90">
        <v>37036</v>
      </c>
      <c r="B2985" s="91">
        <v>20.6</v>
      </c>
    </row>
    <row r="2986" spans="1:2" x14ac:dyDescent="0.2">
      <c r="A2986" s="90">
        <v>37039</v>
      </c>
      <c r="B2986" s="94" t="e">
        <f>NA()</f>
        <v>#N/A</v>
      </c>
    </row>
    <row r="2987" spans="1:2" x14ac:dyDescent="0.2">
      <c r="A2987" s="90">
        <v>37040</v>
      </c>
      <c r="B2987" s="91">
        <v>22.14</v>
      </c>
    </row>
    <row r="2988" spans="1:2" x14ac:dyDescent="0.2">
      <c r="A2988" s="90">
        <v>37041</v>
      </c>
      <c r="B2988" s="91">
        <v>22.76</v>
      </c>
    </row>
    <row r="2989" spans="1:2" x14ac:dyDescent="0.2">
      <c r="A2989" s="90">
        <v>37042</v>
      </c>
      <c r="B2989" s="91">
        <v>22.64</v>
      </c>
    </row>
    <row r="2990" spans="1:2" x14ac:dyDescent="0.2">
      <c r="A2990" s="90">
        <v>37043</v>
      </c>
      <c r="B2990" s="91">
        <v>21.59</v>
      </c>
    </row>
    <row r="2991" spans="1:2" x14ac:dyDescent="0.2">
      <c r="A2991" s="90">
        <v>37046</v>
      </c>
      <c r="B2991" s="91">
        <v>21.38</v>
      </c>
    </row>
    <row r="2992" spans="1:2" x14ac:dyDescent="0.2">
      <c r="A2992" s="90">
        <v>37047</v>
      </c>
      <c r="B2992" s="91">
        <v>19.579999999999998</v>
      </c>
    </row>
    <row r="2993" spans="1:2" x14ac:dyDescent="0.2">
      <c r="A2993" s="90">
        <v>37048</v>
      </c>
      <c r="B2993" s="91">
        <v>20.39</v>
      </c>
    </row>
    <row r="2994" spans="1:2" x14ac:dyDescent="0.2">
      <c r="A2994" s="90">
        <v>37049</v>
      </c>
      <c r="B2994" s="91">
        <v>19.670000000000002</v>
      </c>
    </row>
    <row r="2995" spans="1:2" x14ac:dyDescent="0.2">
      <c r="A2995" s="90">
        <v>37050</v>
      </c>
      <c r="B2995" s="91">
        <v>19.920000000000002</v>
      </c>
    </row>
    <row r="2996" spans="1:2" x14ac:dyDescent="0.2">
      <c r="A2996" s="90">
        <v>37053</v>
      </c>
      <c r="B2996" s="91">
        <v>20.7</v>
      </c>
    </row>
    <row r="2997" spans="1:2" x14ac:dyDescent="0.2">
      <c r="A2997" s="90">
        <v>37054</v>
      </c>
      <c r="B2997" s="91">
        <v>20.7</v>
      </c>
    </row>
    <row r="2998" spans="1:2" x14ac:dyDescent="0.2">
      <c r="A2998" s="90">
        <v>37055</v>
      </c>
      <c r="B2998" s="91">
        <v>21.45</v>
      </c>
    </row>
    <row r="2999" spans="1:2" x14ac:dyDescent="0.2">
      <c r="A2999" s="90">
        <v>37056</v>
      </c>
      <c r="B2999" s="91">
        <v>23.12</v>
      </c>
    </row>
    <row r="3000" spans="1:2" x14ac:dyDescent="0.2">
      <c r="A3000" s="90">
        <v>37057</v>
      </c>
      <c r="B3000" s="91">
        <v>22.81</v>
      </c>
    </row>
    <row r="3001" spans="1:2" x14ac:dyDescent="0.2">
      <c r="A3001" s="90">
        <v>37060</v>
      </c>
      <c r="B3001" s="91">
        <v>23.17</v>
      </c>
    </row>
    <row r="3002" spans="1:2" x14ac:dyDescent="0.2">
      <c r="A3002" s="90">
        <v>37061</v>
      </c>
      <c r="B3002" s="91">
        <v>22.34</v>
      </c>
    </row>
    <row r="3003" spans="1:2" x14ac:dyDescent="0.2">
      <c r="A3003" s="90">
        <v>37062</v>
      </c>
      <c r="B3003" s="91">
        <v>21.71</v>
      </c>
    </row>
    <row r="3004" spans="1:2" x14ac:dyDescent="0.2">
      <c r="A3004" s="90">
        <v>37063</v>
      </c>
      <c r="B3004" s="91">
        <v>19.38</v>
      </c>
    </row>
    <row r="3005" spans="1:2" x14ac:dyDescent="0.2">
      <c r="A3005" s="90">
        <v>37064</v>
      </c>
      <c r="B3005" s="91">
        <v>20.02</v>
      </c>
    </row>
    <row r="3006" spans="1:2" x14ac:dyDescent="0.2">
      <c r="A3006" s="90">
        <v>37067</v>
      </c>
      <c r="B3006" s="91">
        <v>20.67</v>
      </c>
    </row>
    <row r="3007" spans="1:2" x14ac:dyDescent="0.2">
      <c r="A3007" s="90">
        <v>37068</v>
      </c>
      <c r="B3007" s="91">
        <v>21.2</v>
      </c>
    </row>
    <row r="3008" spans="1:2" x14ac:dyDescent="0.2">
      <c r="A3008" s="90">
        <v>37069</v>
      </c>
      <c r="B3008" s="91">
        <v>20.88</v>
      </c>
    </row>
    <row r="3009" spans="1:2" x14ac:dyDescent="0.2">
      <c r="A3009" s="90">
        <v>37070</v>
      </c>
      <c r="B3009" s="91">
        <v>20.010000000000002</v>
      </c>
    </row>
    <row r="3010" spans="1:2" x14ac:dyDescent="0.2">
      <c r="A3010" s="90">
        <v>37071</v>
      </c>
      <c r="B3010" s="91">
        <v>19.059999999999999</v>
      </c>
    </row>
    <row r="3011" spans="1:2" x14ac:dyDescent="0.2">
      <c r="A3011" s="90">
        <v>37074</v>
      </c>
      <c r="B3011" s="91">
        <v>18.760000000000002</v>
      </c>
    </row>
    <row r="3012" spans="1:2" x14ac:dyDescent="0.2">
      <c r="A3012" s="90">
        <v>37075</v>
      </c>
      <c r="B3012" s="91">
        <v>18.920000000000002</v>
      </c>
    </row>
    <row r="3013" spans="1:2" x14ac:dyDescent="0.2">
      <c r="A3013" s="90">
        <v>37076</v>
      </c>
      <c r="B3013" s="94" t="e">
        <f>NA()</f>
        <v>#N/A</v>
      </c>
    </row>
    <row r="3014" spans="1:2" x14ac:dyDescent="0.2">
      <c r="A3014" s="90">
        <v>37077</v>
      </c>
      <c r="B3014" s="91">
        <v>20.09</v>
      </c>
    </row>
    <row r="3015" spans="1:2" x14ac:dyDescent="0.2">
      <c r="A3015" s="90">
        <v>37078</v>
      </c>
      <c r="B3015" s="91">
        <v>21.63</v>
      </c>
    </row>
    <row r="3016" spans="1:2" x14ac:dyDescent="0.2">
      <c r="A3016" s="90">
        <v>37081</v>
      </c>
      <c r="B3016" s="91">
        <v>22.48</v>
      </c>
    </row>
    <row r="3017" spans="1:2" x14ac:dyDescent="0.2">
      <c r="A3017" s="90">
        <v>37082</v>
      </c>
      <c r="B3017" s="91">
        <v>23.25</v>
      </c>
    </row>
    <row r="3018" spans="1:2" x14ac:dyDescent="0.2">
      <c r="A3018" s="90">
        <v>37083</v>
      </c>
      <c r="B3018" s="91">
        <v>24.01</v>
      </c>
    </row>
    <row r="3019" spans="1:2" x14ac:dyDescent="0.2">
      <c r="A3019" s="90">
        <v>37084</v>
      </c>
      <c r="B3019" s="91">
        <v>22.09</v>
      </c>
    </row>
    <row r="3020" spans="1:2" x14ac:dyDescent="0.2">
      <c r="A3020" s="90">
        <v>37085</v>
      </c>
      <c r="B3020" s="91">
        <v>21.14</v>
      </c>
    </row>
    <row r="3021" spans="1:2" x14ac:dyDescent="0.2">
      <c r="A3021" s="90">
        <v>37088</v>
      </c>
      <c r="B3021" s="91">
        <v>22.91</v>
      </c>
    </row>
    <row r="3022" spans="1:2" x14ac:dyDescent="0.2">
      <c r="A3022" s="90">
        <v>37089</v>
      </c>
      <c r="B3022" s="91">
        <v>22.61</v>
      </c>
    </row>
    <row r="3023" spans="1:2" x14ac:dyDescent="0.2">
      <c r="A3023" s="90">
        <v>37090</v>
      </c>
      <c r="B3023" s="91">
        <v>23.6</v>
      </c>
    </row>
    <row r="3024" spans="1:2" x14ac:dyDescent="0.2">
      <c r="A3024" s="90">
        <v>37091</v>
      </c>
      <c r="B3024" s="91">
        <v>22.51</v>
      </c>
    </row>
    <row r="3025" spans="1:2" x14ac:dyDescent="0.2">
      <c r="A3025" s="90">
        <v>37092</v>
      </c>
      <c r="B3025" s="91">
        <v>22.34</v>
      </c>
    </row>
    <row r="3026" spans="1:2" x14ac:dyDescent="0.2">
      <c r="A3026" s="90">
        <v>37095</v>
      </c>
      <c r="B3026" s="91">
        <v>23.74</v>
      </c>
    </row>
    <row r="3027" spans="1:2" x14ac:dyDescent="0.2">
      <c r="A3027" s="90">
        <v>37096</v>
      </c>
      <c r="B3027" s="91">
        <v>25.24</v>
      </c>
    </row>
    <row r="3028" spans="1:2" x14ac:dyDescent="0.2">
      <c r="A3028" s="90">
        <v>37097</v>
      </c>
      <c r="B3028" s="91">
        <v>24</v>
      </c>
    </row>
    <row r="3029" spans="1:2" x14ac:dyDescent="0.2">
      <c r="A3029" s="90">
        <v>37098</v>
      </c>
      <c r="B3029" s="91">
        <v>23.01</v>
      </c>
    </row>
    <row r="3030" spans="1:2" x14ac:dyDescent="0.2">
      <c r="A3030" s="90">
        <v>37099</v>
      </c>
      <c r="B3030" s="91">
        <v>22</v>
      </c>
    </row>
    <row r="3031" spans="1:2" x14ac:dyDescent="0.2">
      <c r="A3031" s="90">
        <v>37102</v>
      </c>
      <c r="B3031" s="91">
        <v>22.69</v>
      </c>
    </row>
    <row r="3032" spans="1:2" x14ac:dyDescent="0.2">
      <c r="A3032" s="90">
        <v>37103</v>
      </c>
      <c r="B3032" s="91">
        <v>21.62</v>
      </c>
    </row>
    <row r="3033" spans="1:2" x14ac:dyDescent="0.2">
      <c r="A3033" s="90">
        <v>37104</v>
      </c>
      <c r="B3033" s="91">
        <v>20.56</v>
      </c>
    </row>
    <row r="3034" spans="1:2" x14ac:dyDescent="0.2">
      <c r="A3034" s="90">
        <v>37105</v>
      </c>
      <c r="B3034" s="91">
        <v>20.09</v>
      </c>
    </row>
    <row r="3035" spans="1:2" x14ac:dyDescent="0.2">
      <c r="A3035" s="90">
        <v>37106</v>
      </c>
      <c r="B3035" s="91">
        <v>19.89</v>
      </c>
    </row>
    <row r="3036" spans="1:2" x14ac:dyDescent="0.2">
      <c r="A3036" s="90">
        <v>37109</v>
      </c>
      <c r="B3036" s="91">
        <v>21.89</v>
      </c>
    </row>
    <row r="3037" spans="1:2" x14ac:dyDescent="0.2">
      <c r="A3037" s="90">
        <v>37110</v>
      </c>
      <c r="B3037" s="91">
        <v>21.01</v>
      </c>
    </row>
    <row r="3038" spans="1:2" x14ac:dyDescent="0.2">
      <c r="A3038" s="90">
        <v>37111</v>
      </c>
      <c r="B3038" s="91">
        <v>22.32</v>
      </c>
    </row>
    <row r="3039" spans="1:2" x14ac:dyDescent="0.2">
      <c r="A3039" s="90">
        <v>37112</v>
      </c>
      <c r="B3039" s="91">
        <v>21.75</v>
      </c>
    </row>
    <row r="3040" spans="1:2" x14ac:dyDescent="0.2">
      <c r="A3040" s="90">
        <v>37113</v>
      </c>
      <c r="B3040" s="91">
        <v>20.55</v>
      </c>
    </row>
    <row r="3041" spans="1:2" x14ac:dyDescent="0.2">
      <c r="A3041" s="90">
        <v>37116</v>
      </c>
      <c r="B3041" s="91">
        <v>20.420000000000002</v>
      </c>
    </row>
    <row r="3042" spans="1:2" x14ac:dyDescent="0.2">
      <c r="A3042" s="90">
        <v>37117</v>
      </c>
      <c r="B3042" s="91">
        <v>20.48</v>
      </c>
    </row>
    <row r="3043" spans="1:2" x14ac:dyDescent="0.2">
      <c r="A3043" s="90">
        <v>37118</v>
      </c>
      <c r="B3043" s="91">
        <v>20.91</v>
      </c>
    </row>
    <row r="3044" spans="1:2" x14ac:dyDescent="0.2">
      <c r="A3044" s="90">
        <v>37119</v>
      </c>
      <c r="B3044" s="91">
        <v>21.54</v>
      </c>
    </row>
    <row r="3045" spans="1:2" x14ac:dyDescent="0.2">
      <c r="A3045" s="90">
        <v>37120</v>
      </c>
      <c r="B3045" s="91">
        <v>23.84</v>
      </c>
    </row>
    <row r="3046" spans="1:2" x14ac:dyDescent="0.2">
      <c r="A3046" s="90">
        <v>37123</v>
      </c>
      <c r="B3046" s="91">
        <v>22.87</v>
      </c>
    </row>
    <row r="3047" spans="1:2" x14ac:dyDescent="0.2">
      <c r="A3047" s="90">
        <v>37124</v>
      </c>
      <c r="B3047" s="91">
        <v>24.4</v>
      </c>
    </row>
    <row r="3048" spans="1:2" x14ac:dyDescent="0.2">
      <c r="A3048" s="90">
        <v>37125</v>
      </c>
      <c r="B3048" s="91">
        <v>22.44</v>
      </c>
    </row>
    <row r="3049" spans="1:2" x14ac:dyDescent="0.2">
      <c r="A3049" s="90">
        <v>37126</v>
      </c>
      <c r="B3049" s="91">
        <v>22.23</v>
      </c>
    </row>
    <row r="3050" spans="1:2" x14ac:dyDescent="0.2">
      <c r="A3050" s="90">
        <v>37127</v>
      </c>
      <c r="B3050" s="91">
        <v>19.71</v>
      </c>
    </row>
    <row r="3051" spans="1:2" x14ac:dyDescent="0.2">
      <c r="A3051" s="90">
        <v>37130</v>
      </c>
      <c r="B3051" s="91">
        <v>20.56</v>
      </c>
    </row>
    <row r="3052" spans="1:2" x14ac:dyDescent="0.2">
      <c r="A3052" s="90">
        <v>37131</v>
      </c>
      <c r="B3052" s="91">
        <v>22</v>
      </c>
    </row>
    <row r="3053" spans="1:2" x14ac:dyDescent="0.2">
      <c r="A3053" s="90">
        <v>37132</v>
      </c>
      <c r="B3053" s="91">
        <v>23.03</v>
      </c>
    </row>
    <row r="3054" spans="1:2" x14ac:dyDescent="0.2">
      <c r="A3054" s="90">
        <v>37133</v>
      </c>
      <c r="B3054" s="91">
        <v>25.41</v>
      </c>
    </row>
    <row r="3055" spans="1:2" x14ac:dyDescent="0.2">
      <c r="A3055" s="90">
        <v>37134</v>
      </c>
      <c r="B3055" s="91">
        <v>24.92</v>
      </c>
    </row>
    <row r="3056" spans="1:2" x14ac:dyDescent="0.2">
      <c r="A3056" s="90">
        <v>37137</v>
      </c>
      <c r="B3056" s="94" t="e">
        <f>NA()</f>
        <v>#N/A</v>
      </c>
    </row>
    <row r="3057" spans="1:2" x14ac:dyDescent="0.2">
      <c r="A3057" s="90">
        <v>37138</v>
      </c>
      <c r="B3057" s="91">
        <v>25.85</v>
      </c>
    </row>
    <row r="3058" spans="1:2" x14ac:dyDescent="0.2">
      <c r="A3058" s="90">
        <v>37139</v>
      </c>
      <c r="B3058" s="91">
        <v>26.35</v>
      </c>
    </row>
    <row r="3059" spans="1:2" x14ac:dyDescent="0.2">
      <c r="A3059" s="90">
        <v>37140</v>
      </c>
      <c r="B3059" s="91">
        <v>28.61</v>
      </c>
    </row>
    <row r="3060" spans="1:2" x14ac:dyDescent="0.2">
      <c r="A3060" s="90">
        <v>37141</v>
      </c>
      <c r="B3060" s="91">
        <v>30.99</v>
      </c>
    </row>
    <row r="3061" spans="1:2" x14ac:dyDescent="0.2">
      <c r="A3061" s="90">
        <v>37144</v>
      </c>
      <c r="B3061" s="91">
        <v>31.84</v>
      </c>
    </row>
    <row r="3062" spans="1:2" x14ac:dyDescent="0.2">
      <c r="A3062" s="90">
        <v>37145</v>
      </c>
      <c r="B3062" s="94" t="e">
        <f>NA()</f>
        <v>#N/A</v>
      </c>
    </row>
    <row r="3063" spans="1:2" x14ac:dyDescent="0.2">
      <c r="A3063" s="90">
        <v>37146</v>
      </c>
      <c r="B3063" s="94" t="e">
        <f>NA()</f>
        <v>#N/A</v>
      </c>
    </row>
    <row r="3064" spans="1:2" x14ac:dyDescent="0.2">
      <c r="A3064" s="90">
        <v>37147</v>
      </c>
      <c r="B3064" s="94" t="e">
        <f>NA()</f>
        <v>#N/A</v>
      </c>
    </row>
    <row r="3065" spans="1:2" x14ac:dyDescent="0.2">
      <c r="A3065" s="90">
        <v>37148</v>
      </c>
      <c r="B3065" s="94" t="e">
        <f>NA()</f>
        <v>#N/A</v>
      </c>
    </row>
    <row r="3066" spans="1:2" x14ac:dyDescent="0.2">
      <c r="A3066" s="90">
        <v>37151</v>
      </c>
      <c r="B3066" s="91">
        <v>41.76</v>
      </c>
    </row>
    <row r="3067" spans="1:2" x14ac:dyDescent="0.2">
      <c r="A3067" s="90">
        <v>37152</v>
      </c>
      <c r="B3067" s="91">
        <v>38.869999999999997</v>
      </c>
    </row>
    <row r="3068" spans="1:2" x14ac:dyDescent="0.2">
      <c r="A3068" s="90">
        <v>37153</v>
      </c>
      <c r="B3068" s="91">
        <v>40.56</v>
      </c>
    </row>
    <row r="3069" spans="1:2" x14ac:dyDescent="0.2">
      <c r="A3069" s="90">
        <v>37154</v>
      </c>
      <c r="B3069" s="91">
        <v>43.74</v>
      </c>
    </row>
    <row r="3070" spans="1:2" x14ac:dyDescent="0.2">
      <c r="A3070" s="90">
        <v>37155</v>
      </c>
      <c r="B3070" s="91">
        <v>42.66</v>
      </c>
    </row>
    <row r="3071" spans="1:2" x14ac:dyDescent="0.2">
      <c r="A3071" s="90">
        <v>37158</v>
      </c>
      <c r="B3071" s="91">
        <v>37.75</v>
      </c>
    </row>
    <row r="3072" spans="1:2" x14ac:dyDescent="0.2">
      <c r="A3072" s="90">
        <v>37159</v>
      </c>
      <c r="B3072" s="91">
        <v>35.81</v>
      </c>
    </row>
    <row r="3073" spans="1:2" x14ac:dyDescent="0.2">
      <c r="A3073" s="90">
        <v>37160</v>
      </c>
      <c r="B3073" s="91">
        <v>35.26</v>
      </c>
    </row>
    <row r="3074" spans="1:2" x14ac:dyDescent="0.2">
      <c r="A3074" s="90">
        <v>37161</v>
      </c>
      <c r="B3074" s="91">
        <v>34</v>
      </c>
    </row>
    <row r="3075" spans="1:2" x14ac:dyDescent="0.2">
      <c r="A3075" s="90">
        <v>37162</v>
      </c>
      <c r="B3075" s="91">
        <v>31.93</v>
      </c>
    </row>
    <row r="3076" spans="1:2" x14ac:dyDescent="0.2">
      <c r="A3076" s="90">
        <v>37165</v>
      </c>
      <c r="B3076" s="91">
        <v>32.32</v>
      </c>
    </row>
    <row r="3077" spans="1:2" x14ac:dyDescent="0.2">
      <c r="A3077" s="90">
        <v>37166</v>
      </c>
      <c r="B3077" s="91">
        <v>31.18</v>
      </c>
    </row>
    <row r="3078" spans="1:2" x14ac:dyDescent="0.2">
      <c r="A3078" s="90">
        <v>37167</v>
      </c>
      <c r="B3078" s="91">
        <v>31.34</v>
      </c>
    </row>
    <row r="3079" spans="1:2" x14ac:dyDescent="0.2">
      <c r="A3079" s="90">
        <v>37168</v>
      </c>
      <c r="B3079" s="91">
        <v>31.97</v>
      </c>
    </row>
    <row r="3080" spans="1:2" x14ac:dyDescent="0.2">
      <c r="A3080" s="90">
        <v>37169</v>
      </c>
      <c r="B3080" s="91">
        <v>33.39</v>
      </c>
    </row>
    <row r="3081" spans="1:2" x14ac:dyDescent="0.2">
      <c r="A3081" s="90">
        <v>37172</v>
      </c>
      <c r="B3081" s="91">
        <v>35.119999999999997</v>
      </c>
    </row>
    <row r="3082" spans="1:2" x14ac:dyDescent="0.2">
      <c r="A3082" s="90">
        <v>37173</v>
      </c>
      <c r="B3082" s="91">
        <v>34.83</v>
      </c>
    </row>
    <row r="3083" spans="1:2" x14ac:dyDescent="0.2">
      <c r="A3083" s="90">
        <v>37174</v>
      </c>
      <c r="B3083" s="91">
        <v>31.6</v>
      </c>
    </row>
    <row r="3084" spans="1:2" x14ac:dyDescent="0.2">
      <c r="A3084" s="90">
        <v>37175</v>
      </c>
      <c r="B3084" s="91">
        <v>31.5</v>
      </c>
    </row>
    <row r="3085" spans="1:2" x14ac:dyDescent="0.2">
      <c r="A3085" s="90">
        <v>37176</v>
      </c>
      <c r="B3085" s="91">
        <v>35.270000000000003</v>
      </c>
    </row>
    <row r="3086" spans="1:2" x14ac:dyDescent="0.2">
      <c r="A3086" s="90">
        <v>37179</v>
      </c>
      <c r="B3086" s="91">
        <v>35.31</v>
      </c>
    </row>
    <row r="3087" spans="1:2" x14ac:dyDescent="0.2">
      <c r="A3087" s="90">
        <v>37180</v>
      </c>
      <c r="B3087" s="91">
        <v>32.880000000000003</v>
      </c>
    </row>
    <row r="3088" spans="1:2" x14ac:dyDescent="0.2">
      <c r="A3088" s="90">
        <v>37181</v>
      </c>
      <c r="B3088" s="91">
        <v>35.08</v>
      </c>
    </row>
    <row r="3089" spans="1:2" x14ac:dyDescent="0.2">
      <c r="A3089" s="90">
        <v>37182</v>
      </c>
      <c r="B3089" s="91">
        <v>34.950000000000003</v>
      </c>
    </row>
    <row r="3090" spans="1:2" x14ac:dyDescent="0.2">
      <c r="A3090" s="90">
        <v>37183</v>
      </c>
      <c r="B3090" s="91">
        <v>34.11</v>
      </c>
    </row>
    <row r="3091" spans="1:2" x14ac:dyDescent="0.2">
      <c r="A3091" s="90">
        <v>37186</v>
      </c>
      <c r="B3091" s="91">
        <v>32.25</v>
      </c>
    </row>
    <row r="3092" spans="1:2" x14ac:dyDescent="0.2">
      <c r="A3092" s="90">
        <v>37187</v>
      </c>
      <c r="B3092" s="91">
        <v>32</v>
      </c>
    </row>
    <row r="3093" spans="1:2" x14ac:dyDescent="0.2">
      <c r="A3093" s="90">
        <v>37188</v>
      </c>
      <c r="B3093" s="91">
        <v>30.95</v>
      </c>
    </row>
    <row r="3094" spans="1:2" x14ac:dyDescent="0.2">
      <c r="A3094" s="90">
        <v>37189</v>
      </c>
      <c r="B3094" s="91">
        <v>29.46</v>
      </c>
    </row>
    <row r="3095" spans="1:2" x14ac:dyDescent="0.2">
      <c r="A3095" s="90">
        <v>37190</v>
      </c>
      <c r="B3095" s="91">
        <v>28.42</v>
      </c>
    </row>
    <row r="3096" spans="1:2" x14ac:dyDescent="0.2">
      <c r="A3096" s="90">
        <v>37193</v>
      </c>
      <c r="B3096" s="91">
        <v>31.64</v>
      </c>
    </row>
    <row r="3097" spans="1:2" x14ac:dyDescent="0.2">
      <c r="A3097" s="90">
        <v>37194</v>
      </c>
      <c r="B3097" s="91">
        <v>33.46</v>
      </c>
    </row>
    <row r="3098" spans="1:2" x14ac:dyDescent="0.2">
      <c r="A3098" s="90">
        <v>37195</v>
      </c>
      <c r="B3098" s="91">
        <v>33.56</v>
      </c>
    </row>
    <row r="3099" spans="1:2" x14ac:dyDescent="0.2">
      <c r="A3099" s="90">
        <v>37196</v>
      </c>
      <c r="B3099" s="91">
        <v>32.31</v>
      </c>
    </row>
    <row r="3100" spans="1:2" x14ac:dyDescent="0.2">
      <c r="A3100" s="90">
        <v>37197</v>
      </c>
      <c r="B3100" s="91">
        <v>30.71</v>
      </c>
    </row>
    <row r="3101" spans="1:2" x14ac:dyDescent="0.2">
      <c r="A3101" s="90">
        <v>37200</v>
      </c>
      <c r="B3101" s="91">
        <v>30.5</v>
      </c>
    </row>
    <row r="3102" spans="1:2" x14ac:dyDescent="0.2">
      <c r="A3102" s="90">
        <v>37201</v>
      </c>
      <c r="B3102" s="91">
        <v>28.8</v>
      </c>
    </row>
    <row r="3103" spans="1:2" x14ac:dyDescent="0.2">
      <c r="A3103" s="90">
        <v>37202</v>
      </c>
      <c r="B3103" s="91">
        <v>29.13</v>
      </c>
    </row>
    <row r="3104" spans="1:2" x14ac:dyDescent="0.2">
      <c r="A3104" s="90">
        <v>37203</v>
      </c>
      <c r="B3104" s="91">
        <v>28.62</v>
      </c>
    </row>
    <row r="3105" spans="1:2" x14ac:dyDescent="0.2">
      <c r="A3105" s="90">
        <v>37204</v>
      </c>
      <c r="B3105" s="91">
        <v>27.44</v>
      </c>
    </row>
    <row r="3106" spans="1:2" x14ac:dyDescent="0.2">
      <c r="A3106" s="90">
        <v>37207</v>
      </c>
      <c r="B3106" s="91">
        <v>29.35</v>
      </c>
    </row>
    <row r="3107" spans="1:2" x14ac:dyDescent="0.2">
      <c r="A3107" s="90">
        <v>37208</v>
      </c>
      <c r="B3107" s="91">
        <v>26.47</v>
      </c>
    </row>
    <row r="3108" spans="1:2" x14ac:dyDescent="0.2">
      <c r="A3108" s="90">
        <v>37209</v>
      </c>
      <c r="B3108" s="91">
        <v>26.56</v>
      </c>
    </row>
    <row r="3109" spans="1:2" x14ac:dyDescent="0.2">
      <c r="A3109" s="90">
        <v>37210</v>
      </c>
      <c r="B3109" s="91">
        <v>25.56</v>
      </c>
    </row>
    <row r="3110" spans="1:2" x14ac:dyDescent="0.2">
      <c r="A3110" s="90">
        <v>37211</v>
      </c>
      <c r="B3110" s="91">
        <v>25.07</v>
      </c>
    </row>
    <row r="3111" spans="1:2" x14ac:dyDescent="0.2">
      <c r="A3111" s="90">
        <v>37214</v>
      </c>
      <c r="B3111" s="91">
        <v>24.46</v>
      </c>
    </row>
    <row r="3112" spans="1:2" x14ac:dyDescent="0.2">
      <c r="A3112" s="90">
        <v>37215</v>
      </c>
      <c r="B3112" s="91">
        <v>24.12</v>
      </c>
    </row>
    <row r="3113" spans="1:2" x14ac:dyDescent="0.2">
      <c r="A3113" s="90">
        <v>37216</v>
      </c>
      <c r="B3113" s="91">
        <v>24.19</v>
      </c>
    </row>
    <row r="3114" spans="1:2" x14ac:dyDescent="0.2">
      <c r="A3114" s="90">
        <v>37217</v>
      </c>
      <c r="B3114" s="94" t="e">
        <f>NA()</f>
        <v>#N/A</v>
      </c>
    </row>
    <row r="3115" spans="1:2" x14ac:dyDescent="0.2">
      <c r="A3115" s="90">
        <v>37218</v>
      </c>
      <c r="B3115" s="91">
        <v>23.25</v>
      </c>
    </row>
    <row r="3116" spans="1:2" x14ac:dyDescent="0.2">
      <c r="A3116" s="90">
        <v>37221</v>
      </c>
      <c r="B3116" s="91">
        <v>23.79</v>
      </c>
    </row>
    <row r="3117" spans="1:2" x14ac:dyDescent="0.2">
      <c r="A3117" s="90">
        <v>37222</v>
      </c>
      <c r="B3117" s="91">
        <v>24</v>
      </c>
    </row>
    <row r="3118" spans="1:2" x14ac:dyDescent="0.2">
      <c r="A3118" s="90">
        <v>37223</v>
      </c>
      <c r="B3118" s="91">
        <v>25.9</v>
      </c>
    </row>
    <row r="3119" spans="1:2" x14ac:dyDescent="0.2">
      <c r="A3119" s="90">
        <v>37224</v>
      </c>
      <c r="B3119" s="91">
        <v>25.18</v>
      </c>
    </row>
    <row r="3120" spans="1:2" x14ac:dyDescent="0.2">
      <c r="A3120" s="90">
        <v>37225</v>
      </c>
      <c r="B3120" s="91">
        <v>23.84</v>
      </c>
    </row>
    <row r="3121" spans="1:2" x14ac:dyDescent="0.2">
      <c r="A3121" s="90">
        <v>37228</v>
      </c>
      <c r="B3121" s="91">
        <v>25.77</v>
      </c>
    </row>
    <row r="3122" spans="1:2" x14ac:dyDescent="0.2">
      <c r="A3122" s="90">
        <v>37229</v>
      </c>
      <c r="B3122" s="91">
        <v>24.08</v>
      </c>
    </row>
    <row r="3123" spans="1:2" x14ac:dyDescent="0.2">
      <c r="A3123" s="90">
        <v>37230</v>
      </c>
      <c r="B3123" s="91">
        <v>23.02</v>
      </c>
    </row>
    <row r="3124" spans="1:2" x14ac:dyDescent="0.2">
      <c r="A3124" s="90">
        <v>37231</v>
      </c>
      <c r="B3124" s="91">
        <v>23.71</v>
      </c>
    </row>
    <row r="3125" spans="1:2" x14ac:dyDescent="0.2">
      <c r="A3125" s="90">
        <v>37232</v>
      </c>
      <c r="B3125" s="91">
        <v>23.49</v>
      </c>
    </row>
    <row r="3126" spans="1:2" x14ac:dyDescent="0.2">
      <c r="A3126" s="90">
        <v>37235</v>
      </c>
      <c r="B3126" s="91">
        <v>25.62</v>
      </c>
    </row>
    <row r="3127" spans="1:2" x14ac:dyDescent="0.2">
      <c r="A3127" s="90">
        <v>37236</v>
      </c>
      <c r="B3127" s="91">
        <v>25.3</v>
      </c>
    </row>
    <row r="3128" spans="1:2" x14ac:dyDescent="0.2">
      <c r="A3128" s="90">
        <v>37237</v>
      </c>
      <c r="B3128" s="91">
        <v>24.87</v>
      </c>
    </row>
    <row r="3129" spans="1:2" x14ac:dyDescent="0.2">
      <c r="A3129" s="90">
        <v>37238</v>
      </c>
      <c r="B3129" s="91">
        <v>25.91</v>
      </c>
    </row>
    <row r="3130" spans="1:2" x14ac:dyDescent="0.2">
      <c r="A3130" s="90">
        <v>37239</v>
      </c>
      <c r="B3130" s="91">
        <v>24.63</v>
      </c>
    </row>
    <row r="3131" spans="1:2" x14ac:dyDescent="0.2">
      <c r="A3131" s="90">
        <v>37242</v>
      </c>
      <c r="B3131" s="91">
        <v>24.26</v>
      </c>
    </row>
    <row r="3132" spans="1:2" x14ac:dyDescent="0.2">
      <c r="A3132" s="90">
        <v>37243</v>
      </c>
      <c r="B3132" s="91">
        <v>23.29</v>
      </c>
    </row>
    <row r="3133" spans="1:2" x14ac:dyDescent="0.2">
      <c r="A3133" s="90">
        <v>37244</v>
      </c>
      <c r="B3133" s="91">
        <v>22.58</v>
      </c>
    </row>
    <row r="3134" spans="1:2" x14ac:dyDescent="0.2">
      <c r="A3134" s="90">
        <v>37245</v>
      </c>
      <c r="B3134" s="91">
        <v>23.67</v>
      </c>
    </row>
    <row r="3135" spans="1:2" x14ac:dyDescent="0.2">
      <c r="A3135" s="90">
        <v>37246</v>
      </c>
      <c r="B3135" s="91">
        <v>22.5</v>
      </c>
    </row>
    <row r="3136" spans="1:2" x14ac:dyDescent="0.2">
      <c r="A3136" s="90">
        <v>37249</v>
      </c>
      <c r="B3136" s="91">
        <v>22.62</v>
      </c>
    </row>
    <row r="3137" spans="1:2" x14ac:dyDescent="0.2">
      <c r="A3137" s="90">
        <v>37250</v>
      </c>
      <c r="B3137" s="94" t="e">
        <f>NA()</f>
        <v>#N/A</v>
      </c>
    </row>
    <row r="3138" spans="1:2" x14ac:dyDescent="0.2">
      <c r="A3138" s="90">
        <v>37251</v>
      </c>
      <c r="B3138" s="91">
        <v>22.29</v>
      </c>
    </row>
    <row r="3139" spans="1:2" x14ac:dyDescent="0.2">
      <c r="A3139" s="90">
        <v>37252</v>
      </c>
      <c r="B3139" s="91">
        <v>21.59</v>
      </c>
    </row>
    <row r="3140" spans="1:2" x14ac:dyDescent="0.2">
      <c r="A3140" s="90">
        <v>37253</v>
      </c>
      <c r="B3140" s="91">
        <v>21.4</v>
      </c>
    </row>
    <row r="3141" spans="1:2" x14ac:dyDescent="0.2">
      <c r="A3141" s="90">
        <v>37256</v>
      </c>
      <c r="B3141" s="91">
        <v>23.8</v>
      </c>
    </row>
    <row r="3142" spans="1:2" x14ac:dyDescent="0.2">
      <c r="A3142" s="90">
        <v>37257</v>
      </c>
      <c r="B3142" s="94" t="e">
        <f>NA()</f>
        <v>#N/A</v>
      </c>
    </row>
    <row r="3143" spans="1:2" x14ac:dyDescent="0.2">
      <c r="A3143" s="90">
        <v>37258</v>
      </c>
      <c r="B3143" s="91">
        <v>22.71</v>
      </c>
    </row>
    <row r="3144" spans="1:2" x14ac:dyDescent="0.2">
      <c r="A3144" s="90">
        <v>37259</v>
      </c>
      <c r="B3144" s="91">
        <v>21.34</v>
      </c>
    </row>
    <row r="3145" spans="1:2" x14ac:dyDescent="0.2">
      <c r="A3145" s="90">
        <v>37260</v>
      </c>
      <c r="B3145" s="91">
        <v>20.45</v>
      </c>
    </row>
    <row r="3146" spans="1:2" x14ac:dyDescent="0.2">
      <c r="A3146" s="90">
        <v>37263</v>
      </c>
      <c r="B3146" s="91">
        <v>21.94</v>
      </c>
    </row>
    <row r="3147" spans="1:2" x14ac:dyDescent="0.2">
      <c r="A3147" s="90">
        <v>37264</v>
      </c>
      <c r="B3147" s="91">
        <v>21.83</v>
      </c>
    </row>
    <row r="3148" spans="1:2" x14ac:dyDescent="0.2">
      <c r="A3148" s="90">
        <v>37265</v>
      </c>
      <c r="B3148" s="91">
        <v>22.13</v>
      </c>
    </row>
    <row r="3149" spans="1:2" x14ac:dyDescent="0.2">
      <c r="A3149" s="90">
        <v>37266</v>
      </c>
      <c r="B3149" s="91">
        <v>22.36</v>
      </c>
    </row>
    <row r="3150" spans="1:2" x14ac:dyDescent="0.2">
      <c r="A3150" s="90">
        <v>37267</v>
      </c>
      <c r="B3150" s="91">
        <v>22.6</v>
      </c>
    </row>
    <row r="3151" spans="1:2" x14ac:dyDescent="0.2">
      <c r="A3151" s="90">
        <v>37270</v>
      </c>
      <c r="B3151" s="91">
        <v>23.58</v>
      </c>
    </row>
    <row r="3152" spans="1:2" x14ac:dyDescent="0.2">
      <c r="A3152" s="90">
        <v>37271</v>
      </c>
      <c r="B3152" s="91">
        <v>22.7</v>
      </c>
    </row>
    <row r="3153" spans="1:2" x14ac:dyDescent="0.2">
      <c r="A3153" s="90">
        <v>37272</v>
      </c>
      <c r="B3153" s="91">
        <v>23.45</v>
      </c>
    </row>
    <row r="3154" spans="1:2" x14ac:dyDescent="0.2">
      <c r="A3154" s="90">
        <v>37273</v>
      </c>
      <c r="B3154" s="91">
        <v>22.25</v>
      </c>
    </row>
    <row r="3155" spans="1:2" x14ac:dyDescent="0.2">
      <c r="A3155" s="90">
        <v>37274</v>
      </c>
      <c r="B3155" s="91">
        <v>22.52</v>
      </c>
    </row>
    <row r="3156" spans="1:2" x14ac:dyDescent="0.2">
      <c r="A3156" s="90">
        <v>37277</v>
      </c>
      <c r="B3156" s="94" t="e">
        <f>NA()</f>
        <v>#N/A</v>
      </c>
    </row>
    <row r="3157" spans="1:2" x14ac:dyDescent="0.2">
      <c r="A3157" s="90">
        <v>37278</v>
      </c>
      <c r="B3157" s="91">
        <v>23.61</v>
      </c>
    </row>
    <row r="3158" spans="1:2" x14ac:dyDescent="0.2">
      <c r="A3158" s="90">
        <v>37279</v>
      </c>
      <c r="B3158" s="91">
        <v>21.88</v>
      </c>
    </row>
    <row r="3159" spans="1:2" x14ac:dyDescent="0.2">
      <c r="A3159" s="90">
        <v>37280</v>
      </c>
      <c r="B3159" s="91">
        <v>21.15</v>
      </c>
    </row>
    <row r="3160" spans="1:2" x14ac:dyDescent="0.2">
      <c r="A3160" s="90">
        <v>37281</v>
      </c>
      <c r="B3160" s="91">
        <v>21.01</v>
      </c>
    </row>
    <row r="3161" spans="1:2" x14ac:dyDescent="0.2">
      <c r="A3161" s="90">
        <v>37284</v>
      </c>
      <c r="B3161" s="91">
        <v>21.14</v>
      </c>
    </row>
    <row r="3162" spans="1:2" x14ac:dyDescent="0.2">
      <c r="A3162" s="90">
        <v>37285</v>
      </c>
      <c r="B3162" s="91">
        <v>24.35</v>
      </c>
    </row>
    <row r="3163" spans="1:2" x14ac:dyDescent="0.2">
      <c r="A3163" s="90">
        <v>37286</v>
      </c>
      <c r="B3163" s="91">
        <v>23.22</v>
      </c>
    </row>
    <row r="3164" spans="1:2" x14ac:dyDescent="0.2">
      <c r="A3164" s="90">
        <v>37287</v>
      </c>
      <c r="B3164" s="91">
        <v>21.09</v>
      </c>
    </row>
    <row r="3165" spans="1:2" x14ac:dyDescent="0.2">
      <c r="A3165" s="90">
        <v>37288</v>
      </c>
      <c r="B3165" s="91">
        <v>21.12</v>
      </c>
    </row>
    <row r="3166" spans="1:2" x14ac:dyDescent="0.2">
      <c r="A3166" s="90">
        <v>37291</v>
      </c>
      <c r="B3166" s="91">
        <v>24.87</v>
      </c>
    </row>
    <row r="3167" spans="1:2" x14ac:dyDescent="0.2">
      <c r="A3167" s="90">
        <v>37292</v>
      </c>
      <c r="B3167" s="91">
        <v>25.45</v>
      </c>
    </row>
    <row r="3168" spans="1:2" x14ac:dyDescent="0.2">
      <c r="A3168" s="90">
        <v>37293</v>
      </c>
      <c r="B3168" s="91">
        <v>26.09</v>
      </c>
    </row>
    <row r="3169" spans="1:2" x14ac:dyDescent="0.2">
      <c r="A3169" s="90">
        <v>37294</v>
      </c>
      <c r="B3169" s="91">
        <v>25.11</v>
      </c>
    </row>
    <row r="3170" spans="1:2" x14ac:dyDescent="0.2">
      <c r="A3170" s="90">
        <v>37295</v>
      </c>
      <c r="B3170" s="91">
        <v>23.26</v>
      </c>
    </row>
    <row r="3171" spans="1:2" x14ac:dyDescent="0.2">
      <c r="A3171" s="90">
        <v>37298</v>
      </c>
      <c r="B3171" s="91">
        <v>21.78</v>
      </c>
    </row>
    <row r="3172" spans="1:2" x14ac:dyDescent="0.2">
      <c r="A3172" s="90">
        <v>37299</v>
      </c>
      <c r="B3172" s="91">
        <v>21.62</v>
      </c>
    </row>
    <row r="3173" spans="1:2" x14ac:dyDescent="0.2">
      <c r="A3173" s="90">
        <v>37300</v>
      </c>
      <c r="B3173" s="91">
        <v>20.85</v>
      </c>
    </row>
    <row r="3174" spans="1:2" x14ac:dyDescent="0.2">
      <c r="A3174" s="90">
        <v>37301</v>
      </c>
      <c r="B3174" s="91">
        <v>21.77</v>
      </c>
    </row>
    <row r="3175" spans="1:2" x14ac:dyDescent="0.2">
      <c r="A3175" s="90">
        <v>37302</v>
      </c>
      <c r="B3175" s="91">
        <v>22.37</v>
      </c>
    </row>
    <row r="3176" spans="1:2" x14ac:dyDescent="0.2">
      <c r="A3176" s="90">
        <v>37305</v>
      </c>
      <c r="B3176" s="94" t="e">
        <f>NA()</f>
        <v>#N/A</v>
      </c>
    </row>
    <row r="3177" spans="1:2" x14ac:dyDescent="0.2">
      <c r="A3177" s="90">
        <v>37306</v>
      </c>
      <c r="B3177" s="91">
        <v>24.43</v>
      </c>
    </row>
    <row r="3178" spans="1:2" x14ac:dyDescent="0.2">
      <c r="A3178" s="90">
        <v>37307</v>
      </c>
      <c r="B3178" s="91">
        <v>22.66</v>
      </c>
    </row>
    <row r="3179" spans="1:2" x14ac:dyDescent="0.2">
      <c r="A3179" s="90">
        <v>37308</v>
      </c>
      <c r="B3179" s="91">
        <v>23.8</v>
      </c>
    </row>
    <row r="3180" spans="1:2" x14ac:dyDescent="0.2">
      <c r="A3180" s="90">
        <v>37309</v>
      </c>
      <c r="B3180" s="91">
        <v>22.86</v>
      </c>
    </row>
    <row r="3181" spans="1:2" x14ac:dyDescent="0.2">
      <c r="A3181" s="90">
        <v>37312</v>
      </c>
      <c r="B3181" s="91">
        <v>21.84</v>
      </c>
    </row>
    <row r="3182" spans="1:2" x14ac:dyDescent="0.2">
      <c r="A3182" s="90">
        <v>37313</v>
      </c>
      <c r="B3182" s="91">
        <v>21.68</v>
      </c>
    </row>
    <row r="3183" spans="1:2" x14ac:dyDescent="0.2">
      <c r="A3183" s="90">
        <v>37314</v>
      </c>
      <c r="B3183" s="91">
        <v>21.49</v>
      </c>
    </row>
    <row r="3184" spans="1:2" x14ac:dyDescent="0.2">
      <c r="A3184" s="90">
        <v>37315</v>
      </c>
      <c r="B3184" s="91">
        <v>21.59</v>
      </c>
    </row>
    <row r="3185" spans="1:2" x14ac:dyDescent="0.2">
      <c r="A3185" s="90">
        <v>37316</v>
      </c>
      <c r="B3185" s="91">
        <v>19.96</v>
      </c>
    </row>
    <row r="3186" spans="1:2" x14ac:dyDescent="0.2">
      <c r="A3186" s="90">
        <v>37319</v>
      </c>
      <c r="B3186" s="91">
        <v>20.5</v>
      </c>
    </row>
    <row r="3187" spans="1:2" x14ac:dyDescent="0.2">
      <c r="A3187" s="90">
        <v>37320</v>
      </c>
      <c r="B3187" s="91">
        <v>20.3</v>
      </c>
    </row>
    <row r="3188" spans="1:2" x14ac:dyDescent="0.2">
      <c r="A3188" s="90">
        <v>37321</v>
      </c>
      <c r="B3188" s="91">
        <v>19.940000000000001</v>
      </c>
    </row>
    <row r="3189" spans="1:2" x14ac:dyDescent="0.2">
      <c r="A3189" s="90">
        <v>37322</v>
      </c>
      <c r="B3189" s="91">
        <v>20.04</v>
      </c>
    </row>
    <row r="3190" spans="1:2" x14ac:dyDescent="0.2">
      <c r="A3190" s="90">
        <v>37323</v>
      </c>
      <c r="B3190" s="91">
        <v>19.27</v>
      </c>
    </row>
    <row r="3191" spans="1:2" x14ac:dyDescent="0.2">
      <c r="A3191" s="90">
        <v>37326</v>
      </c>
      <c r="B3191" s="91">
        <v>19.84</v>
      </c>
    </row>
    <row r="3192" spans="1:2" x14ac:dyDescent="0.2">
      <c r="A3192" s="90">
        <v>37327</v>
      </c>
      <c r="B3192" s="91">
        <v>19.59</v>
      </c>
    </row>
    <row r="3193" spans="1:2" x14ac:dyDescent="0.2">
      <c r="A3193" s="90">
        <v>37328</v>
      </c>
      <c r="B3193" s="91">
        <v>19.46</v>
      </c>
    </row>
    <row r="3194" spans="1:2" x14ac:dyDescent="0.2">
      <c r="A3194" s="90">
        <v>37329</v>
      </c>
      <c r="B3194" s="91">
        <v>19.2</v>
      </c>
    </row>
    <row r="3195" spans="1:2" x14ac:dyDescent="0.2">
      <c r="A3195" s="90">
        <v>37330</v>
      </c>
      <c r="B3195" s="91">
        <v>18.420000000000002</v>
      </c>
    </row>
    <row r="3196" spans="1:2" x14ac:dyDescent="0.2">
      <c r="A3196" s="90">
        <v>37333</v>
      </c>
      <c r="B3196" s="91">
        <v>18.93</v>
      </c>
    </row>
    <row r="3197" spans="1:2" x14ac:dyDescent="0.2">
      <c r="A3197" s="90">
        <v>37334</v>
      </c>
      <c r="B3197" s="91">
        <v>18.16</v>
      </c>
    </row>
    <row r="3198" spans="1:2" x14ac:dyDescent="0.2">
      <c r="A3198" s="90">
        <v>37335</v>
      </c>
      <c r="B3198" s="91">
        <v>18.46</v>
      </c>
    </row>
    <row r="3199" spans="1:2" x14ac:dyDescent="0.2">
      <c r="A3199" s="90">
        <v>37336</v>
      </c>
      <c r="B3199" s="91">
        <v>18.149999999999999</v>
      </c>
    </row>
    <row r="3200" spans="1:2" x14ac:dyDescent="0.2">
      <c r="A3200" s="90">
        <v>37337</v>
      </c>
      <c r="B3200" s="91">
        <v>17.77</v>
      </c>
    </row>
    <row r="3201" spans="1:2" x14ac:dyDescent="0.2">
      <c r="A3201" s="90">
        <v>37340</v>
      </c>
      <c r="B3201" s="91">
        <v>18.48</v>
      </c>
    </row>
    <row r="3202" spans="1:2" x14ac:dyDescent="0.2">
      <c r="A3202" s="90">
        <v>37341</v>
      </c>
      <c r="B3202" s="91">
        <v>18.13</v>
      </c>
    </row>
    <row r="3203" spans="1:2" x14ac:dyDescent="0.2">
      <c r="A3203" s="90">
        <v>37342</v>
      </c>
      <c r="B3203" s="91">
        <v>17.7</v>
      </c>
    </row>
    <row r="3204" spans="1:2" x14ac:dyDescent="0.2">
      <c r="A3204" s="90">
        <v>37343</v>
      </c>
      <c r="B3204" s="91">
        <v>17.399999999999999</v>
      </c>
    </row>
    <row r="3205" spans="1:2" x14ac:dyDescent="0.2">
      <c r="A3205" s="90">
        <v>37344</v>
      </c>
      <c r="B3205" s="94" t="e">
        <f>NA()</f>
        <v>#N/A</v>
      </c>
    </row>
    <row r="3206" spans="1:2" x14ac:dyDescent="0.2">
      <c r="A3206" s="90">
        <v>37347</v>
      </c>
      <c r="B3206" s="91">
        <v>18.73</v>
      </c>
    </row>
    <row r="3207" spans="1:2" x14ac:dyDescent="0.2">
      <c r="A3207" s="90">
        <v>37348</v>
      </c>
      <c r="B3207" s="91">
        <v>19.16</v>
      </c>
    </row>
    <row r="3208" spans="1:2" x14ac:dyDescent="0.2">
      <c r="A3208" s="90">
        <v>37349</v>
      </c>
      <c r="B3208" s="91">
        <v>20.2</v>
      </c>
    </row>
    <row r="3209" spans="1:2" x14ac:dyDescent="0.2">
      <c r="A3209" s="90">
        <v>37350</v>
      </c>
      <c r="B3209" s="91">
        <v>19.78</v>
      </c>
    </row>
    <row r="3210" spans="1:2" x14ac:dyDescent="0.2">
      <c r="A3210" s="90">
        <v>37351</v>
      </c>
      <c r="B3210" s="91">
        <v>19.13</v>
      </c>
    </row>
    <row r="3211" spans="1:2" x14ac:dyDescent="0.2">
      <c r="A3211" s="90">
        <v>37354</v>
      </c>
      <c r="B3211" s="91">
        <v>19.61</v>
      </c>
    </row>
    <row r="3212" spans="1:2" x14ac:dyDescent="0.2">
      <c r="A3212" s="90">
        <v>37355</v>
      </c>
      <c r="B3212" s="91">
        <v>19.47</v>
      </c>
    </row>
    <row r="3213" spans="1:2" x14ac:dyDescent="0.2">
      <c r="A3213" s="90">
        <v>37356</v>
      </c>
      <c r="B3213" s="91">
        <v>18.190000000000001</v>
      </c>
    </row>
    <row r="3214" spans="1:2" x14ac:dyDescent="0.2">
      <c r="A3214" s="90">
        <v>37357</v>
      </c>
      <c r="B3214" s="91">
        <v>20.3</v>
      </c>
    </row>
    <row r="3215" spans="1:2" x14ac:dyDescent="0.2">
      <c r="A3215" s="90">
        <v>37358</v>
      </c>
      <c r="B3215" s="91">
        <v>19.420000000000002</v>
      </c>
    </row>
    <row r="3216" spans="1:2" x14ac:dyDescent="0.2">
      <c r="A3216" s="90">
        <v>37361</v>
      </c>
      <c r="B3216" s="91">
        <v>19.82</v>
      </c>
    </row>
    <row r="3217" spans="1:2" x14ac:dyDescent="0.2">
      <c r="A3217" s="90">
        <v>37362</v>
      </c>
      <c r="B3217" s="91">
        <v>18.11</v>
      </c>
    </row>
    <row r="3218" spans="1:2" x14ac:dyDescent="0.2">
      <c r="A3218" s="90">
        <v>37363</v>
      </c>
      <c r="B3218" s="91">
        <v>18.43</v>
      </c>
    </row>
    <row r="3219" spans="1:2" x14ac:dyDescent="0.2">
      <c r="A3219" s="90">
        <v>37364</v>
      </c>
      <c r="B3219" s="91">
        <v>19.29</v>
      </c>
    </row>
    <row r="3220" spans="1:2" x14ac:dyDescent="0.2">
      <c r="A3220" s="90">
        <v>37365</v>
      </c>
      <c r="B3220" s="91">
        <v>18.3</v>
      </c>
    </row>
    <row r="3221" spans="1:2" x14ac:dyDescent="0.2">
      <c r="A3221" s="90">
        <v>37368</v>
      </c>
      <c r="B3221" s="91">
        <v>19.77</v>
      </c>
    </row>
    <row r="3222" spans="1:2" x14ac:dyDescent="0.2">
      <c r="A3222" s="90">
        <v>37369</v>
      </c>
      <c r="B3222" s="91">
        <v>20.28</v>
      </c>
    </row>
    <row r="3223" spans="1:2" x14ac:dyDescent="0.2">
      <c r="A3223" s="90">
        <v>37370</v>
      </c>
      <c r="B3223" s="91">
        <v>20.77</v>
      </c>
    </row>
    <row r="3224" spans="1:2" x14ac:dyDescent="0.2">
      <c r="A3224" s="90">
        <v>37371</v>
      </c>
      <c r="B3224" s="91">
        <v>20.95</v>
      </c>
    </row>
    <row r="3225" spans="1:2" x14ac:dyDescent="0.2">
      <c r="A3225" s="90">
        <v>37372</v>
      </c>
      <c r="B3225" s="91">
        <v>22.14</v>
      </c>
    </row>
    <row r="3226" spans="1:2" x14ac:dyDescent="0.2">
      <c r="A3226" s="90">
        <v>37375</v>
      </c>
      <c r="B3226" s="91">
        <v>24.05</v>
      </c>
    </row>
    <row r="3227" spans="1:2" x14ac:dyDescent="0.2">
      <c r="A3227" s="90">
        <v>37376</v>
      </c>
      <c r="B3227" s="91">
        <v>21.91</v>
      </c>
    </row>
    <row r="3228" spans="1:2" x14ac:dyDescent="0.2">
      <c r="A3228" s="90">
        <v>37377</v>
      </c>
      <c r="B3228" s="91">
        <v>20.059999999999999</v>
      </c>
    </row>
    <row r="3229" spans="1:2" x14ac:dyDescent="0.2">
      <c r="A3229" s="90">
        <v>37378</v>
      </c>
      <c r="B3229" s="91">
        <v>20.07</v>
      </c>
    </row>
    <row r="3230" spans="1:2" x14ac:dyDescent="0.2">
      <c r="A3230" s="90">
        <v>37379</v>
      </c>
      <c r="B3230" s="91">
        <v>20.190000000000001</v>
      </c>
    </row>
    <row r="3231" spans="1:2" x14ac:dyDescent="0.2">
      <c r="A3231" s="90">
        <v>37382</v>
      </c>
      <c r="B3231" s="91">
        <v>22.56</v>
      </c>
    </row>
    <row r="3232" spans="1:2" x14ac:dyDescent="0.2">
      <c r="A3232" s="90">
        <v>37383</v>
      </c>
      <c r="B3232" s="91">
        <v>21.94</v>
      </c>
    </row>
    <row r="3233" spans="1:2" x14ac:dyDescent="0.2">
      <c r="A3233" s="90">
        <v>37384</v>
      </c>
      <c r="B3233" s="91">
        <v>20.39</v>
      </c>
    </row>
    <row r="3234" spans="1:2" x14ac:dyDescent="0.2">
      <c r="A3234" s="90">
        <v>37385</v>
      </c>
      <c r="B3234" s="91">
        <v>21.56</v>
      </c>
    </row>
    <row r="3235" spans="1:2" x14ac:dyDescent="0.2">
      <c r="A3235" s="90">
        <v>37386</v>
      </c>
      <c r="B3235" s="91">
        <v>22.41</v>
      </c>
    </row>
    <row r="3236" spans="1:2" x14ac:dyDescent="0.2">
      <c r="A3236" s="90">
        <v>37389</v>
      </c>
      <c r="B3236" s="91">
        <v>20.72</v>
      </c>
    </row>
    <row r="3237" spans="1:2" x14ac:dyDescent="0.2">
      <c r="A3237" s="90">
        <v>37390</v>
      </c>
      <c r="B3237" s="91">
        <v>19.350000000000001</v>
      </c>
    </row>
    <row r="3238" spans="1:2" x14ac:dyDescent="0.2">
      <c r="A3238" s="90">
        <v>37391</v>
      </c>
      <c r="B3238" s="91">
        <v>19.190000000000001</v>
      </c>
    </row>
    <row r="3239" spans="1:2" x14ac:dyDescent="0.2">
      <c r="A3239" s="90">
        <v>37392</v>
      </c>
      <c r="B3239" s="91">
        <v>18.5</v>
      </c>
    </row>
    <row r="3240" spans="1:2" x14ac:dyDescent="0.2">
      <c r="A3240" s="90">
        <v>37393</v>
      </c>
      <c r="B3240" s="91">
        <v>17.7</v>
      </c>
    </row>
    <row r="3241" spans="1:2" x14ac:dyDescent="0.2">
      <c r="A3241" s="90">
        <v>37396</v>
      </c>
      <c r="B3241" s="91">
        <v>19.239999999999998</v>
      </c>
    </row>
    <row r="3242" spans="1:2" x14ac:dyDescent="0.2">
      <c r="A3242" s="90">
        <v>37397</v>
      </c>
      <c r="B3242" s="91">
        <v>20.05</v>
      </c>
    </row>
    <row r="3243" spans="1:2" x14ac:dyDescent="0.2">
      <c r="A3243" s="90">
        <v>37398</v>
      </c>
      <c r="B3243" s="91">
        <v>19.579999999999998</v>
      </c>
    </row>
    <row r="3244" spans="1:2" x14ac:dyDescent="0.2">
      <c r="A3244" s="90">
        <v>37399</v>
      </c>
      <c r="B3244" s="91">
        <v>18.23</v>
      </c>
    </row>
    <row r="3245" spans="1:2" x14ac:dyDescent="0.2">
      <c r="A3245" s="90">
        <v>37400</v>
      </c>
      <c r="B3245" s="91">
        <v>18.899999999999999</v>
      </c>
    </row>
    <row r="3246" spans="1:2" x14ac:dyDescent="0.2">
      <c r="A3246" s="90">
        <v>37403</v>
      </c>
      <c r="B3246" s="94" t="e">
        <f>NA()</f>
        <v>#N/A</v>
      </c>
    </row>
    <row r="3247" spans="1:2" x14ac:dyDescent="0.2">
      <c r="A3247" s="90">
        <v>37404</v>
      </c>
      <c r="B3247" s="91">
        <v>20.309999999999999</v>
      </c>
    </row>
    <row r="3248" spans="1:2" x14ac:dyDescent="0.2">
      <c r="A3248" s="90">
        <v>37405</v>
      </c>
      <c r="B3248" s="91">
        <v>20.39</v>
      </c>
    </row>
    <row r="3249" spans="1:2" x14ac:dyDescent="0.2">
      <c r="A3249" s="90">
        <v>37406</v>
      </c>
      <c r="B3249" s="91">
        <v>20.61</v>
      </c>
    </row>
    <row r="3250" spans="1:2" x14ac:dyDescent="0.2">
      <c r="A3250" s="90">
        <v>37407</v>
      </c>
      <c r="B3250" s="91">
        <v>19.98</v>
      </c>
    </row>
    <row r="3251" spans="1:2" x14ac:dyDescent="0.2">
      <c r="A3251" s="90">
        <v>37410</v>
      </c>
      <c r="B3251" s="91">
        <v>23.37</v>
      </c>
    </row>
    <row r="3252" spans="1:2" x14ac:dyDescent="0.2">
      <c r="A3252" s="90">
        <v>37411</v>
      </c>
      <c r="B3252" s="91">
        <v>23.89</v>
      </c>
    </row>
    <row r="3253" spans="1:2" x14ac:dyDescent="0.2">
      <c r="A3253" s="90">
        <v>37412</v>
      </c>
      <c r="B3253" s="91">
        <v>22.61</v>
      </c>
    </row>
    <row r="3254" spans="1:2" x14ac:dyDescent="0.2">
      <c r="A3254" s="90">
        <v>37413</v>
      </c>
      <c r="B3254" s="91">
        <v>24.16</v>
      </c>
    </row>
    <row r="3255" spans="1:2" x14ac:dyDescent="0.2">
      <c r="A3255" s="90">
        <v>37414</v>
      </c>
      <c r="B3255" s="91">
        <v>23.51</v>
      </c>
    </row>
    <row r="3256" spans="1:2" x14ac:dyDescent="0.2">
      <c r="A3256" s="90">
        <v>37417</v>
      </c>
      <c r="B3256" s="91">
        <v>23.72</v>
      </c>
    </row>
    <row r="3257" spans="1:2" x14ac:dyDescent="0.2">
      <c r="A3257" s="90">
        <v>37418</v>
      </c>
      <c r="B3257" s="91">
        <v>24.45</v>
      </c>
    </row>
    <row r="3258" spans="1:2" x14ac:dyDescent="0.2">
      <c r="A3258" s="90">
        <v>37419</v>
      </c>
      <c r="B3258" s="91">
        <v>24.15</v>
      </c>
    </row>
    <row r="3259" spans="1:2" x14ac:dyDescent="0.2">
      <c r="A3259" s="90">
        <v>37420</v>
      </c>
      <c r="B3259" s="91">
        <v>25.02</v>
      </c>
    </row>
    <row r="3260" spans="1:2" x14ac:dyDescent="0.2">
      <c r="A3260" s="90">
        <v>37421</v>
      </c>
      <c r="B3260" s="91">
        <v>25.96</v>
      </c>
    </row>
    <row r="3261" spans="1:2" x14ac:dyDescent="0.2">
      <c r="A3261" s="90">
        <v>37424</v>
      </c>
      <c r="B3261" s="91">
        <v>24.64</v>
      </c>
    </row>
    <row r="3262" spans="1:2" x14ac:dyDescent="0.2">
      <c r="A3262" s="90">
        <v>37425</v>
      </c>
      <c r="B3262" s="91">
        <v>24.24</v>
      </c>
    </row>
    <row r="3263" spans="1:2" x14ac:dyDescent="0.2">
      <c r="A3263" s="90">
        <v>37426</v>
      </c>
      <c r="B3263" s="91">
        <v>26.06</v>
      </c>
    </row>
    <row r="3264" spans="1:2" x14ac:dyDescent="0.2">
      <c r="A3264" s="90">
        <v>37427</v>
      </c>
      <c r="B3264" s="91">
        <v>27.48</v>
      </c>
    </row>
    <row r="3265" spans="1:2" x14ac:dyDescent="0.2">
      <c r="A3265" s="90">
        <v>37428</v>
      </c>
      <c r="B3265" s="91">
        <v>27.23</v>
      </c>
    </row>
    <row r="3266" spans="1:2" x14ac:dyDescent="0.2">
      <c r="A3266" s="90">
        <v>37431</v>
      </c>
      <c r="B3266" s="91">
        <v>26.98</v>
      </c>
    </row>
    <row r="3267" spans="1:2" x14ac:dyDescent="0.2">
      <c r="A3267" s="90">
        <v>37432</v>
      </c>
      <c r="B3267" s="91">
        <v>27.84</v>
      </c>
    </row>
    <row r="3268" spans="1:2" x14ac:dyDescent="0.2">
      <c r="A3268" s="90">
        <v>37433</v>
      </c>
      <c r="B3268" s="91">
        <v>28.42</v>
      </c>
    </row>
    <row r="3269" spans="1:2" x14ac:dyDescent="0.2">
      <c r="A3269" s="90">
        <v>37434</v>
      </c>
      <c r="B3269" s="91">
        <v>26.29</v>
      </c>
    </row>
    <row r="3270" spans="1:2" x14ac:dyDescent="0.2">
      <c r="A3270" s="90">
        <v>37435</v>
      </c>
      <c r="B3270" s="91">
        <v>25.4</v>
      </c>
    </row>
    <row r="3271" spans="1:2" x14ac:dyDescent="0.2">
      <c r="A3271" s="90">
        <v>37438</v>
      </c>
      <c r="B3271" s="91">
        <v>27.11</v>
      </c>
    </row>
    <row r="3272" spans="1:2" x14ac:dyDescent="0.2">
      <c r="A3272" s="90">
        <v>37439</v>
      </c>
      <c r="B3272" s="91">
        <v>28.96</v>
      </c>
    </row>
    <row r="3273" spans="1:2" x14ac:dyDescent="0.2">
      <c r="A3273" s="90">
        <v>37440</v>
      </c>
      <c r="B3273" s="91">
        <v>29.42</v>
      </c>
    </row>
    <row r="3274" spans="1:2" x14ac:dyDescent="0.2">
      <c r="A3274" s="90">
        <v>37441</v>
      </c>
      <c r="B3274" s="94" t="e">
        <f>NA()</f>
        <v>#N/A</v>
      </c>
    </row>
    <row r="3275" spans="1:2" x14ac:dyDescent="0.2">
      <c r="A3275" s="90">
        <v>37442</v>
      </c>
      <c r="B3275" s="91">
        <v>27.11</v>
      </c>
    </row>
    <row r="3276" spans="1:2" x14ac:dyDescent="0.2">
      <c r="A3276" s="90">
        <v>37445</v>
      </c>
      <c r="B3276" s="91">
        <v>28.25</v>
      </c>
    </row>
    <row r="3277" spans="1:2" x14ac:dyDescent="0.2">
      <c r="A3277" s="90">
        <v>37446</v>
      </c>
      <c r="B3277" s="91">
        <v>30.22</v>
      </c>
    </row>
    <row r="3278" spans="1:2" x14ac:dyDescent="0.2">
      <c r="A3278" s="90">
        <v>37447</v>
      </c>
      <c r="B3278" s="91">
        <v>34.1</v>
      </c>
    </row>
    <row r="3279" spans="1:2" x14ac:dyDescent="0.2">
      <c r="A3279" s="90">
        <v>37448</v>
      </c>
      <c r="B3279" s="91">
        <v>33.85</v>
      </c>
    </row>
    <row r="3280" spans="1:2" x14ac:dyDescent="0.2">
      <c r="A3280" s="90">
        <v>37449</v>
      </c>
      <c r="B3280" s="91">
        <v>32.94</v>
      </c>
    </row>
    <row r="3281" spans="1:2" x14ac:dyDescent="0.2">
      <c r="A3281" s="90">
        <v>37452</v>
      </c>
      <c r="B3281" s="91">
        <v>35.03</v>
      </c>
    </row>
    <row r="3282" spans="1:2" x14ac:dyDescent="0.2">
      <c r="A3282" s="90">
        <v>37453</v>
      </c>
      <c r="B3282" s="91">
        <v>36.65</v>
      </c>
    </row>
    <row r="3283" spans="1:2" x14ac:dyDescent="0.2">
      <c r="A3283" s="90">
        <v>37454</v>
      </c>
      <c r="B3283" s="91">
        <v>35.450000000000003</v>
      </c>
    </row>
    <row r="3284" spans="1:2" x14ac:dyDescent="0.2">
      <c r="A3284" s="90">
        <v>37455</v>
      </c>
      <c r="B3284" s="91">
        <v>35.119999999999997</v>
      </c>
    </row>
    <row r="3285" spans="1:2" x14ac:dyDescent="0.2">
      <c r="A3285" s="90">
        <v>37456</v>
      </c>
      <c r="B3285" s="91">
        <v>38.17</v>
      </c>
    </row>
    <row r="3286" spans="1:2" x14ac:dyDescent="0.2">
      <c r="A3286" s="90">
        <v>37459</v>
      </c>
      <c r="B3286" s="91">
        <v>41.87</v>
      </c>
    </row>
    <row r="3287" spans="1:2" x14ac:dyDescent="0.2">
      <c r="A3287" s="90">
        <v>37460</v>
      </c>
      <c r="B3287" s="91">
        <v>44.92</v>
      </c>
    </row>
    <row r="3288" spans="1:2" x14ac:dyDescent="0.2">
      <c r="A3288" s="90">
        <v>37461</v>
      </c>
      <c r="B3288" s="91">
        <v>39.86</v>
      </c>
    </row>
    <row r="3289" spans="1:2" x14ac:dyDescent="0.2">
      <c r="A3289" s="90">
        <v>37462</v>
      </c>
      <c r="B3289" s="91">
        <v>39.270000000000003</v>
      </c>
    </row>
    <row r="3290" spans="1:2" x14ac:dyDescent="0.2">
      <c r="A3290" s="90">
        <v>37463</v>
      </c>
      <c r="B3290" s="91">
        <v>35.51</v>
      </c>
    </row>
    <row r="3291" spans="1:2" x14ac:dyDescent="0.2">
      <c r="A3291" s="90">
        <v>37466</v>
      </c>
      <c r="B3291" s="91">
        <v>31.33</v>
      </c>
    </row>
    <row r="3292" spans="1:2" x14ac:dyDescent="0.2">
      <c r="A3292" s="90">
        <v>37467</v>
      </c>
      <c r="B3292" s="91">
        <v>31.92</v>
      </c>
    </row>
    <row r="3293" spans="1:2" x14ac:dyDescent="0.2">
      <c r="A3293" s="90">
        <v>37468</v>
      </c>
      <c r="B3293" s="91">
        <v>32.03</v>
      </c>
    </row>
    <row r="3294" spans="1:2" x14ac:dyDescent="0.2">
      <c r="A3294" s="90">
        <v>37469</v>
      </c>
      <c r="B3294" s="91">
        <v>36.950000000000003</v>
      </c>
    </row>
    <row r="3295" spans="1:2" x14ac:dyDescent="0.2">
      <c r="A3295" s="90">
        <v>37470</v>
      </c>
      <c r="B3295" s="91">
        <v>41.29</v>
      </c>
    </row>
    <row r="3296" spans="1:2" x14ac:dyDescent="0.2">
      <c r="A3296" s="90">
        <v>37473</v>
      </c>
      <c r="B3296" s="91">
        <v>45.08</v>
      </c>
    </row>
    <row r="3297" spans="1:2" x14ac:dyDescent="0.2">
      <c r="A3297" s="90">
        <v>37474</v>
      </c>
      <c r="B3297" s="91">
        <v>42.03</v>
      </c>
    </row>
    <row r="3298" spans="1:2" x14ac:dyDescent="0.2">
      <c r="A3298" s="90">
        <v>37475</v>
      </c>
      <c r="B3298" s="91">
        <v>38.729999999999997</v>
      </c>
    </row>
    <row r="3299" spans="1:2" x14ac:dyDescent="0.2">
      <c r="A3299" s="90">
        <v>37476</v>
      </c>
      <c r="B3299" s="91">
        <v>36.33</v>
      </c>
    </row>
    <row r="3300" spans="1:2" x14ac:dyDescent="0.2">
      <c r="A3300" s="90">
        <v>37477</v>
      </c>
      <c r="B3300" s="91">
        <v>35.33</v>
      </c>
    </row>
    <row r="3301" spans="1:2" x14ac:dyDescent="0.2">
      <c r="A3301" s="90">
        <v>37480</v>
      </c>
      <c r="B3301" s="91">
        <v>37.049999999999997</v>
      </c>
    </row>
    <row r="3302" spans="1:2" x14ac:dyDescent="0.2">
      <c r="A3302" s="90">
        <v>37481</v>
      </c>
      <c r="B3302" s="91">
        <v>35.82</v>
      </c>
    </row>
    <row r="3303" spans="1:2" x14ac:dyDescent="0.2">
      <c r="A3303" s="90">
        <v>37482</v>
      </c>
      <c r="B3303" s="91">
        <v>32.36</v>
      </c>
    </row>
    <row r="3304" spans="1:2" x14ac:dyDescent="0.2">
      <c r="A3304" s="90">
        <v>37483</v>
      </c>
      <c r="B3304" s="91">
        <v>29.43</v>
      </c>
    </row>
    <row r="3305" spans="1:2" x14ac:dyDescent="0.2">
      <c r="A3305" s="90">
        <v>37484</v>
      </c>
      <c r="B3305" s="91">
        <v>28.81</v>
      </c>
    </row>
    <row r="3306" spans="1:2" x14ac:dyDescent="0.2">
      <c r="A3306" s="90">
        <v>37487</v>
      </c>
      <c r="B3306" s="91">
        <v>28.61</v>
      </c>
    </row>
    <row r="3307" spans="1:2" x14ac:dyDescent="0.2">
      <c r="A3307" s="90">
        <v>37488</v>
      </c>
      <c r="B3307" s="91">
        <v>29.59</v>
      </c>
    </row>
    <row r="3308" spans="1:2" x14ac:dyDescent="0.2">
      <c r="A3308" s="90">
        <v>37489</v>
      </c>
      <c r="B3308" s="91">
        <v>28.23</v>
      </c>
    </row>
    <row r="3309" spans="1:2" x14ac:dyDescent="0.2">
      <c r="A3309" s="90">
        <v>37490</v>
      </c>
      <c r="B3309" s="91">
        <v>27.75</v>
      </c>
    </row>
    <row r="3310" spans="1:2" x14ac:dyDescent="0.2">
      <c r="A3310" s="90">
        <v>37491</v>
      </c>
      <c r="B3310" s="91">
        <v>29.32</v>
      </c>
    </row>
    <row r="3311" spans="1:2" x14ac:dyDescent="0.2">
      <c r="A3311" s="90">
        <v>37494</v>
      </c>
      <c r="B3311" s="91">
        <v>29.89</v>
      </c>
    </row>
    <row r="3312" spans="1:2" x14ac:dyDescent="0.2">
      <c r="A3312" s="90">
        <v>37495</v>
      </c>
      <c r="B3312" s="91">
        <v>30.11</v>
      </c>
    </row>
    <row r="3313" spans="1:2" x14ac:dyDescent="0.2">
      <c r="A3313" s="90">
        <v>37496</v>
      </c>
      <c r="B3313" s="91">
        <v>33.32</v>
      </c>
    </row>
    <row r="3314" spans="1:2" x14ac:dyDescent="0.2">
      <c r="A3314" s="90">
        <v>37497</v>
      </c>
      <c r="B3314" s="91">
        <v>33.67</v>
      </c>
    </row>
    <row r="3315" spans="1:2" x14ac:dyDescent="0.2">
      <c r="A3315" s="90">
        <v>37498</v>
      </c>
      <c r="B3315" s="91">
        <v>32.64</v>
      </c>
    </row>
    <row r="3316" spans="1:2" x14ac:dyDescent="0.2">
      <c r="A3316" s="90">
        <v>37501</v>
      </c>
      <c r="B3316" s="94" t="e">
        <f>NA()</f>
        <v>#N/A</v>
      </c>
    </row>
    <row r="3317" spans="1:2" x14ac:dyDescent="0.2">
      <c r="A3317" s="90">
        <v>37502</v>
      </c>
      <c r="B3317" s="91">
        <v>39.97</v>
      </c>
    </row>
    <row r="3318" spans="1:2" x14ac:dyDescent="0.2">
      <c r="A3318" s="90">
        <v>37503</v>
      </c>
      <c r="B3318" s="91">
        <v>37.44</v>
      </c>
    </row>
    <row r="3319" spans="1:2" x14ac:dyDescent="0.2">
      <c r="A3319" s="90">
        <v>37504</v>
      </c>
      <c r="B3319" s="91">
        <v>38.86</v>
      </c>
    </row>
    <row r="3320" spans="1:2" x14ac:dyDescent="0.2">
      <c r="A3320" s="90">
        <v>37505</v>
      </c>
      <c r="B3320" s="91">
        <v>36.33</v>
      </c>
    </row>
    <row r="3321" spans="1:2" x14ac:dyDescent="0.2">
      <c r="A3321" s="90">
        <v>37508</v>
      </c>
      <c r="B3321" s="91">
        <v>36.450000000000003</v>
      </c>
    </row>
    <row r="3322" spans="1:2" x14ac:dyDescent="0.2">
      <c r="A3322" s="90">
        <v>37509</v>
      </c>
      <c r="B3322" s="91">
        <v>35.08</v>
      </c>
    </row>
    <row r="3323" spans="1:2" x14ac:dyDescent="0.2">
      <c r="A3323" s="90">
        <v>37510</v>
      </c>
      <c r="B3323" s="91">
        <v>34.81</v>
      </c>
    </row>
    <row r="3324" spans="1:2" x14ac:dyDescent="0.2">
      <c r="A3324" s="90">
        <v>37511</v>
      </c>
      <c r="B3324" s="91">
        <v>37.5</v>
      </c>
    </row>
    <row r="3325" spans="1:2" x14ac:dyDescent="0.2">
      <c r="A3325" s="90">
        <v>37512</v>
      </c>
      <c r="B3325" s="91">
        <v>35.82</v>
      </c>
    </row>
    <row r="3326" spans="1:2" x14ac:dyDescent="0.2">
      <c r="A3326" s="90">
        <v>37515</v>
      </c>
      <c r="B3326" s="91">
        <v>36.74</v>
      </c>
    </row>
    <row r="3327" spans="1:2" x14ac:dyDescent="0.2">
      <c r="A3327" s="90">
        <v>37516</v>
      </c>
      <c r="B3327" s="91">
        <v>38.01</v>
      </c>
    </row>
    <row r="3328" spans="1:2" x14ac:dyDescent="0.2">
      <c r="A3328" s="90">
        <v>37517</v>
      </c>
      <c r="B3328" s="91">
        <v>37.520000000000003</v>
      </c>
    </row>
    <row r="3329" spans="1:2" x14ac:dyDescent="0.2">
      <c r="A3329" s="90">
        <v>37518</v>
      </c>
      <c r="B3329" s="91">
        <v>40.65</v>
      </c>
    </row>
    <row r="3330" spans="1:2" x14ac:dyDescent="0.2">
      <c r="A3330" s="90">
        <v>37519</v>
      </c>
      <c r="B3330" s="91">
        <v>38.979999999999997</v>
      </c>
    </row>
    <row r="3331" spans="1:2" x14ac:dyDescent="0.2">
      <c r="A3331" s="90">
        <v>37522</v>
      </c>
      <c r="B3331" s="91">
        <v>39.68</v>
      </c>
    </row>
    <row r="3332" spans="1:2" x14ac:dyDescent="0.2">
      <c r="A3332" s="90">
        <v>37523</v>
      </c>
      <c r="B3332" s="91">
        <v>40.520000000000003</v>
      </c>
    </row>
    <row r="3333" spans="1:2" x14ac:dyDescent="0.2">
      <c r="A3333" s="90">
        <v>37524</v>
      </c>
      <c r="B3333" s="91">
        <v>37.33</v>
      </c>
    </row>
    <row r="3334" spans="1:2" x14ac:dyDescent="0.2">
      <c r="A3334" s="90">
        <v>37525</v>
      </c>
      <c r="B3334" s="91">
        <v>34.6</v>
      </c>
    </row>
    <row r="3335" spans="1:2" x14ac:dyDescent="0.2">
      <c r="A3335" s="90">
        <v>37526</v>
      </c>
      <c r="B3335" s="91">
        <v>36.97</v>
      </c>
    </row>
    <row r="3336" spans="1:2" x14ac:dyDescent="0.2">
      <c r="A3336" s="90">
        <v>37529</v>
      </c>
      <c r="B3336" s="91">
        <v>39.69</v>
      </c>
    </row>
    <row r="3337" spans="1:2" x14ac:dyDescent="0.2">
      <c r="A3337" s="90">
        <v>37530</v>
      </c>
      <c r="B3337" s="91">
        <v>34.119999999999997</v>
      </c>
    </row>
    <row r="3338" spans="1:2" x14ac:dyDescent="0.2">
      <c r="A3338" s="90">
        <v>37531</v>
      </c>
      <c r="B3338" s="91">
        <v>36.83</v>
      </c>
    </row>
    <row r="3339" spans="1:2" x14ac:dyDescent="0.2">
      <c r="A3339" s="90">
        <v>37532</v>
      </c>
      <c r="B3339" s="91">
        <v>37.31</v>
      </c>
    </row>
    <row r="3340" spans="1:2" x14ac:dyDescent="0.2">
      <c r="A3340" s="90">
        <v>37533</v>
      </c>
      <c r="B3340" s="91">
        <v>39.46</v>
      </c>
    </row>
    <row r="3341" spans="1:2" x14ac:dyDescent="0.2">
      <c r="A3341" s="90">
        <v>37536</v>
      </c>
      <c r="B3341" s="91">
        <v>42.64</v>
      </c>
    </row>
    <row r="3342" spans="1:2" x14ac:dyDescent="0.2">
      <c r="A3342" s="90">
        <v>37537</v>
      </c>
      <c r="B3342" s="91">
        <v>41.02</v>
      </c>
    </row>
    <row r="3343" spans="1:2" x14ac:dyDescent="0.2">
      <c r="A3343" s="90">
        <v>37538</v>
      </c>
      <c r="B3343" s="91">
        <v>42.13</v>
      </c>
    </row>
    <row r="3344" spans="1:2" x14ac:dyDescent="0.2">
      <c r="A3344" s="90">
        <v>37539</v>
      </c>
      <c r="B3344" s="91">
        <v>37.549999999999997</v>
      </c>
    </row>
    <row r="3345" spans="1:2" x14ac:dyDescent="0.2">
      <c r="A3345" s="90">
        <v>37540</v>
      </c>
      <c r="B3345" s="91">
        <v>35.700000000000003</v>
      </c>
    </row>
    <row r="3346" spans="1:2" x14ac:dyDescent="0.2">
      <c r="A3346" s="90">
        <v>37543</v>
      </c>
      <c r="B3346" s="91">
        <v>36.04</v>
      </c>
    </row>
    <row r="3347" spans="1:2" x14ac:dyDescent="0.2">
      <c r="A3347" s="90">
        <v>37544</v>
      </c>
      <c r="B3347" s="91">
        <v>34.020000000000003</v>
      </c>
    </row>
    <row r="3348" spans="1:2" x14ac:dyDescent="0.2">
      <c r="A3348" s="90">
        <v>37545</v>
      </c>
      <c r="B3348" s="91">
        <v>36</v>
      </c>
    </row>
    <row r="3349" spans="1:2" x14ac:dyDescent="0.2">
      <c r="A3349" s="90">
        <v>37546</v>
      </c>
      <c r="B3349" s="91">
        <v>34.1</v>
      </c>
    </row>
    <row r="3350" spans="1:2" x14ac:dyDescent="0.2">
      <c r="A3350" s="90">
        <v>37547</v>
      </c>
      <c r="B3350" s="91">
        <v>33.53</v>
      </c>
    </row>
    <row r="3351" spans="1:2" x14ac:dyDescent="0.2">
      <c r="A3351" s="90">
        <v>37550</v>
      </c>
      <c r="B3351" s="91">
        <v>33.11</v>
      </c>
    </row>
    <row r="3352" spans="1:2" x14ac:dyDescent="0.2">
      <c r="A3352" s="90">
        <v>37551</v>
      </c>
      <c r="B3352" s="91">
        <v>34.090000000000003</v>
      </c>
    </row>
    <row r="3353" spans="1:2" x14ac:dyDescent="0.2">
      <c r="A3353" s="90">
        <v>37552</v>
      </c>
      <c r="B3353" s="91">
        <v>33.200000000000003</v>
      </c>
    </row>
    <row r="3354" spans="1:2" x14ac:dyDescent="0.2">
      <c r="A3354" s="90">
        <v>37553</v>
      </c>
      <c r="B3354" s="91">
        <v>34.03</v>
      </c>
    </row>
    <row r="3355" spans="1:2" x14ac:dyDescent="0.2">
      <c r="A3355" s="90">
        <v>37554</v>
      </c>
      <c r="B3355" s="91">
        <v>30</v>
      </c>
    </row>
    <row r="3356" spans="1:2" x14ac:dyDescent="0.2">
      <c r="A3356" s="90">
        <v>37557</v>
      </c>
      <c r="B3356" s="91">
        <v>31.07</v>
      </c>
    </row>
    <row r="3357" spans="1:2" x14ac:dyDescent="0.2">
      <c r="A3357" s="90">
        <v>37558</v>
      </c>
      <c r="B3357" s="91">
        <v>32.270000000000003</v>
      </c>
    </row>
    <row r="3358" spans="1:2" x14ac:dyDescent="0.2">
      <c r="A3358" s="90">
        <v>37559</v>
      </c>
      <c r="B3358" s="91">
        <v>31.23</v>
      </c>
    </row>
    <row r="3359" spans="1:2" x14ac:dyDescent="0.2">
      <c r="A3359" s="90">
        <v>37560</v>
      </c>
      <c r="B3359" s="91">
        <v>31.14</v>
      </c>
    </row>
    <row r="3360" spans="1:2" x14ac:dyDescent="0.2">
      <c r="A3360" s="90">
        <v>37561</v>
      </c>
      <c r="B3360" s="91">
        <v>29.3</v>
      </c>
    </row>
    <row r="3361" spans="1:2" x14ac:dyDescent="0.2">
      <c r="A3361" s="90">
        <v>37564</v>
      </c>
      <c r="B3361" s="91">
        <v>30.82</v>
      </c>
    </row>
    <row r="3362" spans="1:2" x14ac:dyDescent="0.2">
      <c r="A3362" s="90">
        <v>37565</v>
      </c>
      <c r="B3362" s="91">
        <v>31.23</v>
      </c>
    </row>
    <row r="3363" spans="1:2" x14ac:dyDescent="0.2">
      <c r="A3363" s="90">
        <v>37566</v>
      </c>
      <c r="B3363" s="91">
        <v>30.73</v>
      </c>
    </row>
    <row r="3364" spans="1:2" x14ac:dyDescent="0.2">
      <c r="A3364" s="90">
        <v>37567</v>
      </c>
      <c r="B3364" s="91">
        <v>31.42</v>
      </c>
    </row>
    <row r="3365" spans="1:2" x14ac:dyDescent="0.2">
      <c r="A3365" s="90">
        <v>37568</v>
      </c>
      <c r="B3365" s="91">
        <v>29.41</v>
      </c>
    </row>
    <row r="3366" spans="1:2" x14ac:dyDescent="0.2">
      <c r="A3366" s="90">
        <v>37571</v>
      </c>
      <c r="B3366" s="91">
        <v>31.3</v>
      </c>
    </row>
    <row r="3367" spans="1:2" x14ac:dyDescent="0.2">
      <c r="A3367" s="90">
        <v>37572</v>
      </c>
      <c r="B3367" s="91">
        <v>30.58</v>
      </c>
    </row>
    <row r="3368" spans="1:2" x14ac:dyDescent="0.2">
      <c r="A3368" s="90">
        <v>37573</v>
      </c>
      <c r="B3368" s="91">
        <v>31.24</v>
      </c>
    </row>
    <row r="3369" spans="1:2" x14ac:dyDescent="0.2">
      <c r="A3369" s="90">
        <v>37574</v>
      </c>
      <c r="B3369" s="91">
        <v>28.67</v>
      </c>
    </row>
    <row r="3370" spans="1:2" x14ac:dyDescent="0.2">
      <c r="A3370" s="90">
        <v>37575</v>
      </c>
      <c r="B3370" s="91">
        <v>26.65</v>
      </c>
    </row>
    <row r="3371" spans="1:2" x14ac:dyDescent="0.2">
      <c r="A3371" s="90">
        <v>37578</v>
      </c>
      <c r="B3371" s="91">
        <v>27.66</v>
      </c>
    </row>
    <row r="3372" spans="1:2" x14ac:dyDescent="0.2">
      <c r="A3372" s="90">
        <v>37579</v>
      </c>
      <c r="B3372" s="91">
        <v>27.41</v>
      </c>
    </row>
    <row r="3373" spans="1:2" x14ac:dyDescent="0.2">
      <c r="A3373" s="90">
        <v>37580</v>
      </c>
      <c r="B3373" s="91">
        <v>25.32</v>
      </c>
    </row>
    <row r="3374" spans="1:2" x14ac:dyDescent="0.2">
      <c r="A3374" s="90">
        <v>37581</v>
      </c>
      <c r="B3374" s="91">
        <v>23.81</v>
      </c>
    </row>
    <row r="3375" spans="1:2" x14ac:dyDescent="0.2">
      <c r="A3375" s="90">
        <v>37582</v>
      </c>
      <c r="B3375" s="91">
        <v>23.16</v>
      </c>
    </row>
    <row r="3376" spans="1:2" x14ac:dyDescent="0.2">
      <c r="A3376" s="90">
        <v>37585</v>
      </c>
      <c r="B3376" s="91">
        <v>24.07</v>
      </c>
    </row>
    <row r="3377" spans="1:2" x14ac:dyDescent="0.2">
      <c r="A3377" s="90">
        <v>37586</v>
      </c>
      <c r="B3377" s="91">
        <v>25.97</v>
      </c>
    </row>
    <row r="3378" spans="1:2" x14ac:dyDescent="0.2">
      <c r="A3378" s="90">
        <v>37587</v>
      </c>
      <c r="B3378" s="91">
        <v>27.25</v>
      </c>
    </row>
    <row r="3379" spans="1:2" x14ac:dyDescent="0.2">
      <c r="A3379" s="90">
        <v>37588</v>
      </c>
      <c r="B3379" s="94" t="e">
        <f>NA()</f>
        <v>#N/A</v>
      </c>
    </row>
    <row r="3380" spans="1:2" x14ac:dyDescent="0.2">
      <c r="A3380" s="90">
        <v>37589</v>
      </c>
      <c r="B3380" s="91">
        <v>27.5</v>
      </c>
    </row>
    <row r="3381" spans="1:2" x14ac:dyDescent="0.2">
      <c r="A3381" s="90">
        <v>37592</v>
      </c>
      <c r="B3381" s="91">
        <v>27.46</v>
      </c>
    </row>
    <row r="3382" spans="1:2" x14ac:dyDescent="0.2">
      <c r="A3382" s="90">
        <v>37593</v>
      </c>
      <c r="B3382" s="91">
        <v>28.33</v>
      </c>
    </row>
    <row r="3383" spans="1:2" x14ac:dyDescent="0.2">
      <c r="A3383" s="90">
        <v>37594</v>
      </c>
      <c r="B3383" s="91">
        <v>28.92</v>
      </c>
    </row>
    <row r="3384" spans="1:2" x14ac:dyDescent="0.2">
      <c r="A3384" s="90">
        <v>37595</v>
      </c>
      <c r="B3384" s="91">
        <v>30.1</v>
      </c>
    </row>
    <row r="3385" spans="1:2" x14ac:dyDescent="0.2">
      <c r="A3385" s="90">
        <v>37596</v>
      </c>
      <c r="B3385" s="91">
        <v>28.88</v>
      </c>
    </row>
    <row r="3386" spans="1:2" x14ac:dyDescent="0.2">
      <c r="A3386" s="90">
        <v>37599</v>
      </c>
      <c r="B3386" s="91">
        <v>30.78</v>
      </c>
    </row>
    <row r="3387" spans="1:2" x14ac:dyDescent="0.2">
      <c r="A3387" s="90">
        <v>37600</v>
      </c>
      <c r="B3387" s="91">
        <v>28.76</v>
      </c>
    </row>
    <row r="3388" spans="1:2" x14ac:dyDescent="0.2">
      <c r="A3388" s="90">
        <v>37601</v>
      </c>
      <c r="B3388" s="91">
        <v>27.76</v>
      </c>
    </row>
    <row r="3389" spans="1:2" x14ac:dyDescent="0.2">
      <c r="A3389" s="90">
        <v>37602</v>
      </c>
      <c r="B3389" s="91">
        <v>27.29</v>
      </c>
    </row>
    <row r="3390" spans="1:2" x14ac:dyDescent="0.2">
      <c r="A3390" s="90">
        <v>37603</v>
      </c>
      <c r="B3390" s="91">
        <v>28.18</v>
      </c>
    </row>
    <row r="3391" spans="1:2" x14ac:dyDescent="0.2">
      <c r="A3391" s="90">
        <v>37606</v>
      </c>
      <c r="B3391" s="91">
        <v>26.24</v>
      </c>
    </row>
    <row r="3392" spans="1:2" x14ac:dyDescent="0.2">
      <c r="A3392" s="90">
        <v>37607</v>
      </c>
      <c r="B3392" s="91">
        <v>26.66</v>
      </c>
    </row>
    <row r="3393" spans="1:2" x14ac:dyDescent="0.2">
      <c r="A3393" s="90">
        <v>37608</v>
      </c>
      <c r="B3393" s="91">
        <v>28.29</v>
      </c>
    </row>
    <row r="3394" spans="1:2" x14ac:dyDescent="0.2">
      <c r="A3394" s="90">
        <v>37609</v>
      </c>
      <c r="B3394" s="91">
        <v>30.21</v>
      </c>
    </row>
    <row r="3395" spans="1:2" x14ac:dyDescent="0.2">
      <c r="A3395" s="90">
        <v>37610</v>
      </c>
      <c r="B3395" s="91">
        <v>26.71</v>
      </c>
    </row>
    <row r="3396" spans="1:2" x14ac:dyDescent="0.2">
      <c r="A3396" s="90">
        <v>37613</v>
      </c>
      <c r="B3396" s="91">
        <v>26.2</v>
      </c>
    </row>
    <row r="3397" spans="1:2" x14ac:dyDescent="0.2">
      <c r="A3397" s="90">
        <v>37614</v>
      </c>
      <c r="B3397" s="91">
        <v>26.49</v>
      </c>
    </row>
    <row r="3398" spans="1:2" x14ac:dyDescent="0.2">
      <c r="A3398" s="90">
        <v>37615</v>
      </c>
      <c r="B3398" s="94" t="e">
        <f>NA()</f>
        <v>#N/A</v>
      </c>
    </row>
    <row r="3399" spans="1:2" x14ac:dyDescent="0.2">
      <c r="A3399" s="90">
        <v>37616</v>
      </c>
      <c r="B3399" s="91">
        <v>27.37</v>
      </c>
    </row>
    <row r="3400" spans="1:2" x14ac:dyDescent="0.2">
      <c r="A3400" s="90">
        <v>37617</v>
      </c>
      <c r="B3400" s="91">
        <v>29.55</v>
      </c>
    </row>
    <row r="3401" spans="1:2" x14ac:dyDescent="0.2">
      <c r="A3401" s="90">
        <v>37620</v>
      </c>
      <c r="B3401" s="91">
        <v>29.62</v>
      </c>
    </row>
    <row r="3402" spans="1:2" x14ac:dyDescent="0.2">
      <c r="A3402" s="90">
        <v>37621</v>
      </c>
      <c r="B3402" s="91">
        <v>28.62</v>
      </c>
    </row>
    <row r="3403" spans="1:2" x14ac:dyDescent="0.2">
      <c r="A3403" s="90">
        <v>37622</v>
      </c>
      <c r="B3403" s="94" t="e">
        <f>NA()</f>
        <v>#N/A</v>
      </c>
    </row>
    <row r="3404" spans="1:2" x14ac:dyDescent="0.2">
      <c r="A3404" s="90">
        <v>37623</v>
      </c>
      <c r="B3404" s="91">
        <v>25.39</v>
      </c>
    </row>
    <row r="3405" spans="1:2" x14ac:dyDescent="0.2">
      <c r="A3405" s="90">
        <v>37624</v>
      </c>
      <c r="B3405" s="91">
        <v>24.68</v>
      </c>
    </row>
    <row r="3406" spans="1:2" x14ac:dyDescent="0.2">
      <c r="A3406" s="90">
        <v>37627</v>
      </c>
      <c r="B3406" s="91">
        <v>24.91</v>
      </c>
    </row>
    <row r="3407" spans="1:2" x14ac:dyDescent="0.2">
      <c r="A3407" s="90">
        <v>37628</v>
      </c>
      <c r="B3407" s="91">
        <v>25.13</v>
      </c>
    </row>
    <row r="3408" spans="1:2" x14ac:dyDescent="0.2">
      <c r="A3408" s="90">
        <v>37629</v>
      </c>
      <c r="B3408" s="91">
        <v>25.53</v>
      </c>
    </row>
    <row r="3409" spans="1:2" x14ac:dyDescent="0.2">
      <c r="A3409" s="90">
        <v>37630</v>
      </c>
      <c r="B3409" s="91">
        <v>24.25</v>
      </c>
    </row>
    <row r="3410" spans="1:2" x14ac:dyDescent="0.2">
      <c r="A3410" s="90">
        <v>37631</v>
      </c>
      <c r="B3410" s="91">
        <v>24.32</v>
      </c>
    </row>
    <row r="3411" spans="1:2" x14ac:dyDescent="0.2">
      <c r="A3411" s="90">
        <v>37634</v>
      </c>
      <c r="B3411" s="91">
        <v>24.9</v>
      </c>
    </row>
    <row r="3412" spans="1:2" x14ac:dyDescent="0.2">
      <c r="A3412" s="90">
        <v>37635</v>
      </c>
      <c r="B3412" s="91">
        <v>24.57</v>
      </c>
    </row>
    <row r="3413" spans="1:2" x14ac:dyDescent="0.2">
      <c r="A3413" s="90">
        <v>37636</v>
      </c>
      <c r="B3413" s="91">
        <v>25.51</v>
      </c>
    </row>
    <row r="3414" spans="1:2" x14ac:dyDescent="0.2">
      <c r="A3414" s="90">
        <v>37637</v>
      </c>
      <c r="B3414" s="91">
        <v>25.01</v>
      </c>
    </row>
    <row r="3415" spans="1:2" x14ac:dyDescent="0.2">
      <c r="A3415" s="90">
        <v>37638</v>
      </c>
      <c r="B3415" s="91">
        <v>25.7</v>
      </c>
    </row>
    <row r="3416" spans="1:2" x14ac:dyDescent="0.2">
      <c r="A3416" s="90">
        <v>37641</v>
      </c>
      <c r="B3416" s="94" t="e">
        <f>NA()</f>
        <v>#N/A</v>
      </c>
    </row>
    <row r="3417" spans="1:2" x14ac:dyDescent="0.2">
      <c r="A3417" s="90">
        <v>37642</v>
      </c>
      <c r="B3417" s="91">
        <v>27.59</v>
      </c>
    </row>
    <row r="3418" spans="1:2" x14ac:dyDescent="0.2">
      <c r="A3418" s="90">
        <v>37643</v>
      </c>
      <c r="B3418" s="91">
        <v>29.01</v>
      </c>
    </row>
    <row r="3419" spans="1:2" x14ac:dyDescent="0.2">
      <c r="A3419" s="90">
        <v>37644</v>
      </c>
      <c r="B3419" s="91">
        <v>27.53</v>
      </c>
    </row>
    <row r="3420" spans="1:2" x14ac:dyDescent="0.2">
      <c r="A3420" s="90">
        <v>37645</v>
      </c>
      <c r="B3420" s="91">
        <v>31.51</v>
      </c>
    </row>
    <row r="3421" spans="1:2" x14ac:dyDescent="0.2">
      <c r="A3421" s="90">
        <v>37648</v>
      </c>
      <c r="B3421" s="91">
        <v>34.69</v>
      </c>
    </row>
    <row r="3422" spans="1:2" x14ac:dyDescent="0.2">
      <c r="A3422" s="90">
        <v>37649</v>
      </c>
      <c r="B3422" s="91">
        <v>31.93</v>
      </c>
    </row>
    <row r="3423" spans="1:2" x14ac:dyDescent="0.2">
      <c r="A3423" s="90">
        <v>37650</v>
      </c>
      <c r="B3423" s="91">
        <v>31.26</v>
      </c>
    </row>
    <row r="3424" spans="1:2" x14ac:dyDescent="0.2">
      <c r="A3424" s="90">
        <v>37651</v>
      </c>
      <c r="B3424" s="91">
        <v>31.32</v>
      </c>
    </row>
    <row r="3425" spans="1:2" x14ac:dyDescent="0.2">
      <c r="A3425" s="90">
        <v>37652</v>
      </c>
      <c r="B3425" s="91">
        <v>31.17</v>
      </c>
    </row>
    <row r="3426" spans="1:2" x14ac:dyDescent="0.2">
      <c r="A3426" s="90">
        <v>37655</v>
      </c>
      <c r="B3426" s="91">
        <v>31.02</v>
      </c>
    </row>
    <row r="3427" spans="1:2" x14ac:dyDescent="0.2">
      <c r="A3427" s="90">
        <v>37656</v>
      </c>
      <c r="B3427" s="91">
        <v>32.76</v>
      </c>
    </row>
    <row r="3428" spans="1:2" x14ac:dyDescent="0.2">
      <c r="A3428" s="90">
        <v>37657</v>
      </c>
      <c r="B3428" s="91">
        <v>33.04</v>
      </c>
    </row>
    <row r="3429" spans="1:2" x14ac:dyDescent="0.2">
      <c r="A3429" s="90">
        <v>37658</v>
      </c>
      <c r="B3429" s="91">
        <v>33.35</v>
      </c>
    </row>
    <row r="3430" spans="1:2" x14ac:dyDescent="0.2">
      <c r="A3430" s="90">
        <v>37659</v>
      </c>
      <c r="B3430" s="91">
        <v>34.01</v>
      </c>
    </row>
    <row r="3431" spans="1:2" x14ac:dyDescent="0.2">
      <c r="A3431" s="90">
        <v>37662</v>
      </c>
      <c r="B3431" s="91">
        <v>33.99</v>
      </c>
    </row>
    <row r="3432" spans="1:2" x14ac:dyDescent="0.2">
      <c r="A3432" s="90">
        <v>37663</v>
      </c>
      <c r="B3432" s="91">
        <v>33.68</v>
      </c>
    </row>
    <row r="3433" spans="1:2" x14ac:dyDescent="0.2">
      <c r="A3433" s="90">
        <v>37664</v>
      </c>
      <c r="B3433" s="91">
        <v>34.33</v>
      </c>
    </row>
    <row r="3434" spans="1:2" x14ac:dyDescent="0.2">
      <c r="A3434" s="90">
        <v>37665</v>
      </c>
      <c r="B3434" s="91">
        <v>33.700000000000003</v>
      </c>
    </row>
    <row r="3435" spans="1:2" x14ac:dyDescent="0.2">
      <c r="A3435" s="90">
        <v>37666</v>
      </c>
      <c r="B3435" s="91">
        <v>32.619999999999997</v>
      </c>
    </row>
    <row r="3436" spans="1:2" x14ac:dyDescent="0.2">
      <c r="A3436" s="90">
        <v>37669</v>
      </c>
      <c r="B3436" s="94" t="e">
        <f>NA()</f>
        <v>#N/A</v>
      </c>
    </row>
    <row r="3437" spans="1:2" x14ac:dyDescent="0.2">
      <c r="A3437" s="90">
        <v>37670</v>
      </c>
      <c r="B3437" s="91">
        <v>31.11</v>
      </c>
    </row>
    <row r="3438" spans="1:2" x14ac:dyDescent="0.2">
      <c r="A3438" s="90">
        <v>37671</v>
      </c>
      <c r="B3438" s="91">
        <v>31.31</v>
      </c>
    </row>
    <row r="3439" spans="1:2" x14ac:dyDescent="0.2">
      <c r="A3439" s="90">
        <v>37672</v>
      </c>
      <c r="B3439" s="91">
        <v>31.16</v>
      </c>
    </row>
    <row r="3440" spans="1:2" x14ac:dyDescent="0.2">
      <c r="A3440" s="90">
        <v>37673</v>
      </c>
      <c r="B3440" s="91">
        <v>30.25</v>
      </c>
    </row>
    <row r="3441" spans="1:2" x14ac:dyDescent="0.2">
      <c r="A3441" s="90">
        <v>37676</v>
      </c>
      <c r="B3441" s="91">
        <v>31.98</v>
      </c>
    </row>
    <row r="3442" spans="1:2" x14ac:dyDescent="0.2">
      <c r="A3442" s="90">
        <v>37677</v>
      </c>
      <c r="B3442" s="91">
        <v>31.74</v>
      </c>
    </row>
    <row r="3443" spans="1:2" x14ac:dyDescent="0.2">
      <c r="A3443" s="90">
        <v>37678</v>
      </c>
      <c r="B3443" s="91">
        <v>31.94</v>
      </c>
    </row>
    <row r="3444" spans="1:2" x14ac:dyDescent="0.2">
      <c r="A3444" s="90">
        <v>37679</v>
      </c>
      <c r="B3444" s="91">
        <v>30.53</v>
      </c>
    </row>
    <row r="3445" spans="1:2" x14ac:dyDescent="0.2">
      <c r="A3445" s="90">
        <v>37680</v>
      </c>
      <c r="B3445" s="91">
        <v>29.63</v>
      </c>
    </row>
    <row r="3446" spans="1:2" x14ac:dyDescent="0.2">
      <c r="A3446" s="90">
        <v>37683</v>
      </c>
      <c r="B3446" s="91">
        <v>30.43</v>
      </c>
    </row>
    <row r="3447" spans="1:2" x14ac:dyDescent="0.2">
      <c r="A3447" s="90">
        <v>37684</v>
      </c>
      <c r="B3447" s="91">
        <v>31.83</v>
      </c>
    </row>
    <row r="3448" spans="1:2" x14ac:dyDescent="0.2">
      <c r="A3448" s="90">
        <v>37685</v>
      </c>
      <c r="B3448" s="91">
        <v>30.38</v>
      </c>
    </row>
    <row r="3449" spans="1:2" x14ac:dyDescent="0.2">
      <c r="A3449" s="90">
        <v>37686</v>
      </c>
      <c r="B3449" s="91">
        <v>31.37</v>
      </c>
    </row>
    <row r="3450" spans="1:2" x14ac:dyDescent="0.2">
      <c r="A3450" s="90">
        <v>37687</v>
      </c>
      <c r="B3450" s="91">
        <v>31.08</v>
      </c>
    </row>
    <row r="3451" spans="1:2" x14ac:dyDescent="0.2">
      <c r="A3451" s="90">
        <v>37690</v>
      </c>
      <c r="B3451" s="91">
        <v>33.31</v>
      </c>
    </row>
    <row r="3452" spans="1:2" x14ac:dyDescent="0.2">
      <c r="A3452" s="90">
        <v>37691</v>
      </c>
      <c r="B3452" s="91">
        <v>33.61</v>
      </c>
    </row>
    <row r="3453" spans="1:2" x14ac:dyDescent="0.2">
      <c r="A3453" s="90">
        <v>37692</v>
      </c>
      <c r="B3453" s="91">
        <v>33.51</v>
      </c>
    </row>
    <row r="3454" spans="1:2" x14ac:dyDescent="0.2">
      <c r="A3454" s="90">
        <v>37693</v>
      </c>
      <c r="B3454" s="91">
        <v>31.76</v>
      </c>
    </row>
    <row r="3455" spans="1:2" x14ac:dyDescent="0.2">
      <c r="A3455" s="90">
        <v>37694</v>
      </c>
      <c r="B3455" s="91">
        <v>30.98</v>
      </c>
    </row>
    <row r="3456" spans="1:2" x14ac:dyDescent="0.2">
      <c r="A3456" s="90">
        <v>37697</v>
      </c>
      <c r="B3456" s="91">
        <v>31.75</v>
      </c>
    </row>
    <row r="3457" spans="1:2" x14ac:dyDescent="0.2">
      <c r="A3457" s="90">
        <v>37698</v>
      </c>
      <c r="B3457" s="91">
        <v>30.43</v>
      </c>
    </row>
    <row r="3458" spans="1:2" x14ac:dyDescent="0.2">
      <c r="A3458" s="90">
        <v>37699</v>
      </c>
      <c r="B3458" s="91">
        <v>31.54</v>
      </c>
    </row>
    <row r="3459" spans="1:2" x14ac:dyDescent="0.2">
      <c r="A3459" s="90">
        <v>37700</v>
      </c>
      <c r="B3459" s="91">
        <v>30.44</v>
      </c>
    </row>
    <row r="3460" spans="1:2" x14ac:dyDescent="0.2">
      <c r="A3460" s="90">
        <v>37701</v>
      </c>
      <c r="B3460" s="91">
        <v>28.67</v>
      </c>
    </row>
    <row r="3461" spans="1:2" x14ac:dyDescent="0.2">
      <c r="A3461" s="90">
        <v>37704</v>
      </c>
      <c r="B3461" s="91">
        <v>30.39</v>
      </c>
    </row>
    <row r="3462" spans="1:2" x14ac:dyDescent="0.2">
      <c r="A3462" s="90">
        <v>37705</v>
      </c>
      <c r="B3462" s="91">
        <v>28.75</v>
      </c>
    </row>
    <row r="3463" spans="1:2" x14ac:dyDescent="0.2">
      <c r="A3463" s="90">
        <v>37706</v>
      </c>
      <c r="B3463" s="91">
        <v>28.23</v>
      </c>
    </row>
    <row r="3464" spans="1:2" x14ac:dyDescent="0.2">
      <c r="A3464" s="90">
        <v>37707</v>
      </c>
      <c r="B3464" s="91">
        <v>27.96</v>
      </c>
    </row>
    <row r="3465" spans="1:2" x14ac:dyDescent="0.2">
      <c r="A3465" s="90">
        <v>37708</v>
      </c>
      <c r="B3465" s="91">
        <v>27.75</v>
      </c>
    </row>
    <row r="3466" spans="1:2" x14ac:dyDescent="0.2">
      <c r="A3466" s="90">
        <v>37711</v>
      </c>
      <c r="B3466" s="91">
        <v>29.15</v>
      </c>
    </row>
    <row r="3467" spans="1:2" x14ac:dyDescent="0.2">
      <c r="A3467" s="90">
        <v>37712</v>
      </c>
      <c r="B3467" s="91">
        <v>28.36</v>
      </c>
    </row>
    <row r="3468" spans="1:2" x14ac:dyDescent="0.2">
      <c r="A3468" s="90">
        <v>37713</v>
      </c>
      <c r="B3468" s="91">
        <v>28.02</v>
      </c>
    </row>
    <row r="3469" spans="1:2" x14ac:dyDescent="0.2">
      <c r="A3469" s="90">
        <v>37714</v>
      </c>
      <c r="B3469" s="91">
        <v>28.21</v>
      </c>
    </row>
    <row r="3470" spans="1:2" x14ac:dyDescent="0.2">
      <c r="A3470" s="90">
        <v>37715</v>
      </c>
      <c r="B3470" s="91">
        <v>29.13</v>
      </c>
    </row>
    <row r="3471" spans="1:2" x14ac:dyDescent="0.2">
      <c r="A3471" s="90">
        <v>37718</v>
      </c>
      <c r="B3471" s="91">
        <v>28.45</v>
      </c>
    </row>
    <row r="3472" spans="1:2" x14ac:dyDescent="0.2">
      <c r="A3472" s="90">
        <v>37719</v>
      </c>
      <c r="B3472" s="91">
        <v>27.13</v>
      </c>
    </row>
    <row r="3473" spans="1:2" x14ac:dyDescent="0.2">
      <c r="A3473" s="90">
        <v>37720</v>
      </c>
      <c r="B3473" s="91">
        <v>27.11</v>
      </c>
    </row>
    <row r="3474" spans="1:2" x14ac:dyDescent="0.2">
      <c r="A3474" s="90">
        <v>37721</v>
      </c>
      <c r="B3474" s="91">
        <v>25.6</v>
      </c>
    </row>
    <row r="3475" spans="1:2" x14ac:dyDescent="0.2">
      <c r="A3475" s="90">
        <v>37722</v>
      </c>
      <c r="B3475" s="91">
        <v>24.44</v>
      </c>
    </row>
    <row r="3476" spans="1:2" x14ac:dyDescent="0.2">
      <c r="A3476" s="90">
        <v>37725</v>
      </c>
      <c r="B3476" s="91">
        <v>23.41</v>
      </c>
    </row>
    <row r="3477" spans="1:2" x14ac:dyDescent="0.2">
      <c r="A3477" s="90">
        <v>37726</v>
      </c>
      <c r="B3477" s="91">
        <v>22.56</v>
      </c>
    </row>
    <row r="3478" spans="1:2" x14ac:dyDescent="0.2">
      <c r="A3478" s="90">
        <v>37727</v>
      </c>
      <c r="B3478" s="91">
        <v>22.52</v>
      </c>
    </row>
    <row r="3479" spans="1:2" x14ac:dyDescent="0.2">
      <c r="A3479" s="90">
        <v>37728</v>
      </c>
      <c r="B3479" s="91">
        <v>21.5</v>
      </c>
    </row>
    <row r="3480" spans="1:2" x14ac:dyDescent="0.2">
      <c r="A3480" s="90">
        <v>37729</v>
      </c>
      <c r="B3480" s="94" t="e">
        <f>NA()</f>
        <v>#N/A</v>
      </c>
    </row>
    <row r="3481" spans="1:2" x14ac:dyDescent="0.2">
      <c r="A3481" s="90">
        <v>37732</v>
      </c>
      <c r="B3481" s="91">
        <v>21.95</v>
      </c>
    </row>
    <row r="3482" spans="1:2" x14ac:dyDescent="0.2">
      <c r="A3482" s="90">
        <v>37733</v>
      </c>
      <c r="B3482" s="91">
        <v>20.7</v>
      </c>
    </row>
    <row r="3483" spans="1:2" x14ac:dyDescent="0.2">
      <c r="A3483" s="90">
        <v>37734</v>
      </c>
      <c r="B3483" s="91">
        <v>20.8</v>
      </c>
    </row>
    <row r="3484" spans="1:2" x14ac:dyDescent="0.2">
      <c r="A3484" s="90">
        <v>37735</v>
      </c>
      <c r="B3484" s="91">
        <v>20.329999999999998</v>
      </c>
    </row>
    <row r="3485" spans="1:2" x14ac:dyDescent="0.2">
      <c r="A3485" s="90">
        <v>37736</v>
      </c>
      <c r="B3485" s="91">
        <v>20.8</v>
      </c>
    </row>
    <row r="3486" spans="1:2" x14ac:dyDescent="0.2">
      <c r="A3486" s="90">
        <v>37739</v>
      </c>
      <c r="B3486" s="91">
        <v>20.84</v>
      </c>
    </row>
    <row r="3487" spans="1:2" x14ac:dyDescent="0.2">
      <c r="A3487" s="90">
        <v>37740</v>
      </c>
      <c r="B3487" s="91">
        <v>20.76</v>
      </c>
    </row>
    <row r="3488" spans="1:2" x14ac:dyDescent="0.2">
      <c r="A3488" s="90">
        <v>37741</v>
      </c>
      <c r="B3488" s="91">
        <v>21.21</v>
      </c>
    </row>
    <row r="3489" spans="1:2" x14ac:dyDescent="0.2">
      <c r="A3489" s="90">
        <v>37742</v>
      </c>
      <c r="B3489" s="91">
        <v>21.59</v>
      </c>
    </row>
    <row r="3490" spans="1:2" x14ac:dyDescent="0.2">
      <c r="A3490" s="90">
        <v>37743</v>
      </c>
      <c r="B3490" s="91">
        <v>20.63</v>
      </c>
    </row>
    <row r="3491" spans="1:2" x14ac:dyDescent="0.2">
      <c r="A3491" s="90">
        <v>37746</v>
      </c>
      <c r="B3491" s="91">
        <v>21.13</v>
      </c>
    </row>
    <row r="3492" spans="1:2" x14ac:dyDescent="0.2">
      <c r="A3492" s="90">
        <v>37747</v>
      </c>
      <c r="B3492" s="91">
        <v>20.8</v>
      </c>
    </row>
    <row r="3493" spans="1:2" x14ac:dyDescent="0.2">
      <c r="A3493" s="90">
        <v>37748</v>
      </c>
      <c r="B3493" s="91">
        <v>21</v>
      </c>
    </row>
    <row r="3494" spans="1:2" x14ac:dyDescent="0.2">
      <c r="A3494" s="90">
        <v>37749</v>
      </c>
      <c r="B3494" s="91">
        <v>21.24</v>
      </c>
    </row>
    <row r="3495" spans="1:2" x14ac:dyDescent="0.2">
      <c r="A3495" s="90">
        <v>37750</v>
      </c>
      <c r="B3495" s="91">
        <v>19.690000000000001</v>
      </c>
    </row>
    <row r="3496" spans="1:2" x14ac:dyDescent="0.2">
      <c r="A3496" s="90">
        <v>37753</v>
      </c>
      <c r="B3496" s="91">
        <v>19.52</v>
      </c>
    </row>
    <row r="3497" spans="1:2" x14ac:dyDescent="0.2">
      <c r="A3497" s="90">
        <v>37754</v>
      </c>
      <c r="B3497" s="91">
        <v>19.91</v>
      </c>
    </row>
    <row r="3498" spans="1:2" x14ac:dyDescent="0.2">
      <c r="A3498" s="90">
        <v>37755</v>
      </c>
      <c r="B3498" s="91">
        <v>20</v>
      </c>
    </row>
    <row r="3499" spans="1:2" x14ac:dyDescent="0.2">
      <c r="A3499" s="90">
        <v>37756</v>
      </c>
      <c r="B3499" s="91">
        <v>19.239999999999998</v>
      </c>
    </row>
    <row r="3500" spans="1:2" x14ac:dyDescent="0.2">
      <c r="A3500" s="90">
        <v>37757</v>
      </c>
      <c r="B3500" s="91">
        <v>18.399999999999999</v>
      </c>
    </row>
    <row r="3501" spans="1:2" x14ac:dyDescent="0.2">
      <c r="A3501" s="90">
        <v>37760</v>
      </c>
      <c r="B3501" s="91">
        <v>20.51</v>
      </c>
    </row>
    <row r="3502" spans="1:2" x14ac:dyDescent="0.2">
      <c r="A3502" s="90">
        <v>37761</v>
      </c>
      <c r="B3502" s="91">
        <v>21.29</v>
      </c>
    </row>
    <row r="3503" spans="1:2" x14ac:dyDescent="0.2">
      <c r="A3503" s="90">
        <v>37762</v>
      </c>
      <c r="B3503" s="91">
        <v>21.21</v>
      </c>
    </row>
    <row r="3504" spans="1:2" x14ac:dyDescent="0.2">
      <c r="A3504" s="90">
        <v>37763</v>
      </c>
      <c r="B3504" s="91">
        <v>19.78</v>
      </c>
    </row>
    <row r="3505" spans="1:2" x14ac:dyDescent="0.2">
      <c r="A3505" s="90">
        <v>37764</v>
      </c>
      <c r="B3505" s="91">
        <v>19.170000000000002</v>
      </c>
    </row>
    <row r="3506" spans="1:2" x14ac:dyDescent="0.2">
      <c r="A3506" s="90">
        <v>37767</v>
      </c>
      <c r="B3506" s="94" t="e">
        <f>NA()</f>
        <v>#N/A</v>
      </c>
    </row>
    <row r="3507" spans="1:2" x14ac:dyDescent="0.2">
      <c r="A3507" s="90">
        <v>37768</v>
      </c>
      <c r="B3507" s="91">
        <v>19.989999999999998</v>
      </c>
    </row>
    <row r="3508" spans="1:2" x14ac:dyDescent="0.2">
      <c r="A3508" s="90">
        <v>37769</v>
      </c>
      <c r="B3508" s="91">
        <v>20.03</v>
      </c>
    </row>
    <row r="3509" spans="1:2" x14ac:dyDescent="0.2">
      <c r="A3509" s="90">
        <v>37770</v>
      </c>
      <c r="B3509" s="91">
        <v>20.43</v>
      </c>
    </row>
    <row r="3510" spans="1:2" x14ac:dyDescent="0.2">
      <c r="A3510" s="90">
        <v>37771</v>
      </c>
      <c r="B3510" s="91">
        <v>19.47</v>
      </c>
    </row>
    <row r="3511" spans="1:2" x14ac:dyDescent="0.2">
      <c r="A3511" s="90">
        <v>37774</v>
      </c>
      <c r="B3511" s="91">
        <v>20.85</v>
      </c>
    </row>
    <row r="3512" spans="1:2" x14ac:dyDescent="0.2">
      <c r="A3512" s="90">
        <v>37775</v>
      </c>
      <c r="B3512" s="91">
        <v>20.84</v>
      </c>
    </row>
    <row r="3513" spans="1:2" x14ac:dyDescent="0.2">
      <c r="A3513" s="90">
        <v>37776</v>
      </c>
      <c r="B3513" s="91">
        <v>20.62</v>
      </c>
    </row>
    <row r="3514" spans="1:2" x14ac:dyDescent="0.2">
      <c r="A3514" s="90">
        <v>37777</v>
      </c>
      <c r="B3514" s="91">
        <v>20.83</v>
      </c>
    </row>
    <row r="3515" spans="1:2" x14ac:dyDescent="0.2">
      <c r="A3515" s="90">
        <v>37778</v>
      </c>
      <c r="B3515" s="91">
        <v>21.25</v>
      </c>
    </row>
    <row r="3516" spans="1:2" x14ac:dyDescent="0.2">
      <c r="A3516" s="90">
        <v>37781</v>
      </c>
      <c r="B3516" s="91">
        <v>22.15</v>
      </c>
    </row>
    <row r="3517" spans="1:2" x14ac:dyDescent="0.2">
      <c r="A3517" s="90">
        <v>37782</v>
      </c>
      <c r="B3517" s="91">
        <v>20.64</v>
      </c>
    </row>
    <row r="3518" spans="1:2" x14ac:dyDescent="0.2">
      <c r="A3518" s="90">
        <v>37783</v>
      </c>
      <c r="B3518" s="91">
        <v>20.21</v>
      </c>
    </row>
    <row r="3519" spans="1:2" x14ac:dyDescent="0.2">
      <c r="A3519" s="90">
        <v>37784</v>
      </c>
      <c r="B3519" s="91">
        <v>20.41</v>
      </c>
    </row>
    <row r="3520" spans="1:2" x14ac:dyDescent="0.2">
      <c r="A3520" s="90">
        <v>37785</v>
      </c>
      <c r="B3520" s="91">
        <v>20.66</v>
      </c>
    </row>
    <row r="3521" spans="1:2" x14ac:dyDescent="0.2">
      <c r="A3521" s="90">
        <v>37788</v>
      </c>
      <c r="B3521" s="91">
        <v>20.22</v>
      </c>
    </row>
    <row r="3522" spans="1:2" x14ac:dyDescent="0.2">
      <c r="A3522" s="90">
        <v>37789</v>
      </c>
      <c r="B3522" s="91">
        <v>20.010000000000002</v>
      </c>
    </row>
    <row r="3523" spans="1:2" x14ac:dyDescent="0.2">
      <c r="A3523" s="90">
        <v>37790</v>
      </c>
      <c r="B3523" s="91">
        <v>19.760000000000002</v>
      </c>
    </row>
    <row r="3524" spans="1:2" x14ac:dyDescent="0.2">
      <c r="A3524" s="90">
        <v>37791</v>
      </c>
      <c r="B3524" s="91">
        <v>19.8</v>
      </c>
    </row>
    <row r="3525" spans="1:2" x14ac:dyDescent="0.2">
      <c r="A3525" s="90">
        <v>37792</v>
      </c>
      <c r="B3525" s="91">
        <v>19.14</v>
      </c>
    </row>
    <row r="3526" spans="1:2" x14ac:dyDescent="0.2">
      <c r="A3526" s="90">
        <v>37795</v>
      </c>
      <c r="B3526" s="91">
        <v>20.58</v>
      </c>
    </row>
    <row r="3527" spans="1:2" x14ac:dyDescent="0.2">
      <c r="A3527" s="90">
        <v>37796</v>
      </c>
      <c r="B3527" s="91">
        <v>20.75</v>
      </c>
    </row>
    <row r="3528" spans="1:2" x14ac:dyDescent="0.2">
      <c r="A3528" s="90">
        <v>37797</v>
      </c>
      <c r="B3528" s="91">
        <v>20.81</v>
      </c>
    </row>
    <row r="3529" spans="1:2" x14ac:dyDescent="0.2">
      <c r="A3529" s="90">
        <v>37798</v>
      </c>
      <c r="B3529" s="91">
        <v>19.399999999999999</v>
      </c>
    </row>
    <row r="3530" spans="1:2" x14ac:dyDescent="0.2">
      <c r="A3530" s="90">
        <v>37799</v>
      </c>
      <c r="B3530" s="91">
        <v>19.16</v>
      </c>
    </row>
    <row r="3531" spans="1:2" x14ac:dyDescent="0.2">
      <c r="A3531" s="90">
        <v>37802</v>
      </c>
      <c r="B3531" s="91">
        <v>19.52</v>
      </c>
    </row>
    <row r="3532" spans="1:2" x14ac:dyDescent="0.2">
      <c r="A3532" s="90">
        <v>37803</v>
      </c>
      <c r="B3532" s="91">
        <v>19.46</v>
      </c>
    </row>
    <row r="3533" spans="1:2" x14ac:dyDescent="0.2">
      <c r="A3533" s="90">
        <v>37804</v>
      </c>
      <c r="B3533" s="91">
        <v>19.03</v>
      </c>
    </row>
    <row r="3534" spans="1:2" x14ac:dyDescent="0.2">
      <c r="A3534" s="90">
        <v>37805</v>
      </c>
      <c r="B3534" s="91">
        <v>19.39</v>
      </c>
    </row>
    <row r="3535" spans="1:2" x14ac:dyDescent="0.2">
      <c r="A3535" s="90">
        <v>37806</v>
      </c>
      <c r="B3535" s="94" t="e">
        <f>NA()</f>
        <v>#N/A</v>
      </c>
    </row>
    <row r="3536" spans="1:2" x14ac:dyDescent="0.2">
      <c r="A3536" s="90">
        <v>37809</v>
      </c>
      <c r="B3536" s="91">
        <v>20.059999999999999</v>
      </c>
    </row>
    <row r="3537" spans="1:2" x14ac:dyDescent="0.2">
      <c r="A3537" s="90">
        <v>37810</v>
      </c>
      <c r="B3537" s="91">
        <v>19.48</v>
      </c>
    </row>
    <row r="3538" spans="1:2" x14ac:dyDescent="0.2">
      <c r="A3538" s="90">
        <v>37811</v>
      </c>
      <c r="B3538" s="91">
        <v>18.93</v>
      </c>
    </row>
    <row r="3539" spans="1:2" x14ac:dyDescent="0.2">
      <c r="A3539" s="90">
        <v>37812</v>
      </c>
      <c r="B3539" s="91">
        <v>19.190000000000001</v>
      </c>
    </row>
    <row r="3540" spans="1:2" x14ac:dyDescent="0.2">
      <c r="A3540" s="90">
        <v>37813</v>
      </c>
      <c r="B3540" s="91">
        <v>18.47</v>
      </c>
    </row>
    <row r="3541" spans="1:2" x14ac:dyDescent="0.2">
      <c r="A3541" s="90">
        <v>37816</v>
      </c>
      <c r="B3541" s="91">
        <v>19.59</v>
      </c>
    </row>
    <row r="3542" spans="1:2" x14ac:dyDescent="0.2">
      <c r="A3542" s="90">
        <v>37817</v>
      </c>
      <c r="B3542" s="91">
        <v>19.55</v>
      </c>
    </row>
    <row r="3543" spans="1:2" x14ac:dyDescent="0.2">
      <c r="A3543" s="90">
        <v>37818</v>
      </c>
      <c r="B3543" s="91">
        <v>19.760000000000002</v>
      </c>
    </row>
    <row r="3544" spans="1:2" x14ac:dyDescent="0.2">
      <c r="A3544" s="90">
        <v>37819</v>
      </c>
      <c r="B3544" s="91">
        <v>20.22</v>
      </c>
    </row>
    <row r="3545" spans="1:2" x14ac:dyDescent="0.2">
      <c r="A3545" s="90">
        <v>37820</v>
      </c>
      <c r="B3545" s="91">
        <v>19.11</v>
      </c>
    </row>
    <row r="3546" spans="1:2" x14ac:dyDescent="0.2">
      <c r="A3546" s="90">
        <v>37823</v>
      </c>
      <c r="B3546" s="91">
        <v>19.78</v>
      </c>
    </row>
    <row r="3547" spans="1:2" x14ac:dyDescent="0.2">
      <c r="A3547" s="90">
        <v>37824</v>
      </c>
      <c r="B3547" s="91">
        <v>19.170000000000002</v>
      </c>
    </row>
    <row r="3548" spans="1:2" x14ac:dyDescent="0.2">
      <c r="A3548" s="90">
        <v>37825</v>
      </c>
      <c r="B3548" s="91">
        <v>18.64</v>
      </c>
    </row>
    <row r="3549" spans="1:2" x14ac:dyDescent="0.2">
      <c r="A3549" s="90">
        <v>37826</v>
      </c>
      <c r="B3549" s="91">
        <v>18.600000000000001</v>
      </c>
    </row>
    <row r="3550" spans="1:2" x14ac:dyDescent="0.2">
      <c r="A3550" s="90">
        <v>37827</v>
      </c>
      <c r="B3550" s="91">
        <v>17.75</v>
      </c>
    </row>
    <row r="3551" spans="1:2" x14ac:dyDescent="0.2">
      <c r="A3551" s="90">
        <v>37830</v>
      </c>
      <c r="B3551" s="91">
        <v>18.36</v>
      </c>
    </row>
    <row r="3552" spans="1:2" x14ac:dyDescent="0.2">
      <c r="A3552" s="90">
        <v>37831</v>
      </c>
      <c r="B3552" s="91">
        <v>18.670000000000002</v>
      </c>
    </row>
    <row r="3553" spans="1:2" x14ac:dyDescent="0.2">
      <c r="A3553" s="90">
        <v>37832</v>
      </c>
      <c r="B3553" s="91">
        <v>18.850000000000001</v>
      </c>
    </row>
    <row r="3554" spans="1:2" x14ac:dyDescent="0.2">
      <c r="A3554" s="90">
        <v>37833</v>
      </c>
      <c r="B3554" s="91">
        <v>19.489999999999998</v>
      </c>
    </row>
    <row r="3555" spans="1:2" x14ac:dyDescent="0.2">
      <c r="A3555" s="90">
        <v>37834</v>
      </c>
      <c r="B3555" s="91">
        <v>20.75</v>
      </c>
    </row>
    <row r="3556" spans="1:2" x14ac:dyDescent="0.2">
      <c r="A3556" s="90">
        <v>37837</v>
      </c>
      <c r="B3556" s="91">
        <v>21.27</v>
      </c>
    </row>
    <row r="3557" spans="1:2" x14ac:dyDescent="0.2">
      <c r="A3557" s="90">
        <v>37838</v>
      </c>
      <c r="B3557" s="91">
        <v>22.68</v>
      </c>
    </row>
    <row r="3558" spans="1:2" x14ac:dyDescent="0.2">
      <c r="A3558" s="90">
        <v>37839</v>
      </c>
      <c r="B3558" s="91">
        <v>21.5</v>
      </c>
    </row>
    <row r="3559" spans="1:2" x14ac:dyDescent="0.2">
      <c r="A3559" s="90">
        <v>37840</v>
      </c>
      <c r="B3559" s="91">
        <v>20.260000000000002</v>
      </c>
    </row>
    <row r="3560" spans="1:2" x14ac:dyDescent="0.2">
      <c r="A3560" s="90">
        <v>37841</v>
      </c>
      <c r="B3560" s="91">
        <v>19.59</v>
      </c>
    </row>
    <row r="3561" spans="1:2" x14ac:dyDescent="0.2">
      <c r="A3561" s="90">
        <v>37844</v>
      </c>
      <c r="B3561" s="91">
        <v>19.75</v>
      </c>
    </row>
    <row r="3562" spans="1:2" x14ac:dyDescent="0.2">
      <c r="A3562" s="90">
        <v>37845</v>
      </c>
      <c r="B3562" s="91">
        <v>17.940000000000001</v>
      </c>
    </row>
    <row r="3563" spans="1:2" x14ac:dyDescent="0.2">
      <c r="A3563" s="90">
        <v>37846</v>
      </c>
      <c r="B3563" s="91">
        <v>18.77</v>
      </c>
    </row>
    <row r="3564" spans="1:2" x14ac:dyDescent="0.2">
      <c r="A3564" s="90">
        <v>37847</v>
      </c>
      <c r="B3564" s="91">
        <v>18.47</v>
      </c>
    </row>
    <row r="3565" spans="1:2" x14ac:dyDescent="0.2">
      <c r="A3565" s="90">
        <v>37848</v>
      </c>
      <c r="B3565" s="91">
        <v>18.27</v>
      </c>
    </row>
    <row r="3566" spans="1:2" x14ac:dyDescent="0.2">
      <c r="A3566" s="90">
        <v>37851</v>
      </c>
      <c r="B3566" s="91">
        <v>18.18</v>
      </c>
    </row>
    <row r="3567" spans="1:2" x14ac:dyDescent="0.2">
      <c r="A3567" s="90">
        <v>37852</v>
      </c>
      <c r="B3567" s="91">
        <v>17.86</v>
      </c>
    </row>
    <row r="3568" spans="1:2" x14ac:dyDescent="0.2">
      <c r="A3568" s="90">
        <v>37853</v>
      </c>
      <c r="B3568" s="91">
        <v>17.82</v>
      </c>
    </row>
    <row r="3569" spans="1:2" x14ac:dyDescent="0.2">
      <c r="A3569" s="90">
        <v>37854</v>
      </c>
      <c r="B3569" s="91">
        <v>17.84</v>
      </c>
    </row>
    <row r="3570" spans="1:2" x14ac:dyDescent="0.2">
      <c r="A3570" s="90">
        <v>37855</v>
      </c>
      <c r="B3570" s="91">
        <v>18.55</v>
      </c>
    </row>
    <row r="3571" spans="1:2" x14ac:dyDescent="0.2">
      <c r="A3571" s="90">
        <v>37858</v>
      </c>
      <c r="B3571" s="91">
        <v>19.53</v>
      </c>
    </row>
    <row r="3572" spans="1:2" x14ac:dyDescent="0.2">
      <c r="A3572" s="90">
        <v>37859</v>
      </c>
      <c r="B3572" s="91">
        <v>19.489999999999998</v>
      </c>
    </row>
    <row r="3573" spans="1:2" x14ac:dyDescent="0.2">
      <c r="A3573" s="90">
        <v>37860</v>
      </c>
      <c r="B3573" s="91">
        <v>19.13</v>
      </c>
    </row>
    <row r="3574" spans="1:2" x14ac:dyDescent="0.2">
      <c r="A3574" s="90">
        <v>37861</v>
      </c>
      <c r="B3574" s="91">
        <v>18.48</v>
      </c>
    </row>
    <row r="3575" spans="1:2" x14ac:dyDescent="0.2">
      <c r="A3575" s="90">
        <v>37862</v>
      </c>
      <c r="B3575" s="91">
        <v>18.63</v>
      </c>
    </row>
    <row r="3576" spans="1:2" x14ac:dyDescent="0.2">
      <c r="A3576" s="90">
        <v>37865</v>
      </c>
      <c r="B3576" s="94" t="e">
        <f>NA()</f>
        <v>#N/A</v>
      </c>
    </row>
    <row r="3577" spans="1:2" x14ac:dyDescent="0.2">
      <c r="A3577" s="90">
        <v>37866</v>
      </c>
      <c r="B3577" s="91">
        <v>19.02</v>
      </c>
    </row>
    <row r="3578" spans="1:2" x14ac:dyDescent="0.2">
      <c r="A3578" s="90">
        <v>37867</v>
      </c>
      <c r="B3578" s="91">
        <v>19.440000000000001</v>
      </c>
    </row>
    <row r="3579" spans="1:2" x14ac:dyDescent="0.2">
      <c r="A3579" s="90">
        <v>37868</v>
      </c>
      <c r="B3579" s="91">
        <v>18.71</v>
      </c>
    </row>
    <row r="3580" spans="1:2" x14ac:dyDescent="0.2">
      <c r="A3580" s="90">
        <v>37869</v>
      </c>
      <c r="B3580" s="91">
        <v>18.170000000000002</v>
      </c>
    </row>
    <row r="3581" spans="1:2" x14ac:dyDescent="0.2">
      <c r="A3581" s="90">
        <v>37872</v>
      </c>
      <c r="B3581" s="91">
        <v>18.260000000000002</v>
      </c>
    </row>
    <row r="3582" spans="1:2" x14ac:dyDescent="0.2">
      <c r="A3582" s="90">
        <v>37873</v>
      </c>
      <c r="B3582" s="91">
        <v>18.850000000000001</v>
      </c>
    </row>
    <row r="3583" spans="1:2" x14ac:dyDescent="0.2">
      <c r="A3583" s="90">
        <v>37874</v>
      </c>
      <c r="B3583" s="91">
        <v>20.010000000000002</v>
      </c>
    </row>
    <row r="3584" spans="1:2" x14ac:dyDescent="0.2">
      <c r="A3584" s="90">
        <v>37875</v>
      </c>
      <c r="B3584" s="91">
        <v>19.25</v>
      </c>
    </row>
    <row r="3585" spans="1:2" x14ac:dyDescent="0.2">
      <c r="A3585" s="90">
        <v>37876</v>
      </c>
      <c r="B3585" s="91">
        <v>18.68</v>
      </c>
    </row>
    <row r="3586" spans="1:2" x14ac:dyDescent="0.2">
      <c r="A3586" s="90">
        <v>37879</v>
      </c>
      <c r="B3586" s="91">
        <v>19.28</v>
      </c>
    </row>
    <row r="3587" spans="1:2" x14ac:dyDescent="0.2">
      <c r="A3587" s="90">
        <v>37880</v>
      </c>
      <c r="B3587" s="91">
        <v>18.03</v>
      </c>
    </row>
    <row r="3588" spans="1:2" x14ac:dyDescent="0.2">
      <c r="A3588" s="90">
        <v>37881</v>
      </c>
      <c r="B3588" s="91">
        <v>18.149999999999999</v>
      </c>
    </row>
    <row r="3589" spans="1:2" x14ac:dyDescent="0.2">
      <c r="A3589" s="90">
        <v>37882</v>
      </c>
      <c r="B3589" s="91">
        <v>17.57</v>
      </c>
    </row>
    <row r="3590" spans="1:2" x14ac:dyDescent="0.2">
      <c r="A3590" s="90">
        <v>37883</v>
      </c>
      <c r="B3590" s="91">
        <v>17.54</v>
      </c>
    </row>
    <row r="3591" spans="1:2" x14ac:dyDescent="0.2">
      <c r="A3591" s="90">
        <v>37886</v>
      </c>
      <c r="B3591" s="91">
        <v>19.649999999999999</v>
      </c>
    </row>
    <row r="3592" spans="1:2" x14ac:dyDescent="0.2">
      <c r="A3592" s="90">
        <v>37887</v>
      </c>
      <c r="B3592" s="91">
        <v>19.47</v>
      </c>
    </row>
    <row r="3593" spans="1:2" x14ac:dyDescent="0.2">
      <c r="A3593" s="90">
        <v>37888</v>
      </c>
      <c r="B3593" s="91">
        <v>21.22</v>
      </c>
    </row>
    <row r="3594" spans="1:2" x14ac:dyDescent="0.2">
      <c r="A3594" s="90">
        <v>37889</v>
      </c>
      <c r="B3594" s="91">
        <v>22.26</v>
      </c>
    </row>
    <row r="3595" spans="1:2" x14ac:dyDescent="0.2">
      <c r="A3595" s="90">
        <v>37890</v>
      </c>
      <c r="B3595" s="91">
        <v>22.23</v>
      </c>
    </row>
    <row r="3596" spans="1:2" x14ac:dyDescent="0.2">
      <c r="A3596" s="90">
        <v>37893</v>
      </c>
      <c r="B3596" s="91">
        <v>21.67</v>
      </c>
    </row>
    <row r="3597" spans="1:2" x14ac:dyDescent="0.2">
      <c r="A3597" s="90">
        <v>37894</v>
      </c>
      <c r="B3597" s="91">
        <v>22.72</v>
      </c>
    </row>
    <row r="3598" spans="1:2" x14ac:dyDescent="0.2">
      <c r="A3598" s="90">
        <v>37895</v>
      </c>
      <c r="B3598" s="91">
        <v>21.07</v>
      </c>
    </row>
    <row r="3599" spans="1:2" x14ac:dyDescent="0.2">
      <c r="A3599" s="90">
        <v>37896</v>
      </c>
      <c r="B3599" s="91">
        <v>20.8</v>
      </c>
    </row>
    <row r="3600" spans="1:2" x14ac:dyDescent="0.2">
      <c r="A3600" s="90">
        <v>37897</v>
      </c>
      <c r="B3600" s="91">
        <v>19.5</v>
      </c>
    </row>
    <row r="3601" spans="1:2" x14ac:dyDescent="0.2">
      <c r="A3601" s="90">
        <v>37900</v>
      </c>
      <c r="B3601" s="91">
        <v>19.510000000000002</v>
      </c>
    </row>
    <row r="3602" spans="1:2" x14ac:dyDescent="0.2">
      <c r="A3602" s="90">
        <v>37901</v>
      </c>
      <c r="B3602" s="91">
        <v>19.41</v>
      </c>
    </row>
    <row r="3603" spans="1:2" x14ac:dyDescent="0.2">
      <c r="A3603" s="90">
        <v>37902</v>
      </c>
      <c r="B3603" s="91">
        <v>19.18</v>
      </c>
    </row>
    <row r="3604" spans="1:2" x14ac:dyDescent="0.2">
      <c r="A3604" s="90">
        <v>37903</v>
      </c>
      <c r="B3604" s="91">
        <v>18.82</v>
      </c>
    </row>
    <row r="3605" spans="1:2" x14ac:dyDescent="0.2">
      <c r="A3605" s="90">
        <v>37904</v>
      </c>
      <c r="B3605" s="91">
        <v>18.45</v>
      </c>
    </row>
    <row r="3606" spans="1:2" x14ac:dyDescent="0.2">
      <c r="A3606" s="90">
        <v>37907</v>
      </c>
      <c r="B3606" s="91">
        <v>17.55</v>
      </c>
    </row>
    <row r="3607" spans="1:2" x14ac:dyDescent="0.2">
      <c r="A3607" s="90">
        <v>37908</v>
      </c>
      <c r="B3607" s="91">
        <v>17.37</v>
      </c>
    </row>
    <row r="3608" spans="1:2" x14ac:dyDescent="0.2">
      <c r="A3608" s="90">
        <v>37909</v>
      </c>
      <c r="B3608" s="91">
        <v>17.690000000000001</v>
      </c>
    </row>
    <row r="3609" spans="1:2" x14ac:dyDescent="0.2">
      <c r="A3609" s="90">
        <v>37910</v>
      </c>
      <c r="B3609" s="91">
        <v>17.190000000000001</v>
      </c>
    </row>
    <row r="3610" spans="1:2" x14ac:dyDescent="0.2">
      <c r="A3610" s="90">
        <v>37911</v>
      </c>
      <c r="B3610" s="91">
        <v>17.62</v>
      </c>
    </row>
    <row r="3611" spans="1:2" x14ac:dyDescent="0.2">
      <c r="A3611" s="90">
        <v>37914</v>
      </c>
      <c r="B3611" s="91">
        <v>17.04</v>
      </c>
    </row>
    <row r="3612" spans="1:2" x14ac:dyDescent="0.2">
      <c r="A3612" s="90">
        <v>37915</v>
      </c>
      <c r="B3612" s="91">
        <v>16.55</v>
      </c>
    </row>
    <row r="3613" spans="1:2" x14ac:dyDescent="0.2">
      <c r="A3613" s="90">
        <v>37916</v>
      </c>
      <c r="B3613" s="91">
        <v>17.670000000000002</v>
      </c>
    </row>
    <row r="3614" spans="1:2" x14ac:dyDescent="0.2">
      <c r="A3614" s="90">
        <v>37917</v>
      </c>
      <c r="B3614" s="91">
        <v>17.68</v>
      </c>
    </row>
    <row r="3615" spans="1:2" x14ac:dyDescent="0.2">
      <c r="A3615" s="90">
        <v>37918</v>
      </c>
      <c r="B3615" s="91">
        <v>17.71</v>
      </c>
    </row>
    <row r="3616" spans="1:2" x14ac:dyDescent="0.2">
      <c r="A3616" s="90">
        <v>37921</v>
      </c>
      <c r="B3616" s="91">
        <v>18.05</v>
      </c>
    </row>
    <row r="3617" spans="1:2" x14ac:dyDescent="0.2">
      <c r="A3617" s="90">
        <v>37922</v>
      </c>
      <c r="B3617" s="91">
        <v>16.82</v>
      </c>
    </row>
    <row r="3618" spans="1:2" x14ac:dyDescent="0.2">
      <c r="A3618" s="90">
        <v>37923</v>
      </c>
      <c r="B3618" s="91">
        <v>16.43</v>
      </c>
    </row>
    <row r="3619" spans="1:2" x14ac:dyDescent="0.2">
      <c r="A3619" s="90">
        <v>37924</v>
      </c>
      <c r="B3619" s="91">
        <v>16.329999999999998</v>
      </c>
    </row>
    <row r="3620" spans="1:2" x14ac:dyDescent="0.2">
      <c r="A3620" s="90">
        <v>37925</v>
      </c>
      <c r="B3620" s="91">
        <v>16.100000000000001</v>
      </c>
    </row>
    <row r="3621" spans="1:2" x14ac:dyDescent="0.2">
      <c r="A3621" s="90">
        <v>37928</v>
      </c>
      <c r="B3621" s="91">
        <v>16.55</v>
      </c>
    </row>
    <row r="3622" spans="1:2" x14ac:dyDescent="0.2">
      <c r="A3622" s="90">
        <v>37929</v>
      </c>
      <c r="B3622" s="91">
        <v>16.55</v>
      </c>
    </row>
    <row r="3623" spans="1:2" x14ac:dyDescent="0.2">
      <c r="A3623" s="90">
        <v>37930</v>
      </c>
      <c r="B3623" s="91">
        <v>16.86</v>
      </c>
    </row>
    <row r="3624" spans="1:2" x14ac:dyDescent="0.2">
      <c r="A3624" s="90">
        <v>37931</v>
      </c>
      <c r="B3624" s="91">
        <v>16.739999999999998</v>
      </c>
    </row>
    <row r="3625" spans="1:2" x14ac:dyDescent="0.2">
      <c r="A3625" s="90">
        <v>37932</v>
      </c>
      <c r="B3625" s="91">
        <v>16.93</v>
      </c>
    </row>
    <row r="3626" spans="1:2" x14ac:dyDescent="0.2">
      <c r="A3626" s="90">
        <v>37935</v>
      </c>
      <c r="B3626" s="91">
        <v>17.62</v>
      </c>
    </row>
    <row r="3627" spans="1:2" x14ac:dyDescent="0.2">
      <c r="A3627" s="90">
        <v>37936</v>
      </c>
      <c r="B3627" s="91">
        <v>17.54</v>
      </c>
    </row>
    <row r="3628" spans="1:2" x14ac:dyDescent="0.2">
      <c r="A3628" s="90">
        <v>37937</v>
      </c>
      <c r="B3628" s="91">
        <v>16.75</v>
      </c>
    </row>
    <row r="3629" spans="1:2" x14ac:dyDescent="0.2">
      <c r="A3629" s="90">
        <v>37938</v>
      </c>
      <c r="B3629" s="91">
        <v>16.47</v>
      </c>
    </row>
    <row r="3630" spans="1:2" x14ac:dyDescent="0.2">
      <c r="A3630" s="90">
        <v>37939</v>
      </c>
      <c r="B3630" s="91">
        <v>16.940000000000001</v>
      </c>
    </row>
    <row r="3631" spans="1:2" x14ac:dyDescent="0.2">
      <c r="A3631" s="90">
        <v>37942</v>
      </c>
      <c r="B3631" s="91">
        <v>18.600000000000001</v>
      </c>
    </row>
    <row r="3632" spans="1:2" x14ac:dyDescent="0.2">
      <c r="A3632" s="90">
        <v>37943</v>
      </c>
      <c r="B3632" s="91">
        <v>19.11</v>
      </c>
    </row>
    <row r="3633" spans="1:2" x14ac:dyDescent="0.2">
      <c r="A3633" s="90">
        <v>37944</v>
      </c>
      <c r="B3633" s="91">
        <v>18.8</v>
      </c>
    </row>
    <row r="3634" spans="1:2" x14ac:dyDescent="0.2">
      <c r="A3634" s="90">
        <v>37945</v>
      </c>
      <c r="B3634" s="91">
        <v>19.48</v>
      </c>
    </row>
    <row r="3635" spans="1:2" x14ac:dyDescent="0.2">
      <c r="A3635" s="90">
        <v>37946</v>
      </c>
      <c r="B3635" s="91">
        <v>18.98</v>
      </c>
    </row>
    <row r="3636" spans="1:2" x14ac:dyDescent="0.2">
      <c r="A3636" s="90">
        <v>37949</v>
      </c>
      <c r="B3636" s="91">
        <v>17.440000000000001</v>
      </c>
    </row>
    <row r="3637" spans="1:2" x14ac:dyDescent="0.2">
      <c r="A3637" s="90">
        <v>37950</v>
      </c>
      <c r="B3637" s="91">
        <v>16.71</v>
      </c>
    </row>
    <row r="3638" spans="1:2" x14ac:dyDescent="0.2">
      <c r="A3638" s="90">
        <v>37951</v>
      </c>
      <c r="B3638" s="91">
        <v>16.23</v>
      </c>
    </row>
    <row r="3639" spans="1:2" x14ac:dyDescent="0.2">
      <c r="A3639" s="90">
        <v>37952</v>
      </c>
      <c r="B3639" s="94" t="e">
        <f>NA()</f>
        <v>#N/A</v>
      </c>
    </row>
    <row r="3640" spans="1:2" x14ac:dyDescent="0.2">
      <c r="A3640" s="90">
        <v>37953</v>
      </c>
      <c r="B3640" s="91">
        <v>16.32</v>
      </c>
    </row>
    <row r="3641" spans="1:2" x14ac:dyDescent="0.2">
      <c r="A3641" s="90">
        <v>37956</v>
      </c>
      <c r="B3641" s="91">
        <v>16.77</v>
      </c>
    </row>
    <row r="3642" spans="1:2" x14ac:dyDescent="0.2">
      <c r="A3642" s="90">
        <v>37957</v>
      </c>
      <c r="B3642" s="91">
        <v>16.27</v>
      </c>
    </row>
    <row r="3643" spans="1:2" x14ac:dyDescent="0.2">
      <c r="A3643" s="90">
        <v>37958</v>
      </c>
      <c r="B3643" s="91">
        <v>16.63</v>
      </c>
    </row>
    <row r="3644" spans="1:2" x14ac:dyDescent="0.2">
      <c r="A3644" s="90">
        <v>37959</v>
      </c>
      <c r="B3644" s="91">
        <v>16.3</v>
      </c>
    </row>
    <row r="3645" spans="1:2" x14ac:dyDescent="0.2">
      <c r="A3645" s="90">
        <v>37960</v>
      </c>
      <c r="B3645" s="91">
        <v>17.09</v>
      </c>
    </row>
    <row r="3646" spans="1:2" x14ac:dyDescent="0.2">
      <c r="A3646" s="90">
        <v>37963</v>
      </c>
      <c r="B3646" s="91">
        <v>16.54</v>
      </c>
    </row>
    <row r="3647" spans="1:2" x14ac:dyDescent="0.2">
      <c r="A3647" s="90">
        <v>37964</v>
      </c>
      <c r="B3647" s="91">
        <v>17.63</v>
      </c>
    </row>
    <row r="3648" spans="1:2" x14ac:dyDescent="0.2">
      <c r="A3648" s="90">
        <v>37965</v>
      </c>
      <c r="B3648" s="91">
        <v>17.87</v>
      </c>
    </row>
    <row r="3649" spans="1:2" x14ac:dyDescent="0.2">
      <c r="A3649" s="90">
        <v>37966</v>
      </c>
      <c r="B3649" s="91">
        <v>16.73</v>
      </c>
    </row>
    <row r="3650" spans="1:2" x14ac:dyDescent="0.2">
      <c r="A3650" s="90">
        <v>37967</v>
      </c>
      <c r="B3650" s="91">
        <v>16.41</v>
      </c>
    </row>
    <row r="3651" spans="1:2" x14ac:dyDescent="0.2">
      <c r="A3651" s="90">
        <v>37970</v>
      </c>
      <c r="B3651" s="91">
        <v>17.23</v>
      </c>
    </row>
    <row r="3652" spans="1:2" x14ac:dyDescent="0.2">
      <c r="A3652" s="90">
        <v>37971</v>
      </c>
      <c r="B3652" s="91">
        <v>15.93</v>
      </c>
    </row>
    <row r="3653" spans="1:2" x14ac:dyDescent="0.2">
      <c r="A3653" s="90">
        <v>37972</v>
      </c>
      <c r="B3653" s="91">
        <v>15.58</v>
      </c>
    </row>
    <row r="3654" spans="1:2" x14ac:dyDescent="0.2">
      <c r="A3654" s="90">
        <v>37973</v>
      </c>
      <c r="B3654" s="91">
        <v>16.16</v>
      </c>
    </row>
    <row r="3655" spans="1:2" x14ac:dyDescent="0.2">
      <c r="A3655" s="90">
        <v>37974</v>
      </c>
      <c r="B3655" s="91">
        <v>16.420000000000002</v>
      </c>
    </row>
    <row r="3656" spans="1:2" x14ac:dyDescent="0.2">
      <c r="A3656" s="90">
        <v>37977</v>
      </c>
      <c r="B3656" s="91">
        <v>16.940000000000001</v>
      </c>
    </row>
    <row r="3657" spans="1:2" x14ac:dyDescent="0.2">
      <c r="A3657" s="90">
        <v>37978</v>
      </c>
      <c r="B3657" s="91">
        <v>16.489999999999998</v>
      </c>
    </row>
    <row r="3658" spans="1:2" x14ac:dyDescent="0.2">
      <c r="A3658" s="90">
        <v>37979</v>
      </c>
      <c r="B3658" s="91">
        <v>16.66</v>
      </c>
    </row>
    <row r="3659" spans="1:2" x14ac:dyDescent="0.2">
      <c r="A3659" s="90">
        <v>37980</v>
      </c>
      <c r="B3659" s="94" t="e">
        <f>NA()</f>
        <v>#N/A</v>
      </c>
    </row>
    <row r="3660" spans="1:2" x14ac:dyDescent="0.2">
      <c r="A3660" s="90">
        <v>37981</v>
      </c>
      <c r="B3660" s="91">
        <v>17.45</v>
      </c>
    </row>
    <row r="3661" spans="1:2" x14ac:dyDescent="0.2">
      <c r="A3661" s="90">
        <v>37984</v>
      </c>
      <c r="B3661" s="91">
        <v>17.09</v>
      </c>
    </row>
    <row r="3662" spans="1:2" x14ac:dyDescent="0.2">
      <c r="A3662" s="90">
        <v>37985</v>
      </c>
      <c r="B3662" s="91">
        <v>17.68</v>
      </c>
    </row>
    <row r="3663" spans="1:2" x14ac:dyDescent="0.2">
      <c r="A3663" s="90">
        <v>37986</v>
      </c>
      <c r="B3663" s="91">
        <v>18.309999999999999</v>
      </c>
    </row>
    <row r="3664" spans="1:2" x14ac:dyDescent="0.2">
      <c r="A3664" s="90">
        <v>37987</v>
      </c>
      <c r="B3664" s="94" t="e">
        <f>NA()</f>
        <v>#N/A</v>
      </c>
    </row>
    <row r="3665" spans="1:2" x14ac:dyDescent="0.2">
      <c r="A3665" s="90">
        <v>37988</v>
      </c>
      <c r="B3665" s="91">
        <v>18.22</v>
      </c>
    </row>
    <row r="3666" spans="1:2" x14ac:dyDescent="0.2">
      <c r="A3666" s="90">
        <v>37991</v>
      </c>
      <c r="B3666" s="91">
        <v>17.489999999999998</v>
      </c>
    </row>
    <row r="3667" spans="1:2" x14ac:dyDescent="0.2">
      <c r="A3667" s="90">
        <v>37992</v>
      </c>
      <c r="B3667" s="91">
        <v>16.73</v>
      </c>
    </row>
    <row r="3668" spans="1:2" x14ac:dyDescent="0.2">
      <c r="A3668" s="90">
        <v>37993</v>
      </c>
      <c r="B3668" s="91">
        <v>15.5</v>
      </c>
    </row>
    <row r="3669" spans="1:2" x14ac:dyDescent="0.2">
      <c r="A3669" s="90">
        <v>37994</v>
      </c>
      <c r="B3669" s="91">
        <v>15.61</v>
      </c>
    </row>
    <row r="3670" spans="1:2" x14ac:dyDescent="0.2">
      <c r="A3670" s="90">
        <v>37995</v>
      </c>
      <c r="B3670" s="91">
        <v>16.75</v>
      </c>
    </row>
    <row r="3671" spans="1:2" x14ac:dyDescent="0.2">
      <c r="A3671" s="90">
        <v>37998</v>
      </c>
      <c r="B3671" s="91">
        <v>16.82</v>
      </c>
    </row>
    <row r="3672" spans="1:2" x14ac:dyDescent="0.2">
      <c r="A3672" s="90">
        <v>37999</v>
      </c>
      <c r="B3672" s="91">
        <v>18.04</v>
      </c>
    </row>
    <row r="3673" spans="1:2" x14ac:dyDescent="0.2">
      <c r="A3673" s="90">
        <v>38000</v>
      </c>
      <c r="B3673" s="91">
        <v>16.75</v>
      </c>
    </row>
    <row r="3674" spans="1:2" x14ac:dyDescent="0.2">
      <c r="A3674" s="90">
        <v>38001</v>
      </c>
      <c r="B3674" s="91">
        <v>15.56</v>
      </c>
    </row>
    <row r="3675" spans="1:2" x14ac:dyDescent="0.2">
      <c r="A3675" s="90">
        <v>38002</v>
      </c>
      <c r="B3675" s="91">
        <v>15</v>
      </c>
    </row>
    <row r="3676" spans="1:2" x14ac:dyDescent="0.2">
      <c r="A3676" s="90">
        <v>38005</v>
      </c>
      <c r="B3676" s="94" t="e">
        <f>NA()</f>
        <v>#N/A</v>
      </c>
    </row>
    <row r="3677" spans="1:2" x14ac:dyDescent="0.2">
      <c r="A3677" s="90">
        <v>38006</v>
      </c>
      <c r="B3677" s="91">
        <v>15.21</v>
      </c>
    </row>
    <row r="3678" spans="1:2" x14ac:dyDescent="0.2">
      <c r="A3678" s="90">
        <v>38007</v>
      </c>
      <c r="B3678" s="91">
        <v>14.34</v>
      </c>
    </row>
    <row r="3679" spans="1:2" x14ac:dyDescent="0.2">
      <c r="A3679" s="90">
        <v>38008</v>
      </c>
      <c r="B3679" s="91">
        <v>14.71</v>
      </c>
    </row>
    <row r="3680" spans="1:2" x14ac:dyDescent="0.2">
      <c r="A3680" s="90">
        <v>38009</v>
      </c>
      <c r="B3680" s="91">
        <v>14.84</v>
      </c>
    </row>
    <row r="3681" spans="1:2" x14ac:dyDescent="0.2">
      <c r="A3681" s="90">
        <v>38012</v>
      </c>
      <c r="B3681" s="91">
        <v>14.55</v>
      </c>
    </row>
    <row r="3682" spans="1:2" x14ac:dyDescent="0.2">
      <c r="A3682" s="90">
        <v>38013</v>
      </c>
      <c r="B3682" s="91">
        <v>15.35</v>
      </c>
    </row>
    <row r="3683" spans="1:2" x14ac:dyDescent="0.2">
      <c r="A3683" s="90">
        <v>38014</v>
      </c>
      <c r="B3683" s="91">
        <v>16.78</v>
      </c>
    </row>
    <row r="3684" spans="1:2" x14ac:dyDescent="0.2">
      <c r="A3684" s="90">
        <v>38015</v>
      </c>
      <c r="B3684" s="91">
        <v>17.14</v>
      </c>
    </row>
    <row r="3685" spans="1:2" x14ac:dyDescent="0.2">
      <c r="A3685" s="90">
        <v>38016</v>
      </c>
      <c r="B3685" s="91">
        <v>16.63</v>
      </c>
    </row>
    <row r="3686" spans="1:2" x14ac:dyDescent="0.2">
      <c r="A3686" s="90">
        <v>38019</v>
      </c>
      <c r="B3686" s="91">
        <v>17.11</v>
      </c>
    </row>
    <row r="3687" spans="1:2" x14ac:dyDescent="0.2">
      <c r="A3687" s="90">
        <v>38020</v>
      </c>
      <c r="B3687" s="91">
        <v>17.34</v>
      </c>
    </row>
    <row r="3688" spans="1:2" x14ac:dyDescent="0.2">
      <c r="A3688" s="90">
        <v>38021</v>
      </c>
      <c r="B3688" s="91">
        <v>17.87</v>
      </c>
    </row>
    <row r="3689" spans="1:2" x14ac:dyDescent="0.2">
      <c r="A3689" s="90">
        <v>38022</v>
      </c>
      <c r="B3689" s="91">
        <v>17.71</v>
      </c>
    </row>
    <row r="3690" spans="1:2" x14ac:dyDescent="0.2">
      <c r="A3690" s="90">
        <v>38023</v>
      </c>
      <c r="B3690" s="91">
        <v>16</v>
      </c>
    </row>
    <row r="3691" spans="1:2" x14ac:dyDescent="0.2">
      <c r="A3691" s="90">
        <v>38026</v>
      </c>
      <c r="B3691" s="91">
        <v>16.39</v>
      </c>
    </row>
    <row r="3692" spans="1:2" x14ac:dyDescent="0.2">
      <c r="A3692" s="90">
        <v>38027</v>
      </c>
      <c r="B3692" s="91">
        <v>15.94</v>
      </c>
    </row>
    <row r="3693" spans="1:2" x14ac:dyDescent="0.2">
      <c r="A3693" s="90">
        <v>38028</v>
      </c>
      <c r="B3693" s="91">
        <v>15.39</v>
      </c>
    </row>
    <row r="3694" spans="1:2" x14ac:dyDescent="0.2">
      <c r="A3694" s="90">
        <v>38029</v>
      </c>
      <c r="B3694" s="91">
        <v>15.31</v>
      </c>
    </row>
    <row r="3695" spans="1:2" x14ac:dyDescent="0.2">
      <c r="A3695" s="90">
        <v>38030</v>
      </c>
      <c r="B3695" s="91">
        <v>15.58</v>
      </c>
    </row>
    <row r="3696" spans="1:2" x14ac:dyDescent="0.2">
      <c r="A3696" s="90">
        <v>38033</v>
      </c>
      <c r="B3696" s="94" t="e">
        <f>NA()</f>
        <v>#N/A</v>
      </c>
    </row>
    <row r="3697" spans="1:2" x14ac:dyDescent="0.2">
      <c r="A3697" s="90">
        <v>38034</v>
      </c>
      <c r="B3697" s="91">
        <v>15.4</v>
      </c>
    </row>
    <row r="3698" spans="1:2" x14ac:dyDescent="0.2">
      <c r="A3698" s="90">
        <v>38035</v>
      </c>
      <c r="B3698" s="91">
        <v>15.59</v>
      </c>
    </row>
    <row r="3699" spans="1:2" x14ac:dyDescent="0.2">
      <c r="A3699" s="90">
        <v>38036</v>
      </c>
      <c r="B3699" s="91">
        <v>15.8</v>
      </c>
    </row>
    <row r="3700" spans="1:2" x14ac:dyDescent="0.2">
      <c r="A3700" s="90">
        <v>38037</v>
      </c>
      <c r="B3700" s="91">
        <v>16.04</v>
      </c>
    </row>
    <row r="3701" spans="1:2" x14ac:dyDescent="0.2">
      <c r="A3701" s="90">
        <v>38040</v>
      </c>
      <c r="B3701" s="91">
        <v>16.29</v>
      </c>
    </row>
    <row r="3702" spans="1:2" x14ac:dyDescent="0.2">
      <c r="A3702" s="90">
        <v>38041</v>
      </c>
      <c r="B3702" s="91">
        <v>15.9</v>
      </c>
    </row>
    <row r="3703" spans="1:2" x14ac:dyDescent="0.2">
      <c r="A3703" s="90">
        <v>38042</v>
      </c>
      <c r="B3703" s="91">
        <v>14.93</v>
      </c>
    </row>
    <row r="3704" spans="1:2" x14ac:dyDescent="0.2">
      <c r="A3704" s="90">
        <v>38043</v>
      </c>
      <c r="B3704" s="91">
        <v>14.83</v>
      </c>
    </row>
    <row r="3705" spans="1:2" x14ac:dyDescent="0.2">
      <c r="A3705" s="90">
        <v>38044</v>
      </c>
      <c r="B3705" s="91">
        <v>14.55</v>
      </c>
    </row>
    <row r="3706" spans="1:2" x14ac:dyDescent="0.2">
      <c r="A3706" s="90">
        <v>38047</v>
      </c>
      <c r="B3706" s="91">
        <v>14.44</v>
      </c>
    </row>
    <row r="3707" spans="1:2" x14ac:dyDescent="0.2">
      <c r="A3707" s="90">
        <v>38048</v>
      </c>
      <c r="B3707" s="91">
        <v>14.86</v>
      </c>
    </row>
    <row r="3708" spans="1:2" x14ac:dyDescent="0.2">
      <c r="A3708" s="90">
        <v>38049</v>
      </c>
      <c r="B3708" s="91">
        <v>14.55</v>
      </c>
    </row>
    <row r="3709" spans="1:2" x14ac:dyDescent="0.2">
      <c r="A3709" s="90">
        <v>38050</v>
      </c>
      <c r="B3709" s="91">
        <v>14.4</v>
      </c>
    </row>
    <row r="3710" spans="1:2" x14ac:dyDescent="0.2">
      <c r="A3710" s="90">
        <v>38051</v>
      </c>
      <c r="B3710" s="91">
        <v>14.48</v>
      </c>
    </row>
    <row r="3711" spans="1:2" x14ac:dyDescent="0.2">
      <c r="A3711" s="90">
        <v>38054</v>
      </c>
      <c r="B3711" s="91">
        <v>15.79</v>
      </c>
    </row>
    <row r="3712" spans="1:2" x14ac:dyDescent="0.2">
      <c r="A3712" s="90">
        <v>38055</v>
      </c>
      <c r="B3712" s="91">
        <v>16.600000000000001</v>
      </c>
    </row>
    <row r="3713" spans="1:2" x14ac:dyDescent="0.2">
      <c r="A3713" s="90">
        <v>38056</v>
      </c>
      <c r="B3713" s="91">
        <v>18.670000000000002</v>
      </c>
    </row>
    <row r="3714" spans="1:2" x14ac:dyDescent="0.2">
      <c r="A3714" s="90">
        <v>38057</v>
      </c>
      <c r="B3714" s="91">
        <v>20.67</v>
      </c>
    </row>
    <row r="3715" spans="1:2" x14ac:dyDescent="0.2">
      <c r="A3715" s="90">
        <v>38058</v>
      </c>
      <c r="B3715" s="91">
        <v>18.3</v>
      </c>
    </row>
    <row r="3716" spans="1:2" x14ac:dyDescent="0.2">
      <c r="A3716" s="90">
        <v>38061</v>
      </c>
      <c r="B3716" s="91">
        <v>21.13</v>
      </c>
    </row>
    <row r="3717" spans="1:2" x14ac:dyDescent="0.2">
      <c r="A3717" s="90">
        <v>38062</v>
      </c>
      <c r="B3717" s="91">
        <v>20.34</v>
      </c>
    </row>
    <row r="3718" spans="1:2" x14ac:dyDescent="0.2">
      <c r="A3718" s="90">
        <v>38063</v>
      </c>
      <c r="B3718" s="91">
        <v>18.11</v>
      </c>
    </row>
    <row r="3719" spans="1:2" x14ac:dyDescent="0.2">
      <c r="A3719" s="90">
        <v>38064</v>
      </c>
      <c r="B3719" s="91">
        <v>18.53</v>
      </c>
    </row>
    <row r="3720" spans="1:2" x14ac:dyDescent="0.2">
      <c r="A3720" s="90">
        <v>38065</v>
      </c>
      <c r="B3720" s="91">
        <v>19.149999999999999</v>
      </c>
    </row>
    <row r="3721" spans="1:2" x14ac:dyDescent="0.2">
      <c r="A3721" s="90">
        <v>38068</v>
      </c>
      <c r="B3721" s="91">
        <v>21.58</v>
      </c>
    </row>
    <row r="3722" spans="1:2" x14ac:dyDescent="0.2">
      <c r="A3722" s="90">
        <v>38069</v>
      </c>
      <c r="B3722" s="91">
        <v>20.67</v>
      </c>
    </row>
    <row r="3723" spans="1:2" x14ac:dyDescent="0.2">
      <c r="A3723" s="90">
        <v>38070</v>
      </c>
      <c r="B3723" s="91">
        <v>19.809999999999999</v>
      </c>
    </row>
    <row r="3724" spans="1:2" x14ac:dyDescent="0.2">
      <c r="A3724" s="90">
        <v>38071</v>
      </c>
      <c r="B3724" s="91">
        <v>17.88</v>
      </c>
    </row>
    <row r="3725" spans="1:2" x14ac:dyDescent="0.2">
      <c r="A3725" s="90">
        <v>38072</v>
      </c>
      <c r="B3725" s="91">
        <v>17.329999999999998</v>
      </c>
    </row>
    <row r="3726" spans="1:2" x14ac:dyDescent="0.2">
      <c r="A3726" s="90">
        <v>38075</v>
      </c>
      <c r="B3726" s="91">
        <v>16.5</v>
      </c>
    </row>
    <row r="3727" spans="1:2" x14ac:dyDescent="0.2">
      <c r="A3727" s="90">
        <v>38076</v>
      </c>
      <c r="B3727" s="91">
        <v>16.28</v>
      </c>
    </row>
    <row r="3728" spans="1:2" x14ac:dyDescent="0.2">
      <c r="A3728" s="90">
        <v>38077</v>
      </c>
      <c r="B3728" s="91">
        <v>16.739999999999998</v>
      </c>
    </row>
    <row r="3729" spans="1:2" x14ac:dyDescent="0.2">
      <c r="A3729" s="90">
        <v>38078</v>
      </c>
      <c r="B3729" s="91">
        <v>16.649999999999999</v>
      </c>
    </row>
    <row r="3730" spans="1:2" x14ac:dyDescent="0.2">
      <c r="A3730" s="90">
        <v>38079</v>
      </c>
      <c r="B3730" s="91">
        <v>15.64</v>
      </c>
    </row>
    <row r="3731" spans="1:2" x14ac:dyDescent="0.2">
      <c r="A3731" s="90">
        <v>38082</v>
      </c>
      <c r="B3731" s="91">
        <v>14.97</v>
      </c>
    </row>
    <row r="3732" spans="1:2" x14ac:dyDescent="0.2">
      <c r="A3732" s="90">
        <v>38083</v>
      </c>
      <c r="B3732" s="91">
        <v>15.32</v>
      </c>
    </row>
    <row r="3733" spans="1:2" x14ac:dyDescent="0.2">
      <c r="A3733" s="90">
        <v>38084</v>
      </c>
      <c r="B3733" s="91">
        <v>15.76</v>
      </c>
    </row>
    <row r="3734" spans="1:2" x14ac:dyDescent="0.2">
      <c r="A3734" s="90">
        <v>38085</v>
      </c>
      <c r="B3734" s="91">
        <v>16.260000000000002</v>
      </c>
    </row>
    <row r="3735" spans="1:2" x14ac:dyDescent="0.2">
      <c r="A3735" s="90">
        <v>38086</v>
      </c>
      <c r="B3735" s="94" t="e">
        <f>NA()</f>
        <v>#N/A</v>
      </c>
    </row>
    <row r="3736" spans="1:2" x14ac:dyDescent="0.2">
      <c r="A3736" s="90">
        <v>38089</v>
      </c>
      <c r="B3736" s="91">
        <v>15.28</v>
      </c>
    </row>
    <row r="3737" spans="1:2" x14ac:dyDescent="0.2">
      <c r="A3737" s="90">
        <v>38090</v>
      </c>
      <c r="B3737" s="91">
        <v>17.260000000000002</v>
      </c>
    </row>
    <row r="3738" spans="1:2" x14ac:dyDescent="0.2">
      <c r="A3738" s="90">
        <v>38091</v>
      </c>
      <c r="B3738" s="91">
        <v>15.62</v>
      </c>
    </row>
    <row r="3739" spans="1:2" x14ac:dyDescent="0.2">
      <c r="A3739" s="90">
        <v>38092</v>
      </c>
      <c r="B3739" s="91">
        <v>15.74</v>
      </c>
    </row>
    <row r="3740" spans="1:2" x14ac:dyDescent="0.2">
      <c r="A3740" s="90">
        <v>38093</v>
      </c>
      <c r="B3740" s="91">
        <v>14.94</v>
      </c>
    </row>
    <row r="3741" spans="1:2" x14ac:dyDescent="0.2">
      <c r="A3741" s="90">
        <v>38096</v>
      </c>
      <c r="B3741" s="91">
        <v>15.42</v>
      </c>
    </row>
    <row r="3742" spans="1:2" x14ac:dyDescent="0.2">
      <c r="A3742" s="90">
        <v>38097</v>
      </c>
      <c r="B3742" s="91">
        <v>16.670000000000002</v>
      </c>
    </row>
    <row r="3743" spans="1:2" x14ac:dyDescent="0.2">
      <c r="A3743" s="90">
        <v>38098</v>
      </c>
      <c r="B3743" s="91">
        <v>15.6</v>
      </c>
    </row>
    <row r="3744" spans="1:2" x14ac:dyDescent="0.2">
      <c r="A3744" s="90">
        <v>38099</v>
      </c>
      <c r="B3744" s="91">
        <v>14.61</v>
      </c>
    </row>
    <row r="3745" spans="1:2" x14ac:dyDescent="0.2">
      <c r="A3745" s="90">
        <v>38100</v>
      </c>
      <c r="B3745" s="91">
        <v>14.01</v>
      </c>
    </row>
    <row r="3746" spans="1:2" x14ac:dyDescent="0.2">
      <c r="A3746" s="90">
        <v>38103</v>
      </c>
      <c r="B3746" s="91">
        <v>14.77</v>
      </c>
    </row>
    <row r="3747" spans="1:2" x14ac:dyDescent="0.2">
      <c r="A3747" s="90">
        <v>38104</v>
      </c>
      <c r="B3747" s="91">
        <v>15.07</v>
      </c>
    </row>
    <row r="3748" spans="1:2" x14ac:dyDescent="0.2">
      <c r="A3748" s="90">
        <v>38105</v>
      </c>
      <c r="B3748" s="91">
        <v>16.29</v>
      </c>
    </row>
    <row r="3749" spans="1:2" x14ac:dyDescent="0.2">
      <c r="A3749" s="90">
        <v>38106</v>
      </c>
      <c r="B3749" s="91">
        <v>16.600000000000001</v>
      </c>
    </row>
    <row r="3750" spans="1:2" x14ac:dyDescent="0.2">
      <c r="A3750" s="90">
        <v>38107</v>
      </c>
      <c r="B3750" s="91">
        <v>17.190000000000001</v>
      </c>
    </row>
    <row r="3751" spans="1:2" x14ac:dyDescent="0.2">
      <c r="A3751" s="90">
        <v>38110</v>
      </c>
      <c r="B3751" s="91">
        <v>16.62</v>
      </c>
    </row>
    <row r="3752" spans="1:2" x14ac:dyDescent="0.2">
      <c r="A3752" s="90">
        <v>38111</v>
      </c>
      <c r="B3752" s="91">
        <v>16.55</v>
      </c>
    </row>
    <row r="3753" spans="1:2" x14ac:dyDescent="0.2">
      <c r="A3753" s="90">
        <v>38112</v>
      </c>
      <c r="B3753" s="91">
        <v>15.77</v>
      </c>
    </row>
    <row r="3754" spans="1:2" x14ac:dyDescent="0.2">
      <c r="A3754" s="90">
        <v>38113</v>
      </c>
      <c r="B3754" s="91">
        <v>17.05</v>
      </c>
    </row>
    <row r="3755" spans="1:2" x14ac:dyDescent="0.2">
      <c r="A3755" s="90">
        <v>38114</v>
      </c>
      <c r="B3755" s="91">
        <v>18.13</v>
      </c>
    </row>
    <row r="3756" spans="1:2" x14ac:dyDescent="0.2">
      <c r="A3756" s="90">
        <v>38117</v>
      </c>
      <c r="B3756" s="91">
        <v>19.77</v>
      </c>
    </row>
    <row r="3757" spans="1:2" x14ac:dyDescent="0.2">
      <c r="A3757" s="90">
        <v>38118</v>
      </c>
      <c r="B3757" s="91">
        <v>18.57</v>
      </c>
    </row>
    <row r="3758" spans="1:2" x14ac:dyDescent="0.2">
      <c r="A3758" s="90">
        <v>38119</v>
      </c>
      <c r="B3758" s="91">
        <v>18.14</v>
      </c>
    </row>
    <row r="3759" spans="1:2" x14ac:dyDescent="0.2">
      <c r="A3759" s="90">
        <v>38120</v>
      </c>
      <c r="B3759" s="91">
        <v>18.86</v>
      </c>
    </row>
    <row r="3760" spans="1:2" x14ac:dyDescent="0.2">
      <c r="A3760" s="90">
        <v>38121</v>
      </c>
      <c r="B3760" s="91">
        <v>18.47</v>
      </c>
    </row>
    <row r="3761" spans="1:2" x14ac:dyDescent="0.2">
      <c r="A3761" s="90">
        <v>38124</v>
      </c>
      <c r="B3761" s="91">
        <v>19.96</v>
      </c>
    </row>
    <row r="3762" spans="1:2" x14ac:dyDescent="0.2">
      <c r="A3762" s="90">
        <v>38125</v>
      </c>
      <c r="B3762" s="91">
        <v>19.329999999999998</v>
      </c>
    </row>
    <row r="3763" spans="1:2" x14ac:dyDescent="0.2">
      <c r="A3763" s="90">
        <v>38126</v>
      </c>
      <c r="B3763" s="91">
        <v>18.93</v>
      </c>
    </row>
    <row r="3764" spans="1:2" x14ac:dyDescent="0.2">
      <c r="A3764" s="90">
        <v>38127</v>
      </c>
      <c r="B3764" s="91">
        <v>18.670000000000002</v>
      </c>
    </row>
    <row r="3765" spans="1:2" x14ac:dyDescent="0.2">
      <c r="A3765" s="90">
        <v>38128</v>
      </c>
      <c r="B3765" s="91">
        <v>18.489999999999998</v>
      </c>
    </row>
    <row r="3766" spans="1:2" x14ac:dyDescent="0.2">
      <c r="A3766" s="90">
        <v>38131</v>
      </c>
      <c r="B3766" s="91">
        <v>18.079999999999998</v>
      </c>
    </row>
    <row r="3767" spans="1:2" x14ac:dyDescent="0.2">
      <c r="A3767" s="90">
        <v>38132</v>
      </c>
      <c r="B3767" s="91">
        <v>15.96</v>
      </c>
    </row>
    <row r="3768" spans="1:2" x14ac:dyDescent="0.2">
      <c r="A3768" s="90">
        <v>38133</v>
      </c>
      <c r="B3768" s="91">
        <v>15.97</v>
      </c>
    </row>
    <row r="3769" spans="1:2" x14ac:dyDescent="0.2">
      <c r="A3769" s="90">
        <v>38134</v>
      </c>
      <c r="B3769" s="91">
        <v>15.28</v>
      </c>
    </row>
    <row r="3770" spans="1:2" x14ac:dyDescent="0.2">
      <c r="A3770" s="90">
        <v>38135</v>
      </c>
      <c r="B3770" s="91">
        <v>15.5</v>
      </c>
    </row>
    <row r="3771" spans="1:2" x14ac:dyDescent="0.2">
      <c r="A3771" s="90">
        <v>38138</v>
      </c>
      <c r="B3771" s="94" t="e">
        <f>NA()</f>
        <v>#N/A</v>
      </c>
    </row>
    <row r="3772" spans="1:2" x14ac:dyDescent="0.2">
      <c r="A3772" s="90">
        <v>38139</v>
      </c>
      <c r="B3772" s="91">
        <v>16.3</v>
      </c>
    </row>
    <row r="3773" spans="1:2" x14ac:dyDescent="0.2">
      <c r="A3773" s="90">
        <v>38140</v>
      </c>
      <c r="B3773" s="91">
        <v>16.079999999999998</v>
      </c>
    </row>
    <row r="3774" spans="1:2" x14ac:dyDescent="0.2">
      <c r="A3774" s="90">
        <v>38141</v>
      </c>
      <c r="B3774" s="91">
        <v>17.03</v>
      </c>
    </row>
    <row r="3775" spans="1:2" x14ac:dyDescent="0.2">
      <c r="A3775" s="90">
        <v>38142</v>
      </c>
      <c r="B3775" s="91">
        <v>16.78</v>
      </c>
    </row>
    <row r="3776" spans="1:2" x14ac:dyDescent="0.2">
      <c r="A3776" s="90">
        <v>38145</v>
      </c>
      <c r="B3776" s="91">
        <v>15.39</v>
      </c>
    </row>
    <row r="3777" spans="1:2" x14ac:dyDescent="0.2">
      <c r="A3777" s="90">
        <v>38146</v>
      </c>
      <c r="B3777" s="91">
        <v>15.01</v>
      </c>
    </row>
    <row r="3778" spans="1:2" x14ac:dyDescent="0.2">
      <c r="A3778" s="90">
        <v>38147</v>
      </c>
      <c r="B3778" s="91">
        <v>15.39</v>
      </c>
    </row>
    <row r="3779" spans="1:2" x14ac:dyDescent="0.2">
      <c r="A3779" s="90">
        <v>38148</v>
      </c>
      <c r="B3779" s="91">
        <v>15.04</v>
      </c>
    </row>
    <row r="3780" spans="1:2" x14ac:dyDescent="0.2">
      <c r="A3780" s="90">
        <v>38149</v>
      </c>
      <c r="B3780" s="91">
        <v>15.04</v>
      </c>
    </row>
    <row r="3781" spans="1:2" x14ac:dyDescent="0.2">
      <c r="A3781" s="90">
        <v>38152</v>
      </c>
      <c r="B3781" s="91">
        <v>16.07</v>
      </c>
    </row>
    <row r="3782" spans="1:2" x14ac:dyDescent="0.2">
      <c r="A3782" s="90">
        <v>38153</v>
      </c>
      <c r="B3782" s="91">
        <v>15.05</v>
      </c>
    </row>
    <row r="3783" spans="1:2" x14ac:dyDescent="0.2">
      <c r="A3783" s="90">
        <v>38154</v>
      </c>
      <c r="B3783" s="91">
        <v>14.79</v>
      </c>
    </row>
    <row r="3784" spans="1:2" x14ac:dyDescent="0.2">
      <c r="A3784" s="90">
        <v>38155</v>
      </c>
      <c r="B3784" s="91">
        <v>15.15</v>
      </c>
    </row>
    <row r="3785" spans="1:2" x14ac:dyDescent="0.2">
      <c r="A3785" s="90">
        <v>38156</v>
      </c>
      <c r="B3785" s="91">
        <v>14.99</v>
      </c>
    </row>
    <row r="3786" spans="1:2" x14ac:dyDescent="0.2">
      <c r="A3786" s="90">
        <v>38159</v>
      </c>
      <c r="B3786" s="91">
        <v>15.26</v>
      </c>
    </row>
    <row r="3787" spans="1:2" x14ac:dyDescent="0.2">
      <c r="A3787" s="90">
        <v>38160</v>
      </c>
      <c r="B3787" s="91">
        <v>14.31</v>
      </c>
    </row>
    <row r="3788" spans="1:2" x14ac:dyDescent="0.2">
      <c r="A3788" s="90">
        <v>38161</v>
      </c>
      <c r="B3788" s="91">
        <v>13.98</v>
      </c>
    </row>
    <row r="3789" spans="1:2" x14ac:dyDescent="0.2">
      <c r="A3789" s="90">
        <v>38162</v>
      </c>
      <c r="B3789" s="91">
        <v>14.81</v>
      </c>
    </row>
    <row r="3790" spans="1:2" x14ac:dyDescent="0.2">
      <c r="A3790" s="90">
        <v>38163</v>
      </c>
      <c r="B3790" s="91">
        <v>15.19</v>
      </c>
    </row>
    <row r="3791" spans="1:2" x14ac:dyDescent="0.2">
      <c r="A3791" s="90">
        <v>38166</v>
      </c>
      <c r="B3791" s="91">
        <v>16.07</v>
      </c>
    </row>
    <row r="3792" spans="1:2" x14ac:dyDescent="0.2">
      <c r="A3792" s="90">
        <v>38167</v>
      </c>
      <c r="B3792" s="91">
        <v>15.47</v>
      </c>
    </row>
    <row r="3793" spans="1:2" x14ac:dyDescent="0.2">
      <c r="A3793" s="90">
        <v>38168</v>
      </c>
      <c r="B3793" s="91">
        <v>14.34</v>
      </c>
    </row>
    <row r="3794" spans="1:2" x14ac:dyDescent="0.2">
      <c r="A3794" s="90">
        <v>38169</v>
      </c>
      <c r="B3794" s="91">
        <v>15.2</v>
      </c>
    </row>
    <row r="3795" spans="1:2" x14ac:dyDescent="0.2">
      <c r="A3795" s="90">
        <v>38170</v>
      </c>
      <c r="B3795" s="91">
        <v>15.08</v>
      </c>
    </row>
    <row r="3796" spans="1:2" x14ac:dyDescent="0.2">
      <c r="A3796" s="90">
        <v>38173</v>
      </c>
      <c r="B3796" s="94" t="e">
        <f>NA()</f>
        <v>#N/A</v>
      </c>
    </row>
    <row r="3797" spans="1:2" x14ac:dyDescent="0.2">
      <c r="A3797" s="90">
        <v>38174</v>
      </c>
      <c r="B3797" s="91">
        <v>16.25</v>
      </c>
    </row>
    <row r="3798" spans="1:2" x14ac:dyDescent="0.2">
      <c r="A3798" s="90">
        <v>38175</v>
      </c>
      <c r="B3798" s="91">
        <v>15.81</v>
      </c>
    </row>
    <row r="3799" spans="1:2" x14ac:dyDescent="0.2">
      <c r="A3799" s="90">
        <v>38176</v>
      </c>
      <c r="B3799" s="91">
        <v>16.2</v>
      </c>
    </row>
    <row r="3800" spans="1:2" x14ac:dyDescent="0.2">
      <c r="A3800" s="90">
        <v>38177</v>
      </c>
      <c r="B3800" s="91">
        <v>15.78</v>
      </c>
    </row>
    <row r="3801" spans="1:2" x14ac:dyDescent="0.2">
      <c r="A3801" s="90">
        <v>38180</v>
      </c>
      <c r="B3801" s="91">
        <v>14.96</v>
      </c>
    </row>
    <row r="3802" spans="1:2" x14ac:dyDescent="0.2">
      <c r="A3802" s="90">
        <v>38181</v>
      </c>
      <c r="B3802" s="91">
        <v>14.46</v>
      </c>
    </row>
    <row r="3803" spans="1:2" x14ac:dyDescent="0.2">
      <c r="A3803" s="90">
        <v>38182</v>
      </c>
      <c r="B3803" s="91">
        <v>13.76</v>
      </c>
    </row>
    <row r="3804" spans="1:2" x14ac:dyDescent="0.2">
      <c r="A3804" s="90">
        <v>38183</v>
      </c>
      <c r="B3804" s="91">
        <v>14.71</v>
      </c>
    </row>
    <row r="3805" spans="1:2" x14ac:dyDescent="0.2">
      <c r="A3805" s="90">
        <v>38184</v>
      </c>
      <c r="B3805" s="91">
        <v>14.34</v>
      </c>
    </row>
    <row r="3806" spans="1:2" x14ac:dyDescent="0.2">
      <c r="A3806" s="90">
        <v>38187</v>
      </c>
      <c r="B3806" s="91">
        <v>15.17</v>
      </c>
    </row>
    <row r="3807" spans="1:2" x14ac:dyDescent="0.2">
      <c r="A3807" s="90">
        <v>38188</v>
      </c>
      <c r="B3807" s="91">
        <v>14.17</v>
      </c>
    </row>
    <row r="3808" spans="1:2" x14ac:dyDescent="0.2">
      <c r="A3808" s="90">
        <v>38189</v>
      </c>
      <c r="B3808" s="91">
        <v>16.41</v>
      </c>
    </row>
    <row r="3809" spans="1:2" x14ac:dyDescent="0.2">
      <c r="A3809" s="90">
        <v>38190</v>
      </c>
      <c r="B3809" s="91">
        <v>15.75</v>
      </c>
    </row>
    <row r="3810" spans="1:2" x14ac:dyDescent="0.2">
      <c r="A3810" s="90">
        <v>38191</v>
      </c>
      <c r="B3810" s="91">
        <v>16.5</v>
      </c>
    </row>
    <row r="3811" spans="1:2" x14ac:dyDescent="0.2">
      <c r="A3811" s="90">
        <v>38194</v>
      </c>
      <c r="B3811" s="91">
        <v>17.3</v>
      </c>
    </row>
    <row r="3812" spans="1:2" x14ac:dyDescent="0.2">
      <c r="A3812" s="90">
        <v>38195</v>
      </c>
      <c r="B3812" s="91">
        <v>16.55</v>
      </c>
    </row>
    <row r="3813" spans="1:2" x14ac:dyDescent="0.2">
      <c r="A3813" s="90">
        <v>38196</v>
      </c>
      <c r="B3813" s="91">
        <v>16.149999999999999</v>
      </c>
    </row>
    <row r="3814" spans="1:2" x14ac:dyDescent="0.2">
      <c r="A3814" s="90">
        <v>38197</v>
      </c>
      <c r="B3814" s="91">
        <v>15.68</v>
      </c>
    </row>
    <row r="3815" spans="1:2" x14ac:dyDescent="0.2">
      <c r="A3815" s="90">
        <v>38198</v>
      </c>
      <c r="B3815" s="91">
        <v>15.32</v>
      </c>
    </row>
    <row r="3816" spans="1:2" x14ac:dyDescent="0.2">
      <c r="A3816" s="90">
        <v>38201</v>
      </c>
      <c r="B3816" s="91">
        <v>15.37</v>
      </c>
    </row>
    <row r="3817" spans="1:2" x14ac:dyDescent="0.2">
      <c r="A3817" s="90">
        <v>38202</v>
      </c>
      <c r="B3817" s="91">
        <v>16.03</v>
      </c>
    </row>
    <row r="3818" spans="1:2" x14ac:dyDescent="0.2">
      <c r="A3818" s="90">
        <v>38203</v>
      </c>
      <c r="B3818" s="91">
        <v>16.21</v>
      </c>
    </row>
    <row r="3819" spans="1:2" x14ac:dyDescent="0.2">
      <c r="A3819" s="90">
        <v>38204</v>
      </c>
      <c r="B3819" s="91">
        <v>18.32</v>
      </c>
    </row>
    <row r="3820" spans="1:2" x14ac:dyDescent="0.2">
      <c r="A3820" s="90">
        <v>38205</v>
      </c>
      <c r="B3820" s="91">
        <v>19.34</v>
      </c>
    </row>
    <row r="3821" spans="1:2" x14ac:dyDescent="0.2">
      <c r="A3821" s="90">
        <v>38208</v>
      </c>
      <c r="B3821" s="91">
        <v>18.89</v>
      </c>
    </row>
    <row r="3822" spans="1:2" x14ac:dyDescent="0.2">
      <c r="A3822" s="90">
        <v>38209</v>
      </c>
      <c r="B3822" s="91">
        <v>17.47</v>
      </c>
    </row>
    <row r="3823" spans="1:2" x14ac:dyDescent="0.2">
      <c r="A3823" s="90">
        <v>38210</v>
      </c>
      <c r="B3823" s="91">
        <v>18.04</v>
      </c>
    </row>
    <row r="3824" spans="1:2" x14ac:dyDescent="0.2">
      <c r="A3824" s="90">
        <v>38211</v>
      </c>
      <c r="B3824" s="91">
        <v>19.079999999999998</v>
      </c>
    </row>
    <row r="3825" spans="1:2" x14ac:dyDescent="0.2">
      <c r="A3825" s="90">
        <v>38212</v>
      </c>
      <c r="B3825" s="91">
        <v>17.98</v>
      </c>
    </row>
    <row r="3826" spans="1:2" x14ac:dyDescent="0.2">
      <c r="A3826" s="90">
        <v>38215</v>
      </c>
      <c r="B3826" s="91">
        <v>17.57</v>
      </c>
    </row>
    <row r="3827" spans="1:2" x14ac:dyDescent="0.2">
      <c r="A3827" s="90">
        <v>38216</v>
      </c>
      <c r="B3827" s="91">
        <v>17.02</v>
      </c>
    </row>
    <row r="3828" spans="1:2" x14ac:dyDescent="0.2">
      <c r="A3828" s="90">
        <v>38217</v>
      </c>
      <c r="B3828" s="91">
        <v>16.23</v>
      </c>
    </row>
    <row r="3829" spans="1:2" x14ac:dyDescent="0.2">
      <c r="A3829" s="90">
        <v>38218</v>
      </c>
      <c r="B3829" s="91">
        <v>16.96</v>
      </c>
    </row>
    <row r="3830" spans="1:2" x14ac:dyDescent="0.2">
      <c r="A3830" s="90">
        <v>38219</v>
      </c>
      <c r="B3830" s="91">
        <v>16</v>
      </c>
    </row>
    <row r="3831" spans="1:2" x14ac:dyDescent="0.2">
      <c r="A3831" s="90">
        <v>38222</v>
      </c>
      <c r="B3831" s="91">
        <v>15.88</v>
      </c>
    </row>
    <row r="3832" spans="1:2" x14ac:dyDescent="0.2">
      <c r="A3832" s="90">
        <v>38223</v>
      </c>
      <c r="B3832" s="91">
        <v>15.33</v>
      </c>
    </row>
    <row r="3833" spans="1:2" x14ac:dyDescent="0.2">
      <c r="A3833" s="90">
        <v>38224</v>
      </c>
      <c r="B3833" s="91">
        <v>14.98</v>
      </c>
    </row>
    <row r="3834" spans="1:2" x14ac:dyDescent="0.2">
      <c r="A3834" s="90">
        <v>38225</v>
      </c>
      <c r="B3834" s="91">
        <v>14.91</v>
      </c>
    </row>
    <row r="3835" spans="1:2" x14ac:dyDescent="0.2">
      <c r="A3835" s="90">
        <v>38226</v>
      </c>
      <c r="B3835" s="91">
        <v>14.71</v>
      </c>
    </row>
    <row r="3836" spans="1:2" x14ac:dyDescent="0.2">
      <c r="A3836" s="90">
        <v>38229</v>
      </c>
      <c r="B3836" s="91">
        <v>15.44</v>
      </c>
    </row>
    <row r="3837" spans="1:2" x14ac:dyDescent="0.2">
      <c r="A3837" s="90">
        <v>38230</v>
      </c>
      <c r="B3837" s="91">
        <v>15.29</v>
      </c>
    </row>
    <row r="3838" spans="1:2" x14ac:dyDescent="0.2">
      <c r="A3838" s="90">
        <v>38231</v>
      </c>
      <c r="B3838" s="91">
        <v>14.91</v>
      </c>
    </row>
    <row r="3839" spans="1:2" x14ac:dyDescent="0.2">
      <c r="A3839" s="90">
        <v>38232</v>
      </c>
      <c r="B3839" s="91">
        <v>14.28</v>
      </c>
    </row>
    <row r="3840" spans="1:2" x14ac:dyDescent="0.2">
      <c r="A3840" s="90">
        <v>38233</v>
      </c>
      <c r="B3840" s="91">
        <v>13.91</v>
      </c>
    </row>
    <row r="3841" spans="1:2" x14ac:dyDescent="0.2">
      <c r="A3841" s="90">
        <v>38236</v>
      </c>
      <c r="B3841" s="94" t="e">
        <f>NA()</f>
        <v>#N/A</v>
      </c>
    </row>
    <row r="3842" spans="1:2" x14ac:dyDescent="0.2">
      <c r="A3842" s="90">
        <v>38237</v>
      </c>
      <c r="B3842" s="91">
        <v>14.07</v>
      </c>
    </row>
    <row r="3843" spans="1:2" x14ac:dyDescent="0.2">
      <c r="A3843" s="90">
        <v>38238</v>
      </c>
      <c r="B3843" s="91">
        <v>14.06</v>
      </c>
    </row>
    <row r="3844" spans="1:2" x14ac:dyDescent="0.2">
      <c r="A3844" s="90">
        <v>38239</v>
      </c>
      <c r="B3844" s="91">
        <v>14.01</v>
      </c>
    </row>
    <row r="3845" spans="1:2" x14ac:dyDescent="0.2">
      <c r="A3845" s="90">
        <v>38240</v>
      </c>
      <c r="B3845" s="91">
        <v>14.01</v>
      </c>
    </row>
    <row r="3846" spans="1:2" x14ac:dyDescent="0.2">
      <c r="A3846" s="90">
        <v>38243</v>
      </c>
      <c r="B3846" s="91">
        <v>13.17</v>
      </c>
    </row>
    <row r="3847" spans="1:2" x14ac:dyDescent="0.2">
      <c r="A3847" s="90">
        <v>38244</v>
      </c>
      <c r="B3847" s="91">
        <v>13.56</v>
      </c>
    </row>
    <row r="3848" spans="1:2" x14ac:dyDescent="0.2">
      <c r="A3848" s="90">
        <v>38245</v>
      </c>
      <c r="B3848" s="91">
        <v>14.64</v>
      </c>
    </row>
    <row r="3849" spans="1:2" x14ac:dyDescent="0.2">
      <c r="A3849" s="90">
        <v>38246</v>
      </c>
      <c r="B3849" s="91">
        <v>14.39</v>
      </c>
    </row>
    <row r="3850" spans="1:2" x14ac:dyDescent="0.2">
      <c r="A3850" s="90">
        <v>38247</v>
      </c>
      <c r="B3850" s="91">
        <v>14.03</v>
      </c>
    </row>
    <row r="3851" spans="1:2" x14ac:dyDescent="0.2">
      <c r="A3851" s="90">
        <v>38250</v>
      </c>
      <c r="B3851" s="91">
        <v>14.43</v>
      </c>
    </row>
    <row r="3852" spans="1:2" x14ac:dyDescent="0.2">
      <c r="A3852" s="90">
        <v>38251</v>
      </c>
      <c r="B3852" s="91">
        <v>13.66</v>
      </c>
    </row>
    <row r="3853" spans="1:2" x14ac:dyDescent="0.2">
      <c r="A3853" s="90">
        <v>38252</v>
      </c>
      <c r="B3853" s="91">
        <v>14.74</v>
      </c>
    </row>
    <row r="3854" spans="1:2" x14ac:dyDescent="0.2">
      <c r="A3854" s="90">
        <v>38253</v>
      </c>
      <c r="B3854" s="91">
        <v>14.8</v>
      </c>
    </row>
    <row r="3855" spans="1:2" x14ac:dyDescent="0.2">
      <c r="A3855" s="90">
        <v>38254</v>
      </c>
      <c r="B3855" s="91">
        <v>14.28</v>
      </c>
    </row>
    <row r="3856" spans="1:2" x14ac:dyDescent="0.2">
      <c r="A3856" s="90">
        <v>38257</v>
      </c>
      <c r="B3856" s="91">
        <v>14.62</v>
      </c>
    </row>
    <row r="3857" spans="1:2" x14ac:dyDescent="0.2">
      <c r="A3857" s="90">
        <v>38258</v>
      </c>
      <c r="B3857" s="91">
        <v>13.83</v>
      </c>
    </row>
    <row r="3858" spans="1:2" x14ac:dyDescent="0.2">
      <c r="A3858" s="90">
        <v>38259</v>
      </c>
      <c r="B3858" s="91">
        <v>13.21</v>
      </c>
    </row>
    <row r="3859" spans="1:2" x14ac:dyDescent="0.2">
      <c r="A3859" s="90">
        <v>38260</v>
      </c>
      <c r="B3859" s="91">
        <v>13.34</v>
      </c>
    </row>
    <row r="3860" spans="1:2" x14ac:dyDescent="0.2">
      <c r="A3860" s="90">
        <v>38261</v>
      </c>
      <c r="B3860" s="91">
        <v>12.75</v>
      </c>
    </row>
    <row r="3861" spans="1:2" x14ac:dyDescent="0.2">
      <c r="A3861" s="90">
        <v>38264</v>
      </c>
      <c r="B3861" s="91">
        <v>13.41</v>
      </c>
    </row>
    <row r="3862" spans="1:2" x14ac:dyDescent="0.2">
      <c r="A3862" s="90">
        <v>38265</v>
      </c>
      <c r="B3862" s="91">
        <v>13.95</v>
      </c>
    </row>
    <row r="3863" spans="1:2" x14ac:dyDescent="0.2">
      <c r="A3863" s="90">
        <v>38266</v>
      </c>
      <c r="B3863" s="91">
        <v>13.28</v>
      </c>
    </row>
    <row r="3864" spans="1:2" x14ac:dyDescent="0.2">
      <c r="A3864" s="90">
        <v>38267</v>
      </c>
      <c r="B3864" s="91">
        <v>14.5</v>
      </c>
    </row>
    <row r="3865" spans="1:2" x14ac:dyDescent="0.2">
      <c r="A3865" s="90">
        <v>38268</v>
      </c>
      <c r="B3865" s="91">
        <v>15.05</v>
      </c>
    </row>
    <row r="3866" spans="1:2" x14ac:dyDescent="0.2">
      <c r="A3866" s="90">
        <v>38271</v>
      </c>
      <c r="B3866" s="91">
        <v>14.71</v>
      </c>
    </row>
    <row r="3867" spans="1:2" x14ac:dyDescent="0.2">
      <c r="A3867" s="90">
        <v>38272</v>
      </c>
      <c r="B3867" s="91">
        <v>15.05</v>
      </c>
    </row>
    <row r="3868" spans="1:2" x14ac:dyDescent="0.2">
      <c r="A3868" s="90">
        <v>38273</v>
      </c>
      <c r="B3868" s="91">
        <v>15.42</v>
      </c>
    </row>
    <row r="3869" spans="1:2" x14ac:dyDescent="0.2">
      <c r="A3869" s="90">
        <v>38274</v>
      </c>
      <c r="B3869" s="91">
        <v>16.43</v>
      </c>
    </row>
    <row r="3870" spans="1:2" x14ac:dyDescent="0.2">
      <c r="A3870" s="90">
        <v>38275</v>
      </c>
      <c r="B3870" s="91">
        <v>15.04</v>
      </c>
    </row>
    <row r="3871" spans="1:2" x14ac:dyDescent="0.2">
      <c r="A3871" s="90">
        <v>38278</v>
      </c>
      <c r="B3871" s="91">
        <v>14.71</v>
      </c>
    </row>
    <row r="3872" spans="1:2" x14ac:dyDescent="0.2">
      <c r="A3872" s="90">
        <v>38279</v>
      </c>
      <c r="B3872" s="91">
        <v>15.13</v>
      </c>
    </row>
    <row r="3873" spans="1:2" x14ac:dyDescent="0.2">
      <c r="A3873" s="90">
        <v>38280</v>
      </c>
      <c r="B3873" s="91">
        <v>14.85</v>
      </c>
    </row>
    <row r="3874" spans="1:2" x14ac:dyDescent="0.2">
      <c r="A3874" s="90">
        <v>38281</v>
      </c>
      <c r="B3874" s="91">
        <v>14.54</v>
      </c>
    </row>
    <row r="3875" spans="1:2" x14ac:dyDescent="0.2">
      <c r="A3875" s="90">
        <v>38282</v>
      </c>
      <c r="B3875" s="91">
        <v>15.28</v>
      </c>
    </row>
    <row r="3876" spans="1:2" x14ac:dyDescent="0.2">
      <c r="A3876" s="90">
        <v>38285</v>
      </c>
      <c r="B3876" s="91">
        <v>16.579999999999998</v>
      </c>
    </row>
    <row r="3877" spans="1:2" x14ac:dyDescent="0.2">
      <c r="A3877" s="90">
        <v>38286</v>
      </c>
      <c r="B3877" s="91">
        <v>16.39</v>
      </c>
    </row>
    <row r="3878" spans="1:2" x14ac:dyDescent="0.2">
      <c r="A3878" s="90">
        <v>38287</v>
      </c>
      <c r="B3878" s="91">
        <v>15.72</v>
      </c>
    </row>
    <row r="3879" spans="1:2" x14ac:dyDescent="0.2">
      <c r="A3879" s="90">
        <v>38288</v>
      </c>
      <c r="B3879" s="91">
        <v>15.39</v>
      </c>
    </row>
    <row r="3880" spans="1:2" x14ac:dyDescent="0.2">
      <c r="A3880" s="90">
        <v>38289</v>
      </c>
      <c r="B3880" s="91">
        <v>16.27</v>
      </c>
    </row>
    <row r="3881" spans="1:2" x14ac:dyDescent="0.2">
      <c r="A3881" s="90">
        <v>38292</v>
      </c>
      <c r="B3881" s="91">
        <v>16.27</v>
      </c>
    </row>
    <row r="3882" spans="1:2" x14ac:dyDescent="0.2">
      <c r="A3882" s="90">
        <v>38293</v>
      </c>
      <c r="B3882" s="91">
        <v>16.18</v>
      </c>
    </row>
    <row r="3883" spans="1:2" x14ac:dyDescent="0.2">
      <c r="A3883" s="90">
        <v>38294</v>
      </c>
      <c r="B3883" s="91">
        <v>14.04</v>
      </c>
    </row>
    <row r="3884" spans="1:2" x14ac:dyDescent="0.2">
      <c r="A3884" s="90">
        <v>38295</v>
      </c>
      <c r="B3884" s="91">
        <v>13.97</v>
      </c>
    </row>
    <row r="3885" spans="1:2" x14ac:dyDescent="0.2">
      <c r="A3885" s="90">
        <v>38296</v>
      </c>
      <c r="B3885" s="91">
        <v>13.84</v>
      </c>
    </row>
    <row r="3886" spans="1:2" x14ac:dyDescent="0.2">
      <c r="A3886" s="90">
        <v>38299</v>
      </c>
      <c r="B3886" s="91">
        <v>13.8</v>
      </c>
    </row>
    <row r="3887" spans="1:2" x14ac:dyDescent="0.2">
      <c r="A3887" s="90">
        <v>38300</v>
      </c>
      <c r="B3887" s="91">
        <v>13.61</v>
      </c>
    </row>
    <row r="3888" spans="1:2" x14ac:dyDescent="0.2">
      <c r="A3888" s="90">
        <v>38301</v>
      </c>
      <c r="B3888" s="91">
        <v>13.08</v>
      </c>
    </row>
    <row r="3889" spans="1:2" x14ac:dyDescent="0.2">
      <c r="A3889" s="90">
        <v>38302</v>
      </c>
      <c r="B3889" s="91">
        <v>13.04</v>
      </c>
    </row>
    <row r="3890" spans="1:2" x14ac:dyDescent="0.2">
      <c r="A3890" s="90">
        <v>38303</v>
      </c>
      <c r="B3890" s="91">
        <v>13.33</v>
      </c>
    </row>
    <row r="3891" spans="1:2" x14ac:dyDescent="0.2">
      <c r="A3891" s="90">
        <v>38306</v>
      </c>
      <c r="B3891" s="91">
        <v>13.38</v>
      </c>
    </row>
    <row r="3892" spans="1:2" x14ac:dyDescent="0.2">
      <c r="A3892" s="90">
        <v>38307</v>
      </c>
      <c r="B3892" s="91">
        <v>13.21</v>
      </c>
    </row>
    <row r="3893" spans="1:2" x14ac:dyDescent="0.2">
      <c r="A3893" s="90">
        <v>38308</v>
      </c>
      <c r="B3893" s="91">
        <v>13.21</v>
      </c>
    </row>
    <row r="3894" spans="1:2" x14ac:dyDescent="0.2">
      <c r="A3894" s="90">
        <v>38309</v>
      </c>
      <c r="B3894" s="91">
        <v>12.98</v>
      </c>
    </row>
    <row r="3895" spans="1:2" x14ac:dyDescent="0.2">
      <c r="A3895" s="90">
        <v>38310</v>
      </c>
      <c r="B3895" s="91">
        <v>13.5</v>
      </c>
    </row>
    <row r="3896" spans="1:2" x14ac:dyDescent="0.2">
      <c r="A3896" s="90">
        <v>38313</v>
      </c>
      <c r="B3896" s="91">
        <v>12.97</v>
      </c>
    </row>
    <row r="3897" spans="1:2" x14ac:dyDescent="0.2">
      <c r="A3897" s="90">
        <v>38314</v>
      </c>
      <c r="B3897" s="91">
        <v>12.67</v>
      </c>
    </row>
    <row r="3898" spans="1:2" x14ac:dyDescent="0.2">
      <c r="A3898" s="90">
        <v>38315</v>
      </c>
      <c r="B3898" s="91">
        <v>12.72</v>
      </c>
    </row>
    <row r="3899" spans="1:2" x14ac:dyDescent="0.2">
      <c r="A3899" s="90">
        <v>38316</v>
      </c>
      <c r="B3899" s="94" t="e">
        <f>NA()</f>
        <v>#N/A</v>
      </c>
    </row>
    <row r="3900" spans="1:2" x14ac:dyDescent="0.2">
      <c r="A3900" s="90">
        <v>38317</v>
      </c>
      <c r="B3900" s="91">
        <v>12.79</v>
      </c>
    </row>
    <row r="3901" spans="1:2" x14ac:dyDescent="0.2">
      <c r="A3901" s="90">
        <v>38320</v>
      </c>
      <c r="B3901" s="91">
        <v>13.3</v>
      </c>
    </row>
    <row r="3902" spans="1:2" x14ac:dyDescent="0.2">
      <c r="A3902" s="90">
        <v>38321</v>
      </c>
      <c r="B3902" s="91">
        <v>13.24</v>
      </c>
    </row>
    <row r="3903" spans="1:2" x14ac:dyDescent="0.2">
      <c r="A3903" s="90">
        <v>38322</v>
      </c>
      <c r="B3903" s="91">
        <v>12.97</v>
      </c>
    </row>
    <row r="3904" spans="1:2" x14ac:dyDescent="0.2">
      <c r="A3904" s="90">
        <v>38323</v>
      </c>
      <c r="B3904" s="91">
        <v>12.98</v>
      </c>
    </row>
    <row r="3905" spans="1:2" x14ac:dyDescent="0.2">
      <c r="A3905" s="90">
        <v>38324</v>
      </c>
      <c r="B3905" s="91">
        <v>12.96</v>
      </c>
    </row>
    <row r="3906" spans="1:2" x14ac:dyDescent="0.2">
      <c r="A3906" s="90">
        <v>38327</v>
      </c>
      <c r="B3906" s="91">
        <v>13.19</v>
      </c>
    </row>
    <row r="3907" spans="1:2" x14ac:dyDescent="0.2">
      <c r="A3907" s="90">
        <v>38328</v>
      </c>
      <c r="B3907" s="91">
        <v>13.67</v>
      </c>
    </row>
    <row r="3908" spans="1:2" x14ac:dyDescent="0.2">
      <c r="A3908" s="90">
        <v>38329</v>
      </c>
      <c r="B3908" s="91">
        <v>13.19</v>
      </c>
    </row>
    <row r="3909" spans="1:2" x14ac:dyDescent="0.2">
      <c r="A3909" s="90">
        <v>38330</v>
      </c>
      <c r="B3909" s="91">
        <v>12.88</v>
      </c>
    </row>
    <row r="3910" spans="1:2" x14ac:dyDescent="0.2">
      <c r="A3910" s="90">
        <v>38331</v>
      </c>
      <c r="B3910" s="91">
        <v>12.76</v>
      </c>
    </row>
    <row r="3911" spans="1:2" x14ac:dyDescent="0.2">
      <c r="A3911" s="90">
        <v>38334</v>
      </c>
      <c r="B3911" s="91">
        <v>12.54</v>
      </c>
    </row>
    <row r="3912" spans="1:2" x14ac:dyDescent="0.2">
      <c r="A3912" s="90">
        <v>38335</v>
      </c>
      <c r="B3912" s="91">
        <v>12.73</v>
      </c>
    </row>
    <row r="3913" spans="1:2" x14ac:dyDescent="0.2">
      <c r="A3913" s="90">
        <v>38336</v>
      </c>
      <c r="B3913" s="91">
        <v>12.35</v>
      </c>
    </row>
    <row r="3914" spans="1:2" x14ac:dyDescent="0.2">
      <c r="A3914" s="90">
        <v>38337</v>
      </c>
      <c r="B3914" s="91">
        <v>12.27</v>
      </c>
    </row>
    <row r="3915" spans="1:2" x14ac:dyDescent="0.2">
      <c r="A3915" s="90">
        <v>38338</v>
      </c>
      <c r="B3915" s="91">
        <v>11.95</v>
      </c>
    </row>
    <row r="3916" spans="1:2" x14ac:dyDescent="0.2">
      <c r="A3916" s="90">
        <v>38341</v>
      </c>
      <c r="B3916" s="91">
        <v>11.83</v>
      </c>
    </row>
    <row r="3917" spans="1:2" x14ac:dyDescent="0.2">
      <c r="A3917" s="90">
        <v>38342</v>
      </c>
      <c r="B3917" s="91">
        <v>11.55</v>
      </c>
    </row>
    <row r="3918" spans="1:2" x14ac:dyDescent="0.2">
      <c r="A3918" s="90">
        <v>38343</v>
      </c>
      <c r="B3918" s="91">
        <v>11.45</v>
      </c>
    </row>
    <row r="3919" spans="1:2" x14ac:dyDescent="0.2">
      <c r="A3919" s="90">
        <v>38344</v>
      </c>
      <c r="B3919" s="91">
        <v>11.23</v>
      </c>
    </row>
    <row r="3920" spans="1:2" x14ac:dyDescent="0.2">
      <c r="A3920" s="90">
        <v>38345</v>
      </c>
      <c r="B3920" s="94" t="e">
        <f>NA()</f>
        <v>#N/A</v>
      </c>
    </row>
    <row r="3921" spans="1:2" x14ac:dyDescent="0.2">
      <c r="A3921" s="90">
        <v>38348</v>
      </c>
      <c r="B3921" s="91">
        <v>12.14</v>
      </c>
    </row>
    <row r="3922" spans="1:2" x14ac:dyDescent="0.2">
      <c r="A3922" s="90">
        <v>38349</v>
      </c>
      <c r="B3922" s="91">
        <v>12</v>
      </c>
    </row>
    <row r="3923" spans="1:2" x14ac:dyDescent="0.2">
      <c r="A3923" s="90">
        <v>38350</v>
      </c>
      <c r="B3923" s="91">
        <v>11.62</v>
      </c>
    </row>
    <row r="3924" spans="1:2" x14ac:dyDescent="0.2">
      <c r="A3924" s="90">
        <v>38351</v>
      </c>
      <c r="B3924" s="91">
        <v>12.56</v>
      </c>
    </row>
    <row r="3925" spans="1:2" x14ac:dyDescent="0.2">
      <c r="A3925" s="90">
        <v>38352</v>
      </c>
      <c r="B3925" s="91">
        <v>13.29</v>
      </c>
    </row>
    <row r="3926" spans="1:2" x14ac:dyDescent="0.2">
      <c r="A3926" s="90">
        <v>38355</v>
      </c>
      <c r="B3926" s="91">
        <v>14.08</v>
      </c>
    </row>
    <row r="3927" spans="1:2" x14ac:dyDescent="0.2">
      <c r="A3927" s="90">
        <v>38356</v>
      </c>
      <c r="B3927" s="91">
        <v>13.98</v>
      </c>
    </row>
    <row r="3928" spans="1:2" x14ac:dyDescent="0.2">
      <c r="A3928" s="90">
        <v>38357</v>
      </c>
      <c r="B3928" s="91">
        <v>14.09</v>
      </c>
    </row>
    <row r="3929" spans="1:2" x14ac:dyDescent="0.2">
      <c r="A3929" s="90">
        <v>38358</v>
      </c>
      <c r="B3929" s="91">
        <v>13.58</v>
      </c>
    </row>
    <row r="3930" spans="1:2" x14ac:dyDescent="0.2">
      <c r="A3930" s="90">
        <v>38359</v>
      </c>
      <c r="B3930" s="91">
        <v>13.49</v>
      </c>
    </row>
    <row r="3931" spans="1:2" x14ac:dyDescent="0.2">
      <c r="A3931" s="90">
        <v>38362</v>
      </c>
      <c r="B3931" s="91">
        <v>13.23</v>
      </c>
    </row>
    <row r="3932" spans="1:2" x14ac:dyDescent="0.2">
      <c r="A3932" s="90">
        <v>38363</v>
      </c>
      <c r="B3932" s="91">
        <v>13.19</v>
      </c>
    </row>
    <row r="3933" spans="1:2" x14ac:dyDescent="0.2">
      <c r="A3933" s="90">
        <v>38364</v>
      </c>
      <c r="B3933" s="91">
        <v>12.56</v>
      </c>
    </row>
    <row r="3934" spans="1:2" x14ac:dyDescent="0.2">
      <c r="A3934" s="90">
        <v>38365</v>
      </c>
      <c r="B3934" s="91">
        <v>12.84</v>
      </c>
    </row>
    <row r="3935" spans="1:2" x14ac:dyDescent="0.2">
      <c r="A3935" s="90">
        <v>38366</v>
      </c>
      <c r="B3935" s="91">
        <v>12.43</v>
      </c>
    </row>
    <row r="3936" spans="1:2" x14ac:dyDescent="0.2">
      <c r="A3936" s="90">
        <v>38369</v>
      </c>
      <c r="B3936" s="94" t="e">
        <f>NA()</f>
        <v>#N/A</v>
      </c>
    </row>
    <row r="3937" spans="1:2" x14ac:dyDescent="0.2">
      <c r="A3937" s="90">
        <v>38370</v>
      </c>
      <c r="B3937" s="91">
        <v>12.47</v>
      </c>
    </row>
    <row r="3938" spans="1:2" x14ac:dyDescent="0.2">
      <c r="A3938" s="90">
        <v>38371</v>
      </c>
      <c r="B3938" s="91">
        <v>13.18</v>
      </c>
    </row>
    <row r="3939" spans="1:2" x14ac:dyDescent="0.2">
      <c r="A3939" s="90">
        <v>38372</v>
      </c>
      <c r="B3939" s="91">
        <v>13.83</v>
      </c>
    </row>
    <row r="3940" spans="1:2" x14ac:dyDescent="0.2">
      <c r="A3940" s="90">
        <v>38373</v>
      </c>
      <c r="B3940" s="91">
        <v>14.36</v>
      </c>
    </row>
    <row r="3941" spans="1:2" x14ac:dyDescent="0.2">
      <c r="A3941" s="90">
        <v>38376</v>
      </c>
      <c r="B3941" s="91">
        <v>14.65</v>
      </c>
    </row>
    <row r="3942" spans="1:2" x14ac:dyDescent="0.2">
      <c r="A3942" s="90">
        <v>38377</v>
      </c>
      <c r="B3942" s="91">
        <v>14.06</v>
      </c>
    </row>
    <row r="3943" spans="1:2" x14ac:dyDescent="0.2">
      <c r="A3943" s="90">
        <v>38378</v>
      </c>
      <c r="B3943" s="91">
        <v>13.44</v>
      </c>
    </row>
    <row r="3944" spans="1:2" x14ac:dyDescent="0.2">
      <c r="A3944" s="90">
        <v>38379</v>
      </c>
      <c r="B3944" s="91">
        <v>13.24</v>
      </c>
    </row>
    <row r="3945" spans="1:2" x14ac:dyDescent="0.2">
      <c r="A3945" s="90">
        <v>38380</v>
      </c>
      <c r="B3945" s="91">
        <v>13.24</v>
      </c>
    </row>
    <row r="3946" spans="1:2" x14ac:dyDescent="0.2">
      <c r="A3946" s="90">
        <v>38383</v>
      </c>
      <c r="B3946" s="91">
        <v>12.82</v>
      </c>
    </row>
    <row r="3947" spans="1:2" x14ac:dyDescent="0.2">
      <c r="A3947" s="90">
        <v>38384</v>
      </c>
      <c r="B3947" s="91">
        <v>12.03</v>
      </c>
    </row>
    <row r="3948" spans="1:2" x14ac:dyDescent="0.2">
      <c r="A3948" s="90">
        <v>38385</v>
      </c>
      <c r="B3948" s="91">
        <v>11.66</v>
      </c>
    </row>
    <row r="3949" spans="1:2" x14ac:dyDescent="0.2">
      <c r="A3949" s="90">
        <v>38386</v>
      </c>
      <c r="B3949" s="91">
        <v>11.79</v>
      </c>
    </row>
    <row r="3950" spans="1:2" x14ac:dyDescent="0.2">
      <c r="A3950" s="90">
        <v>38387</v>
      </c>
      <c r="B3950" s="91">
        <v>11.21</v>
      </c>
    </row>
    <row r="3951" spans="1:2" x14ac:dyDescent="0.2">
      <c r="A3951" s="90">
        <v>38390</v>
      </c>
      <c r="B3951" s="91">
        <v>11.73</v>
      </c>
    </row>
    <row r="3952" spans="1:2" x14ac:dyDescent="0.2">
      <c r="A3952" s="90">
        <v>38391</v>
      </c>
      <c r="B3952" s="91">
        <v>11.6</v>
      </c>
    </row>
    <row r="3953" spans="1:2" x14ac:dyDescent="0.2">
      <c r="A3953" s="90">
        <v>38392</v>
      </c>
      <c r="B3953" s="91">
        <v>12</v>
      </c>
    </row>
    <row r="3954" spans="1:2" x14ac:dyDescent="0.2">
      <c r="A3954" s="90">
        <v>38393</v>
      </c>
      <c r="B3954" s="91">
        <v>11.51</v>
      </c>
    </row>
    <row r="3955" spans="1:2" x14ac:dyDescent="0.2">
      <c r="A3955" s="90">
        <v>38394</v>
      </c>
      <c r="B3955" s="91">
        <v>11.43</v>
      </c>
    </row>
    <row r="3956" spans="1:2" x14ac:dyDescent="0.2">
      <c r="A3956" s="90">
        <v>38397</v>
      </c>
      <c r="B3956" s="91">
        <v>11.52</v>
      </c>
    </row>
    <row r="3957" spans="1:2" x14ac:dyDescent="0.2">
      <c r="A3957" s="90">
        <v>38398</v>
      </c>
      <c r="B3957" s="91">
        <v>11.27</v>
      </c>
    </row>
    <row r="3958" spans="1:2" x14ac:dyDescent="0.2">
      <c r="A3958" s="90">
        <v>38399</v>
      </c>
      <c r="B3958" s="91">
        <v>11.1</v>
      </c>
    </row>
    <row r="3959" spans="1:2" x14ac:dyDescent="0.2">
      <c r="A3959" s="90">
        <v>38400</v>
      </c>
      <c r="B3959" s="91">
        <v>11.77</v>
      </c>
    </row>
    <row r="3960" spans="1:2" x14ac:dyDescent="0.2">
      <c r="A3960" s="90">
        <v>38401</v>
      </c>
      <c r="B3960" s="91">
        <v>11.18</v>
      </c>
    </row>
    <row r="3961" spans="1:2" x14ac:dyDescent="0.2">
      <c r="A3961" s="90">
        <v>38404</v>
      </c>
      <c r="B3961" s="94" t="e">
        <f>NA()</f>
        <v>#N/A</v>
      </c>
    </row>
    <row r="3962" spans="1:2" x14ac:dyDescent="0.2">
      <c r="A3962" s="90">
        <v>38405</v>
      </c>
      <c r="B3962" s="91">
        <v>13.14</v>
      </c>
    </row>
    <row r="3963" spans="1:2" x14ac:dyDescent="0.2">
      <c r="A3963" s="90">
        <v>38406</v>
      </c>
      <c r="B3963" s="91">
        <v>12.39</v>
      </c>
    </row>
    <row r="3964" spans="1:2" x14ac:dyDescent="0.2">
      <c r="A3964" s="90">
        <v>38407</v>
      </c>
      <c r="B3964" s="91">
        <v>11.57</v>
      </c>
    </row>
    <row r="3965" spans="1:2" x14ac:dyDescent="0.2">
      <c r="A3965" s="90">
        <v>38408</v>
      </c>
      <c r="B3965" s="91">
        <v>11.49</v>
      </c>
    </row>
    <row r="3966" spans="1:2" x14ac:dyDescent="0.2">
      <c r="A3966" s="90">
        <v>38411</v>
      </c>
      <c r="B3966" s="91">
        <v>12.08</v>
      </c>
    </row>
    <row r="3967" spans="1:2" x14ac:dyDescent="0.2">
      <c r="A3967" s="90">
        <v>38412</v>
      </c>
      <c r="B3967" s="91">
        <v>12.04</v>
      </c>
    </row>
    <row r="3968" spans="1:2" x14ac:dyDescent="0.2">
      <c r="A3968" s="90">
        <v>38413</v>
      </c>
      <c r="B3968" s="91">
        <v>12.5</v>
      </c>
    </row>
    <row r="3969" spans="1:2" x14ac:dyDescent="0.2">
      <c r="A3969" s="90">
        <v>38414</v>
      </c>
      <c r="B3969" s="91">
        <v>12.93</v>
      </c>
    </row>
    <row r="3970" spans="1:2" x14ac:dyDescent="0.2">
      <c r="A3970" s="90">
        <v>38415</v>
      </c>
      <c r="B3970" s="91">
        <v>11.94</v>
      </c>
    </row>
    <row r="3971" spans="1:2" x14ac:dyDescent="0.2">
      <c r="A3971" s="90">
        <v>38418</v>
      </c>
      <c r="B3971" s="91">
        <v>12.26</v>
      </c>
    </row>
    <row r="3972" spans="1:2" x14ac:dyDescent="0.2">
      <c r="A3972" s="90">
        <v>38419</v>
      </c>
      <c r="B3972" s="91">
        <v>12.4</v>
      </c>
    </row>
    <row r="3973" spans="1:2" x14ac:dyDescent="0.2">
      <c r="A3973" s="90">
        <v>38420</v>
      </c>
      <c r="B3973" s="91">
        <v>12.7</v>
      </c>
    </row>
    <row r="3974" spans="1:2" x14ac:dyDescent="0.2">
      <c r="A3974" s="90">
        <v>38421</v>
      </c>
      <c r="B3974" s="91">
        <v>12.49</v>
      </c>
    </row>
    <row r="3975" spans="1:2" x14ac:dyDescent="0.2">
      <c r="A3975" s="90">
        <v>38422</v>
      </c>
      <c r="B3975" s="91">
        <v>12.8</v>
      </c>
    </row>
    <row r="3976" spans="1:2" x14ac:dyDescent="0.2">
      <c r="A3976" s="90">
        <v>38425</v>
      </c>
      <c r="B3976" s="91">
        <v>12.39</v>
      </c>
    </row>
    <row r="3977" spans="1:2" x14ac:dyDescent="0.2">
      <c r="A3977" s="90">
        <v>38426</v>
      </c>
      <c r="B3977" s="91">
        <v>13.15</v>
      </c>
    </row>
    <row r="3978" spans="1:2" x14ac:dyDescent="0.2">
      <c r="A3978" s="90">
        <v>38427</v>
      </c>
      <c r="B3978" s="91">
        <v>13.49</v>
      </c>
    </row>
    <row r="3979" spans="1:2" x14ac:dyDescent="0.2">
      <c r="A3979" s="90">
        <v>38428</v>
      </c>
      <c r="B3979" s="91">
        <v>13.29</v>
      </c>
    </row>
    <row r="3980" spans="1:2" x14ac:dyDescent="0.2">
      <c r="A3980" s="90">
        <v>38429</v>
      </c>
      <c r="B3980" s="91">
        <v>13.14</v>
      </c>
    </row>
    <row r="3981" spans="1:2" x14ac:dyDescent="0.2">
      <c r="A3981" s="90">
        <v>38432</v>
      </c>
      <c r="B3981" s="91">
        <v>13.61</v>
      </c>
    </row>
    <row r="3982" spans="1:2" x14ac:dyDescent="0.2">
      <c r="A3982" s="90">
        <v>38433</v>
      </c>
      <c r="B3982" s="91">
        <v>14.27</v>
      </c>
    </row>
    <row r="3983" spans="1:2" x14ac:dyDescent="0.2">
      <c r="A3983" s="90">
        <v>38434</v>
      </c>
      <c r="B3983" s="91">
        <v>14.06</v>
      </c>
    </row>
    <row r="3984" spans="1:2" x14ac:dyDescent="0.2">
      <c r="A3984" s="90">
        <v>38435</v>
      </c>
      <c r="B3984" s="91">
        <v>13.42</v>
      </c>
    </row>
    <row r="3985" spans="1:2" x14ac:dyDescent="0.2">
      <c r="A3985" s="90">
        <v>38436</v>
      </c>
      <c r="B3985" s="94" t="e">
        <f>NA()</f>
        <v>#N/A</v>
      </c>
    </row>
    <row r="3986" spans="1:2" x14ac:dyDescent="0.2">
      <c r="A3986" s="90">
        <v>38439</v>
      </c>
      <c r="B3986" s="91">
        <v>13.75</v>
      </c>
    </row>
    <row r="3987" spans="1:2" x14ac:dyDescent="0.2">
      <c r="A3987" s="90">
        <v>38440</v>
      </c>
      <c r="B3987" s="91">
        <v>14.49</v>
      </c>
    </row>
    <row r="3988" spans="1:2" x14ac:dyDescent="0.2">
      <c r="A3988" s="90">
        <v>38441</v>
      </c>
      <c r="B3988" s="91">
        <v>13.64</v>
      </c>
    </row>
    <row r="3989" spans="1:2" x14ac:dyDescent="0.2">
      <c r="A3989" s="90">
        <v>38442</v>
      </c>
      <c r="B3989" s="91">
        <v>14.02</v>
      </c>
    </row>
    <row r="3990" spans="1:2" x14ac:dyDescent="0.2">
      <c r="A3990" s="90">
        <v>38443</v>
      </c>
      <c r="B3990" s="91">
        <v>14.09</v>
      </c>
    </row>
    <row r="3991" spans="1:2" x14ac:dyDescent="0.2">
      <c r="A3991" s="90">
        <v>38446</v>
      </c>
      <c r="B3991" s="91">
        <v>14.11</v>
      </c>
    </row>
    <row r="3992" spans="1:2" x14ac:dyDescent="0.2">
      <c r="A3992" s="90">
        <v>38447</v>
      </c>
      <c r="B3992" s="91">
        <v>13.68</v>
      </c>
    </row>
    <row r="3993" spans="1:2" x14ac:dyDescent="0.2">
      <c r="A3993" s="90">
        <v>38448</v>
      </c>
      <c r="B3993" s="91">
        <v>13.15</v>
      </c>
    </row>
    <row r="3994" spans="1:2" x14ac:dyDescent="0.2">
      <c r="A3994" s="90">
        <v>38449</v>
      </c>
      <c r="B3994" s="91">
        <v>12.33</v>
      </c>
    </row>
    <row r="3995" spans="1:2" x14ac:dyDescent="0.2">
      <c r="A3995" s="90">
        <v>38450</v>
      </c>
      <c r="B3995" s="91">
        <v>12.62</v>
      </c>
    </row>
    <row r="3996" spans="1:2" x14ac:dyDescent="0.2">
      <c r="A3996" s="90">
        <v>38453</v>
      </c>
      <c r="B3996" s="91">
        <v>11.98</v>
      </c>
    </row>
    <row r="3997" spans="1:2" x14ac:dyDescent="0.2">
      <c r="A3997" s="90">
        <v>38454</v>
      </c>
      <c r="B3997" s="91">
        <v>11.3</v>
      </c>
    </row>
    <row r="3998" spans="1:2" x14ac:dyDescent="0.2">
      <c r="A3998" s="90">
        <v>38455</v>
      </c>
      <c r="B3998" s="91">
        <v>13.31</v>
      </c>
    </row>
    <row r="3999" spans="1:2" x14ac:dyDescent="0.2">
      <c r="A3999" s="90">
        <v>38456</v>
      </c>
      <c r="B3999" s="91">
        <v>14.53</v>
      </c>
    </row>
    <row r="4000" spans="1:2" x14ac:dyDescent="0.2">
      <c r="A4000" s="90">
        <v>38457</v>
      </c>
      <c r="B4000" s="91">
        <v>17.739999999999998</v>
      </c>
    </row>
    <row r="4001" spans="1:2" x14ac:dyDescent="0.2">
      <c r="A4001" s="90">
        <v>38460</v>
      </c>
      <c r="B4001" s="91">
        <v>16.559999999999999</v>
      </c>
    </row>
    <row r="4002" spans="1:2" x14ac:dyDescent="0.2">
      <c r="A4002" s="90">
        <v>38461</v>
      </c>
      <c r="B4002" s="91">
        <v>14.96</v>
      </c>
    </row>
    <row r="4003" spans="1:2" x14ac:dyDescent="0.2">
      <c r="A4003" s="90">
        <v>38462</v>
      </c>
      <c r="B4003" s="91">
        <v>16.920000000000002</v>
      </c>
    </row>
    <row r="4004" spans="1:2" x14ac:dyDescent="0.2">
      <c r="A4004" s="90">
        <v>38463</v>
      </c>
      <c r="B4004" s="91">
        <v>14.41</v>
      </c>
    </row>
    <row r="4005" spans="1:2" x14ac:dyDescent="0.2">
      <c r="A4005" s="90">
        <v>38464</v>
      </c>
      <c r="B4005" s="91">
        <v>15.38</v>
      </c>
    </row>
    <row r="4006" spans="1:2" x14ac:dyDescent="0.2">
      <c r="A4006" s="90">
        <v>38467</v>
      </c>
      <c r="B4006" s="91">
        <v>14.62</v>
      </c>
    </row>
    <row r="4007" spans="1:2" x14ac:dyDescent="0.2">
      <c r="A4007" s="90">
        <v>38468</v>
      </c>
      <c r="B4007" s="91">
        <v>14.91</v>
      </c>
    </row>
    <row r="4008" spans="1:2" x14ac:dyDescent="0.2">
      <c r="A4008" s="90">
        <v>38469</v>
      </c>
      <c r="B4008" s="91">
        <v>14.87</v>
      </c>
    </row>
    <row r="4009" spans="1:2" x14ac:dyDescent="0.2">
      <c r="A4009" s="90">
        <v>38470</v>
      </c>
      <c r="B4009" s="91">
        <v>16.86</v>
      </c>
    </row>
    <row r="4010" spans="1:2" x14ac:dyDescent="0.2">
      <c r="A4010" s="90">
        <v>38471</v>
      </c>
      <c r="B4010" s="91">
        <v>15.31</v>
      </c>
    </row>
    <row r="4011" spans="1:2" x14ac:dyDescent="0.2">
      <c r="A4011" s="90">
        <v>38474</v>
      </c>
      <c r="B4011" s="91">
        <v>15.12</v>
      </c>
    </row>
    <row r="4012" spans="1:2" x14ac:dyDescent="0.2">
      <c r="A4012" s="90">
        <v>38475</v>
      </c>
      <c r="B4012" s="91">
        <v>14.53</v>
      </c>
    </row>
    <row r="4013" spans="1:2" x14ac:dyDescent="0.2">
      <c r="A4013" s="90">
        <v>38476</v>
      </c>
      <c r="B4013" s="91">
        <v>13.85</v>
      </c>
    </row>
    <row r="4014" spans="1:2" x14ac:dyDescent="0.2">
      <c r="A4014" s="90">
        <v>38477</v>
      </c>
      <c r="B4014" s="91">
        <v>13.98</v>
      </c>
    </row>
    <row r="4015" spans="1:2" x14ac:dyDescent="0.2">
      <c r="A4015" s="90">
        <v>38478</v>
      </c>
      <c r="B4015" s="91">
        <v>14.05</v>
      </c>
    </row>
    <row r="4016" spans="1:2" x14ac:dyDescent="0.2">
      <c r="A4016" s="90">
        <v>38481</v>
      </c>
      <c r="B4016" s="91">
        <v>13.75</v>
      </c>
    </row>
    <row r="4017" spans="1:2" x14ac:dyDescent="0.2">
      <c r="A4017" s="90">
        <v>38482</v>
      </c>
      <c r="B4017" s="91">
        <v>14.91</v>
      </c>
    </row>
    <row r="4018" spans="1:2" x14ac:dyDescent="0.2">
      <c r="A4018" s="90">
        <v>38483</v>
      </c>
      <c r="B4018" s="91">
        <v>14.45</v>
      </c>
    </row>
    <row r="4019" spans="1:2" x14ac:dyDescent="0.2">
      <c r="A4019" s="90">
        <v>38484</v>
      </c>
      <c r="B4019" s="91">
        <v>16.12</v>
      </c>
    </row>
    <row r="4020" spans="1:2" x14ac:dyDescent="0.2">
      <c r="A4020" s="90">
        <v>38485</v>
      </c>
      <c r="B4020" s="91">
        <v>16.32</v>
      </c>
    </row>
    <row r="4021" spans="1:2" x14ac:dyDescent="0.2">
      <c r="A4021" s="90">
        <v>38488</v>
      </c>
      <c r="B4021" s="91">
        <v>15.68</v>
      </c>
    </row>
    <row r="4022" spans="1:2" x14ac:dyDescent="0.2">
      <c r="A4022" s="90">
        <v>38489</v>
      </c>
      <c r="B4022" s="91">
        <v>14.57</v>
      </c>
    </row>
    <row r="4023" spans="1:2" x14ac:dyDescent="0.2">
      <c r="A4023" s="90">
        <v>38490</v>
      </c>
      <c r="B4023" s="91">
        <v>13.63</v>
      </c>
    </row>
    <row r="4024" spans="1:2" x14ac:dyDescent="0.2">
      <c r="A4024" s="90">
        <v>38491</v>
      </c>
      <c r="B4024" s="91">
        <v>13.32</v>
      </c>
    </row>
    <row r="4025" spans="1:2" x14ac:dyDescent="0.2">
      <c r="A4025" s="90">
        <v>38492</v>
      </c>
      <c r="B4025" s="91">
        <v>13.14</v>
      </c>
    </row>
    <row r="4026" spans="1:2" x14ac:dyDescent="0.2">
      <c r="A4026" s="90">
        <v>38495</v>
      </c>
      <c r="B4026" s="91">
        <v>12.95</v>
      </c>
    </row>
    <row r="4027" spans="1:2" x14ac:dyDescent="0.2">
      <c r="A4027" s="90">
        <v>38496</v>
      </c>
      <c r="B4027" s="91">
        <v>12.69</v>
      </c>
    </row>
    <row r="4028" spans="1:2" x14ac:dyDescent="0.2">
      <c r="A4028" s="90">
        <v>38497</v>
      </c>
      <c r="B4028" s="91">
        <v>12.58</v>
      </c>
    </row>
    <row r="4029" spans="1:2" x14ac:dyDescent="0.2">
      <c r="A4029" s="90">
        <v>38498</v>
      </c>
      <c r="B4029" s="91">
        <v>12.24</v>
      </c>
    </row>
    <row r="4030" spans="1:2" x14ac:dyDescent="0.2">
      <c r="A4030" s="90">
        <v>38499</v>
      </c>
      <c r="B4030" s="91">
        <v>12.15</v>
      </c>
    </row>
    <row r="4031" spans="1:2" x14ac:dyDescent="0.2">
      <c r="A4031" s="90">
        <v>38502</v>
      </c>
      <c r="B4031" s="94" t="e">
        <f>NA()</f>
        <v>#N/A</v>
      </c>
    </row>
    <row r="4032" spans="1:2" x14ac:dyDescent="0.2">
      <c r="A4032" s="90">
        <v>38503</v>
      </c>
      <c r="B4032" s="91">
        <v>13.29</v>
      </c>
    </row>
    <row r="4033" spans="1:2" x14ac:dyDescent="0.2">
      <c r="A4033" s="90">
        <v>38504</v>
      </c>
      <c r="B4033" s="91">
        <v>12.36</v>
      </c>
    </row>
    <row r="4034" spans="1:2" x14ac:dyDescent="0.2">
      <c r="A4034" s="90">
        <v>38505</v>
      </c>
      <c r="B4034" s="91">
        <v>11.84</v>
      </c>
    </row>
    <row r="4035" spans="1:2" x14ac:dyDescent="0.2">
      <c r="A4035" s="90">
        <v>38506</v>
      </c>
      <c r="B4035" s="91">
        <v>12.15</v>
      </c>
    </row>
    <row r="4036" spans="1:2" x14ac:dyDescent="0.2">
      <c r="A4036" s="90">
        <v>38509</v>
      </c>
      <c r="B4036" s="91">
        <v>12.28</v>
      </c>
    </row>
    <row r="4037" spans="1:2" x14ac:dyDescent="0.2">
      <c r="A4037" s="90">
        <v>38510</v>
      </c>
      <c r="B4037" s="91">
        <v>12.39</v>
      </c>
    </row>
    <row r="4038" spans="1:2" x14ac:dyDescent="0.2">
      <c r="A4038" s="90">
        <v>38511</v>
      </c>
      <c r="B4038" s="91">
        <v>12.7</v>
      </c>
    </row>
    <row r="4039" spans="1:2" x14ac:dyDescent="0.2">
      <c r="A4039" s="90">
        <v>38512</v>
      </c>
      <c r="B4039" s="91">
        <v>12.08</v>
      </c>
    </row>
    <row r="4040" spans="1:2" x14ac:dyDescent="0.2">
      <c r="A4040" s="90">
        <v>38513</v>
      </c>
      <c r="B4040" s="91">
        <v>11.96</v>
      </c>
    </row>
    <row r="4041" spans="1:2" x14ac:dyDescent="0.2">
      <c r="A4041" s="90">
        <v>38516</v>
      </c>
      <c r="B4041" s="91">
        <v>11.65</v>
      </c>
    </row>
    <row r="4042" spans="1:2" x14ac:dyDescent="0.2">
      <c r="A4042" s="90">
        <v>38517</v>
      </c>
      <c r="B4042" s="91">
        <v>11.79</v>
      </c>
    </row>
    <row r="4043" spans="1:2" x14ac:dyDescent="0.2">
      <c r="A4043" s="90">
        <v>38518</v>
      </c>
      <c r="B4043" s="91">
        <v>11.46</v>
      </c>
    </row>
    <row r="4044" spans="1:2" x14ac:dyDescent="0.2">
      <c r="A4044" s="90">
        <v>38519</v>
      </c>
      <c r="B4044" s="91">
        <v>11.15</v>
      </c>
    </row>
    <row r="4045" spans="1:2" x14ac:dyDescent="0.2">
      <c r="A4045" s="90">
        <v>38520</v>
      </c>
      <c r="B4045" s="91">
        <v>11.48</v>
      </c>
    </row>
    <row r="4046" spans="1:2" x14ac:dyDescent="0.2">
      <c r="A4046" s="90">
        <v>38523</v>
      </c>
      <c r="B4046" s="91">
        <v>11.47</v>
      </c>
    </row>
    <row r="4047" spans="1:2" x14ac:dyDescent="0.2">
      <c r="A4047" s="90">
        <v>38524</v>
      </c>
      <c r="B4047" s="91">
        <v>11.08</v>
      </c>
    </row>
    <row r="4048" spans="1:2" x14ac:dyDescent="0.2">
      <c r="A4048" s="90">
        <v>38525</v>
      </c>
      <c r="B4048" s="91">
        <v>11.05</v>
      </c>
    </row>
    <row r="4049" spans="1:2" x14ac:dyDescent="0.2">
      <c r="A4049" s="90">
        <v>38526</v>
      </c>
      <c r="B4049" s="91">
        <v>12.13</v>
      </c>
    </row>
    <row r="4050" spans="1:2" x14ac:dyDescent="0.2">
      <c r="A4050" s="90">
        <v>38527</v>
      </c>
      <c r="B4050" s="91">
        <v>12.18</v>
      </c>
    </row>
    <row r="4051" spans="1:2" x14ac:dyDescent="0.2">
      <c r="A4051" s="90">
        <v>38530</v>
      </c>
      <c r="B4051" s="91">
        <v>12.52</v>
      </c>
    </row>
    <row r="4052" spans="1:2" x14ac:dyDescent="0.2">
      <c r="A4052" s="90">
        <v>38531</v>
      </c>
      <c r="B4052" s="91">
        <v>11.58</v>
      </c>
    </row>
    <row r="4053" spans="1:2" x14ac:dyDescent="0.2">
      <c r="A4053" s="90">
        <v>38532</v>
      </c>
      <c r="B4053" s="91">
        <v>11.77</v>
      </c>
    </row>
    <row r="4054" spans="1:2" x14ac:dyDescent="0.2">
      <c r="A4054" s="90">
        <v>38533</v>
      </c>
      <c r="B4054" s="91">
        <v>12.04</v>
      </c>
    </row>
    <row r="4055" spans="1:2" x14ac:dyDescent="0.2">
      <c r="A4055" s="90">
        <v>38534</v>
      </c>
      <c r="B4055" s="91">
        <v>11.4</v>
      </c>
    </row>
    <row r="4056" spans="1:2" x14ac:dyDescent="0.2">
      <c r="A4056" s="90">
        <v>38537</v>
      </c>
      <c r="B4056" s="94" t="e">
        <f>NA()</f>
        <v>#N/A</v>
      </c>
    </row>
    <row r="4057" spans="1:2" x14ac:dyDescent="0.2">
      <c r="A4057" s="90">
        <v>38538</v>
      </c>
      <c r="B4057" s="91">
        <v>11.68</v>
      </c>
    </row>
    <row r="4058" spans="1:2" x14ac:dyDescent="0.2">
      <c r="A4058" s="90">
        <v>38539</v>
      </c>
      <c r="B4058" s="91">
        <v>12.27</v>
      </c>
    </row>
    <row r="4059" spans="1:2" x14ac:dyDescent="0.2">
      <c r="A4059" s="90">
        <v>38540</v>
      </c>
      <c r="B4059" s="91">
        <v>12.49</v>
      </c>
    </row>
    <row r="4060" spans="1:2" x14ac:dyDescent="0.2">
      <c r="A4060" s="90">
        <v>38541</v>
      </c>
      <c r="B4060" s="91">
        <v>11.45</v>
      </c>
    </row>
    <row r="4061" spans="1:2" x14ac:dyDescent="0.2">
      <c r="A4061" s="90">
        <v>38544</v>
      </c>
      <c r="B4061" s="91">
        <v>11.28</v>
      </c>
    </row>
    <row r="4062" spans="1:2" x14ac:dyDescent="0.2">
      <c r="A4062" s="90">
        <v>38545</v>
      </c>
      <c r="B4062" s="91">
        <v>10.95</v>
      </c>
    </row>
    <row r="4063" spans="1:2" x14ac:dyDescent="0.2">
      <c r="A4063" s="90">
        <v>38546</v>
      </c>
      <c r="B4063" s="91">
        <v>10.84</v>
      </c>
    </row>
    <row r="4064" spans="1:2" x14ac:dyDescent="0.2">
      <c r="A4064" s="90">
        <v>38547</v>
      </c>
      <c r="B4064" s="91">
        <v>10.81</v>
      </c>
    </row>
    <row r="4065" spans="1:2" x14ac:dyDescent="0.2">
      <c r="A4065" s="90">
        <v>38548</v>
      </c>
      <c r="B4065" s="91">
        <v>10.33</v>
      </c>
    </row>
    <row r="4066" spans="1:2" x14ac:dyDescent="0.2">
      <c r="A4066" s="90">
        <v>38551</v>
      </c>
      <c r="B4066" s="91">
        <v>10.77</v>
      </c>
    </row>
    <row r="4067" spans="1:2" x14ac:dyDescent="0.2">
      <c r="A4067" s="90">
        <v>38552</v>
      </c>
      <c r="B4067" s="91">
        <v>10.45</v>
      </c>
    </row>
    <row r="4068" spans="1:2" x14ac:dyDescent="0.2">
      <c r="A4068" s="90">
        <v>38553</v>
      </c>
      <c r="B4068" s="91">
        <v>10.23</v>
      </c>
    </row>
    <row r="4069" spans="1:2" x14ac:dyDescent="0.2">
      <c r="A4069" s="90">
        <v>38554</v>
      </c>
      <c r="B4069" s="91">
        <v>10.97</v>
      </c>
    </row>
    <row r="4070" spans="1:2" x14ac:dyDescent="0.2">
      <c r="A4070" s="90">
        <v>38555</v>
      </c>
      <c r="B4070" s="91">
        <v>10.52</v>
      </c>
    </row>
    <row r="4071" spans="1:2" x14ac:dyDescent="0.2">
      <c r="A4071" s="90">
        <v>38558</v>
      </c>
      <c r="B4071" s="91">
        <v>11.1</v>
      </c>
    </row>
    <row r="4072" spans="1:2" x14ac:dyDescent="0.2">
      <c r="A4072" s="90">
        <v>38559</v>
      </c>
      <c r="B4072" s="91">
        <v>10.99</v>
      </c>
    </row>
    <row r="4073" spans="1:2" x14ac:dyDescent="0.2">
      <c r="A4073" s="90">
        <v>38560</v>
      </c>
      <c r="B4073" s="91">
        <v>10.36</v>
      </c>
    </row>
    <row r="4074" spans="1:2" x14ac:dyDescent="0.2">
      <c r="A4074" s="90">
        <v>38561</v>
      </c>
      <c r="B4074" s="91">
        <v>10.52</v>
      </c>
    </row>
    <row r="4075" spans="1:2" x14ac:dyDescent="0.2">
      <c r="A4075" s="90">
        <v>38562</v>
      </c>
      <c r="B4075" s="91">
        <v>11.57</v>
      </c>
    </row>
    <row r="4076" spans="1:2" x14ac:dyDescent="0.2">
      <c r="A4076" s="90">
        <v>38565</v>
      </c>
      <c r="B4076" s="91">
        <v>12.08</v>
      </c>
    </row>
    <row r="4077" spans="1:2" x14ac:dyDescent="0.2">
      <c r="A4077" s="90">
        <v>38566</v>
      </c>
      <c r="B4077" s="91">
        <v>11.75</v>
      </c>
    </row>
    <row r="4078" spans="1:2" x14ac:dyDescent="0.2">
      <c r="A4078" s="90">
        <v>38567</v>
      </c>
      <c r="B4078" s="91">
        <v>11.83</v>
      </c>
    </row>
    <row r="4079" spans="1:2" x14ac:dyDescent="0.2">
      <c r="A4079" s="90">
        <v>38568</v>
      </c>
      <c r="B4079" s="91">
        <v>12.52</v>
      </c>
    </row>
    <row r="4080" spans="1:2" x14ac:dyDescent="0.2">
      <c r="A4080" s="90">
        <v>38569</v>
      </c>
      <c r="B4080" s="91">
        <v>12.48</v>
      </c>
    </row>
    <row r="4081" spans="1:2" x14ac:dyDescent="0.2">
      <c r="A4081" s="90">
        <v>38572</v>
      </c>
      <c r="B4081" s="91">
        <v>13.21</v>
      </c>
    </row>
    <row r="4082" spans="1:2" x14ac:dyDescent="0.2">
      <c r="A4082" s="90">
        <v>38573</v>
      </c>
      <c r="B4082" s="91">
        <v>12.4</v>
      </c>
    </row>
    <row r="4083" spans="1:2" x14ac:dyDescent="0.2">
      <c r="A4083" s="90">
        <v>38574</v>
      </c>
      <c r="B4083" s="91">
        <v>12.38</v>
      </c>
    </row>
    <row r="4084" spans="1:2" x14ac:dyDescent="0.2">
      <c r="A4084" s="90">
        <v>38575</v>
      </c>
      <c r="B4084" s="91">
        <v>12.42</v>
      </c>
    </row>
    <row r="4085" spans="1:2" x14ac:dyDescent="0.2">
      <c r="A4085" s="90">
        <v>38576</v>
      </c>
      <c r="B4085" s="91">
        <v>12.74</v>
      </c>
    </row>
    <row r="4086" spans="1:2" x14ac:dyDescent="0.2">
      <c r="A4086" s="90">
        <v>38579</v>
      </c>
      <c r="B4086" s="91">
        <v>12.26</v>
      </c>
    </row>
    <row r="4087" spans="1:2" x14ac:dyDescent="0.2">
      <c r="A4087" s="90">
        <v>38580</v>
      </c>
      <c r="B4087" s="91">
        <v>13.52</v>
      </c>
    </row>
    <row r="4088" spans="1:2" x14ac:dyDescent="0.2">
      <c r="A4088" s="90">
        <v>38581</v>
      </c>
      <c r="B4088" s="91">
        <v>13.3</v>
      </c>
    </row>
    <row r="4089" spans="1:2" x14ac:dyDescent="0.2">
      <c r="A4089" s="90">
        <v>38582</v>
      </c>
      <c r="B4089" s="91">
        <v>13.42</v>
      </c>
    </row>
    <row r="4090" spans="1:2" x14ac:dyDescent="0.2">
      <c r="A4090" s="90">
        <v>38583</v>
      </c>
      <c r="B4090" s="91">
        <v>13.42</v>
      </c>
    </row>
    <row r="4091" spans="1:2" x14ac:dyDescent="0.2">
      <c r="A4091" s="90">
        <v>38586</v>
      </c>
      <c r="B4091" s="91">
        <v>13.42</v>
      </c>
    </row>
    <row r="4092" spans="1:2" x14ac:dyDescent="0.2">
      <c r="A4092" s="90">
        <v>38587</v>
      </c>
      <c r="B4092" s="91">
        <v>13.34</v>
      </c>
    </row>
    <row r="4093" spans="1:2" x14ac:dyDescent="0.2">
      <c r="A4093" s="90">
        <v>38588</v>
      </c>
      <c r="B4093" s="91">
        <v>14.17</v>
      </c>
    </row>
    <row r="4094" spans="1:2" x14ac:dyDescent="0.2">
      <c r="A4094" s="90">
        <v>38589</v>
      </c>
      <c r="B4094" s="91">
        <v>13.73</v>
      </c>
    </row>
    <row r="4095" spans="1:2" x14ac:dyDescent="0.2">
      <c r="A4095" s="90">
        <v>38590</v>
      </c>
      <c r="B4095" s="91">
        <v>13.72</v>
      </c>
    </row>
    <row r="4096" spans="1:2" x14ac:dyDescent="0.2">
      <c r="A4096" s="90">
        <v>38593</v>
      </c>
      <c r="B4096" s="91">
        <v>13.52</v>
      </c>
    </row>
    <row r="4097" spans="1:2" x14ac:dyDescent="0.2">
      <c r="A4097" s="90">
        <v>38594</v>
      </c>
      <c r="B4097" s="91">
        <v>13.65</v>
      </c>
    </row>
    <row r="4098" spans="1:2" x14ac:dyDescent="0.2">
      <c r="A4098" s="90">
        <v>38595</v>
      </c>
      <c r="B4098" s="91">
        <v>12.6</v>
      </c>
    </row>
    <row r="4099" spans="1:2" x14ac:dyDescent="0.2">
      <c r="A4099" s="90">
        <v>38596</v>
      </c>
      <c r="B4099" s="91">
        <v>13.15</v>
      </c>
    </row>
    <row r="4100" spans="1:2" x14ac:dyDescent="0.2">
      <c r="A4100" s="90">
        <v>38597</v>
      </c>
      <c r="B4100" s="91">
        <v>13.57</v>
      </c>
    </row>
    <row r="4101" spans="1:2" x14ac:dyDescent="0.2">
      <c r="A4101" s="90">
        <v>38600</v>
      </c>
      <c r="B4101" s="94" t="e">
        <f>NA()</f>
        <v>#N/A</v>
      </c>
    </row>
    <row r="4102" spans="1:2" x14ac:dyDescent="0.2">
      <c r="A4102" s="90">
        <v>38601</v>
      </c>
      <c r="B4102" s="91">
        <v>12.93</v>
      </c>
    </row>
    <row r="4103" spans="1:2" x14ac:dyDescent="0.2">
      <c r="A4103" s="90">
        <v>38602</v>
      </c>
      <c r="B4103" s="91">
        <v>12.52</v>
      </c>
    </row>
    <row r="4104" spans="1:2" x14ac:dyDescent="0.2">
      <c r="A4104" s="90">
        <v>38603</v>
      </c>
      <c r="B4104" s="91">
        <v>12.93</v>
      </c>
    </row>
    <row r="4105" spans="1:2" x14ac:dyDescent="0.2">
      <c r="A4105" s="90">
        <v>38604</v>
      </c>
      <c r="B4105" s="91">
        <v>11.98</v>
      </c>
    </row>
    <row r="4106" spans="1:2" x14ac:dyDescent="0.2">
      <c r="A4106" s="90">
        <v>38607</v>
      </c>
      <c r="B4106" s="91">
        <v>11.65</v>
      </c>
    </row>
    <row r="4107" spans="1:2" x14ac:dyDescent="0.2">
      <c r="A4107" s="90">
        <v>38608</v>
      </c>
      <c r="B4107" s="91">
        <v>12.39</v>
      </c>
    </row>
    <row r="4108" spans="1:2" x14ac:dyDescent="0.2">
      <c r="A4108" s="90">
        <v>38609</v>
      </c>
      <c r="B4108" s="91">
        <v>12.91</v>
      </c>
    </row>
    <row r="4109" spans="1:2" x14ac:dyDescent="0.2">
      <c r="A4109" s="90">
        <v>38610</v>
      </c>
      <c r="B4109" s="91">
        <v>12.49</v>
      </c>
    </row>
    <row r="4110" spans="1:2" x14ac:dyDescent="0.2">
      <c r="A4110" s="90">
        <v>38611</v>
      </c>
      <c r="B4110" s="91">
        <v>11.22</v>
      </c>
    </row>
    <row r="4111" spans="1:2" x14ac:dyDescent="0.2">
      <c r="A4111" s="90">
        <v>38614</v>
      </c>
      <c r="B4111" s="91">
        <v>12.14</v>
      </c>
    </row>
    <row r="4112" spans="1:2" x14ac:dyDescent="0.2">
      <c r="A4112" s="90">
        <v>38615</v>
      </c>
      <c r="B4112" s="91">
        <v>12.64</v>
      </c>
    </row>
    <row r="4113" spans="1:2" x14ac:dyDescent="0.2">
      <c r="A4113" s="90">
        <v>38616</v>
      </c>
      <c r="B4113" s="91">
        <v>13.79</v>
      </c>
    </row>
    <row r="4114" spans="1:2" x14ac:dyDescent="0.2">
      <c r="A4114" s="90">
        <v>38617</v>
      </c>
      <c r="B4114" s="91">
        <v>13.33</v>
      </c>
    </row>
    <row r="4115" spans="1:2" x14ac:dyDescent="0.2">
      <c r="A4115" s="90">
        <v>38618</v>
      </c>
      <c r="B4115" s="91">
        <v>12.96</v>
      </c>
    </row>
    <row r="4116" spans="1:2" x14ac:dyDescent="0.2">
      <c r="A4116" s="90">
        <v>38621</v>
      </c>
      <c r="B4116" s="91">
        <v>13.04</v>
      </c>
    </row>
    <row r="4117" spans="1:2" x14ac:dyDescent="0.2">
      <c r="A4117" s="90">
        <v>38622</v>
      </c>
      <c r="B4117" s="91">
        <v>12.76</v>
      </c>
    </row>
    <row r="4118" spans="1:2" x14ac:dyDescent="0.2">
      <c r="A4118" s="90">
        <v>38623</v>
      </c>
      <c r="B4118" s="91">
        <v>12.63</v>
      </c>
    </row>
    <row r="4119" spans="1:2" x14ac:dyDescent="0.2">
      <c r="A4119" s="90">
        <v>38624</v>
      </c>
      <c r="B4119" s="91">
        <v>12.24</v>
      </c>
    </row>
    <row r="4120" spans="1:2" x14ac:dyDescent="0.2">
      <c r="A4120" s="90">
        <v>38625</v>
      </c>
      <c r="B4120" s="91">
        <v>11.92</v>
      </c>
    </row>
    <row r="4121" spans="1:2" x14ac:dyDescent="0.2">
      <c r="A4121" s="90">
        <v>38628</v>
      </c>
      <c r="B4121" s="91">
        <v>12.46</v>
      </c>
    </row>
    <row r="4122" spans="1:2" x14ac:dyDescent="0.2">
      <c r="A4122" s="90">
        <v>38629</v>
      </c>
      <c r="B4122" s="91">
        <v>13.2</v>
      </c>
    </row>
    <row r="4123" spans="1:2" x14ac:dyDescent="0.2">
      <c r="A4123" s="90">
        <v>38630</v>
      </c>
      <c r="B4123" s="91">
        <v>14.55</v>
      </c>
    </row>
    <row r="4124" spans="1:2" x14ac:dyDescent="0.2">
      <c r="A4124" s="90">
        <v>38631</v>
      </c>
      <c r="B4124" s="91">
        <v>14.96</v>
      </c>
    </row>
    <row r="4125" spans="1:2" x14ac:dyDescent="0.2">
      <c r="A4125" s="90">
        <v>38632</v>
      </c>
      <c r="B4125" s="91">
        <v>14.59</v>
      </c>
    </row>
    <row r="4126" spans="1:2" x14ac:dyDescent="0.2">
      <c r="A4126" s="90">
        <v>38635</v>
      </c>
      <c r="B4126" s="91">
        <v>15.55</v>
      </c>
    </row>
    <row r="4127" spans="1:2" x14ac:dyDescent="0.2">
      <c r="A4127" s="90">
        <v>38636</v>
      </c>
      <c r="B4127" s="91">
        <v>15.63</v>
      </c>
    </row>
    <row r="4128" spans="1:2" x14ac:dyDescent="0.2">
      <c r="A4128" s="90">
        <v>38637</v>
      </c>
      <c r="B4128" s="91">
        <v>16.22</v>
      </c>
    </row>
    <row r="4129" spans="1:2" x14ac:dyDescent="0.2">
      <c r="A4129" s="90">
        <v>38638</v>
      </c>
      <c r="B4129" s="91">
        <v>16.47</v>
      </c>
    </row>
    <row r="4130" spans="1:2" x14ac:dyDescent="0.2">
      <c r="A4130" s="90">
        <v>38639</v>
      </c>
      <c r="B4130" s="91">
        <v>14.87</v>
      </c>
    </row>
    <row r="4131" spans="1:2" x14ac:dyDescent="0.2">
      <c r="A4131" s="90">
        <v>38642</v>
      </c>
      <c r="B4131" s="91">
        <v>14.67</v>
      </c>
    </row>
    <row r="4132" spans="1:2" x14ac:dyDescent="0.2">
      <c r="A4132" s="90">
        <v>38643</v>
      </c>
      <c r="B4132" s="91">
        <v>15.33</v>
      </c>
    </row>
    <row r="4133" spans="1:2" x14ac:dyDescent="0.2">
      <c r="A4133" s="90">
        <v>38644</v>
      </c>
      <c r="B4133" s="91">
        <v>13.5</v>
      </c>
    </row>
    <row r="4134" spans="1:2" x14ac:dyDescent="0.2">
      <c r="A4134" s="90">
        <v>38645</v>
      </c>
      <c r="B4134" s="91">
        <v>16.11</v>
      </c>
    </row>
    <row r="4135" spans="1:2" x14ac:dyDescent="0.2">
      <c r="A4135" s="90">
        <v>38646</v>
      </c>
      <c r="B4135" s="91">
        <v>16.13</v>
      </c>
    </row>
    <row r="4136" spans="1:2" x14ac:dyDescent="0.2">
      <c r="A4136" s="90">
        <v>38649</v>
      </c>
      <c r="B4136" s="91">
        <v>14.74</v>
      </c>
    </row>
    <row r="4137" spans="1:2" x14ac:dyDescent="0.2">
      <c r="A4137" s="90">
        <v>38650</v>
      </c>
      <c r="B4137" s="91">
        <v>14.53</v>
      </c>
    </row>
    <row r="4138" spans="1:2" x14ac:dyDescent="0.2">
      <c r="A4138" s="90">
        <v>38651</v>
      </c>
      <c r="B4138" s="91">
        <v>14.59</v>
      </c>
    </row>
    <row r="4139" spans="1:2" x14ac:dyDescent="0.2">
      <c r="A4139" s="90">
        <v>38652</v>
      </c>
      <c r="B4139" s="91">
        <v>16.02</v>
      </c>
    </row>
    <row r="4140" spans="1:2" x14ac:dyDescent="0.2">
      <c r="A4140" s="90">
        <v>38653</v>
      </c>
      <c r="B4140" s="91">
        <v>14.25</v>
      </c>
    </row>
    <row r="4141" spans="1:2" x14ac:dyDescent="0.2">
      <c r="A4141" s="90">
        <v>38656</v>
      </c>
      <c r="B4141" s="91">
        <v>15.32</v>
      </c>
    </row>
    <row r="4142" spans="1:2" x14ac:dyDescent="0.2">
      <c r="A4142" s="90">
        <v>38657</v>
      </c>
      <c r="B4142" s="91">
        <v>14.85</v>
      </c>
    </row>
    <row r="4143" spans="1:2" x14ac:dyDescent="0.2">
      <c r="A4143" s="90">
        <v>38658</v>
      </c>
      <c r="B4143" s="91">
        <v>13.48</v>
      </c>
    </row>
    <row r="4144" spans="1:2" x14ac:dyDescent="0.2">
      <c r="A4144" s="90">
        <v>38659</v>
      </c>
      <c r="B4144" s="91">
        <v>13</v>
      </c>
    </row>
    <row r="4145" spans="1:2" x14ac:dyDescent="0.2">
      <c r="A4145" s="90">
        <v>38660</v>
      </c>
      <c r="B4145" s="91">
        <v>13.17</v>
      </c>
    </row>
    <row r="4146" spans="1:2" x14ac:dyDescent="0.2">
      <c r="A4146" s="90">
        <v>38663</v>
      </c>
      <c r="B4146" s="91">
        <v>13.1</v>
      </c>
    </row>
    <row r="4147" spans="1:2" x14ac:dyDescent="0.2">
      <c r="A4147" s="90">
        <v>38664</v>
      </c>
      <c r="B4147" s="91">
        <v>13.08</v>
      </c>
    </row>
    <row r="4148" spans="1:2" x14ac:dyDescent="0.2">
      <c r="A4148" s="90">
        <v>38665</v>
      </c>
      <c r="B4148" s="91">
        <v>12.8</v>
      </c>
    </row>
    <row r="4149" spans="1:2" x14ac:dyDescent="0.2">
      <c r="A4149" s="90">
        <v>38666</v>
      </c>
      <c r="B4149" s="91">
        <v>11.9</v>
      </c>
    </row>
    <row r="4150" spans="1:2" x14ac:dyDescent="0.2">
      <c r="A4150" s="90">
        <v>38667</v>
      </c>
      <c r="B4150" s="91">
        <v>11.63</v>
      </c>
    </row>
    <row r="4151" spans="1:2" x14ac:dyDescent="0.2">
      <c r="A4151" s="90">
        <v>38670</v>
      </c>
      <c r="B4151" s="91">
        <v>12.18</v>
      </c>
    </row>
    <row r="4152" spans="1:2" x14ac:dyDescent="0.2">
      <c r="A4152" s="90">
        <v>38671</v>
      </c>
      <c r="B4152" s="91">
        <v>12.23</v>
      </c>
    </row>
    <row r="4153" spans="1:2" x14ac:dyDescent="0.2">
      <c r="A4153" s="90">
        <v>38672</v>
      </c>
      <c r="B4153" s="91">
        <v>12.26</v>
      </c>
    </row>
    <row r="4154" spans="1:2" x14ac:dyDescent="0.2">
      <c r="A4154" s="90">
        <v>38673</v>
      </c>
      <c r="B4154" s="91">
        <v>11.25</v>
      </c>
    </row>
    <row r="4155" spans="1:2" x14ac:dyDescent="0.2">
      <c r="A4155" s="90">
        <v>38674</v>
      </c>
      <c r="B4155" s="91">
        <v>11.12</v>
      </c>
    </row>
    <row r="4156" spans="1:2" x14ac:dyDescent="0.2">
      <c r="A4156" s="90">
        <v>38677</v>
      </c>
      <c r="B4156" s="91">
        <v>10.82</v>
      </c>
    </row>
    <row r="4157" spans="1:2" x14ac:dyDescent="0.2">
      <c r="A4157" s="90">
        <v>38678</v>
      </c>
      <c r="B4157" s="91">
        <v>10.6</v>
      </c>
    </row>
    <row r="4158" spans="1:2" x14ac:dyDescent="0.2">
      <c r="A4158" s="90">
        <v>38679</v>
      </c>
      <c r="B4158" s="91">
        <v>10.96</v>
      </c>
    </row>
    <row r="4159" spans="1:2" x14ac:dyDescent="0.2">
      <c r="A4159" s="90">
        <v>38680</v>
      </c>
      <c r="B4159" s="94" t="e">
        <f>NA()</f>
        <v>#N/A</v>
      </c>
    </row>
    <row r="4160" spans="1:2" x14ac:dyDescent="0.2">
      <c r="A4160" s="90">
        <v>38681</v>
      </c>
      <c r="B4160" s="91">
        <v>10.88</v>
      </c>
    </row>
    <row r="4161" spans="1:2" x14ac:dyDescent="0.2">
      <c r="A4161" s="90">
        <v>38684</v>
      </c>
      <c r="B4161" s="91">
        <v>11.84</v>
      </c>
    </row>
    <row r="4162" spans="1:2" x14ac:dyDescent="0.2">
      <c r="A4162" s="90">
        <v>38685</v>
      </c>
      <c r="B4162" s="91">
        <v>11.89</v>
      </c>
    </row>
    <row r="4163" spans="1:2" x14ac:dyDescent="0.2">
      <c r="A4163" s="90">
        <v>38686</v>
      </c>
      <c r="B4163" s="91">
        <v>12.06</v>
      </c>
    </row>
    <row r="4164" spans="1:2" x14ac:dyDescent="0.2">
      <c r="A4164" s="90">
        <v>38687</v>
      </c>
      <c r="B4164" s="91">
        <v>11.24</v>
      </c>
    </row>
    <row r="4165" spans="1:2" x14ac:dyDescent="0.2">
      <c r="A4165" s="90">
        <v>38688</v>
      </c>
      <c r="B4165" s="91">
        <v>11.01</v>
      </c>
    </row>
    <row r="4166" spans="1:2" x14ac:dyDescent="0.2">
      <c r="A4166" s="90">
        <v>38691</v>
      </c>
      <c r="B4166" s="91">
        <v>11.6</v>
      </c>
    </row>
    <row r="4167" spans="1:2" x14ac:dyDescent="0.2">
      <c r="A4167" s="90">
        <v>38692</v>
      </c>
      <c r="B4167" s="91">
        <v>11.52</v>
      </c>
    </row>
    <row r="4168" spans="1:2" x14ac:dyDescent="0.2">
      <c r="A4168" s="90">
        <v>38693</v>
      </c>
      <c r="B4168" s="91">
        <v>12.18</v>
      </c>
    </row>
    <row r="4169" spans="1:2" x14ac:dyDescent="0.2">
      <c r="A4169" s="90">
        <v>38694</v>
      </c>
      <c r="B4169" s="91">
        <v>12.21</v>
      </c>
    </row>
    <row r="4170" spans="1:2" x14ac:dyDescent="0.2">
      <c r="A4170" s="90">
        <v>38695</v>
      </c>
      <c r="B4170" s="91">
        <v>11.69</v>
      </c>
    </row>
    <row r="4171" spans="1:2" x14ac:dyDescent="0.2">
      <c r="A4171" s="90">
        <v>38698</v>
      </c>
      <c r="B4171" s="91">
        <v>11.47</v>
      </c>
    </row>
    <row r="4172" spans="1:2" x14ac:dyDescent="0.2">
      <c r="A4172" s="90">
        <v>38699</v>
      </c>
      <c r="B4172" s="91">
        <v>11.11</v>
      </c>
    </row>
    <row r="4173" spans="1:2" x14ac:dyDescent="0.2">
      <c r="A4173" s="90">
        <v>38700</v>
      </c>
      <c r="B4173" s="91">
        <v>10.48</v>
      </c>
    </row>
    <row r="4174" spans="1:2" x14ac:dyDescent="0.2">
      <c r="A4174" s="90">
        <v>38701</v>
      </c>
      <c r="B4174" s="91">
        <v>10.73</v>
      </c>
    </row>
    <row r="4175" spans="1:2" x14ac:dyDescent="0.2">
      <c r="A4175" s="90">
        <v>38702</v>
      </c>
      <c r="B4175" s="91">
        <v>10.68</v>
      </c>
    </row>
    <row r="4176" spans="1:2" x14ac:dyDescent="0.2">
      <c r="A4176" s="90">
        <v>38705</v>
      </c>
      <c r="B4176" s="91">
        <v>11.38</v>
      </c>
    </row>
    <row r="4177" spans="1:2" x14ac:dyDescent="0.2">
      <c r="A4177" s="90">
        <v>38706</v>
      </c>
      <c r="B4177" s="91">
        <v>11.19</v>
      </c>
    </row>
    <row r="4178" spans="1:2" x14ac:dyDescent="0.2">
      <c r="A4178" s="90">
        <v>38707</v>
      </c>
      <c r="B4178" s="91">
        <v>10.81</v>
      </c>
    </row>
    <row r="4179" spans="1:2" x14ac:dyDescent="0.2">
      <c r="A4179" s="90">
        <v>38708</v>
      </c>
      <c r="B4179" s="91">
        <v>10.29</v>
      </c>
    </row>
    <row r="4180" spans="1:2" x14ac:dyDescent="0.2">
      <c r="A4180" s="90">
        <v>38709</v>
      </c>
      <c r="B4180" s="91">
        <v>10.27</v>
      </c>
    </row>
    <row r="4181" spans="1:2" x14ac:dyDescent="0.2">
      <c r="A4181" s="90">
        <v>38712</v>
      </c>
      <c r="B4181" s="94" t="e">
        <f>NA()</f>
        <v>#N/A</v>
      </c>
    </row>
    <row r="4182" spans="1:2" x14ac:dyDescent="0.2">
      <c r="A4182" s="90">
        <v>38713</v>
      </c>
      <c r="B4182" s="91">
        <v>11.57</v>
      </c>
    </row>
    <row r="4183" spans="1:2" x14ac:dyDescent="0.2">
      <c r="A4183" s="90">
        <v>38714</v>
      </c>
      <c r="B4183" s="91">
        <v>11.35</v>
      </c>
    </row>
    <row r="4184" spans="1:2" x14ac:dyDescent="0.2">
      <c r="A4184" s="90">
        <v>38715</v>
      </c>
      <c r="B4184" s="91">
        <v>11.61</v>
      </c>
    </row>
    <row r="4185" spans="1:2" x14ac:dyDescent="0.2">
      <c r="A4185" s="90">
        <v>38716</v>
      </c>
      <c r="B4185" s="91">
        <v>12.07</v>
      </c>
    </row>
    <row r="4186" spans="1:2" x14ac:dyDescent="0.2">
      <c r="A4186" s="90">
        <v>38719</v>
      </c>
      <c r="B4186" s="94" t="e">
        <f>NA()</f>
        <v>#N/A</v>
      </c>
    </row>
    <row r="4187" spans="1:2" x14ac:dyDescent="0.2">
      <c r="A4187" s="90">
        <v>38720</v>
      </c>
      <c r="B4187" s="91">
        <v>11.14</v>
      </c>
    </row>
    <row r="4188" spans="1:2" x14ac:dyDescent="0.2">
      <c r="A4188" s="90">
        <v>38721</v>
      </c>
      <c r="B4188" s="91">
        <v>11.37</v>
      </c>
    </row>
    <row r="4189" spans="1:2" x14ac:dyDescent="0.2">
      <c r="A4189" s="90">
        <v>38722</v>
      </c>
      <c r="B4189" s="91">
        <v>11.31</v>
      </c>
    </row>
    <row r="4190" spans="1:2" x14ac:dyDescent="0.2">
      <c r="A4190" s="90">
        <v>38723</v>
      </c>
      <c r="B4190" s="91">
        <v>11</v>
      </c>
    </row>
    <row r="4191" spans="1:2" x14ac:dyDescent="0.2">
      <c r="A4191" s="90">
        <v>38726</v>
      </c>
      <c r="B4191" s="91">
        <v>11.13</v>
      </c>
    </row>
    <row r="4192" spans="1:2" x14ac:dyDescent="0.2">
      <c r="A4192" s="90">
        <v>38727</v>
      </c>
      <c r="B4192" s="91">
        <v>10.86</v>
      </c>
    </row>
    <row r="4193" spans="1:2" x14ac:dyDescent="0.2">
      <c r="A4193" s="90">
        <v>38728</v>
      </c>
      <c r="B4193" s="91">
        <v>10.94</v>
      </c>
    </row>
    <row r="4194" spans="1:2" x14ac:dyDescent="0.2">
      <c r="A4194" s="90">
        <v>38729</v>
      </c>
      <c r="B4194" s="91">
        <v>11.2</v>
      </c>
    </row>
    <row r="4195" spans="1:2" x14ac:dyDescent="0.2">
      <c r="A4195" s="90">
        <v>38730</v>
      </c>
      <c r="B4195" s="91">
        <v>11.23</v>
      </c>
    </row>
    <row r="4196" spans="1:2" x14ac:dyDescent="0.2">
      <c r="A4196" s="90">
        <v>38733</v>
      </c>
      <c r="B4196" s="94" t="e">
        <f>NA()</f>
        <v>#N/A</v>
      </c>
    </row>
    <row r="4197" spans="1:2" x14ac:dyDescent="0.2">
      <c r="A4197" s="90">
        <v>38734</v>
      </c>
      <c r="B4197" s="91">
        <v>11.91</v>
      </c>
    </row>
    <row r="4198" spans="1:2" x14ac:dyDescent="0.2">
      <c r="A4198" s="90">
        <v>38735</v>
      </c>
      <c r="B4198" s="91">
        <v>12.25</v>
      </c>
    </row>
    <row r="4199" spans="1:2" x14ac:dyDescent="0.2">
      <c r="A4199" s="90">
        <v>38736</v>
      </c>
      <c r="B4199" s="91">
        <v>11.98</v>
      </c>
    </row>
    <row r="4200" spans="1:2" x14ac:dyDescent="0.2">
      <c r="A4200" s="90">
        <v>38737</v>
      </c>
      <c r="B4200" s="91">
        <v>14.56</v>
      </c>
    </row>
    <row r="4201" spans="1:2" x14ac:dyDescent="0.2">
      <c r="A4201" s="90">
        <v>38740</v>
      </c>
      <c r="B4201" s="91">
        <v>13.93</v>
      </c>
    </row>
    <row r="4202" spans="1:2" x14ac:dyDescent="0.2">
      <c r="A4202" s="90">
        <v>38741</v>
      </c>
      <c r="B4202" s="91">
        <v>13.31</v>
      </c>
    </row>
    <row r="4203" spans="1:2" x14ac:dyDescent="0.2">
      <c r="A4203" s="90">
        <v>38742</v>
      </c>
      <c r="B4203" s="91">
        <v>12.87</v>
      </c>
    </row>
    <row r="4204" spans="1:2" x14ac:dyDescent="0.2">
      <c r="A4204" s="90">
        <v>38743</v>
      </c>
      <c r="B4204" s="91">
        <v>12.42</v>
      </c>
    </row>
    <row r="4205" spans="1:2" x14ac:dyDescent="0.2">
      <c r="A4205" s="90">
        <v>38744</v>
      </c>
      <c r="B4205" s="91">
        <v>11.97</v>
      </c>
    </row>
    <row r="4206" spans="1:2" x14ac:dyDescent="0.2">
      <c r="A4206" s="90">
        <v>38747</v>
      </c>
      <c r="B4206" s="91">
        <v>12.39</v>
      </c>
    </row>
    <row r="4207" spans="1:2" x14ac:dyDescent="0.2">
      <c r="A4207" s="90">
        <v>38748</v>
      </c>
      <c r="B4207" s="91">
        <v>12.95</v>
      </c>
    </row>
    <row r="4208" spans="1:2" x14ac:dyDescent="0.2">
      <c r="A4208" s="90">
        <v>38749</v>
      </c>
      <c r="B4208" s="91">
        <v>12.36</v>
      </c>
    </row>
    <row r="4209" spans="1:2" x14ac:dyDescent="0.2">
      <c r="A4209" s="90">
        <v>38750</v>
      </c>
      <c r="B4209" s="91">
        <v>13.23</v>
      </c>
    </row>
    <row r="4210" spans="1:2" x14ac:dyDescent="0.2">
      <c r="A4210" s="90">
        <v>38751</v>
      </c>
      <c r="B4210" s="91">
        <v>12.96</v>
      </c>
    </row>
    <row r="4211" spans="1:2" x14ac:dyDescent="0.2">
      <c r="A4211" s="90">
        <v>38754</v>
      </c>
      <c r="B4211" s="91">
        <v>13.04</v>
      </c>
    </row>
    <row r="4212" spans="1:2" x14ac:dyDescent="0.2">
      <c r="A4212" s="90">
        <v>38755</v>
      </c>
      <c r="B4212" s="91">
        <v>13.59</v>
      </c>
    </row>
    <row r="4213" spans="1:2" x14ac:dyDescent="0.2">
      <c r="A4213" s="90">
        <v>38756</v>
      </c>
      <c r="B4213" s="91">
        <v>12.83</v>
      </c>
    </row>
    <row r="4214" spans="1:2" x14ac:dyDescent="0.2">
      <c r="A4214" s="90">
        <v>38757</v>
      </c>
      <c r="B4214" s="91">
        <v>13.12</v>
      </c>
    </row>
    <row r="4215" spans="1:2" x14ac:dyDescent="0.2">
      <c r="A4215" s="90">
        <v>38758</v>
      </c>
      <c r="B4215" s="91">
        <v>12.87</v>
      </c>
    </row>
    <row r="4216" spans="1:2" x14ac:dyDescent="0.2">
      <c r="A4216" s="90">
        <v>38761</v>
      </c>
      <c r="B4216" s="91">
        <v>13.35</v>
      </c>
    </row>
    <row r="4217" spans="1:2" x14ac:dyDescent="0.2">
      <c r="A4217" s="90">
        <v>38762</v>
      </c>
      <c r="B4217" s="91">
        <v>12.25</v>
      </c>
    </row>
    <row r="4218" spans="1:2" x14ac:dyDescent="0.2">
      <c r="A4218" s="90">
        <v>38763</v>
      </c>
      <c r="B4218" s="91">
        <v>12.31</v>
      </c>
    </row>
    <row r="4219" spans="1:2" x14ac:dyDescent="0.2">
      <c r="A4219" s="90">
        <v>38764</v>
      </c>
      <c r="B4219" s="91">
        <v>11.48</v>
      </c>
    </row>
    <row r="4220" spans="1:2" x14ac:dyDescent="0.2">
      <c r="A4220" s="90">
        <v>38765</v>
      </c>
      <c r="B4220" s="91">
        <v>12.01</v>
      </c>
    </row>
    <row r="4221" spans="1:2" x14ac:dyDescent="0.2">
      <c r="A4221" s="90">
        <v>38768</v>
      </c>
      <c r="B4221" s="94" t="e">
        <f>NA()</f>
        <v>#N/A</v>
      </c>
    </row>
    <row r="4222" spans="1:2" x14ac:dyDescent="0.2">
      <c r="A4222" s="90">
        <v>38769</v>
      </c>
      <c r="B4222" s="91">
        <v>12.41</v>
      </c>
    </row>
    <row r="4223" spans="1:2" x14ac:dyDescent="0.2">
      <c r="A4223" s="90">
        <v>38770</v>
      </c>
      <c r="B4223" s="91">
        <v>11.88</v>
      </c>
    </row>
    <row r="4224" spans="1:2" x14ac:dyDescent="0.2">
      <c r="A4224" s="90">
        <v>38771</v>
      </c>
      <c r="B4224" s="91">
        <v>11.87</v>
      </c>
    </row>
    <row r="4225" spans="1:2" x14ac:dyDescent="0.2">
      <c r="A4225" s="90">
        <v>38772</v>
      </c>
      <c r="B4225" s="91">
        <v>11.46</v>
      </c>
    </row>
    <row r="4226" spans="1:2" x14ac:dyDescent="0.2">
      <c r="A4226" s="90">
        <v>38775</v>
      </c>
      <c r="B4226" s="91">
        <v>11.59</v>
      </c>
    </row>
    <row r="4227" spans="1:2" x14ac:dyDescent="0.2">
      <c r="A4227" s="90">
        <v>38776</v>
      </c>
      <c r="B4227" s="91">
        <v>12.34</v>
      </c>
    </row>
    <row r="4228" spans="1:2" x14ac:dyDescent="0.2">
      <c r="A4228" s="90">
        <v>38777</v>
      </c>
      <c r="B4228" s="91">
        <v>11.54</v>
      </c>
    </row>
    <row r="4229" spans="1:2" x14ac:dyDescent="0.2">
      <c r="A4229" s="90">
        <v>38778</v>
      </c>
      <c r="B4229" s="91">
        <v>11.72</v>
      </c>
    </row>
    <row r="4230" spans="1:2" x14ac:dyDescent="0.2">
      <c r="A4230" s="90">
        <v>38779</v>
      </c>
      <c r="B4230" s="91">
        <v>11.96</v>
      </c>
    </row>
    <row r="4231" spans="1:2" x14ac:dyDescent="0.2">
      <c r="A4231" s="90">
        <v>38782</v>
      </c>
      <c r="B4231" s="91">
        <v>12.74</v>
      </c>
    </row>
    <row r="4232" spans="1:2" x14ac:dyDescent="0.2">
      <c r="A4232" s="90">
        <v>38783</v>
      </c>
      <c r="B4232" s="91">
        <v>12.66</v>
      </c>
    </row>
    <row r="4233" spans="1:2" x14ac:dyDescent="0.2">
      <c r="A4233" s="90">
        <v>38784</v>
      </c>
      <c r="B4233" s="91">
        <v>12.32</v>
      </c>
    </row>
    <row r="4234" spans="1:2" x14ac:dyDescent="0.2">
      <c r="A4234" s="90">
        <v>38785</v>
      </c>
      <c r="B4234" s="91">
        <v>12.68</v>
      </c>
    </row>
    <row r="4235" spans="1:2" x14ac:dyDescent="0.2">
      <c r="A4235" s="90">
        <v>38786</v>
      </c>
      <c r="B4235" s="91">
        <v>11.85</v>
      </c>
    </row>
    <row r="4236" spans="1:2" x14ac:dyDescent="0.2">
      <c r="A4236" s="90">
        <v>38789</v>
      </c>
      <c r="B4236" s="91">
        <v>11.37</v>
      </c>
    </row>
    <row r="4237" spans="1:2" x14ac:dyDescent="0.2">
      <c r="A4237" s="90">
        <v>38790</v>
      </c>
      <c r="B4237" s="91">
        <v>10.74</v>
      </c>
    </row>
    <row r="4238" spans="1:2" x14ac:dyDescent="0.2">
      <c r="A4238" s="90">
        <v>38791</v>
      </c>
      <c r="B4238" s="91">
        <v>11.35</v>
      </c>
    </row>
    <row r="4239" spans="1:2" x14ac:dyDescent="0.2">
      <c r="A4239" s="90">
        <v>38792</v>
      </c>
      <c r="B4239" s="91">
        <v>11.98</v>
      </c>
    </row>
    <row r="4240" spans="1:2" x14ac:dyDescent="0.2">
      <c r="A4240" s="90">
        <v>38793</v>
      </c>
      <c r="B4240" s="91">
        <v>12.12</v>
      </c>
    </row>
    <row r="4241" spans="1:2" x14ac:dyDescent="0.2">
      <c r="A4241" s="90">
        <v>38796</v>
      </c>
      <c r="B4241" s="91">
        <v>11.79</v>
      </c>
    </row>
    <row r="4242" spans="1:2" x14ac:dyDescent="0.2">
      <c r="A4242" s="90">
        <v>38797</v>
      </c>
      <c r="B4242" s="91">
        <v>11.62</v>
      </c>
    </row>
    <row r="4243" spans="1:2" x14ac:dyDescent="0.2">
      <c r="A4243" s="90">
        <v>38798</v>
      </c>
      <c r="B4243" s="91">
        <v>11.21</v>
      </c>
    </row>
    <row r="4244" spans="1:2" x14ac:dyDescent="0.2">
      <c r="A4244" s="90">
        <v>38799</v>
      </c>
      <c r="B4244" s="91">
        <v>11.17</v>
      </c>
    </row>
    <row r="4245" spans="1:2" x14ac:dyDescent="0.2">
      <c r="A4245" s="90">
        <v>38800</v>
      </c>
      <c r="B4245" s="91">
        <v>11.19</v>
      </c>
    </row>
    <row r="4246" spans="1:2" x14ac:dyDescent="0.2">
      <c r="A4246" s="90">
        <v>38803</v>
      </c>
      <c r="B4246" s="91">
        <v>11.46</v>
      </c>
    </row>
    <row r="4247" spans="1:2" x14ac:dyDescent="0.2">
      <c r="A4247" s="90">
        <v>38804</v>
      </c>
      <c r="B4247" s="91">
        <v>11.58</v>
      </c>
    </row>
    <row r="4248" spans="1:2" x14ac:dyDescent="0.2">
      <c r="A4248" s="90">
        <v>38805</v>
      </c>
      <c r="B4248" s="91">
        <v>10.95</v>
      </c>
    </row>
    <row r="4249" spans="1:2" x14ac:dyDescent="0.2">
      <c r="A4249" s="90">
        <v>38806</v>
      </c>
      <c r="B4249" s="91">
        <v>11.57</v>
      </c>
    </row>
    <row r="4250" spans="1:2" x14ac:dyDescent="0.2">
      <c r="A4250" s="90">
        <v>38807</v>
      </c>
      <c r="B4250" s="91">
        <v>11.39</v>
      </c>
    </row>
    <row r="4251" spans="1:2" x14ac:dyDescent="0.2">
      <c r="A4251" s="90">
        <v>38810</v>
      </c>
      <c r="B4251" s="91">
        <v>11.57</v>
      </c>
    </row>
    <row r="4252" spans="1:2" x14ac:dyDescent="0.2">
      <c r="A4252" s="90">
        <v>38811</v>
      </c>
      <c r="B4252" s="91">
        <v>11.14</v>
      </c>
    </row>
    <row r="4253" spans="1:2" x14ac:dyDescent="0.2">
      <c r="A4253" s="90">
        <v>38812</v>
      </c>
      <c r="B4253" s="91">
        <v>11.13</v>
      </c>
    </row>
    <row r="4254" spans="1:2" x14ac:dyDescent="0.2">
      <c r="A4254" s="90">
        <v>38813</v>
      </c>
      <c r="B4254" s="91">
        <v>11.45</v>
      </c>
    </row>
    <row r="4255" spans="1:2" x14ac:dyDescent="0.2">
      <c r="A4255" s="90">
        <v>38814</v>
      </c>
      <c r="B4255" s="91">
        <v>12.26</v>
      </c>
    </row>
    <row r="4256" spans="1:2" x14ac:dyDescent="0.2">
      <c r="A4256" s="90">
        <v>38817</v>
      </c>
      <c r="B4256" s="91">
        <v>12.19</v>
      </c>
    </row>
    <row r="4257" spans="1:2" x14ac:dyDescent="0.2">
      <c r="A4257" s="90">
        <v>38818</v>
      </c>
      <c r="B4257" s="91">
        <v>13</v>
      </c>
    </row>
    <row r="4258" spans="1:2" x14ac:dyDescent="0.2">
      <c r="A4258" s="90">
        <v>38819</v>
      </c>
      <c r="B4258" s="91">
        <v>12.76</v>
      </c>
    </row>
    <row r="4259" spans="1:2" x14ac:dyDescent="0.2">
      <c r="A4259" s="90">
        <v>38820</v>
      </c>
      <c r="B4259" s="91">
        <v>12.38</v>
      </c>
    </row>
    <row r="4260" spans="1:2" x14ac:dyDescent="0.2">
      <c r="A4260" s="90">
        <v>38821</v>
      </c>
      <c r="B4260" s="94" t="e">
        <f>NA()</f>
        <v>#N/A</v>
      </c>
    </row>
    <row r="4261" spans="1:2" x14ac:dyDescent="0.2">
      <c r="A4261" s="90">
        <v>38824</v>
      </c>
      <c r="B4261" s="91">
        <v>12.58</v>
      </c>
    </row>
    <row r="4262" spans="1:2" x14ac:dyDescent="0.2">
      <c r="A4262" s="90">
        <v>38825</v>
      </c>
      <c r="B4262" s="91">
        <v>11.4</v>
      </c>
    </row>
    <row r="4263" spans="1:2" x14ac:dyDescent="0.2">
      <c r="A4263" s="90">
        <v>38826</v>
      </c>
      <c r="B4263" s="91">
        <v>11.32</v>
      </c>
    </row>
    <row r="4264" spans="1:2" x14ac:dyDescent="0.2">
      <c r="A4264" s="90">
        <v>38827</v>
      </c>
      <c r="B4264" s="91">
        <v>11.64</v>
      </c>
    </row>
    <row r="4265" spans="1:2" x14ac:dyDescent="0.2">
      <c r="A4265" s="90">
        <v>38828</v>
      </c>
      <c r="B4265" s="91">
        <v>11.59</v>
      </c>
    </row>
    <row r="4266" spans="1:2" x14ac:dyDescent="0.2">
      <c r="A4266" s="90">
        <v>38831</v>
      </c>
      <c r="B4266" s="91">
        <v>11.75</v>
      </c>
    </row>
    <row r="4267" spans="1:2" x14ac:dyDescent="0.2">
      <c r="A4267" s="90">
        <v>38832</v>
      </c>
      <c r="B4267" s="91">
        <v>11.75</v>
      </c>
    </row>
    <row r="4268" spans="1:2" x14ac:dyDescent="0.2">
      <c r="A4268" s="90">
        <v>38833</v>
      </c>
      <c r="B4268" s="91">
        <v>11.76</v>
      </c>
    </row>
    <row r="4269" spans="1:2" x14ac:dyDescent="0.2">
      <c r="A4269" s="90">
        <v>38834</v>
      </c>
      <c r="B4269" s="91">
        <v>11.84</v>
      </c>
    </row>
    <row r="4270" spans="1:2" x14ac:dyDescent="0.2">
      <c r="A4270" s="90">
        <v>38835</v>
      </c>
      <c r="B4270" s="91">
        <v>11.59</v>
      </c>
    </row>
    <row r="4271" spans="1:2" x14ac:dyDescent="0.2">
      <c r="A4271" s="90">
        <v>38838</v>
      </c>
      <c r="B4271" s="91">
        <v>12.54</v>
      </c>
    </row>
    <row r="4272" spans="1:2" x14ac:dyDescent="0.2">
      <c r="A4272" s="90">
        <v>38839</v>
      </c>
      <c r="B4272" s="91">
        <v>11.99</v>
      </c>
    </row>
    <row r="4273" spans="1:2" x14ac:dyDescent="0.2">
      <c r="A4273" s="90">
        <v>38840</v>
      </c>
      <c r="B4273" s="91">
        <v>11.99</v>
      </c>
    </row>
    <row r="4274" spans="1:2" x14ac:dyDescent="0.2">
      <c r="A4274" s="90">
        <v>38841</v>
      </c>
      <c r="B4274" s="91">
        <v>11.86</v>
      </c>
    </row>
    <row r="4275" spans="1:2" x14ac:dyDescent="0.2">
      <c r="A4275" s="90">
        <v>38842</v>
      </c>
      <c r="B4275" s="91">
        <v>11.62</v>
      </c>
    </row>
    <row r="4276" spans="1:2" x14ac:dyDescent="0.2">
      <c r="A4276" s="90">
        <v>38845</v>
      </c>
      <c r="B4276" s="91">
        <v>12</v>
      </c>
    </row>
    <row r="4277" spans="1:2" x14ac:dyDescent="0.2">
      <c r="A4277" s="90">
        <v>38846</v>
      </c>
      <c r="B4277" s="91">
        <v>11.99</v>
      </c>
    </row>
    <row r="4278" spans="1:2" x14ac:dyDescent="0.2">
      <c r="A4278" s="90">
        <v>38847</v>
      </c>
      <c r="B4278" s="91">
        <v>11.78</v>
      </c>
    </row>
    <row r="4279" spans="1:2" x14ac:dyDescent="0.2">
      <c r="A4279" s="90">
        <v>38848</v>
      </c>
      <c r="B4279" s="91">
        <v>12.49</v>
      </c>
    </row>
    <row r="4280" spans="1:2" x14ac:dyDescent="0.2">
      <c r="A4280" s="90">
        <v>38849</v>
      </c>
      <c r="B4280" s="91">
        <v>14.19</v>
      </c>
    </row>
    <row r="4281" spans="1:2" x14ac:dyDescent="0.2">
      <c r="A4281" s="90">
        <v>38852</v>
      </c>
      <c r="B4281" s="91">
        <v>13.57</v>
      </c>
    </row>
    <row r="4282" spans="1:2" x14ac:dyDescent="0.2">
      <c r="A4282" s="90">
        <v>38853</v>
      </c>
      <c r="B4282" s="91">
        <v>13.35</v>
      </c>
    </row>
    <row r="4283" spans="1:2" x14ac:dyDescent="0.2">
      <c r="A4283" s="90">
        <v>38854</v>
      </c>
      <c r="B4283" s="91">
        <v>16.260000000000002</v>
      </c>
    </row>
    <row r="4284" spans="1:2" x14ac:dyDescent="0.2">
      <c r="A4284" s="90">
        <v>38855</v>
      </c>
      <c r="B4284" s="91">
        <v>16.989999999999998</v>
      </c>
    </row>
    <row r="4285" spans="1:2" x14ac:dyDescent="0.2">
      <c r="A4285" s="90">
        <v>38856</v>
      </c>
      <c r="B4285" s="91">
        <v>17.18</v>
      </c>
    </row>
    <row r="4286" spans="1:2" x14ac:dyDescent="0.2">
      <c r="A4286" s="90">
        <v>38859</v>
      </c>
      <c r="B4286" s="91">
        <v>17.72</v>
      </c>
    </row>
    <row r="4287" spans="1:2" x14ac:dyDescent="0.2">
      <c r="A4287" s="90">
        <v>38860</v>
      </c>
      <c r="B4287" s="91">
        <v>18.260000000000002</v>
      </c>
    </row>
    <row r="4288" spans="1:2" x14ac:dyDescent="0.2">
      <c r="A4288" s="90">
        <v>38861</v>
      </c>
      <c r="B4288" s="91">
        <v>17.36</v>
      </c>
    </row>
    <row r="4289" spans="1:2" x14ac:dyDescent="0.2">
      <c r="A4289" s="90">
        <v>38862</v>
      </c>
      <c r="B4289" s="91">
        <v>15.5</v>
      </c>
    </row>
    <row r="4290" spans="1:2" x14ac:dyDescent="0.2">
      <c r="A4290" s="90">
        <v>38863</v>
      </c>
      <c r="B4290" s="91">
        <v>14.26</v>
      </c>
    </row>
    <row r="4291" spans="1:2" x14ac:dyDescent="0.2">
      <c r="A4291" s="90">
        <v>38866</v>
      </c>
      <c r="B4291" s="94" t="e">
        <f>NA()</f>
        <v>#N/A</v>
      </c>
    </row>
    <row r="4292" spans="1:2" x14ac:dyDescent="0.2">
      <c r="A4292" s="90">
        <v>38867</v>
      </c>
      <c r="B4292" s="91">
        <v>18.66</v>
      </c>
    </row>
    <row r="4293" spans="1:2" x14ac:dyDescent="0.2">
      <c r="A4293" s="90">
        <v>38868</v>
      </c>
      <c r="B4293" s="91">
        <v>16.440000000000001</v>
      </c>
    </row>
    <row r="4294" spans="1:2" x14ac:dyDescent="0.2">
      <c r="A4294" s="90">
        <v>38869</v>
      </c>
      <c r="B4294" s="91">
        <v>14.52</v>
      </c>
    </row>
    <row r="4295" spans="1:2" x14ac:dyDescent="0.2">
      <c r="A4295" s="90">
        <v>38870</v>
      </c>
      <c r="B4295" s="91">
        <v>14.32</v>
      </c>
    </row>
    <row r="4296" spans="1:2" x14ac:dyDescent="0.2">
      <c r="A4296" s="90">
        <v>38873</v>
      </c>
      <c r="B4296" s="91">
        <v>16.649999999999999</v>
      </c>
    </row>
    <row r="4297" spans="1:2" x14ac:dyDescent="0.2">
      <c r="A4297" s="90">
        <v>38874</v>
      </c>
      <c r="B4297" s="91">
        <v>17.34</v>
      </c>
    </row>
    <row r="4298" spans="1:2" x14ac:dyDescent="0.2">
      <c r="A4298" s="90">
        <v>38875</v>
      </c>
      <c r="B4298" s="91">
        <v>17.8</v>
      </c>
    </row>
    <row r="4299" spans="1:2" x14ac:dyDescent="0.2">
      <c r="A4299" s="90">
        <v>38876</v>
      </c>
      <c r="B4299" s="91">
        <v>18.350000000000001</v>
      </c>
    </row>
    <row r="4300" spans="1:2" x14ac:dyDescent="0.2">
      <c r="A4300" s="90">
        <v>38877</v>
      </c>
      <c r="B4300" s="91">
        <v>18.12</v>
      </c>
    </row>
    <row r="4301" spans="1:2" x14ac:dyDescent="0.2">
      <c r="A4301" s="90">
        <v>38880</v>
      </c>
      <c r="B4301" s="91">
        <v>20.96</v>
      </c>
    </row>
    <row r="4302" spans="1:2" x14ac:dyDescent="0.2">
      <c r="A4302" s="90">
        <v>38881</v>
      </c>
      <c r="B4302" s="91">
        <v>23.81</v>
      </c>
    </row>
    <row r="4303" spans="1:2" x14ac:dyDescent="0.2">
      <c r="A4303" s="90">
        <v>38882</v>
      </c>
      <c r="B4303" s="91">
        <v>21.46</v>
      </c>
    </row>
    <row r="4304" spans="1:2" x14ac:dyDescent="0.2">
      <c r="A4304" s="90">
        <v>38883</v>
      </c>
      <c r="B4304" s="91">
        <v>15.9</v>
      </c>
    </row>
    <row r="4305" spans="1:2" x14ac:dyDescent="0.2">
      <c r="A4305" s="90">
        <v>38884</v>
      </c>
      <c r="B4305" s="91">
        <v>17.25</v>
      </c>
    </row>
    <row r="4306" spans="1:2" x14ac:dyDescent="0.2">
      <c r="A4306" s="90">
        <v>38887</v>
      </c>
      <c r="B4306" s="91">
        <v>17.829999999999998</v>
      </c>
    </row>
    <row r="4307" spans="1:2" x14ac:dyDescent="0.2">
      <c r="A4307" s="90">
        <v>38888</v>
      </c>
      <c r="B4307" s="91">
        <v>16.690000000000001</v>
      </c>
    </row>
    <row r="4308" spans="1:2" x14ac:dyDescent="0.2">
      <c r="A4308" s="90">
        <v>38889</v>
      </c>
      <c r="B4308" s="91">
        <v>15.52</v>
      </c>
    </row>
    <row r="4309" spans="1:2" x14ac:dyDescent="0.2">
      <c r="A4309" s="90">
        <v>38890</v>
      </c>
      <c r="B4309" s="91">
        <v>15.88</v>
      </c>
    </row>
    <row r="4310" spans="1:2" x14ac:dyDescent="0.2">
      <c r="A4310" s="90">
        <v>38891</v>
      </c>
      <c r="B4310" s="91">
        <v>15.89</v>
      </c>
    </row>
    <row r="4311" spans="1:2" x14ac:dyDescent="0.2">
      <c r="A4311" s="90">
        <v>38894</v>
      </c>
      <c r="B4311" s="91">
        <v>15.62</v>
      </c>
    </row>
    <row r="4312" spans="1:2" x14ac:dyDescent="0.2">
      <c r="A4312" s="90">
        <v>38895</v>
      </c>
      <c r="B4312" s="91">
        <v>16.399999999999999</v>
      </c>
    </row>
    <row r="4313" spans="1:2" x14ac:dyDescent="0.2">
      <c r="A4313" s="90">
        <v>38896</v>
      </c>
      <c r="B4313" s="91">
        <v>15.79</v>
      </c>
    </row>
    <row r="4314" spans="1:2" x14ac:dyDescent="0.2">
      <c r="A4314" s="90">
        <v>38897</v>
      </c>
      <c r="B4314" s="91">
        <v>13.03</v>
      </c>
    </row>
    <row r="4315" spans="1:2" x14ac:dyDescent="0.2">
      <c r="A4315" s="90">
        <v>38898</v>
      </c>
      <c r="B4315" s="91">
        <v>13.08</v>
      </c>
    </row>
    <row r="4316" spans="1:2" x14ac:dyDescent="0.2">
      <c r="A4316" s="90">
        <v>38901</v>
      </c>
      <c r="B4316" s="91">
        <v>13.05</v>
      </c>
    </row>
    <row r="4317" spans="1:2" x14ac:dyDescent="0.2">
      <c r="A4317" s="90">
        <v>38902</v>
      </c>
      <c r="B4317" s="94" t="e">
        <f>NA()</f>
        <v>#N/A</v>
      </c>
    </row>
    <row r="4318" spans="1:2" x14ac:dyDescent="0.2">
      <c r="A4318" s="90">
        <v>38903</v>
      </c>
      <c r="B4318" s="91">
        <v>14.15</v>
      </c>
    </row>
    <row r="4319" spans="1:2" x14ac:dyDescent="0.2">
      <c r="A4319" s="90">
        <v>38904</v>
      </c>
      <c r="B4319" s="91">
        <v>13.65</v>
      </c>
    </row>
    <row r="4320" spans="1:2" x14ac:dyDescent="0.2">
      <c r="A4320" s="90">
        <v>38905</v>
      </c>
      <c r="B4320" s="91">
        <v>13.97</v>
      </c>
    </row>
    <row r="4321" spans="1:2" x14ac:dyDescent="0.2">
      <c r="A4321" s="90">
        <v>38908</v>
      </c>
      <c r="B4321" s="91">
        <v>14.02</v>
      </c>
    </row>
    <row r="4322" spans="1:2" x14ac:dyDescent="0.2">
      <c r="A4322" s="90">
        <v>38909</v>
      </c>
      <c r="B4322" s="91">
        <v>13.14</v>
      </c>
    </row>
    <row r="4323" spans="1:2" x14ac:dyDescent="0.2">
      <c r="A4323" s="90">
        <v>38910</v>
      </c>
      <c r="B4323" s="91">
        <v>14.49</v>
      </c>
    </row>
    <row r="4324" spans="1:2" x14ac:dyDescent="0.2">
      <c r="A4324" s="90">
        <v>38911</v>
      </c>
      <c r="B4324" s="91">
        <v>17.79</v>
      </c>
    </row>
    <row r="4325" spans="1:2" x14ac:dyDescent="0.2">
      <c r="A4325" s="90">
        <v>38912</v>
      </c>
      <c r="B4325" s="91">
        <v>18.05</v>
      </c>
    </row>
    <row r="4326" spans="1:2" x14ac:dyDescent="0.2">
      <c r="A4326" s="90">
        <v>38915</v>
      </c>
      <c r="B4326" s="91">
        <v>18.64</v>
      </c>
    </row>
    <row r="4327" spans="1:2" x14ac:dyDescent="0.2">
      <c r="A4327" s="90">
        <v>38916</v>
      </c>
      <c r="B4327" s="91">
        <v>17.739999999999998</v>
      </c>
    </row>
    <row r="4328" spans="1:2" x14ac:dyDescent="0.2">
      <c r="A4328" s="90">
        <v>38917</v>
      </c>
      <c r="B4328" s="91">
        <v>15.55</v>
      </c>
    </row>
    <row r="4329" spans="1:2" x14ac:dyDescent="0.2">
      <c r="A4329" s="90">
        <v>38918</v>
      </c>
      <c r="B4329" s="91">
        <v>16.21</v>
      </c>
    </row>
    <row r="4330" spans="1:2" x14ac:dyDescent="0.2">
      <c r="A4330" s="90">
        <v>38919</v>
      </c>
      <c r="B4330" s="91">
        <v>17.399999999999999</v>
      </c>
    </row>
    <row r="4331" spans="1:2" x14ac:dyDescent="0.2">
      <c r="A4331" s="90">
        <v>38922</v>
      </c>
      <c r="B4331" s="91">
        <v>14.98</v>
      </c>
    </row>
    <row r="4332" spans="1:2" x14ac:dyDescent="0.2">
      <c r="A4332" s="90">
        <v>38923</v>
      </c>
      <c r="B4332" s="91">
        <v>14.85</v>
      </c>
    </row>
    <row r="4333" spans="1:2" x14ac:dyDescent="0.2">
      <c r="A4333" s="90">
        <v>38924</v>
      </c>
      <c r="B4333" s="91">
        <v>14.62</v>
      </c>
    </row>
    <row r="4334" spans="1:2" x14ac:dyDescent="0.2">
      <c r="A4334" s="90">
        <v>38925</v>
      </c>
      <c r="B4334" s="91">
        <v>14.94</v>
      </c>
    </row>
    <row r="4335" spans="1:2" x14ac:dyDescent="0.2">
      <c r="A4335" s="90">
        <v>38926</v>
      </c>
      <c r="B4335" s="91">
        <v>14.33</v>
      </c>
    </row>
    <row r="4336" spans="1:2" x14ac:dyDescent="0.2">
      <c r="A4336" s="90">
        <v>38929</v>
      </c>
      <c r="B4336" s="91">
        <v>14.95</v>
      </c>
    </row>
    <row r="4337" spans="1:2" x14ac:dyDescent="0.2">
      <c r="A4337" s="90">
        <v>38930</v>
      </c>
      <c r="B4337" s="91">
        <v>15.05</v>
      </c>
    </row>
    <row r="4338" spans="1:2" x14ac:dyDescent="0.2">
      <c r="A4338" s="90">
        <v>38931</v>
      </c>
      <c r="B4338" s="91">
        <v>14.34</v>
      </c>
    </row>
    <row r="4339" spans="1:2" x14ac:dyDescent="0.2">
      <c r="A4339" s="90">
        <v>38932</v>
      </c>
      <c r="B4339" s="91">
        <v>14.46</v>
      </c>
    </row>
    <row r="4340" spans="1:2" x14ac:dyDescent="0.2">
      <c r="A4340" s="90">
        <v>38933</v>
      </c>
      <c r="B4340" s="91">
        <v>14.34</v>
      </c>
    </row>
    <row r="4341" spans="1:2" x14ac:dyDescent="0.2">
      <c r="A4341" s="90">
        <v>38936</v>
      </c>
      <c r="B4341" s="91">
        <v>15.23</v>
      </c>
    </row>
    <row r="4342" spans="1:2" x14ac:dyDescent="0.2">
      <c r="A4342" s="90">
        <v>38937</v>
      </c>
      <c r="B4342" s="91">
        <v>15.23</v>
      </c>
    </row>
    <row r="4343" spans="1:2" x14ac:dyDescent="0.2">
      <c r="A4343" s="90">
        <v>38938</v>
      </c>
      <c r="B4343" s="91">
        <v>15.2</v>
      </c>
    </row>
    <row r="4344" spans="1:2" x14ac:dyDescent="0.2">
      <c r="A4344" s="90">
        <v>38939</v>
      </c>
      <c r="B4344" s="91">
        <v>14.46</v>
      </c>
    </row>
    <row r="4345" spans="1:2" x14ac:dyDescent="0.2">
      <c r="A4345" s="90">
        <v>38940</v>
      </c>
      <c r="B4345" s="91">
        <v>14.3</v>
      </c>
    </row>
    <row r="4346" spans="1:2" x14ac:dyDescent="0.2">
      <c r="A4346" s="90">
        <v>38943</v>
      </c>
      <c r="B4346" s="91">
        <v>14.26</v>
      </c>
    </row>
    <row r="4347" spans="1:2" x14ac:dyDescent="0.2">
      <c r="A4347" s="90">
        <v>38944</v>
      </c>
      <c r="B4347" s="91">
        <v>13.42</v>
      </c>
    </row>
    <row r="4348" spans="1:2" x14ac:dyDescent="0.2">
      <c r="A4348" s="90">
        <v>38945</v>
      </c>
      <c r="B4348" s="91">
        <v>12.41</v>
      </c>
    </row>
    <row r="4349" spans="1:2" x14ac:dyDescent="0.2">
      <c r="A4349" s="90">
        <v>38946</v>
      </c>
      <c r="B4349" s="91">
        <v>12.24</v>
      </c>
    </row>
    <row r="4350" spans="1:2" x14ac:dyDescent="0.2">
      <c r="A4350" s="90">
        <v>38947</v>
      </c>
      <c r="B4350" s="91">
        <v>11.64</v>
      </c>
    </row>
    <row r="4351" spans="1:2" x14ac:dyDescent="0.2">
      <c r="A4351" s="90">
        <v>38950</v>
      </c>
      <c r="B4351" s="91">
        <v>12.22</v>
      </c>
    </row>
    <row r="4352" spans="1:2" x14ac:dyDescent="0.2">
      <c r="A4352" s="90">
        <v>38951</v>
      </c>
      <c r="B4352" s="91">
        <v>12.19</v>
      </c>
    </row>
    <row r="4353" spans="1:2" x14ac:dyDescent="0.2">
      <c r="A4353" s="90">
        <v>38952</v>
      </c>
      <c r="B4353" s="91">
        <v>12.4</v>
      </c>
    </row>
    <row r="4354" spans="1:2" x14ac:dyDescent="0.2">
      <c r="A4354" s="90">
        <v>38953</v>
      </c>
      <c r="B4354" s="91">
        <v>12.4</v>
      </c>
    </row>
    <row r="4355" spans="1:2" x14ac:dyDescent="0.2">
      <c r="A4355" s="90">
        <v>38954</v>
      </c>
      <c r="B4355" s="91">
        <v>12.31</v>
      </c>
    </row>
    <row r="4356" spans="1:2" x14ac:dyDescent="0.2">
      <c r="A4356" s="90">
        <v>38957</v>
      </c>
      <c r="B4356" s="91">
        <v>12.18</v>
      </c>
    </row>
    <row r="4357" spans="1:2" x14ac:dyDescent="0.2">
      <c r="A4357" s="90">
        <v>38958</v>
      </c>
      <c r="B4357" s="91">
        <v>12.28</v>
      </c>
    </row>
    <row r="4358" spans="1:2" x14ac:dyDescent="0.2">
      <c r="A4358" s="90">
        <v>38959</v>
      </c>
      <c r="B4358" s="91">
        <v>12.22</v>
      </c>
    </row>
    <row r="4359" spans="1:2" x14ac:dyDescent="0.2">
      <c r="A4359" s="90">
        <v>38960</v>
      </c>
      <c r="B4359" s="91">
        <v>12.31</v>
      </c>
    </row>
    <row r="4360" spans="1:2" x14ac:dyDescent="0.2">
      <c r="A4360" s="90">
        <v>38961</v>
      </c>
      <c r="B4360" s="91">
        <v>11.96</v>
      </c>
    </row>
    <row r="4361" spans="1:2" x14ac:dyDescent="0.2">
      <c r="A4361" s="90">
        <v>38964</v>
      </c>
      <c r="B4361" s="94" t="e">
        <f>NA()</f>
        <v>#N/A</v>
      </c>
    </row>
    <row r="4362" spans="1:2" x14ac:dyDescent="0.2">
      <c r="A4362" s="90">
        <v>38965</v>
      </c>
      <c r="B4362" s="91">
        <v>12.63</v>
      </c>
    </row>
    <row r="4363" spans="1:2" x14ac:dyDescent="0.2">
      <c r="A4363" s="90">
        <v>38966</v>
      </c>
      <c r="B4363" s="91">
        <v>13.74</v>
      </c>
    </row>
    <row r="4364" spans="1:2" x14ac:dyDescent="0.2">
      <c r="A4364" s="90">
        <v>38967</v>
      </c>
      <c r="B4364" s="91">
        <v>13.88</v>
      </c>
    </row>
    <row r="4365" spans="1:2" x14ac:dyDescent="0.2">
      <c r="A4365" s="90">
        <v>38968</v>
      </c>
      <c r="B4365" s="91">
        <v>13.16</v>
      </c>
    </row>
    <row r="4366" spans="1:2" x14ac:dyDescent="0.2">
      <c r="A4366" s="90">
        <v>38971</v>
      </c>
      <c r="B4366" s="91">
        <v>12.99</v>
      </c>
    </row>
    <row r="4367" spans="1:2" x14ac:dyDescent="0.2">
      <c r="A4367" s="90">
        <v>38972</v>
      </c>
      <c r="B4367" s="91">
        <v>11.92</v>
      </c>
    </row>
    <row r="4368" spans="1:2" x14ac:dyDescent="0.2">
      <c r="A4368" s="90">
        <v>38973</v>
      </c>
      <c r="B4368" s="91">
        <v>11.18</v>
      </c>
    </row>
    <row r="4369" spans="1:2" x14ac:dyDescent="0.2">
      <c r="A4369" s="90">
        <v>38974</v>
      </c>
      <c r="B4369" s="91">
        <v>11.55</v>
      </c>
    </row>
    <row r="4370" spans="1:2" x14ac:dyDescent="0.2">
      <c r="A4370" s="90">
        <v>38975</v>
      </c>
      <c r="B4370" s="91">
        <v>11.76</v>
      </c>
    </row>
    <row r="4371" spans="1:2" x14ac:dyDescent="0.2">
      <c r="A4371" s="90">
        <v>38978</v>
      </c>
      <c r="B4371" s="91">
        <v>11.78</v>
      </c>
    </row>
    <row r="4372" spans="1:2" x14ac:dyDescent="0.2">
      <c r="A4372" s="90">
        <v>38979</v>
      </c>
      <c r="B4372" s="91">
        <v>11.98</v>
      </c>
    </row>
    <row r="4373" spans="1:2" x14ac:dyDescent="0.2">
      <c r="A4373" s="90">
        <v>38980</v>
      </c>
      <c r="B4373" s="91">
        <v>11.39</v>
      </c>
    </row>
    <row r="4374" spans="1:2" x14ac:dyDescent="0.2">
      <c r="A4374" s="90">
        <v>38981</v>
      </c>
      <c r="B4374" s="91">
        <v>12.25</v>
      </c>
    </row>
    <row r="4375" spans="1:2" x14ac:dyDescent="0.2">
      <c r="A4375" s="90">
        <v>38982</v>
      </c>
      <c r="B4375" s="91">
        <v>12.59</v>
      </c>
    </row>
    <row r="4376" spans="1:2" x14ac:dyDescent="0.2">
      <c r="A4376" s="90">
        <v>38985</v>
      </c>
      <c r="B4376" s="91">
        <v>12.12</v>
      </c>
    </row>
    <row r="4377" spans="1:2" x14ac:dyDescent="0.2">
      <c r="A4377" s="90">
        <v>38986</v>
      </c>
      <c r="B4377" s="91">
        <v>11.53</v>
      </c>
    </row>
    <row r="4378" spans="1:2" x14ac:dyDescent="0.2">
      <c r="A4378" s="90">
        <v>38987</v>
      </c>
      <c r="B4378" s="91">
        <v>11.58</v>
      </c>
    </row>
    <row r="4379" spans="1:2" x14ac:dyDescent="0.2">
      <c r="A4379" s="90">
        <v>38988</v>
      </c>
      <c r="B4379" s="91">
        <v>11.72</v>
      </c>
    </row>
    <row r="4380" spans="1:2" x14ac:dyDescent="0.2">
      <c r="A4380" s="90">
        <v>38989</v>
      </c>
      <c r="B4380" s="91">
        <v>11.98</v>
      </c>
    </row>
    <row r="4381" spans="1:2" x14ac:dyDescent="0.2">
      <c r="A4381" s="90">
        <v>38992</v>
      </c>
      <c r="B4381" s="91">
        <v>12.57</v>
      </c>
    </row>
    <row r="4382" spans="1:2" x14ac:dyDescent="0.2">
      <c r="A4382" s="90">
        <v>38993</v>
      </c>
      <c r="B4382" s="91">
        <v>12.24</v>
      </c>
    </row>
    <row r="4383" spans="1:2" x14ac:dyDescent="0.2">
      <c r="A4383" s="90">
        <v>38994</v>
      </c>
      <c r="B4383" s="91">
        <v>11.86</v>
      </c>
    </row>
    <row r="4384" spans="1:2" x14ac:dyDescent="0.2">
      <c r="A4384" s="90">
        <v>38995</v>
      </c>
      <c r="B4384" s="91">
        <v>11.98</v>
      </c>
    </row>
    <row r="4385" spans="1:2" x14ac:dyDescent="0.2">
      <c r="A4385" s="90">
        <v>38996</v>
      </c>
      <c r="B4385" s="91">
        <v>11.56</v>
      </c>
    </row>
    <row r="4386" spans="1:2" x14ac:dyDescent="0.2">
      <c r="A4386" s="90">
        <v>38999</v>
      </c>
      <c r="B4386" s="91">
        <v>11.68</v>
      </c>
    </row>
    <row r="4387" spans="1:2" x14ac:dyDescent="0.2">
      <c r="A4387" s="90">
        <v>39000</v>
      </c>
      <c r="B4387" s="91">
        <v>11.52</v>
      </c>
    </row>
    <row r="4388" spans="1:2" x14ac:dyDescent="0.2">
      <c r="A4388" s="90">
        <v>39001</v>
      </c>
      <c r="B4388" s="91">
        <v>11.62</v>
      </c>
    </row>
    <row r="4389" spans="1:2" x14ac:dyDescent="0.2">
      <c r="A4389" s="90">
        <v>39002</v>
      </c>
      <c r="B4389" s="91">
        <v>11.09</v>
      </c>
    </row>
    <row r="4390" spans="1:2" x14ac:dyDescent="0.2">
      <c r="A4390" s="90">
        <v>39003</v>
      </c>
      <c r="B4390" s="91">
        <v>10.75</v>
      </c>
    </row>
    <row r="4391" spans="1:2" x14ac:dyDescent="0.2">
      <c r="A4391" s="90">
        <v>39006</v>
      </c>
      <c r="B4391" s="91">
        <v>11.09</v>
      </c>
    </row>
    <row r="4392" spans="1:2" x14ac:dyDescent="0.2">
      <c r="A4392" s="90">
        <v>39007</v>
      </c>
      <c r="B4392" s="91">
        <v>11.73</v>
      </c>
    </row>
    <row r="4393" spans="1:2" x14ac:dyDescent="0.2">
      <c r="A4393" s="90">
        <v>39008</v>
      </c>
      <c r="B4393" s="91">
        <v>11.34</v>
      </c>
    </row>
    <row r="4394" spans="1:2" x14ac:dyDescent="0.2">
      <c r="A4394" s="90">
        <v>39009</v>
      </c>
      <c r="B4394" s="91">
        <v>10.9</v>
      </c>
    </row>
    <row r="4395" spans="1:2" x14ac:dyDescent="0.2">
      <c r="A4395" s="90">
        <v>39010</v>
      </c>
      <c r="B4395" s="91">
        <v>10.63</v>
      </c>
    </row>
    <row r="4396" spans="1:2" x14ac:dyDescent="0.2">
      <c r="A4396" s="90">
        <v>39013</v>
      </c>
      <c r="B4396" s="91">
        <v>11.08</v>
      </c>
    </row>
    <row r="4397" spans="1:2" x14ac:dyDescent="0.2">
      <c r="A4397" s="90">
        <v>39014</v>
      </c>
      <c r="B4397" s="91">
        <v>10.78</v>
      </c>
    </row>
    <row r="4398" spans="1:2" x14ac:dyDescent="0.2">
      <c r="A4398" s="90">
        <v>39015</v>
      </c>
      <c r="B4398" s="91">
        <v>10.66</v>
      </c>
    </row>
    <row r="4399" spans="1:2" x14ac:dyDescent="0.2">
      <c r="A4399" s="90">
        <v>39016</v>
      </c>
      <c r="B4399" s="91">
        <v>10.56</v>
      </c>
    </row>
    <row r="4400" spans="1:2" x14ac:dyDescent="0.2">
      <c r="A4400" s="90">
        <v>39017</v>
      </c>
      <c r="B4400" s="91">
        <v>10.8</v>
      </c>
    </row>
    <row r="4401" spans="1:2" x14ac:dyDescent="0.2">
      <c r="A4401" s="90">
        <v>39020</v>
      </c>
      <c r="B4401" s="91">
        <v>11.2</v>
      </c>
    </row>
    <row r="4402" spans="1:2" x14ac:dyDescent="0.2">
      <c r="A4402" s="90">
        <v>39021</v>
      </c>
      <c r="B4402" s="91">
        <v>11.1</v>
      </c>
    </row>
    <row r="4403" spans="1:2" x14ac:dyDescent="0.2">
      <c r="A4403" s="90">
        <v>39022</v>
      </c>
      <c r="B4403" s="91">
        <v>11.51</v>
      </c>
    </row>
    <row r="4404" spans="1:2" x14ac:dyDescent="0.2">
      <c r="A4404" s="90">
        <v>39023</v>
      </c>
      <c r="B4404" s="91">
        <v>11.42</v>
      </c>
    </row>
    <row r="4405" spans="1:2" x14ac:dyDescent="0.2">
      <c r="A4405" s="90">
        <v>39024</v>
      </c>
      <c r="B4405" s="91">
        <v>11.16</v>
      </c>
    </row>
    <row r="4406" spans="1:2" x14ac:dyDescent="0.2">
      <c r="A4406" s="90">
        <v>39027</v>
      </c>
      <c r="B4406" s="91">
        <v>11.16</v>
      </c>
    </row>
    <row r="4407" spans="1:2" x14ac:dyDescent="0.2">
      <c r="A4407" s="90">
        <v>39028</v>
      </c>
      <c r="B4407" s="91">
        <v>11.09</v>
      </c>
    </row>
    <row r="4408" spans="1:2" x14ac:dyDescent="0.2">
      <c r="A4408" s="90">
        <v>39029</v>
      </c>
      <c r="B4408" s="91">
        <v>10.75</v>
      </c>
    </row>
    <row r="4409" spans="1:2" x14ac:dyDescent="0.2">
      <c r="A4409" s="90">
        <v>39030</v>
      </c>
      <c r="B4409" s="91">
        <v>11.01</v>
      </c>
    </row>
    <row r="4410" spans="1:2" x14ac:dyDescent="0.2">
      <c r="A4410" s="90">
        <v>39031</v>
      </c>
      <c r="B4410" s="91">
        <v>10.79</v>
      </c>
    </row>
    <row r="4411" spans="1:2" x14ac:dyDescent="0.2">
      <c r="A4411" s="90">
        <v>39034</v>
      </c>
      <c r="B4411" s="91">
        <v>10.86</v>
      </c>
    </row>
    <row r="4412" spans="1:2" x14ac:dyDescent="0.2">
      <c r="A4412" s="90">
        <v>39035</v>
      </c>
      <c r="B4412" s="91">
        <v>10.5</v>
      </c>
    </row>
    <row r="4413" spans="1:2" x14ac:dyDescent="0.2">
      <c r="A4413" s="90">
        <v>39036</v>
      </c>
      <c r="B4413" s="91">
        <v>10.31</v>
      </c>
    </row>
    <row r="4414" spans="1:2" x14ac:dyDescent="0.2">
      <c r="A4414" s="90">
        <v>39037</v>
      </c>
      <c r="B4414" s="91">
        <v>10.16</v>
      </c>
    </row>
    <row r="4415" spans="1:2" x14ac:dyDescent="0.2">
      <c r="A4415" s="90">
        <v>39038</v>
      </c>
      <c r="B4415" s="91">
        <v>10.050000000000001</v>
      </c>
    </row>
    <row r="4416" spans="1:2" x14ac:dyDescent="0.2">
      <c r="A4416" s="90">
        <v>39041</v>
      </c>
      <c r="B4416" s="91">
        <v>9.9700000000000006</v>
      </c>
    </row>
    <row r="4417" spans="1:2" x14ac:dyDescent="0.2">
      <c r="A4417" s="90">
        <v>39042</v>
      </c>
      <c r="B4417" s="91">
        <v>9.9</v>
      </c>
    </row>
    <row r="4418" spans="1:2" x14ac:dyDescent="0.2">
      <c r="A4418" s="90">
        <v>39043</v>
      </c>
      <c r="B4418" s="91">
        <v>10.14</v>
      </c>
    </row>
    <row r="4419" spans="1:2" x14ac:dyDescent="0.2">
      <c r="A4419" s="90">
        <v>39044</v>
      </c>
      <c r="B4419" s="94" t="e">
        <f>NA()</f>
        <v>#N/A</v>
      </c>
    </row>
    <row r="4420" spans="1:2" x14ac:dyDescent="0.2">
      <c r="A4420" s="90">
        <v>39045</v>
      </c>
      <c r="B4420" s="91">
        <v>10.73</v>
      </c>
    </row>
    <row r="4421" spans="1:2" x14ac:dyDescent="0.2">
      <c r="A4421" s="90">
        <v>39048</v>
      </c>
      <c r="B4421" s="91">
        <v>12.3</v>
      </c>
    </row>
    <row r="4422" spans="1:2" x14ac:dyDescent="0.2">
      <c r="A4422" s="90">
        <v>39049</v>
      </c>
      <c r="B4422" s="91">
        <v>11.62</v>
      </c>
    </row>
    <row r="4423" spans="1:2" x14ac:dyDescent="0.2">
      <c r="A4423" s="90">
        <v>39050</v>
      </c>
      <c r="B4423" s="91">
        <v>10.83</v>
      </c>
    </row>
    <row r="4424" spans="1:2" x14ac:dyDescent="0.2">
      <c r="A4424" s="90">
        <v>39051</v>
      </c>
      <c r="B4424" s="91">
        <v>10.91</v>
      </c>
    </row>
    <row r="4425" spans="1:2" x14ac:dyDescent="0.2">
      <c r="A4425" s="90">
        <v>39052</v>
      </c>
      <c r="B4425" s="91">
        <v>11.66</v>
      </c>
    </row>
    <row r="4426" spans="1:2" x14ac:dyDescent="0.2">
      <c r="A4426" s="90">
        <v>39055</v>
      </c>
      <c r="B4426" s="91">
        <v>11.23</v>
      </c>
    </row>
    <row r="4427" spans="1:2" x14ac:dyDescent="0.2">
      <c r="A4427" s="90">
        <v>39056</v>
      </c>
      <c r="B4427" s="91">
        <v>11.27</v>
      </c>
    </row>
    <row r="4428" spans="1:2" x14ac:dyDescent="0.2">
      <c r="A4428" s="90">
        <v>39057</v>
      </c>
      <c r="B4428" s="91">
        <v>11.33</v>
      </c>
    </row>
    <row r="4429" spans="1:2" x14ac:dyDescent="0.2">
      <c r="A4429" s="90">
        <v>39058</v>
      </c>
      <c r="B4429" s="91">
        <v>12.67</v>
      </c>
    </row>
    <row r="4430" spans="1:2" x14ac:dyDescent="0.2">
      <c r="A4430" s="90">
        <v>39059</v>
      </c>
      <c r="B4430" s="91">
        <v>12.07</v>
      </c>
    </row>
    <row r="4431" spans="1:2" x14ac:dyDescent="0.2">
      <c r="A4431" s="90">
        <v>39062</v>
      </c>
      <c r="B4431" s="91">
        <v>10.71</v>
      </c>
    </row>
    <row r="4432" spans="1:2" x14ac:dyDescent="0.2">
      <c r="A4432" s="90">
        <v>39063</v>
      </c>
      <c r="B4432" s="91">
        <v>10.65</v>
      </c>
    </row>
    <row r="4433" spans="1:2" x14ac:dyDescent="0.2">
      <c r="A4433" s="90">
        <v>39064</v>
      </c>
      <c r="B4433" s="91">
        <v>10.18</v>
      </c>
    </row>
    <row r="4434" spans="1:2" x14ac:dyDescent="0.2">
      <c r="A4434" s="90">
        <v>39065</v>
      </c>
      <c r="B4434" s="91">
        <v>9.9700000000000006</v>
      </c>
    </row>
    <row r="4435" spans="1:2" x14ac:dyDescent="0.2">
      <c r="A4435" s="90">
        <v>39066</v>
      </c>
      <c r="B4435" s="91">
        <v>10.050000000000001</v>
      </c>
    </row>
    <row r="4436" spans="1:2" x14ac:dyDescent="0.2">
      <c r="A4436" s="90">
        <v>39069</v>
      </c>
      <c r="B4436" s="91">
        <v>10.6</v>
      </c>
    </row>
    <row r="4437" spans="1:2" x14ac:dyDescent="0.2">
      <c r="A4437" s="90">
        <v>39070</v>
      </c>
      <c r="B4437" s="91">
        <v>10.3</v>
      </c>
    </row>
    <row r="4438" spans="1:2" x14ac:dyDescent="0.2">
      <c r="A4438" s="90">
        <v>39071</v>
      </c>
      <c r="B4438" s="91">
        <v>10.26</v>
      </c>
    </row>
    <row r="4439" spans="1:2" x14ac:dyDescent="0.2">
      <c r="A4439" s="90">
        <v>39072</v>
      </c>
      <c r="B4439" s="91">
        <v>10.53</v>
      </c>
    </row>
    <row r="4440" spans="1:2" x14ac:dyDescent="0.2">
      <c r="A4440" s="90">
        <v>39073</v>
      </c>
      <c r="B4440" s="91">
        <v>11.36</v>
      </c>
    </row>
    <row r="4441" spans="1:2" x14ac:dyDescent="0.2">
      <c r="A4441" s="90">
        <v>39076</v>
      </c>
      <c r="B4441" s="94" t="e">
        <f>NA()</f>
        <v>#N/A</v>
      </c>
    </row>
    <row r="4442" spans="1:2" x14ac:dyDescent="0.2">
      <c r="A4442" s="90">
        <v>39077</v>
      </c>
      <c r="B4442" s="91">
        <v>11.26</v>
      </c>
    </row>
    <row r="4443" spans="1:2" x14ac:dyDescent="0.2">
      <c r="A4443" s="90">
        <v>39078</v>
      </c>
      <c r="B4443" s="91">
        <v>10.64</v>
      </c>
    </row>
    <row r="4444" spans="1:2" x14ac:dyDescent="0.2">
      <c r="A4444" s="90">
        <v>39079</v>
      </c>
      <c r="B4444" s="91">
        <v>10.99</v>
      </c>
    </row>
    <row r="4445" spans="1:2" x14ac:dyDescent="0.2">
      <c r="A4445" s="90">
        <v>39080</v>
      </c>
      <c r="B4445" s="91">
        <v>11.56</v>
      </c>
    </row>
    <row r="4446" spans="1:2" x14ac:dyDescent="0.2">
      <c r="A4446" s="90">
        <v>39083</v>
      </c>
      <c r="B4446" s="94" t="e">
        <f>NA()</f>
        <v>#N/A</v>
      </c>
    </row>
    <row r="4447" spans="1:2" x14ac:dyDescent="0.2">
      <c r="A4447" s="90">
        <v>39084</v>
      </c>
      <c r="B4447" s="94" t="e">
        <f>NA()</f>
        <v>#N/A</v>
      </c>
    </row>
    <row r="4448" spans="1:2" x14ac:dyDescent="0.2">
      <c r="A4448" s="90">
        <v>39085</v>
      </c>
      <c r="B4448" s="91">
        <v>12.04</v>
      </c>
    </row>
    <row r="4449" spans="1:2" x14ac:dyDescent="0.2">
      <c r="A4449" s="90">
        <v>39086</v>
      </c>
      <c r="B4449" s="91">
        <v>11.51</v>
      </c>
    </row>
    <row r="4450" spans="1:2" x14ac:dyDescent="0.2">
      <c r="A4450" s="90">
        <v>39087</v>
      </c>
      <c r="B4450" s="91">
        <v>12.14</v>
      </c>
    </row>
    <row r="4451" spans="1:2" x14ac:dyDescent="0.2">
      <c r="A4451" s="90">
        <v>39090</v>
      </c>
      <c r="B4451" s="91">
        <v>12</v>
      </c>
    </row>
    <row r="4452" spans="1:2" x14ac:dyDescent="0.2">
      <c r="A4452" s="90">
        <v>39091</v>
      </c>
      <c r="B4452" s="91">
        <v>11.91</v>
      </c>
    </row>
    <row r="4453" spans="1:2" x14ac:dyDescent="0.2">
      <c r="A4453" s="90">
        <v>39092</v>
      </c>
      <c r="B4453" s="91">
        <v>11.47</v>
      </c>
    </row>
    <row r="4454" spans="1:2" x14ac:dyDescent="0.2">
      <c r="A4454" s="90">
        <v>39093</v>
      </c>
      <c r="B4454" s="91">
        <v>10.87</v>
      </c>
    </row>
    <row r="4455" spans="1:2" x14ac:dyDescent="0.2">
      <c r="A4455" s="90">
        <v>39094</v>
      </c>
      <c r="B4455" s="91">
        <v>10.15</v>
      </c>
    </row>
    <row r="4456" spans="1:2" x14ac:dyDescent="0.2">
      <c r="A4456" s="90">
        <v>39097</v>
      </c>
      <c r="B4456" s="94" t="e">
        <f>NA()</f>
        <v>#N/A</v>
      </c>
    </row>
    <row r="4457" spans="1:2" x14ac:dyDescent="0.2">
      <c r="A4457" s="90">
        <v>39098</v>
      </c>
      <c r="B4457" s="91">
        <v>10.74</v>
      </c>
    </row>
    <row r="4458" spans="1:2" x14ac:dyDescent="0.2">
      <c r="A4458" s="90">
        <v>39099</v>
      </c>
      <c r="B4458" s="91">
        <v>10.59</v>
      </c>
    </row>
    <row r="4459" spans="1:2" x14ac:dyDescent="0.2">
      <c r="A4459" s="90">
        <v>39100</v>
      </c>
      <c r="B4459" s="91">
        <v>10.85</v>
      </c>
    </row>
    <row r="4460" spans="1:2" x14ac:dyDescent="0.2">
      <c r="A4460" s="90">
        <v>39101</v>
      </c>
      <c r="B4460" s="91">
        <v>10.4</v>
      </c>
    </row>
    <row r="4461" spans="1:2" x14ac:dyDescent="0.2">
      <c r="A4461" s="90">
        <v>39104</v>
      </c>
      <c r="B4461" s="91">
        <v>10.77</v>
      </c>
    </row>
    <row r="4462" spans="1:2" x14ac:dyDescent="0.2">
      <c r="A4462" s="90">
        <v>39105</v>
      </c>
      <c r="B4462" s="91">
        <v>10.34</v>
      </c>
    </row>
    <row r="4463" spans="1:2" x14ac:dyDescent="0.2">
      <c r="A4463" s="90">
        <v>39106</v>
      </c>
      <c r="B4463" s="91">
        <v>9.89</v>
      </c>
    </row>
    <row r="4464" spans="1:2" x14ac:dyDescent="0.2">
      <c r="A4464" s="90">
        <v>39107</v>
      </c>
      <c r="B4464" s="91">
        <v>11.22</v>
      </c>
    </row>
    <row r="4465" spans="1:2" x14ac:dyDescent="0.2">
      <c r="A4465" s="90">
        <v>39108</v>
      </c>
      <c r="B4465" s="91">
        <v>11.13</v>
      </c>
    </row>
    <row r="4466" spans="1:2" x14ac:dyDescent="0.2">
      <c r="A4466" s="90">
        <v>39111</v>
      </c>
      <c r="B4466" s="91">
        <v>11.45</v>
      </c>
    </row>
    <row r="4467" spans="1:2" x14ac:dyDescent="0.2">
      <c r="A4467" s="90">
        <v>39112</v>
      </c>
      <c r="B4467" s="91">
        <v>10.96</v>
      </c>
    </row>
    <row r="4468" spans="1:2" x14ac:dyDescent="0.2">
      <c r="A4468" s="90">
        <v>39113</v>
      </c>
      <c r="B4468" s="91">
        <v>10.42</v>
      </c>
    </row>
    <row r="4469" spans="1:2" x14ac:dyDescent="0.2">
      <c r="A4469" s="90">
        <v>39114</v>
      </c>
      <c r="B4469" s="91">
        <v>10.31</v>
      </c>
    </row>
    <row r="4470" spans="1:2" x14ac:dyDescent="0.2">
      <c r="A4470" s="90">
        <v>39115</v>
      </c>
      <c r="B4470" s="91">
        <v>10.08</v>
      </c>
    </row>
    <row r="4471" spans="1:2" x14ac:dyDescent="0.2">
      <c r="A4471" s="90">
        <v>39118</v>
      </c>
      <c r="B4471" s="91">
        <v>10.55</v>
      </c>
    </row>
    <row r="4472" spans="1:2" x14ac:dyDescent="0.2">
      <c r="A4472" s="90">
        <v>39119</v>
      </c>
      <c r="B4472" s="91">
        <v>10.65</v>
      </c>
    </row>
    <row r="4473" spans="1:2" x14ac:dyDescent="0.2">
      <c r="A4473" s="90">
        <v>39120</v>
      </c>
      <c r="B4473" s="91">
        <v>10.32</v>
      </c>
    </row>
    <row r="4474" spans="1:2" x14ac:dyDescent="0.2">
      <c r="A4474" s="90">
        <v>39121</v>
      </c>
      <c r="B4474" s="91">
        <v>10.44</v>
      </c>
    </row>
    <row r="4475" spans="1:2" x14ac:dyDescent="0.2">
      <c r="A4475" s="90">
        <v>39122</v>
      </c>
      <c r="B4475" s="91">
        <v>11.1</v>
      </c>
    </row>
    <row r="4476" spans="1:2" x14ac:dyDescent="0.2">
      <c r="A4476" s="90">
        <v>39125</v>
      </c>
      <c r="B4476" s="91">
        <v>11.61</v>
      </c>
    </row>
    <row r="4477" spans="1:2" x14ac:dyDescent="0.2">
      <c r="A4477" s="90">
        <v>39126</v>
      </c>
      <c r="B4477" s="91">
        <v>10.34</v>
      </c>
    </row>
    <row r="4478" spans="1:2" x14ac:dyDescent="0.2">
      <c r="A4478" s="90">
        <v>39127</v>
      </c>
      <c r="B4478" s="91">
        <v>10.23</v>
      </c>
    </row>
    <row r="4479" spans="1:2" x14ac:dyDescent="0.2">
      <c r="A4479" s="90">
        <v>39128</v>
      </c>
      <c r="B4479" s="91">
        <v>10.220000000000001</v>
      </c>
    </row>
    <row r="4480" spans="1:2" x14ac:dyDescent="0.2">
      <c r="A4480" s="90">
        <v>39129</v>
      </c>
      <c r="B4480" s="91">
        <v>10.02</v>
      </c>
    </row>
    <row r="4481" spans="1:2" x14ac:dyDescent="0.2">
      <c r="A4481" s="90">
        <v>39132</v>
      </c>
      <c r="B4481" s="94" t="e">
        <f>NA()</f>
        <v>#N/A</v>
      </c>
    </row>
    <row r="4482" spans="1:2" x14ac:dyDescent="0.2">
      <c r="A4482" s="90">
        <v>39133</v>
      </c>
      <c r="B4482" s="91">
        <v>10.24</v>
      </c>
    </row>
    <row r="4483" spans="1:2" x14ac:dyDescent="0.2">
      <c r="A4483" s="90">
        <v>39134</v>
      </c>
      <c r="B4483" s="91">
        <v>10.199999999999999</v>
      </c>
    </row>
    <row r="4484" spans="1:2" x14ac:dyDescent="0.2">
      <c r="A4484" s="90">
        <v>39135</v>
      </c>
      <c r="B4484" s="91">
        <v>10.18</v>
      </c>
    </row>
    <row r="4485" spans="1:2" x14ac:dyDescent="0.2">
      <c r="A4485" s="90">
        <v>39136</v>
      </c>
      <c r="B4485" s="91">
        <v>10.58</v>
      </c>
    </row>
    <row r="4486" spans="1:2" x14ac:dyDescent="0.2">
      <c r="A4486" s="90">
        <v>39139</v>
      </c>
      <c r="B4486" s="91">
        <v>11.15</v>
      </c>
    </row>
    <row r="4487" spans="1:2" x14ac:dyDescent="0.2">
      <c r="A4487" s="90">
        <v>39140</v>
      </c>
      <c r="B4487" s="91">
        <v>18.309999999999999</v>
      </c>
    </row>
    <row r="4488" spans="1:2" x14ac:dyDescent="0.2">
      <c r="A4488" s="90">
        <v>39141</v>
      </c>
      <c r="B4488" s="91">
        <v>15.42</v>
      </c>
    </row>
    <row r="4489" spans="1:2" x14ac:dyDescent="0.2">
      <c r="A4489" s="90">
        <v>39142</v>
      </c>
      <c r="B4489" s="91">
        <v>15.82</v>
      </c>
    </row>
    <row r="4490" spans="1:2" x14ac:dyDescent="0.2">
      <c r="A4490" s="90">
        <v>39143</v>
      </c>
      <c r="B4490" s="91">
        <v>18.61</v>
      </c>
    </row>
    <row r="4491" spans="1:2" x14ac:dyDescent="0.2">
      <c r="A4491" s="90">
        <v>39146</v>
      </c>
      <c r="B4491" s="91">
        <v>19.63</v>
      </c>
    </row>
    <row r="4492" spans="1:2" x14ac:dyDescent="0.2">
      <c r="A4492" s="90">
        <v>39147</v>
      </c>
      <c r="B4492" s="91">
        <v>15.96</v>
      </c>
    </row>
    <row r="4493" spans="1:2" x14ac:dyDescent="0.2">
      <c r="A4493" s="90">
        <v>39148</v>
      </c>
      <c r="B4493" s="91">
        <v>15.24</v>
      </c>
    </row>
    <row r="4494" spans="1:2" x14ac:dyDescent="0.2">
      <c r="A4494" s="90">
        <v>39149</v>
      </c>
      <c r="B4494" s="91">
        <v>14.29</v>
      </c>
    </row>
    <row r="4495" spans="1:2" x14ac:dyDescent="0.2">
      <c r="A4495" s="90">
        <v>39150</v>
      </c>
      <c r="B4495" s="91">
        <v>14.09</v>
      </c>
    </row>
    <row r="4496" spans="1:2" x14ac:dyDescent="0.2">
      <c r="A4496" s="90">
        <v>39153</v>
      </c>
      <c r="B4496" s="91">
        <v>13.99</v>
      </c>
    </row>
    <row r="4497" spans="1:2" x14ac:dyDescent="0.2">
      <c r="A4497" s="90">
        <v>39154</v>
      </c>
      <c r="B4497" s="91">
        <v>18.13</v>
      </c>
    </row>
    <row r="4498" spans="1:2" x14ac:dyDescent="0.2">
      <c r="A4498" s="90">
        <v>39155</v>
      </c>
      <c r="B4498" s="91">
        <v>17.27</v>
      </c>
    </row>
    <row r="4499" spans="1:2" x14ac:dyDescent="0.2">
      <c r="A4499" s="90">
        <v>39156</v>
      </c>
      <c r="B4499" s="91">
        <v>16.43</v>
      </c>
    </row>
    <row r="4500" spans="1:2" x14ac:dyDescent="0.2">
      <c r="A4500" s="90">
        <v>39157</v>
      </c>
      <c r="B4500" s="91">
        <v>16.79</v>
      </c>
    </row>
    <row r="4501" spans="1:2" x14ac:dyDescent="0.2">
      <c r="A4501" s="90">
        <v>39160</v>
      </c>
      <c r="B4501" s="91">
        <v>14.59</v>
      </c>
    </row>
    <row r="4502" spans="1:2" x14ac:dyDescent="0.2">
      <c r="A4502" s="90">
        <v>39161</v>
      </c>
      <c r="B4502" s="91">
        <v>13.27</v>
      </c>
    </row>
    <row r="4503" spans="1:2" x14ac:dyDescent="0.2">
      <c r="A4503" s="90">
        <v>39162</v>
      </c>
      <c r="B4503" s="91">
        <v>12.19</v>
      </c>
    </row>
    <row r="4504" spans="1:2" x14ac:dyDescent="0.2">
      <c r="A4504" s="90">
        <v>39163</v>
      </c>
      <c r="B4504" s="91">
        <v>12.93</v>
      </c>
    </row>
    <row r="4505" spans="1:2" x14ac:dyDescent="0.2">
      <c r="A4505" s="90">
        <v>39164</v>
      </c>
      <c r="B4505" s="91">
        <v>12.95</v>
      </c>
    </row>
    <row r="4506" spans="1:2" x14ac:dyDescent="0.2">
      <c r="A4506" s="90">
        <v>39167</v>
      </c>
      <c r="B4506" s="91">
        <v>13.16</v>
      </c>
    </row>
    <row r="4507" spans="1:2" x14ac:dyDescent="0.2">
      <c r="A4507" s="90">
        <v>39168</v>
      </c>
      <c r="B4507" s="91">
        <v>13.48</v>
      </c>
    </row>
    <row r="4508" spans="1:2" x14ac:dyDescent="0.2">
      <c r="A4508" s="90">
        <v>39169</v>
      </c>
      <c r="B4508" s="91">
        <v>14.98</v>
      </c>
    </row>
    <row r="4509" spans="1:2" x14ac:dyDescent="0.2">
      <c r="A4509" s="90">
        <v>39170</v>
      </c>
      <c r="B4509" s="91">
        <v>15.14</v>
      </c>
    </row>
    <row r="4510" spans="1:2" x14ac:dyDescent="0.2">
      <c r="A4510" s="90">
        <v>39171</v>
      </c>
      <c r="B4510" s="91">
        <v>14.64</v>
      </c>
    </row>
    <row r="4511" spans="1:2" x14ac:dyDescent="0.2">
      <c r="A4511" s="90">
        <v>39174</v>
      </c>
      <c r="B4511" s="91">
        <v>14.53</v>
      </c>
    </row>
    <row r="4512" spans="1:2" x14ac:dyDescent="0.2">
      <c r="A4512" s="90">
        <v>39175</v>
      </c>
      <c r="B4512" s="91">
        <v>13.46</v>
      </c>
    </row>
    <row r="4513" spans="1:2" x14ac:dyDescent="0.2">
      <c r="A4513" s="90">
        <v>39176</v>
      </c>
      <c r="B4513" s="91">
        <v>13.24</v>
      </c>
    </row>
    <row r="4514" spans="1:2" x14ac:dyDescent="0.2">
      <c r="A4514" s="90">
        <v>39177</v>
      </c>
      <c r="B4514" s="91">
        <v>13.23</v>
      </c>
    </row>
    <row r="4515" spans="1:2" x14ac:dyDescent="0.2">
      <c r="A4515" s="90">
        <v>39178</v>
      </c>
      <c r="B4515" s="94" t="e">
        <f>NA()</f>
        <v>#N/A</v>
      </c>
    </row>
    <row r="4516" spans="1:2" x14ac:dyDescent="0.2">
      <c r="A4516" s="90">
        <v>39181</v>
      </c>
      <c r="B4516" s="91">
        <v>13.14</v>
      </c>
    </row>
    <row r="4517" spans="1:2" x14ac:dyDescent="0.2">
      <c r="A4517" s="90">
        <v>39182</v>
      </c>
      <c r="B4517" s="91">
        <v>12.68</v>
      </c>
    </row>
    <row r="4518" spans="1:2" x14ac:dyDescent="0.2">
      <c r="A4518" s="90">
        <v>39183</v>
      </c>
      <c r="B4518" s="91">
        <v>13.49</v>
      </c>
    </row>
    <row r="4519" spans="1:2" x14ac:dyDescent="0.2">
      <c r="A4519" s="90">
        <v>39184</v>
      </c>
      <c r="B4519" s="91">
        <v>12.71</v>
      </c>
    </row>
    <row r="4520" spans="1:2" x14ac:dyDescent="0.2">
      <c r="A4520" s="90">
        <v>39185</v>
      </c>
      <c r="B4520" s="91">
        <v>12.2</v>
      </c>
    </row>
    <row r="4521" spans="1:2" x14ac:dyDescent="0.2">
      <c r="A4521" s="90">
        <v>39188</v>
      </c>
      <c r="B4521" s="91">
        <v>11.98</v>
      </c>
    </row>
    <row r="4522" spans="1:2" x14ac:dyDescent="0.2">
      <c r="A4522" s="90">
        <v>39189</v>
      </c>
      <c r="B4522" s="91">
        <v>12.14</v>
      </c>
    </row>
    <row r="4523" spans="1:2" x14ac:dyDescent="0.2">
      <c r="A4523" s="90">
        <v>39190</v>
      </c>
      <c r="B4523" s="91">
        <v>12.42</v>
      </c>
    </row>
    <row r="4524" spans="1:2" x14ac:dyDescent="0.2">
      <c r="A4524" s="90">
        <v>39191</v>
      </c>
      <c r="B4524" s="91">
        <v>12.54</v>
      </c>
    </row>
    <row r="4525" spans="1:2" x14ac:dyDescent="0.2">
      <c r="A4525" s="90">
        <v>39192</v>
      </c>
      <c r="B4525" s="91">
        <v>12.07</v>
      </c>
    </row>
    <row r="4526" spans="1:2" x14ac:dyDescent="0.2">
      <c r="A4526" s="90">
        <v>39195</v>
      </c>
      <c r="B4526" s="91">
        <v>13.04</v>
      </c>
    </row>
    <row r="4527" spans="1:2" x14ac:dyDescent="0.2">
      <c r="A4527" s="90">
        <v>39196</v>
      </c>
      <c r="B4527" s="91">
        <v>13.12</v>
      </c>
    </row>
    <row r="4528" spans="1:2" x14ac:dyDescent="0.2">
      <c r="A4528" s="90">
        <v>39197</v>
      </c>
      <c r="B4528" s="91">
        <v>13.21</v>
      </c>
    </row>
    <row r="4529" spans="1:2" x14ac:dyDescent="0.2">
      <c r="A4529" s="90">
        <v>39198</v>
      </c>
      <c r="B4529" s="91">
        <v>12.79</v>
      </c>
    </row>
    <row r="4530" spans="1:2" x14ac:dyDescent="0.2">
      <c r="A4530" s="90">
        <v>39199</v>
      </c>
      <c r="B4530" s="91">
        <v>12.45</v>
      </c>
    </row>
    <row r="4531" spans="1:2" x14ac:dyDescent="0.2">
      <c r="A4531" s="90">
        <v>39202</v>
      </c>
      <c r="B4531" s="91">
        <v>14.22</v>
      </c>
    </row>
    <row r="4532" spans="1:2" x14ac:dyDescent="0.2">
      <c r="A4532" s="90">
        <v>39203</v>
      </c>
      <c r="B4532" s="91">
        <v>13.51</v>
      </c>
    </row>
    <row r="4533" spans="1:2" x14ac:dyDescent="0.2">
      <c r="A4533" s="90">
        <v>39204</v>
      </c>
      <c r="B4533" s="91">
        <v>13.08</v>
      </c>
    </row>
    <row r="4534" spans="1:2" x14ac:dyDescent="0.2">
      <c r="A4534" s="90">
        <v>39205</v>
      </c>
      <c r="B4534" s="91">
        <v>13.09</v>
      </c>
    </row>
    <row r="4535" spans="1:2" x14ac:dyDescent="0.2">
      <c r="A4535" s="90">
        <v>39206</v>
      </c>
      <c r="B4535" s="91">
        <v>12.91</v>
      </c>
    </row>
    <row r="4536" spans="1:2" x14ac:dyDescent="0.2">
      <c r="A4536" s="90">
        <v>39209</v>
      </c>
      <c r="B4536" s="91">
        <v>13.15</v>
      </c>
    </row>
    <row r="4537" spans="1:2" x14ac:dyDescent="0.2">
      <c r="A4537" s="90">
        <v>39210</v>
      </c>
      <c r="B4537" s="91">
        <v>13.21</v>
      </c>
    </row>
    <row r="4538" spans="1:2" x14ac:dyDescent="0.2">
      <c r="A4538" s="90">
        <v>39211</v>
      </c>
      <c r="B4538" s="91">
        <v>12.88</v>
      </c>
    </row>
    <row r="4539" spans="1:2" x14ac:dyDescent="0.2">
      <c r="A4539" s="90">
        <v>39212</v>
      </c>
      <c r="B4539" s="91">
        <v>13.6</v>
      </c>
    </row>
    <row r="4540" spans="1:2" x14ac:dyDescent="0.2">
      <c r="A4540" s="90">
        <v>39213</v>
      </c>
      <c r="B4540" s="91">
        <v>12.95</v>
      </c>
    </row>
    <row r="4541" spans="1:2" x14ac:dyDescent="0.2">
      <c r="A4541" s="90">
        <v>39216</v>
      </c>
      <c r="B4541" s="91">
        <v>13.96</v>
      </c>
    </row>
    <row r="4542" spans="1:2" x14ac:dyDescent="0.2">
      <c r="A4542" s="90">
        <v>39217</v>
      </c>
      <c r="B4542" s="91">
        <v>14.01</v>
      </c>
    </row>
    <row r="4543" spans="1:2" x14ac:dyDescent="0.2">
      <c r="A4543" s="90">
        <v>39218</v>
      </c>
      <c r="B4543" s="91">
        <v>13.5</v>
      </c>
    </row>
    <row r="4544" spans="1:2" x14ac:dyDescent="0.2">
      <c r="A4544" s="90">
        <v>39219</v>
      </c>
      <c r="B4544" s="91">
        <v>13.51</v>
      </c>
    </row>
    <row r="4545" spans="1:2" x14ac:dyDescent="0.2">
      <c r="A4545" s="90">
        <v>39220</v>
      </c>
      <c r="B4545" s="91">
        <v>12.76</v>
      </c>
    </row>
    <row r="4546" spans="1:2" x14ac:dyDescent="0.2">
      <c r="A4546" s="90">
        <v>39223</v>
      </c>
      <c r="B4546" s="91">
        <v>13.3</v>
      </c>
    </row>
    <row r="4547" spans="1:2" x14ac:dyDescent="0.2">
      <c r="A4547" s="90">
        <v>39224</v>
      </c>
      <c r="B4547" s="91">
        <v>13.06</v>
      </c>
    </row>
    <row r="4548" spans="1:2" x14ac:dyDescent="0.2">
      <c r="A4548" s="90">
        <v>39225</v>
      </c>
      <c r="B4548" s="91">
        <v>13.24</v>
      </c>
    </row>
    <row r="4549" spans="1:2" x14ac:dyDescent="0.2">
      <c r="A4549" s="90">
        <v>39226</v>
      </c>
      <c r="B4549" s="91">
        <v>14.08</v>
      </c>
    </row>
    <row r="4550" spans="1:2" x14ac:dyDescent="0.2">
      <c r="A4550" s="90">
        <v>39227</v>
      </c>
      <c r="B4550" s="91">
        <v>13.34</v>
      </c>
    </row>
    <row r="4551" spans="1:2" x14ac:dyDescent="0.2">
      <c r="A4551" s="90">
        <v>39230</v>
      </c>
      <c r="B4551" s="94" t="e">
        <f>NA()</f>
        <v>#N/A</v>
      </c>
    </row>
    <row r="4552" spans="1:2" x14ac:dyDescent="0.2">
      <c r="A4552" s="90">
        <v>39231</v>
      </c>
      <c r="B4552" s="91">
        <v>13.53</v>
      </c>
    </row>
    <row r="4553" spans="1:2" x14ac:dyDescent="0.2">
      <c r="A4553" s="90">
        <v>39232</v>
      </c>
      <c r="B4553" s="91">
        <v>12.83</v>
      </c>
    </row>
    <row r="4554" spans="1:2" x14ac:dyDescent="0.2">
      <c r="A4554" s="90">
        <v>39233</v>
      </c>
      <c r="B4554" s="91">
        <v>13.05</v>
      </c>
    </row>
    <row r="4555" spans="1:2" x14ac:dyDescent="0.2">
      <c r="A4555" s="90">
        <v>39234</v>
      </c>
      <c r="B4555" s="91">
        <v>12.78</v>
      </c>
    </row>
    <row r="4556" spans="1:2" x14ac:dyDescent="0.2">
      <c r="A4556" s="90">
        <v>39237</v>
      </c>
      <c r="B4556" s="91">
        <v>13.29</v>
      </c>
    </row>
    <row r="4557" spans="1:2" x14ac:dyDescent="0.2">
      <c r="A4557" s="90">
        <v>39238</v>
      </c>
      <c r="B4557" s="91">
        <v>13.63</v>
      </c>
    </row>
    <row r="4558" spans="1:2" x14ac:dyDescent="0.2">
      <c r="A4558" s="90">
        <v>39239</v>
      </c>
      <c r="B4558" s="91">
        <v>14.87</v>
      </c>
    </row>
    <row r="4559" spans="1:2" x14ac:dyDescent="0.2">
      <c r="A4559" s="90">
        <v>39240</v>
      </c>
      <c r="B4559" s="91">
        <v>17.059999999999999</v>
      </c>
    </row>
    <row r="4560" spans="1:2" x14ac:dyDescent="0.2">
      <c r="A4560" s="90">
        <v>39241</v>
      </c>
      <c r="B4560" s="91">
        <v>14.84</v>
      </c>
    </row>
    <row r="4561" spans="1:2" x14ac:dyDescent="0.2">
      <c r="A4561" s="90">
        <v>39244</v>
      </c>
      <c r="B4561" s="91">
        <v>14.71</v>
      </c>
    </row>
    <row r="4562" spans="1:2" x14ac:dyDescent="0.2">
      <c r="A4562" s="90">
        <v>39245</v>
      </c>
      <c r="B4562" s="91">
        <v>16.670000000000002</v>
      </c>
    </row>
    <row r="4563" spans="1:2" x14ac:dyDescent="0.2">
      <c r="A4563" s="90">
        <v>39246</v>
      </c>
      <c r="B4563" s="91">
        <v>14.73</v>
      </c>
    </row>
    <row r="4564" spans="1:2" x14ac:dyDescent="0.2">
      <c r="A4564" s="90">
        <v>39247</v>
      </c>
      <c r="B4564" s="91">
        <v>13.64</v>
      </c>
    </row>
    <row r="4565" spans="1:2" x14ac:dyDescent="0.2">
      <c r="A4565" s="90">
        <v>39248</v>
      </c>
      <c r="B4565" s="91">
        <v>13.94</v>
      </c>
    </row>
    <row r="4566" spans="1:2" x14ac:dyDescent="0.2">
      <c r="A4566" s="90">
        <v>39251</v>
      </c>
      <c r="B4566" s="91">
        <v>13.42</v>
      </c>
    </row>
    <row r="4567" spans="1:2" x14ac:dyDescent="0.2">
      <c r="A4567" s="90">
        <v>39252</v>
      </c>
      <c r="B4567" s="91">
        <v>12.85</v>
      </c>
    </row>
    <row r="4568" spans="1:2" x14ac:dyDescent="0.2">
      <c r="A4568" s="90">
        <v>39253</v>
      </c>
      <c r="B4568" s="91">
        <v>14.67</v>
      </c>
    </row>
    <row r="4569" spans="1:2" x14ac:dyDescent="0.2">
      <c r="A4569" s="90">
        <v>39254</v>
      </c>
      <c r="B4569" s="91">
        <v>14.21</v>
      </c>
    </row>
    <row r="4570" spans="1:2" x14ac:dyDescent="0.2">
      <c r="A4570" s="90">
        <v>39255</v>
      </c>
      <c r="B4570" s="91">
        <v>15.75</v>
      </c>
    </row>
    <row r="4571" spans="1:2" x14ac:dyDescent="0.2">
      <c r="A4571" s="90">
        <v>39258</v>
      </c>
      <c r="B4571" s="91">
        <v>16.649999999999999</v>
      </c>
    </row>
    <row r="4572" spans="1:2" x14ac:dyDescent="0.2">
      <c r="A4572" s="90">
        <v>39259</v>
      </c>
      <c r="B4572" s="91">
        <v>18.89</v>
      </c>
    </row>
    <row r="4573" spans="1:2" x14ac:dyDescent="0.2">
      <c r="A4573" s="90">
        <v>39260</v>
      </c>
      <c r="B4573" s="91">
        <v>15.53</v>
      </c>
    </row>
    <row r="4574" spans="1:2" x14ac:dyDescent="0.2">
      <c r="A4574" s="90">
        <v>39261</v>
      </c>
      <c r="B4574" s="91">
        <v>15.54</v>
      </c>
    </row>
    <row r="4575" spans="1:2" x14ac:dyDescent="0.2">
      <c r="A4575" s="90">
        <v>39262</v>
      </c>
      <c r="B4575" s="91">
        <v>16.23</v>
      </c>
    </row>
    <row r="4576" spans="1:2" x14ac:dyDescent="0.2">
      <c r="A4576" s="90">
        <v>39265</v>
      </c>
      <c r="B4576" s="91">
        <v>15.4</v>
      </c>
    </row>
    <row r="4577" spans="1:2" x14ac:dyDescent="0.2">
      <c r="A4577" s="90">
        <v>39266</v>
      </c>
      <c r="B4577" s="91">
        <v>14.92</v>
      </c>
    </row>
    <row r="4578" spans="1:2" x14ac:dyDescent="0.2">
      <c r="A4578" s="90">
        <v>39267</v>
      </c>
      <c r="B4578" s="94" t="e">
        <f>NA()</f>
        <v>#N/A</v>
      </c>
    </row>
    <row r="4579" spans="1:2" x14ac:dyDescent="0.2">
      <c r="A4579" s="90">
        <v>39268</v>
      </c>
      <c r="B4579" s="91">
        <v>15.48</v>
      </c>
    </row>
    <row r="4580" spans="1:2" x14ac:dyDescent="0.2">
      <c r="A4580" s="90">
        <v>39269</v>
      </c>
      <c r="B4580" s="91">
        <v>14.72</v>
      </c>
    </row>
    <row r="4581" spans="1:2" x14ac:dyDescent="0.2">
      <c r="A4581" s="90">
        <v>39272</v>
      </c>
      <c r="B4581" s="91">
        <v>15.16</v>
      </c>
    </row>
    <row r="4582" spans="1:2" x14ac:dyDescent="0.2">
      <c r="A4582" s="90">
        <v>39273</v>
      </c>
      <c r="B4582" s="91">
        <v>17.57</v>
      </c>
    </row>
    <row r="4583" spans="1:2" x14ac:dyDescent="0.2">
      <c r="A4583" s="90">
        <v>39274</v>
      </c>
      <c r="B4583" s="91">
        <v>16.64</v>
      </c>
    </row>
    <row r="4584" spans="1:2" x14ac:dyDescent="0.2">
      <c r="A4584" s="90">
        <v>39275</v>
      </c>
      <c r="B4584" s="91">
        <v>15.54</v>
      </c>
    </row>
    <row r="4585" spans="1:2" x14ac:dyDescent="0.2">
      <c r="A4585" s="90">
        <v>39276</v>
      </c>
      <c r="B4585" s="91">
        <v>15.15</v>
      </c>
    </row>
    <row r="4586" spans="1:2" x14ac:dyDescent="0.2">
      <c r="A4586" s="90">
        <v>39279</v>
      </c>
      <c r="B4586" s="91">
        <v>15.59</v>
      </c>
    </row>
    <row r="4587" spans="1:2" x14ac:dyDescent="0.2">
      <c r="A4587" s="90">
        <v>39280</v>
      </c>
      <c r="B4587" s="91">
        <v>15.63</v>
      </c>
    </row>
    <row r="4588" spans="1:2" x14ac:dyDescent="0.2">
      <c r="A4588" s="90">
        <v>39281</v>
      </c>
      <c r="B4588" s="91">
        <v>16</v>
      </c>
    </row>
    <row r="4589" spans="1:2" x14ac:dyDescent="0.2">
      <c r="A4589" s="90">
        <v>39282</v>
      </c>
      <c r="B4589" s="91">
        <v>15.23</v>
      </c>
    </row>
    <row r="4590" spans="1:2" x14ac:dyDescent="0.2">
      <c r="A4590" s="90">
        <v>39283</v>
      </c>
      <c r="B4590" s="91">
        <v>16.95</v>
      </c>
    </row>
    <row r="4591" spans="1:2" x14ac:dyDescent="0.2">
      <c r="A4591" s="90">
        <v>39286</v>
      </c>
      <c r="B4591" s="91">
        <v>16.809999999999999</v>
      </c>
    </row>
    <row r="4592" spans="1:2" x14ac:dyDescent="0.2">
      <c r="A4592" s="90">
        <v>39287</v>
      </c>
      <c r="B4592" s="91">
        <v>18.55</v>
      </c>
    </row>
    <row r="4593" spans="1:2" x14ac:dyDescent="0.2">
      <c r="A4593" s="90">
        <v>39288</v>
      </c>
      <c r="B4593" s="91">
        <v>18.100000000000001</v>
      </c>
    </row>
    <row r="4594" spans="1:2" x14ac:dyDescent="0.2">
      <c r="A4594" s="90">
        <v>39289</v>
      </c>
      <c r="B4594" s="91">
        <v>20.74</v>
      </c>
    </row>
    <row r="4595" spans="1:2" x14ac:dyDescent="0.2">
      <c r="A4595" s="90">
        <v>39290</v>
      </c>
      <c r="B4595" s="91">
        <v>24.17</v>
      </c>
    </row>
    <row r="4596" spans="1:2" x14ac:dyDescent="0.2">
      <c r="A4596" s="90">
        <v>39293</v>
      </c>
      <c r="B4596" s="91">
        <v>20.87</v>
      </c>
    </row>
    <row r="4597" spans="1:2" x14ac:dyDescent="0.2">
      <c r="A4597" s="90">
        <v>39294</v>
      </c>
      <c r="B4597" s="91">
        <v>23.52</v>
      </c>
    </row>
    <row r="4598" spans="1:2" x14ac:dyDescent="0.2">
      <c r="A4598" s="90">
        <v>39295</v>
      </c>
      <c r="B4598" s="91">
        <v>23.67</v>
      </c>
    </row>
    <row r="4599" spans="1:2" x14ac:dyDescent="0.2">
      <c r="A4599" s="90">
        <v>39296</v>
      </c>
      <c r="B4599" s="91">
        <v>21.22</v>
      </c>
    </row>
    <row r="4600" spans="1:2" x14ac:dyDescent="0.2">
      <c r="A4600" s="90">
        <v>39297</v>
      </c>
      <c r="B4600" s="91">
        <v>25.16</v>
      </c>
    </row>
    <row r="4601" spans="1:2" x14ac:dyDescent="0.2">
      <c r="A4601" s="90">
        <v>39300</v>
      </c>
      <c r="B4601" s="91">
        <v>22.94</v>
      </c>
    </row>
    <row r="4602" spans="1:2" x14ac:dyDescent="0.2">
      <c r="A4602" s="90">
        <v>39301</v>
      </c>
      <c r="B4602" s="91">
        <v>21.56</v>
      </c>
    </row>
    <row r="4603" spans="1:2" x14ac:dyDescent="0.2">
      <c r="A4603" s="90">
        <v>39302</v>
      </c>
      <c r="B4603" s="91">
        <v>21.45</v>
      </c>
    </row>
    <row r="4604" spans="1:2" x14ac:dyDescent="0.2">
      <c r="A4604" s="90">
        <v>39303</v>
      </c>
      <c r="B4604" s="91">
        <v>26.48</v>
      </c>
    </row>
    <row r="4605" spans="1:2" x14ac:dyDescent="0.2">
      <c r="A4605" s="90">
        <v>39304</v>
      </c>
      <c r="B4605" s="91">
        <v>28.3</v>
      </c>
    </row>
    <row r="4606" spans="1:2" x14ac:dyDescent="0.2">
      <c r="A4606" s="90">
        <v>39307</v>
      </c>
      <c r="B4606" s="91">
        <v>26.57</v>
      </c>
    </row>
    <row r="4607" spans="1:2" x14ac:dyDescent="0.2">
      <c r="A4607" s="90">
        <v>39308</v>
      </c>
      <c r="B4607" s="91">
        <v>27.68</v>
      </c>
    </row>
    <row r="4608" spans="1:2" x14ac:dyDescent="0.2">
      <c r="A4608" s="90">
        <v>39309</v>
      </c>
      <c r="B4608" s="91">
        <v>30.67</v>
      </c>
    </row>
    <row r="4609" spans="1:2" x14ac:dyDescent="0.2">
      <c r="A4609" s="90">
        <v>39310</v>
      </c>
      <c r="B4609" s="91">
        <v>30.83</v>
      </c>
    </row>
    <row r="4610" spans="1:2" x14ac:dyDescent="0.2">
      <c r="A4610" s="90">
        <v>39311</v>
      </c>
      <c r="B4610" s="91">
        <v>29.99</v>
      </c>
    </row>
    <row r="4611" spans="1:2" x14ac:dyDescent="0.2">
      <c r="A4611" s="90">
        <v>39314</v>
      </c>
      <c r="B4611" s="91">
        <v>26.33</v>
      </c>
    </row>
    <row r="4612" spans="1:2" x14ac:dyDescent="0.2">
      <c r="A4612" s="90">
        <v>39315</v>
      </c>
      <c r="B4612" s="91">
        <v>25.25</v>
      </c>
    </row>
    <row r="4613" spans="1:2" x14ac:dyDescent="0.2">
      <c r="A4613" s="90">
        <v>39316</v>
      </c>
      <c r="B4613" s="91">
        <v>22.89</v>
      </c>
    </row>
    <row r="4614" spans="1:2" x14ac:dyDescent="0.2">
      <c r="A4614" s="90">
        <v>39317</v>
      </c>
      <c r="B4614" s="91">
        <v>22.62</v>
      </c>
    </row>
    <row r="4615" spans="1:2" x14ac:dyDescent="0.2">
      <c r="A4615" s="90">
        <v>39318</v>
      </c>
      <c r="B4615" s="91">
        <v>20.72</v>
      </c>
    </row>
    <row r="4616" spans="1:2" x14ac:dyDescent="0.2">
      <c r="A4616" s="90">
        <v>39321</v>
      </c>
      <c r="B4616" s="91">
        <v>22.72</v>
      </c>
    </row>
    <row r="4617" spans="1:2" x14ac:dyDescent="0.2">
      <c r="A4617" s="90">
        <v>39322</v>
      </c>
      <c r="B4617" s="91">
        <v>26.3</v>
      </c>
    </row>
    <row r="4618" spans="1:2" x14ac:dyDescent="0.2">
      <c r="A4618" s="90">
        <v>39323</v>
      </c>
      <c r="B4618" s="91">
        <v>23.81</v>
      </c>
    </row>
    <row r="4619" spans="1:2" x14ac:dyDescent="0.2">
      <c r="A4619" s="90">
        <v>39324</v>
      </c>
      <c r="B4619" s="91">
        <v>25.06</v>
      </c>
    </row>
    <row r="4620" spans="1:2" x14ac:dyDescent="0.2">
      <c r="A4620" s="90">
        <v>39325</v>
      </c>
      <c r="B4620" s="91">
        <v>23.38</v>
      </c>
    </row>
    <row r="4621" spans="1:2" x14ac:dyDescent="0.2">
      <c r="A4621" s="90">
        <v>39328</v>
      </c>
      <c r="B4621" s="94" t="e">
        <f>NA()</f>
        <v>#N/A</v>
      </c>
    </row>
    <row r="4622" spans="1:2" x14ac:dyDescent="0.2">
      <c r="A4622" s="90">
        <v>39329</v>
      </c>
      <c r="B4622" s="91">
        <v>22.78</v>
      </c>
    </row>
    <row r="4623" spans="1:2" x14ac:dyDescent="0.2">
      <c r="A4623" s="90">
        <v>39330</v>
      </c>
      <c r="B4623" s="91">
        <v>24.58</v>
      </c>
    </row>
    <row r="4624" spans="1:2" x14ac:dyDescent="0.2">
      <c r="A4624" s="90">
        <v>39331</v>
      </c>
      <c r="B4624" s="91">
        <v>23.99</v>
      </c>
    </row>
    <row r="4625" spans="1:2" x14ac:dyDescent="0.2">
      <c r="A4625" s="90">
        <v>39332</v>
      </c>
      <c r="B4625" s="91">
        <v>26.23</v>
      </c>
    </row>
    <row r="4626" spans="1:2" x14ac:dyDescent="0.2">
      <c r="A4626" s="90">
        <v>39335</v>
      </c>
      <c r="B4626" s="91">
        <v>27.38</v>
      </c>
    </row>
    <row r="4627" spans="1:2" x14ac:dyDescent="0.2">
      <c r="A4627" s="90">
        <v>39336</v>
      </c>
      <c r="B4627" s="91">
        <v>25.27</v>
      </c>
    </row>
    <row r="4628" spans="1:2" x14ac:dyDescent="0.2">
      <c r="A4628" s="90">
        <v>39337</v>
      </c>
      <c r="B4628" s="91">
        <v>24.96</v>
      </c>
    </row>
    <row r="4629" spans="1:2" x14ac:dyDescent="0.2">
      <c r="A4629" s="90">
        <v>39338</v>
      </c>
      <c r="B4629" s="91">
        <v>24.76</v>
      </c>
    </row>
    <row r="4630" spans="1:2" x14ac:dyDescent="0.2">
      <c r="A4630" s="90">
        <v>39339</v>
      </c>
      <c r="B4630" s="91">
        <v>24.92</v>
      </c>
    </row>
    <row r="4631" spans="1:2" x14ac:dyDescent="0.2">
      <c r="A4631" s="90">
        <v>39342</v>
      </c>
      <c r="B4631" s="91">
        <v>26.48</v>
      </c>
    </row>
    <row r="4632" spans="1:2" x14ac:dyDescent="0.2">
      <c r="A4632" s="90">
        <v>39343</v>
      </c>
      <c r="B4632" s="91">
        <v>20.350000000000001</v>
      </c>
    </row>
    <row r="4633" spans="1:2" x14ac:dyDescent="0.2">
      <c r="A4633" s="90">
        <v>39344</v>
      </c>
      <c r="B4633" s="91">
        <v>20.03</v>
      </c>
    </row>
    <row r="4634" spans="1:2" x14ac:dyDescent="0.2">
      <c r="A4634" s="90">
        <v>39345</v>
      </c>
      <c r="B4634" s="91">
        <v>20.45</v>
      </c>
    </row>
    <row r="4635" spans="1:2" x14ac:dyDescent="0.2">
      <c r="A4635" s="90">
        <v>39346</v>
      </c>
      <c r="B4635" s="91">
        <v>19</v>
      </c>
    </row>
    <row r="4636" spans="1:2" x14ac:dyDescent="0.2">
      <c r="A4636" s="90">
        <v>39349</v>
      </c>
      <c r="B4636" s="91">
        <v>19.37</v>
      </c>
    </row>
    <row r="4637" spans="1:2" x14ac:dyDescent="0.2">
      <c r="A4637" s="90">
        <v>39350</v>
      </c>
      <c r="B4637" s="91">
        <v>18.600000000000001</v>
      </c>
    </row>
    <row r="4638" spans="1:2" x14ac:dyDescent="0.2">
      <c r="A4638" s="90">
        <v>39351</v>
      </c>
      <c r="B4638" s="91">
        <v>17.63</v>
      </c>
    </row>
    <row r="4639" spans="1:2" x14ac:dyDescent="0.2">
      <c r="A4639" s="90">
        <v>39352</v>
      </c>
      <c r="B4639" s="91">
        <v>17</v>
      </c>
    </row>
    <row r="4640" spans="1:2" x14ac:dyDescent="0.2">
      <c r="A4640" s="90">
        <v>39353</v>
      </c>
      <c r="B4640" s="91">
        <v>18</v>
      </c>
    </row>
    <row r="4641" spans="1:2" x14ac:dyDescent="0.2">
      <c r="A4641" s="90">
        <v>39356</v>
      </c>
      <c r="B4641" s="91">
        <v>17.84</v>
      </c>
    </row>
    <row r="4642" spans="1:2" x14ac:dyDescent="0.2">
      <c r="A4642" s="90">
        <v>39357</v>
      </c>
      <c r="B4642" s="91">
        <v>18.489999999999998</v>
      </c>
    </row>
    <row r="4643" spans="1:2" x14ac:dyDescent="0.2">
      <c r="A4643" s="90">
        <v>39358</v>
      </c>
      <c r="B4643" s="91">
        <v>18.8</v>
      </c>
    </row>
    <row r="4644" spans="1:2" x14ac:dyDescent="0.2">
      <c r="A4644" s="90">
        <v>39359</v>
      </c>
      <c r="B4644" s="91">
        <v>18.440000000000001</v>
      </c>
    </row>
    <row r="4645" spans="1:2" x14ac:dyDescent="0.2">
      <c r="A4645" s="90">
        <v>39360</v>
      </c>
      <c r="B4645" s="91">
        <v>16.91</v>
      </c>
    </row>
    <row r="4646" spans="1:2" x14ac:dyDescent="0.2">
      <c r="A4646" s="90">
        <v>39363</v>
      </c>
      <c r="B4646" s="91">
        <v>17.46</v>
      </c>
    </row>
    <row r="4647" spans="1:2" x14ac:dyDescent="0.2">
      <c r="A4647" s="90">
        <v>39364</v>
      </c>
      <c r="B4647" s="91">
        <v>16.12</v>
      </c>
    </row>
    <row r="4648" spans="1:2" x14ac:dyDescent="0.2">
      <c r="A4648" s="90">
        <v>39365</v>
      </c>
      <c r="B4648" s="91">
        <v>16.670000000000002</v>
      </c>
    </row>
    <row r="4649" spans="1:2" x14ac:dyDescent="0.2">
      <c r="A4649" s="90">
        <v>39366</v>
      </c>
      <c r="B4649" s="91">
        <v>18.88</v>
      </c>
    </row>
    <row r="4650" spans="1:2" x14ac:dyDescent="0.2">
      <c r="A4650" s="90">
        <v>39367</v>
      </c>
      <c r="B4650" s="91">
        <v>17.73</v>
      </c>
    </row>
    <row r="4651" spans="1:2" x14ac:dyDescent="0.2">
      <c r="A4651" s="90">
        <v>39370</v>
      </c>
      <c r="B4651" s="91">
        <v>19.25</v>
      </c>
    </row>
    <row r="4652" spans="1:2" x14ac:dyDescent="0.2">
      <c r="A4652" s="90">
        <v>39371</v>
      </c>
      <c r="B4652" s="91">
        <v>20.02</v>
      </c>
    </row>
    <row r="4653" spans="1:2" x14ac:dyDescent="0.2">
      <c r="A4653" s="90">
        <v>39372</v>
      </c>
      <c r="B4653" s="91">
        <v>18.54</v>
      </c>
    </row>
    <row r="4654" spans="1:2" x14ac:dyDescent="0.2">
      <c r="A4654" s="90">
        <v>39373</v>
      </c>
      <c r="B4654" s="91">
        <v>18.5</v>
      </c>
    </row>
    <row r="4655" spans="1:2" x14ac:dyDescent="0.2">
      <c r="A4655" s="90">
        <v>39374</v>
      </c>
      <c r="B4655" s="91">
        <v>22.96</v>
      </c>
    </row>
    <row r="4656" spans="1:2" x14ac:dyDescent="0.2">
      <c r="A4656" s="90">
        <v>39377</v>
      </c>
      <c r="B4656" s="91">
        <v>21.64</v>
      </c>
    </row>
    <row r="4657" spans="1:2" x14ac:dyDescent="0.2">
      <c r="A4657" s="90">
        <v>39378</v>
      </c>
      <c r="B4657" s="91">
        <v>20.41</v>
      </c>
    </row>
    <row r="4658" spans="1:2" x14ac:dyDescent="0.2">
      <c r="A4658" s="90">
        <v>39379</v>
      </c>
      <c r="B4658" s="91">
        <v>20.8</v>
      </c>
    </row>
    <row r="4659" spans="1:2" x14ac:dyDescent="0.2">
      <c r="A4659" s="90">
        <v>39380</v>
      </c>
      <c r="B4659" s="91">
        <v>21.17</v>
      </c>
    </row>
    <row r="4660" spans="1:2" x14ac:dyDescent="0.2">
      <c r="A4660" s="90">
        <v>39381</v>
      </c>
      <c r="B4660" s="91">
        <v>19.559999999999999</v>
      </c>
    </row>
    <row r="4661" spans="1:2" x14ac:dyDescent="0.2">
      <c r="A4661" s="90">
        <v>39384</v>
      </c>
      <c r="B4661" s="91">
        <v>19.87</v>
      </c>
    </row>
    <row r="4662" spans="1:2" x14ac:dyDescent="0.2">
      <c r="A4662" s="90">
        <v>39385</v>
      </c>
      <c r="B4662" s="91">
        <v>21.07</v>
      </c>
    </row>
    <row r="4663" spans="1:2" x14ac:dyDescent="0.2">
      <c r="A4663" s="90">
        <v>39386</v>
      </c>
      <c r="B4663" s="91">
        <v>18.53</v>
      </c>
    </row>
    <row r="4664" spans="1:2" x14ac:dyDescent="0.2">
      <c r="A4664" s="90">
        <v>39387</v>
      </c>
      <c r="B4664" s="91">
        <v>23.21</v>
      </c>
    </row>
    <row r="4665" spans="1:2" x14ac:dyDescent="0.2">
      <c r="A4665" s="90">
        <v>39388</v>
      </c>
      <c r="B4665" s="91">
        <v>23.01</v>
      </c>
    </row>
    <row r="4666" spans="1:2" x14ac:dyDescent="0.2">
      <c r="A4666" s="90">
        <v>39391</v>
      </c>
      <c r="B4666" s="91">
        <v>24.31</v>
      </c>
    </row>
    <row r="4667" spans="1:2" x14ac:dyDescent="0.2">
      <c r="A4667" s="90">
        <v>39392</v>
      </c>
      <c r="B4667" s="91">
        <v>21.39</v>
      </c>
    </row>
    <row r="4668" spans="1:2" x14ac:dyDescent="0.2">
      <c r="A4668" s="90">
        <v>39393</v>
      </c>
      <c r="B4668" s="91">
        <v>26.49</v>
      </c>
    </row>
    <row r="4669" spans="1:2" x14ac:dyDescent="0.2">
      <c r="A4669" s="90">
        <v>39394</v>
      </c>
      <c r="B4669" s="91">
        <v>26.16</v>
      </c>
    </row>
    <row r="4670" spans="1:2" x14ac:dyDescent="0.2">
      <c r="A4670" s="90">
        <v>39395</v>
      </c>
      <c r="B4670" s="91">
        <v>28.5</v>
      </c>
    </row>
    <row r="4671" spans="1:2" x14ac:dyDescent="0.2">
      <c r="A4671" s="90">
        <v>39398</v>
      </c>
      <c r="B4671" s="91">
        <v>31.09</v>
      </c>
    </row>
    <row r="4672" spans="1:2" x14ac:dyDescent="0.2">
      <c r="A4672" s="90">
        <v>39399</v>
      </c>
      <c r="B4672" s="91">
        <v>24.1</v>
      </c>
    </row>
    <row r="4673" spans="1:2" x14ac:dyDescent="0.2">
      <c r="A4673" s="90">
        <v>39400</v>
      </c>
      <c r="B4673" s="91">
        <v>25.94</v>
      </c>
    </row>
    <row r="4674" spans="1:2" x14ac:dyDescent="0.2">
      <c r="A4674" s="90">
        <v>39401</v>
      </c>
      <c r="B4674" s="91">
        <v>28.06</v>
      </c>
    </row>
    <row r="4675" spans="1:2" x14ac:dyDescent="0.2">
      <c r="A4675" s="90">
        <v>39402</v>
      </c>
      <c r="B4675" s="91">
        <v>25.49</v>
      </c>
    </row>
    <row r="4676" spans="1:2" x14ac:dyDescent="0.2">
      <c r="A4676" s="90">
        <v>39405</v>
      </c>
      <c r="B4676" s="91">
        <v>26.01</v>
      </c>
    </row>
    <row r="4677" spans="1:2" x14ac:dyDescent="0.2">
      <c r="A4677" s="90">
        <v>39406</v>
      </c>
      <c r="B4677" s="91">
        <v>24.88</v>
      </c>
    </row>
    <row r="4678" spans="1:2" x14ac:dyDescent="0.2">
      <c r="A4678" s="90">
        <v>39407</v>
      </c>
      <c r="B4678" s="91">
        <v>26.84</v>
      </c>
    </row>
    <row r="4679" spans="1:2" x14ac:dyDescent="0.2">
      <c r="A4679" s="90">
        <v>39408</v>
      </c>
      <c r="B4679" s="94" t="e">
        <f>NA()</f>
        <v>#N/A</v>
      </c>
    </row>
    <row r="4680" spans="1:2" x14ac:dyDescent="0.2">
      <c r="A4680" s="90">
        <v>39409</v>
      </c>
      <c r="B4680" s="91">
        <v>25.61</v>
      </c>
    </row>
    <row r="4681" spans="1:2" x14ac:dyDescent="0.2">
      <c r="A4681" s="90">
        <v>39412</v>
      </c>
      <c r="B4681" s="91">
        <v>28.91</v>
      </c>
    </row>
    <row r="4682" spans="1:2" x14ac:dyDescent="0.2">
      <c r="A4682" s="90">
        <v>39413</v>
      </c>
      <c r="B4682" s="91">
        <v>26.28</v>
      </c>
    </row>
    <row r="4683" spans="1:2" x14ac:dyDescent="0.2">
      <c r="A4683" s="90">
        <v>39414</v>
      </c>
      <c r="B4683" s="91">
        <v>24.11</v>
      </c>
    </row>
    <row r="4684" spans="1:2" x14ac:dyDescent="0.2">
      <c r="A4684" s="90">
        <v>39415</v>
      </c>
      <c r="B4684" s="91">
        <v>23.97</v>
      </c>
    </row>
    <row r="4685" spans="1:2" x14ac:dyDescent="0.2">
      <c r="A4685" s="90">
        <v>39416</v>
      </c>
      <c r="B4685" s="91">
        <v>22.87</v>
      </c>
    </row>
    <row r="4686" spans="1:2" x14ac:dyDescent="0.2">
      <c r="A4686" s="90">
        <v>39419</v>
      </c>
      <c r="B4686" s="91">
        <v>23.61</v>
      </c>
    </row>
    <row r="4687" spans="1:2" x14ac:dyDescent="0.2">
      <c r="A4687" s="90">
        <v>39420</v>
      </c>
      <c r="B4687" s="91">
        <v>23.79</v>
      </c>
    </row>
    <row r="4688" spans="1:2" x14ac:dyDescent="0.2">
      <c r="A4688" s="90">
        <v>39421</v>
      </c>
      <c r="B4688" s="91">
        <v>22.53</v>
      </c>
    </row>
    <row r="4689" spans="1:2" x14ac:dyDescent="0.2">
      <c r="A4689" s="90">
        <v>39422</v>
      </c>
      <c r="B4689" s="91">
        <v>20.96</v>
      </c>
    </row>
    <row r="4690" spans="1:2" x14ac:dyDescent="0.2">
      <c r="A4690" s="90">
        <v>39423</v>
      </c>
      <c r="B4690" s="91">
        <v>20.85</v>
      </c>
    </row>
    <row r="4691" spans="1:2" x14ac:dyDescent="0.2">
      <c r="A4691" s="90">
        <v>39426</v>
      </c>
      <c r="B4691" s="91">
        <v>20.74</v>
      </c>
    </row>
    <row r="4692" spans="1:2" x14ac:dyDescent="0.2">
      <c r="A4692" s="90">
        <v>39427</v>
      </c>
      <c r="B4692" s="91">
        <v>23.59</v>
      </c>
    </row>
    <row r="4693" spans="1:2" x14ac:dyDescent="0.2">
      <c r="A4693" s="90">
        <v>39428</v>
      </c>
      <c r="B4693" s="91">
        <v>22.47</v>
      </c>
    </row>
    <row r="4694" spans="1:2" x14ac:dyDescent="0.2">
      <c r="A4694" s="90">
        <v>39429</v>
      </c>
      <c r="B4694" s="91">
        <v>22.56</v>
      </c>
    </row>
    <row r="4695" spans="1:2" x14ac:dyDescent="0.2">
      <c r="A4695" s="90">
        <v>39430</v>
      </c>
      <c r="B4695" s="91">
        <v>23.27</v>
      </c>
    </row>
    <row r="4696" spans="1:2" x14ac:dyDescent="0.2">
      <c r="A4696" s="90">
        <v>39433</v>
      </c>
      <c r="B4696" s="91">
        <v>24.52</v>
      </c>
    </row>
    <row r="4697" spans="1:2" x14ac:dyDescent="0.2">
      <c r="A4697" s="90">
        <v>39434</v>
      </c>
      <c r="B4697" s="91">
        <v>22.64</v>
      </c>
    </row>
    <row r="4698" spans="1:2" x14ac:dyDescent="0.2">
      <c r="A4698" s="90">
        <v>39435</v>
      </c>
      <c r="B4698" s="91">
        <v>21.68</v>
      </c>
    </row>
    <row r="4699" spans="1:2" x14ac:dyDescent="0.2">
      <c r="A4699" s="90">
        <v>39436</v>
      </c>
      <c r="B4699" s="91">
        <v>20.58</v>
      </c>
    </row>
    <row r="4700" spans="1:2" x14ac:dyDescent="0.2">
      <c r="A4700" s="90">
        <v>39437</v>
      </c>
      <c r="B4700" s="91">
        <v>18.47</v>
      </c>
    </row>
    <row r="4701" spans="1:2" x14ac:dyDescent="0.2">
      <c r="A4701" s="90">
        <v>39440</v>
      </c>
      <c r="B4701" s="91">
        <v>18.600000000000001</v>
      </c>
    </row>
    <row r="4702" spans="1:2" x14ac:dyDescent="0.2">
      <c r="A4702" s="90">
        <v>39441</v>
      </c>
      <c r="B4702" s="94" t="e">
        <f>NA()</f>
        <v>#N/A</v>
      </c>
    </row>
    <row r="4703" spans="1:2" x14ac:dyDescent="0.2">
      <c r="A4703" s="90">
        <v>39442</v>
      </c>
      <c r="B4703" s="91">
        <v>18.66</v>
      </c>
    </row>
    <row r="4704" spans="1:2" x14ac:dyDescent="0.2">
      <c r="A4704" s="90">
        <v>39443</v>
      </c>
      <c r="B4704" s="91">
        <v>20.260000000000002</v>
      </c>
    </row>
    <row r="4705" spans="1:2" x14ac:dyDescent="0.2">
      <c r="A4705" s="90">
        <v>39444</v>
      </c>
      <c r="B4705" s="91">
        <v>20.74</v>
      </c>
    </row>
    <row r="4706" spans="1:2" x14ac:dyDescent="0.2">
      <c r="A4706" s="90">
        <v>39447</v>
      </c>
      <c r="B4706" s="91">
        <v>22.5</v>
      </c>
    </row>
    <row r="4707" spans="1:2" x14ac:dyDescent="0.2">
      <c r="A4707" s="90">
        <v>39448</v>
      </c>
      <c r="B4707" s="94" t="e">
        <f>NA()</f>
        <v>#N/A</v>
      </c>
    </row>
    <row r="4708" spans="1:2" x14ac:dyDescent="0.2">
      <c r="A4708" s="90">
        <v>39449</v>
      </c>
      <c r="B4708" s="91">
        <v>23.17</v>
      </c>
    </row>
    <row r="4709" spans="1:2" x14ac:dyDescent="0.2">
      <c r="A4709" s="90">
        <v>39450</v>
      </c>
      <c r="B4709" s="91">
        <v>22.49</v>
      </c>
    </row>
    <row r="4710" spans="1:2" x14ac:dyDescent="0.2">
      <c r="A4710" s="90">
        <v>39451</v>
      </c>
      <c r="B4710" s="91">
        <v>23.94</v>
      </c>
    </row>
    <row r="4711" spans="1:2" x14ac:dyDescent="0.2">
      <c r="A4711" s="90">
        <v>39454</v>
      </c>
      <c r="B4711" s="91">
        <v>23.79</v>
      </c>
    </row>
    <row r="4712" spans="1:2" x14ac:dyDescent="0.2">
      <c r="A4712" s="90">
        <v>39455</v>
      </c>
      <c r="B4712" s="91">
        <v>25.43</v>
      </c>
    </row>
    <row r="4713" spans="1:2" x14ac:dyDescent="0.2">
      <c r="A4713" s="90">
        <v>39456</v>
      </c>
      <c r="B4713" s="91">
        <v>24.12</v>
      </c>
    </row>
    <row r="4714" spans="1:2" x14ac:dyDescent="0.2">
      <c r="A4714" s="90">
        <v>39457</v>
      </c>
      <c r="B4714" s="91">
        <v>23.45</v>
      </c>
    </row>
    <row r="4715" spans="1:2" x14ac:dyDescent="0.2">
      <c r="A4715" s="90">
        <v>39458</v>
      </c>
      <c r="B4715" s="91">
        <v>23.68</v>
      </c>
    </row>
    <row r="4716" spans="1:2" x14ac:dyDescent="0.2">
      <c r="A4716" s="90">
        <v>39461</v>
      </c>
      <c r="B4716" s="91">
        <v>22.9</v>
      </c>
    </row>
    <row r="4717" spans="1:2" x14ac:dyDescent="0.2">
      <c r="A4717" s="90">
        <v>39462</v>
      </c>
      <c r="B4717" s="91">
        <v>23.34</v>
      </c>
    </row>
    <row r="4718" spans="1:2" x14ac:dyDescent="0.2">
      <c r="A4718" s="90">
        <v>39463</v>
      </c>
      <c r="B4718" s="91">
        <v>24.38</v>
      </c>
    </row>
    <row r="4719" spans="1:2" x14ac:dyDescent="0.2">
      <c r="A4719" s="90">
        <v>39464</v>
      </c>
      <c r="B4719" s="91">
        <v>28.46</v>
      </c>
    </row>
    <row r="4720" spans="1:2" x14ac:dyDescent="0.2">
      <c r="A4720" s="90">
        <v>39465</v>
      </c>
      <c r="B4720" s="91">
        <v>27.18</v>
      </c>
    </row>
    <row r="4721" spans="1:2" x14ac:dyDescent="0.2">
      <c r="A4721" s="90">
        <v>39468</v>
      </c>
      <c r="B4721" s="94" t="e">
        <f>NA()</f>
        <v>#N/A</v>
      </c>
    </row>
    <row r="4722" spans="1:2" x14ac:dyDescent="0.2">
      <c r="A4722" s="90">
        <v>39469</v>
      </c>
      <c r="B4722" s="91">
        <v>31.01</v>
      </c>
    </row>
    <row r="4723" spans="1:2" x14ac:dyDescent="0.2">
      <c r="A4723" s="90">
        <v>39470</v>
      </c>
      <c r="B4723" s="91">
        <v>29.02</v>
      </c>
    </row>
    <row r="4724" spans="1:2" x14ac:dyDescent="0.2">
      <c r="A4724" s="90">
        <v>39471</v>
      </c>
      <c r="B4724" s="91">
        <v>27.78</v>
      </c>
    </row>
    <row r="4725" spans="1:2" x14ac:dyDescent="0.2">
      <c r="A4725" s="90">
        <v>39472</v>
      </c>
      <c r="B4725" s="91">
        <v>29.08</v>
      </c>
    </row>
    <row r="4726" spans="1:2" x14ac:dyDescent="0.2">
      <c r="A4726" s="90">
        <v>39475</v>
      </c>
      <c r="B4726" s="91">
        <v>27.78</v>
      </c>
    </row>
    <row r="4727" spans="1:2" x14ac:dyDescent="0.2">
      <c r="A4727" s="90">
        <v>39476</v>
      </c>
      <c r="B4727" s="91">
        <v>27.32</v>
      </c>
    </row>
    <row r="4728" spans="1:2" x14ac:dyDescent="0.2">
      <c r="A4728" s="90">
        <v>39477</v>
      </c>
      <c r="B4728" s="91">
        <v>27.62</v>
      </c>
    </row>
    <row r="4729" spans="1:2" x14ac:dyDescent="0.2">
      <c r="A4729" s="90">
        <v>39478</v>
      </c>
      <c r="B4729" s="91">
        <v>26.2</v>
      </c>
    </row>
    <row r="4730" spans="1:2" x14ac:dyDescent="0.2">
      <c r="A4730" s="90">
        <v>39479</v>
      </c>
      <c r="B4730" s="91">
        <v>24.02</v>
      </c>
    </row>
    <row r="4731" spans="1:2" x14ac:dyDescent="0.2">
      <c r="A4731" s="90">
        <v>39482</v>
      </c>
      <c r="B4731" s="91">
        <v>25.99</v>
      </c>
    </row>
    <row r="4732" spans="1:2" x14ac:dyDescent="0.2">
      <c r="A4732" s="90">
        <v>39483</v>
      </c>
      <c r="B4732" s="91">
        <v>28.24</v>
      </c>
    </row>
    <row r="4733" spans="1:2" x14ac:dyDescent="0.2">
      <c r="A4733" s="90">
        <v>39484</v>
      </c>
      <c r="B4733" s="91">
        <v>28.97</v>
      </c>
    </row>
    <row r="4734" spans="1:2" x14ac:dyDescent="0.2">
      <c r="A4734" s="90">
        <v>39485</v>
      </c>
      <c r="B4734" s="91">
        <v>27.66</v>
      </c>
    </row>
    <row r="4735" spans="1:2" x14ac:dyDescent="0.2">
      <c r="A4735" s="90">
        <v>39486</v>
      </c>
      <c r="B4735" s="91">
        <v>28.01</v>
      </c>
    </row>
    <row r="4736" spans="1:2" x14ac:dyDescent="0.2">
      <c r="A4736" s="90">
        <v>39489</v>
      </c>
      <c r="B4736" s="91">
        <v>27.6</v>
      </c>
    </row>
    <row r="4737" spans="1:2" x14ac:dyDescent="0.2">
      <c r="A4737" s="90">
        <v>39490</v>
      </c>
      <c r="B4737" s="91">
        <v>26.33</v>
      </c>
    </row>
    <row r="4738" spans="1:2" x14ac:dyDescent="0.2">
      <c r="A4738" s="90">
        <v>39491</v>
      </c>
      <c r="B4738" s="91">
        <v>24.88</v>
      </c>
    </row>
    <row r="4739" spans="1:2" x14ac:dyDescent="0.2">
      <c r="A4739" s="90">
        <v>39492</v>
      </c>
      <c r="B4739" s="91">
        <v>25.54</v>
      </c>
    </row>
    <row r="4740" spans="1:2" x14ac:dyDescent="0.2">
      <c r="A4740" s="90">
        <v>39493</v>
      </c>
      <c r="B4740" s="91">
        <v>25.02</v>
      </c>
    </row>
    <row r="4741" spans="1:2" x14ac:dyDescent="0.2">
      <c r="A4741" s="90">
        <v>39496</v>
      </c>
      <c r="B4741" s="94" t="e">
        <f>NA()</f>
        <v>#N/A</v>
      </c>
    </row>
    <row r="4742" spans="1:2" x14ac:dyDescent="0.2">
      <c r="A4742" s="90">
        <v>39497</v>
      </c>
      <c r="B4742" s="91">
        <v>25.59</v>
      </c>
    </row>
    <row r="4743" spans="1:2" x14ac:dyDescent="0.2">
      <c r="A4743" s="90">
        <v>39498</v>
      </c>
      <c r="B4743" s="91">
        <v>24.4</v>
      </c>
    </row>
    <row r="4744" spans="1:2" x14ac:dyDescent="0.2">
      <c r="A4744" s="90">
        <v>39499</v>
      </c>
      <c r="B4744" s="91">
        <v>25.12</v>
      </c>
    </row>
    <row r="4745" spans="1:2" x14ac:dyDescent="0.2">
      <c r="A4745" s="90">
        <v>39500</v>
      </c>
      <c r="B4745" s="91">
        <v>24.06</v>
      </c>
    </row>
    <row r="4746" spans="1:2" x14ac:dyDescent="0.2">
      <c r="A4746" s="90">
        <v>39503</v>
      </c>
      <c r="B4746" s="91">
        <v>23.03</v>
      </c>
    </row>
    <row r="4747" spans="1:2" x14ac:dyDescent="0.2">
      <c r="A4747" s="90">
        <v>39504</v>
      </c>
      <c r="B4747" s="91">
        <v>21.9</v>
      </c>
    </row>
    <row r="4748" spans="1:2" x14ac:dyDescent="0.2">
      <c r="A4748" s="90">
        <v>39505</v>
      </c>
      <c r="B4748" s="91">
        <v>22.69</v>
      </c>
    </row>
    <row r="4749" spans="1:2" x14ac:dyDescent="0.2">
      <c r="A4749" s="90">
        <v>39506</v>
      </c>
      <c r="B4749" s="91">
        <v>23.53</v>
      </c>
    </row>
    <row r="4750" spans="1:2" x14ac:dyDescent="0.2">
      <c r="A4750" s="90">
        <v>39507</v>
      </c>
      <c r="B4750" s="91">
        <v>26.54</v>
      </c>
    </row>
    <row r="4751" spans="1:2" x14ac:dyDescent="0.2">
      <c r="A4751" s="90">
        <v>39510</v>
      </c>
      <c r="B4751" s="91">
        <v>26.28</v>
      </c>
    </row>
    <row r="4752" spans="1:2" x14ac:dyDescent="0.2">
      <c r="A4752" s="90">
        <v>39511</v>
      </c>
      <c r="B4752" s="91">
        <v>25.52</v>
      </c>
    </row>
    <row r="4753" spans="1:2" x14ac:dyDescent="0.2">
      <c r="A4753" s="90">
        <v>39512</v>
      </c>
      <c r="B4753" s="91">
        <v>24.6</v>
      </c>
    </row>
    <row r="4754" spans="1:2" x14ac:dyDescent="0.2">
      <c r="A4754" s="90">
        <v>39513</v>
      </c>
      <c r="B4754" s="91">
        <v>27.55</v>
      </c>
    </row>
    <row r="4755" spans="1:2" x14ac:dyDescent="0.2">
      <c r="A4755" s="90">
        <v>39514</v>
      </c>
      <c r="B4755" s="91">
        <v>27.49</v>
      </c>
    </row>
    <row r="4756" spans="1:2" x14ac:dyDescent="0.2">
      <c r="A4756" s="90">
        <v>39517</v>
      </c>
      <c r="B4756" s="91">
        <v>29.38</v>
      </c>
    </row>
    <row r="4757" spans="1:2" x14ac:dyDescent="0.2">
      <c r="A4757" s="90">
        <v>39518</v>
      </c>
      <c r="B4757" s="91">
        <v>26.36</v>
      </c>
    </row>
    <row r="4758" spans="1:2" x14ac:dyDescent="0.2">
      <c r="A4758" s="90">
        <v>39519</v>
      </c>
      <c r="B4758" s="91">
        <v>27.22</v>
      </c>
    </row>
    <row r="4759" spans="1:2" x14ac:dyDescent="0.2">
      <c r="A4759" s="90">
        <v>39520</v>
      </c>
      <c r="B4759" s="91">
        <v>27.29</v>
      </c>
    </row>
    <row r="4760" spans="1:2" x14ac:dyDescent="0.2">
      <c r="A4760" s="90">
        <v>39521</v>
      </c>
      <c r="B4760" s="91">
        <v>31.16</v>
      </c>
    </row>
    <row r="4761" spans="1:2" x14ac:dyDescent="0.2">
      <c r="A4761" s="90">
        <v>39524</v>
      </c>
      <c r="B4761" s="91">
        <v>32.24</v>
      </c>
    </row>
    <row r="4762" spans="1:2" x14ac:dyDescent="0.2">
      <c r="A4762" s="90">
        <v>39525</v>
      </c>
      <c r="B4762" s="91">
        <v>25.79</v>
      </c>
    </row>
    <row r="4763" spans="1:2" x14ac:dyDescent="0.2">
      <c r="A4763" s="90">
        <v>39526</v>
      </c>
      <c r="B4763" s="91">
        <v>29.84</v>
      </c>
    </row>
    <row r="4764" spans="1:2" x14ac:dyDescent="0.2">
      <c r="A4764" s="90">
        <v>39527</v>
      </c>
      <c r="B4764" s="91">
        <v>26.62</v>
      </c>
    </row>
    <row r="4765" spans="1:2" x14ac:dyDescent="0.2">
      <c r="A4765" s="90">
        <v>39528</v>
      </c>
      <c r="B4765" s="94" t="e">
        <f>NA()</f>
        <v>#N/A</v>
      </c>
    </row>
    <row r="4766" spans="1:2" x14ac:dyDescent="0.2">
      <c r="A4766" s="90">
        <v>39531</v>
      </c>
      <c r="B4766" s="91">
        <v>25.73</v>
      </c>
    </row>
    <row r="4767" spans="1:2" x14ac:dyDescent="0.2">
      <c r="A4767" s="90">
        <v>39532</v>
      </c>
      <c r="B4767" s="91">
        <v>25.72</v>
      </c>
    </row>
    <row r="4768" spans="1:2" x14ac:dyDescent="0.2">
      <c r="A4768" s="90">
        <v>39533</v>
      </c>
      <c r="B4768" s="91">
        <v>26.08</v>
      </c>
    </row>
    <row r="4769" spans="1:2" x14ac:dyDescent="0.2">
      <c r="A4769" s="90">
        <v>39534</v>
      </c>
      <c r="B4769" s="91">
        <v>25.88</v>
      </c>
    </row>
    <row r="4770" spans="1:2" x14ac:dyDescent="0.2">
      <c r="A4770" s="90">
        <v>39535</v>
      </c>
      <c r="B4770" s="91">
        <v>25.71</v>
      </c>
    </row>
    <row r="4771" spans="1:2" x14ac:dyDescent="0.2">
      <c r="A4771" s="90">
        <v>39538</v>
      </c>
      <c r="B4771" s="91">
        <v>25.61</v>
      </c>
    </row>
    <row r="4772" spans="1:2" x14ac:dyDescent="0.2">
      <c r="A4772" s="90">
        <v>39539</v>
      </c>
      <c r="B4772" s="91">
        <v>22.68</v>
      </c>
    </row>
    <row r="4773" spans="1:2" x14ac:dyDescent="0.2">
      <c r="A4773" s="90">
        <v>39540</v>
      </c>
      <c r="B4773" s="91">
        <v>23.43</v>
      </c>
    </row>
    <row r="4774" spans="1:2" x14ac:dyDescent="0.2">
      <c r="A4774" s="90">
        <v>39541</v>
      </c>
      <c r="B4774" s="91">
        <v>23.21</v>
      </c>
    </row>
    <row r="4775" spans="1:2" x14ac:dyDescent="0.2">
      <c r="A4775" s="90">
        <v>39542</v>
      </c>
      <c r="B4775" s="91">
        <v>22.45</v>
      </c>
    </row>
    <row r="4776" spans="1:2" x14ac:dyDescent="0.2">
      <c r="A4776" s="90">
        <v>39545</v>
      </c>
      <c r="B4776" s="91">
        <v>22.42</v>
      </c>
    </row>
    <row r="4777" spans="1:2" x14ac:dyDescent="0.2">
      <c r="A4777" s="90">
        <v>39546</v>
      </c>
      <c r="B4777" s="91">
        <v>22.36</v>
      </c>
    </row>
    <row r="4778" spans="1:2" x14ac:dyDescent="0.2">
      <c r="A4778" s="90">
        <v>39547</v>
      </c>
      <c r="B4778" s="91">
        <v>22.81</v>
      </c>
    </row>
    <row r="4779" spans="1:2" x14ac:dyDescent="0.2">
      <c r="A4779" s="90">
        <v>39548</v>
      </c>
      <c r="B4779" s="91">
        <v>21.98</v>
      </c>
    </row>
    <row r="4780" spans="1:2" x14ac:dyDescent="0.2">
      <c r="A4780" s="90">
        <v>39549</v>
      </c>
      <c r="B4780" s="91">
        <v>23.46</v>
      </c>
    </row>
    <row r="4781" spans="1:2" x14ac:dyDescent="0.2">
      <c r="A4781" s="90">
        <v>39552</v>
      </c>
      <c r="B4781" s="91">
        <v>23.82</v>
      </c>
    </row>
    <row r="4782" spans="1:2" x14ac:dyDescent="0.2">
      <c r="A4782" s="90">
        <v>39553</v>
      </c>
      <c r="B4782" s="91">
        <v>22.78</v>
      </c>
    </row>
    <row r="4783" spans="1:2" x14ac:dyDescent="0.2">
      <c r="A4783" s="90">
        <v>39554</v>
      </c>
      <c r="B4783" s="91">
        <v>20.53</v>
      </c>
    </row>
    <row r="4784" spans="1:2" x14ac:dyDescent="0.2">
      <c r="A4784" s="90">
        <v>39555</v>
      </c>
      <c r="B4784" s="91">
        <v>20.37</v>
      </c>
    </row>
    <row r="4785" spans="1:2" x14ac:dyDescent="0.2">
      <c r="A4785" s="90">
        <v>39556</v>
      </c>
      <c r="B4785" s="91">
        <v>20.13</v>
      </c>
    </row>
    <row r="4786" spans="1:2" x14ac:dyDescent="0.2">
      <c r="A4786" s="90">
        <v>39559</v>
      </c>
      <c r="B4786" s="91">
        <v>20.5</v>
      </c>
    </row>
    <row r="4787" spans="1:2" x14ac:dyDescent="0.2">
      <c r="A4787" s="90">
        <v>39560</v>
      </c>
      <c r="B4787" s="91">
        <v>20.87</v>
      </c>
    </row>
    <row r="4788" spans="1:2" x14ac:dyDescent="0.2">
      <c r="A4788" s="90">
        <v>39561</v>
      </c>
      <c r="B4788" s="91">
        <v>20.260000000000002</v>
      </c>
    </row>
    <row r="4789" spans="1:2" x14ac:dyDescent="0.2">
      <c r="A4789" s="90">
        <v>39562</v>
      </c>
      <c r="B4789" s="91">
        <v>20.059999999999999</v>
      </c>
    </row>
    <row r="4790" spans="1:2" x14ac:dyDescent="0.2">
      <c r="A4790" s="90">
        <v>39563</v>
      </c>
      <c r="B4790" s="91">
        <v>19.59</v>
      </c>
    </row>
    <row r="4791" spans="1:2" x14ac:dyDescent="0.2">
      <c r="A4791" s="90">
        <v>39566</v>
      </c>
      <c r="B4791" s="91">
        <v>19.64</v>
      </c>
    </row>
    <row r="4792" spans="1:2" x14ac:dyDescent="0.2">
      <c r="A4792" s="90">
        <v>39567</v>
      </c>
      <c r="B4792" s="91">
        <v>20.239999999999998</v>
      </c>
    </row>
    <row r="4793" spans="1:2" x14ac:dyDescent="0.2">
      <c r="A4793" s="90">
        <v>39568</v>
      </c>
      <c r="B4793" s="91">
        <v>20.79</v>
      </c>
    </row>
    <row r="4794" spans="1:2" x14ac:dyDescent="0.2">
      <c r="A4794" s="90">
        <v>39569</v>
      </c>
      <c r="B4794" s="91">
        <v>18.88</v>
      </c>
    </row>
    <row r="4795" spans="1:2" x14ac:dyDescent="0.2">
      <c r="A4795" s="90">
        <v>39570</v>
      </c>
      <c r="B4795" s="91">
        <v>18.18</v>
      </c>
    </row>
    <row r="4796" spans="1:2" x14ac:dyDescent="0.2">
      <c r="A4796" s="90">
        <v>39573</v>
      </c>
      <c r="B4796" s="91">
        <v>18.899999999999999</v>
      </c>
    </row>
    <row r="4797" spans="1:2" x14ac:dyDescent="0.2">
      <c r="A4797" s="90">
        <v>39574</v>
      </c>
      <c r="B4797" s="91">
        <v>18.21</v>
      </c>
    </row>
    <row r="4798" spans="1:2" x14ac:dyDescent="0.2">
      <c r="A4798" s="90">
        <v>39575</v>
      </c>
      <c r="B4798" s="91">
        <v>19.73</v>
      </c>
    </row>
    <row r="4799" spans="1:2" x14ac:dyDescent="0.2">
      <c r="A4799" s="90">
        <v>39576</v>
      </c>
      <c r="B4799" s="91">
        <v>19.399999999999999</v>
      </c>
    </row>
    <row r="4800" spans="1:2" x14ac:dyDescent="0.2">
      <c r="A4800" s="90">
        <v>39577</v>
      </c>
      <c r="B4800" s="91">
        <v>19.41</v>
      </c>
    </row>
    <row r="4801" spans="1:2" x14ac:dyDescent="0.2">
      <c r="A4801" s="90">
        <v>39580</v>
      </c>
      <c r="B4801" s="91">
        <v>17.79</v>
      </c>
    </row>
    <row r="4802" spans="1:2" x14ac:dyDescent="0.2">
      <c r="A4802" s="90">
        <v>39581</v>
      </c>
      <c r="B4802" s="91">
        <v>17.98</v>
      </c>
    </row>
    <row r="4803" spans="1:2" x14ac:dyDescent="0.2">
      <c r="A4803" s="90">
        <v>39582</v>
      </c>
      <c r="B4803" s="91">
        <v>17.66</v>
      </c>
    </row>
    <row r="4804" spans="1:2" x14ac:dyDescent="0.2">
      <c r="A4804" s="90">
        <v>39583</v>
      </c>
      <c r="B4804" s="91">
        <v>16.3</v>
      </c>
    </row>
    <row r="4805" spans="1:2" x14ac:dyDescent="0.2">
      <c r="A4805" s="90">
        <v>39584</v>
      </c>
      <c r="B4805" s="91">
        <v>16.47</v>
      </c>
    </row>
    <row r="4806" spans="1:2" x14ac:dyDescent="0.2">
      <c r="A4806" s="90">
        <v>39587</v>
      </c>
      <c r="B4806" s="91">
        <v>17.010000000000002</v>
      </c>
    </row>
    <row r="4807" spans="1:2" x14ac:dyDescent="0.2">
      <c r="A4807" s="90">
        <v>39588</v>
      </c>
      <c r="B4807" s="91">
        <v>17.579999999999998</v>
      </c>
    </row>
    <row r="4808" spans="1:2" x14ac:dyDescent="0.2">
      <c r="A4808" s="90">
        <v>39589</v>
      </c>
      <c r="B4808" s="91">
        <v>18.59</v>
      </c>
    </row>
    <row r="4809" spans="1:2" x14ac:dyDescent="0.2">
      <c r="A4809" s="90">
        <v>39590</v>
      </c>
      <c r="B4809" s="91">
        <v>18.05</v>
      </c>
    </row>
    <row r="4810" spans="1:2" x14ac:dyDescent="0.2">
      <c r="A4810" s="90">
        <v>39591</v>
      </c>
      <c r="B4810" s="91">
        <v>19.55</v>
      </c>
    </row>
    <row r="4811" spans="1:2" x14ac:dyDescent="0.2">
      <c r="A4811" s="90">
        <v>39594</v>
      </c>
      <c r="B4811" s="94" t="e">
        <f>NA()</f>
        <v>#N/A</v>
      </c>
    </row>
    <row r="4812" spans="1:2" x14ac:dyDescent="0.2">
      <c r="A4812" s="90">
        <v>39595</v>
      </c>
      <c r="B4812" s="91">
        <v>19.64</v>
      </c>
    </row>
    <row r="4813" spans="1:2" x14ac:dyDescent="0.2">
      <c r="A4813" s="90">
        <v>39596</v>
      </c>
      <c r="B4813" s="91">
        <v>19.07</v>
      </c>
    </row>
    <row r="4814" spans="1:2" x14ac:dyDescent="0.2">
      <c r="A4814" s="90">
        <v>39597</v>
      </c>
      <c r="B4814" s="91">
        <v>18.14</v>
      </c>
    </row>
    <row r="4815" spans="1:2" x14ac:dyDescent="0.2">
      <c r="A4815" s="90">
        <v>39598</v>
      </c>
      <c r="B4815" s="91">
        <v>17.829999999999998</v>
      </c>
    </row>
    <row r="4816" spans="1:2" x14ac:dyDescent="0.2">
      <c r="A4816" s="90">
        <v>39601</v>
      </c>
      <c r="B4816" s="91">
        <v>19.829999999999998</v>
      </c>
    </row>
    <row r="4817" spans="1:2" x14ac:dyDescent="0.2">
      <c r="A4817" s="90">
        <v>39602</v>
      </c>
      <c r="B4817" s="91">
        <v>20.239999999999998</v>
      </c>
    </row>
    <row r="4818" spans="1:2" x14ac:dyDescent="0.2">
      <c r="A4818" s="90">
        <v>39603</v>
      </c>
      <c r="B4818" s="91">
        <v>20.8</v>
      </c>
    </row>
    <row r="4819" spans="1:2" x14ac:dyDescent="0.2">
      <c r="A4819" s="90">
        <v>39604</v>
      </c>
      <c r="B4819" s="91">
        <v>18.63</v>
      </c>
    </row>
    <row r="4820" spans="1:2" x14ac:dyDescent="0.2">
      <c r="A4820" s="90">
        <v>39605</v>
      </c>
      <c r="B4820" s="91">
        <v>23.56</v>
      </c>
    </row>
    <row r="4821" spans="1:2" x14ac:dyDescent="0.2">
      <c r="A4821" s="90">
        <v>39608</v>
      </c>
      <c r="B4821" s="91">
        <v>23.12</v>
      </c>
    </row>
    <row r="4822" spans="1:2" x14ac:dyDescent="0.2">
      <c r="A4822" s="90">
        <v>39609</v>
      </c>
      <c r="B4822" s="91">
        <v>23.18</v>
      </c>
    </row>
    <row r="4823" spans="1:2" x14ac:dyDescent="0.2">
      <c r="A4823" s="90">
        <v>39610</v>
      </c>
      <c r="B4823" s="91">
        <v>24.12</v>
      </c>
    </row>
    <row r="4824" spans="1:2" x14ac:dyDescent="0.2">
      <c r="A4824" s="90">
        <v>39611</v>
      </c>
      <c r="B4824" s="91">
        <v>23.33</v>
      </c>
    </row>
    <row r="4825" spans="1:2" x14ac:dyDescent="0.2">
      <c r="A4825" s="90">
        <v>39612</v>
      </c>
      <c r="B4825" s="91">
        <v>21.22</v>
      </c>
    </row>
    <row r="4826" spans="1:2" x14ac:dyDescent="0.2">
      <c r="A4826" s="90">
        <v>39615</v>
      </c>
      <c r="B4826" s="91">
        <v>20.95</v>
      </c>
    </row>
    <row r="4827" spans="1:2" x14ac:dyDescent="0.2">
      <c r="A4827" s="90">
        <v>39616</v>
      </c>
      <c r="B4827" s="91">
        <v>21.13</v>
      </c>
    </row>
    <row r="4828" spans="1:2" x14ac:dyDescent="0.2">
      <c r="A4828" s="90">
        <v>39617</v>
      </c>
      <c r="B4828" s="91">
        <v>22.24</v>
      </c>
    </row>
    <row r="4829" spans="1:2" x14ac:dyDescent="0.2">
      <c r="A4829" s="90">
        <v>39618</v>
      </c>
      <c r="B4829" s="91">
        <v>21.58</v>
      </c>
    </row>
    <row r="4830" spans="1:2" x14ac:dyDescent="0.2">
      <c r="A4830" s="90">
        <v>39619</v>
      </c>
      <c r="B4830" s="91">
        <v>22.87</v>
      </c>
    </row>
    <row r="4831" spans="1:2" x14ac:dyDescent="0.2">
      <c r="A4831" s="90">
        <v>39622</v>
      </c>
      <c r="B4831" s="91">
        <v>22.64</v>
      </c>
    </row>
    <row r="4832" spans="1:2" x14ac:dyDescent="0.2">
      <c r="A4832" s="90">
        <v>39623</v>
      </c>
      <c r="B4832" s="91">
        <v>22.42</v>
      </c>
    </row>
    <row r="4833" spans="1:2" x14ac:dyDescent="0.2">
      <c r="A4833" s="90">
        <v>39624</v>
      </c>
      <c r="B4833" s="91">
        <v>21.14</v>
      </c>
    </row>
    <row r="4834" spans="1:2" x14ac:dyDescent="0.2">
      <c r="A4834" s="90">
        <v>39625</v>
      </c>
      <c r="B4834" s="91">
        <v>23.93</v>
      </c>
    </row>
    <row r="4835" spans="1:2" x14ac:dyDescent="0.2">
      <c r="A4835" s="90">
        <v>39626</v>
      </c>
      <c r="B4835" s="91">
        <v>23.44</v>
      </c>
    </row>
    <row r="4836" spans="1:2" x14ac:dyDescent="0.2">
      <c r="A4836" s="90">
        <v>39629</v>
      </c>
      <c r="B4836" s="91">
        <v>23.95</v>
      </c>
    </row>
    <row r="4837" spans="1:2" x14ac:dyDescent="0.2">
      <c r="A4837" s="90">
        <v>39630</v>
      </c>
      <c r="B4837" s="91">
        <v>23.65</v>
      </c>
    </row>
    <row r="4838" spans="1:2" x14ac:dyDescent="0.2">
      <c r="A4838" s="90">
        <v>39631</v>
      </c>
      <c r="B4838" s="91">
        <v>25.92</v>
      </c>
    </row>
    <row r="4839" spans="1:2" x14ac:dyDescent="0.2">
      <c r="A4839" s="90">
        <v>39632</v>
      </c>
      <c r="B4839" s="91">
        <v>24.8</v>
      </c>
    </row>
    <row r="4840" spans="1:2" x14ac:dyDescent="0.2">
      <c r="A4840" s="90">
        <v>39633</v>
      </c>
      <c r="B4840" s="94" t="e">
        <f>NA()</f>
        <v>#N/A</v>
      </c>
    </row>
    <row r="4841" spans="1:2" x14ac:dyDescent="0.2">
      <c r="A4841" s="90">
        <v>39636</v>
      </c>
      <c r="B4841" s="91">
        <v>25.78</v>
      </c>
    </row>
    <row r="4842" spans="1:2" x14ac:dyDescent="0.2">
      <c r="A4842" s="90">
        <v>39637</v>
      </c>
      <c r="B4842" s="91">
        <v>23.15</v>
      </c>
    </row>
    <row r="4843" spans="1:2" x14ac:dyDescent="0.2">
      <c r="A4843" s="90">
        <v>39638</v>
      </c>
      <c r="B4843" s="91">
        <v>25.23</v>
      </c>
    </row>
    <row r="4844" spans="1:2" x14ac:dyDescent="0.2">
      <c r="A4844" s="90">
        <v>39639</v>
      </c>
      <c r="B4844" s="91">
        <v>25.59</v>
      </c>
    </row>
    <row r="4845" spans="1:2" x14ac:dyDescent="0.2">
      <c r="A4845" s="90">
        <v>39640</v>
      </c>
      <c r="B4845" s="91">
        <v>27.49</v>
      </c>
    </row>
    <row r="4846" spans="1:2" x14ac:dyDescent="0.2">
      <c r="A4846" s="90">
        <v>39643</v>
      </c>
      <c r="B4846" s="91">
        <v>28.48</v>
      </c>
    </row>
    <row r="4847" spans="1:2" x14ac:dyDescent="0.2">
      <c r="A4847" s="90">
        <v>39644</v>
      </c>
      <c r="B4847" s="91">
        <v>28.54</v>
      </c>
    </row>
    <row r="4848" spans="1:2" x14ac:dyDescent="0.2">
      <c r="A4848" s="90">
        <v>39645</v>
      </c>
      <c r="B4848" s="91">
        <v>25.1</v>
      </c>
    </row>
    <row r="4849" spans="1:2" x14ac:dyDescent="0.2">
      <c r="A4849" s="90">
        <v>39646</v>
      </c>
      <c r="B4849" s="91">
        <v>25.01</v>
      </c>
    </row>
    <row r="4850" spans="1:2" x14ac:dyDescent="0.2">
      <c r="A4850" s="90">
        <v>39647</v>
      </c>
      <c r="B4850" s="91">
        <v>24.05</v>
      </c>
    </row>
    <row r="4851" spans="1:2" x14ac:dyDescent="0.2">
      <c r="A4851" s="90">
        <v>39650</v>
      </c>
      <c r="B4851" s="91">
        <v>23.05</v>
      </c>
    </row>
    <row r="4852" spans="1:2" x14ac:dyDescent="0.2">
      <c r="A4852" s="90">
        <v>39651</v>
      </c>
      <c r="B4852" s="91">
        <v>21.18</v>
      </c>
    </row>
    <row r="4853" spans="1:2" x14ac:dyDescent="0.2">
      <c r="A4853" s="90">
        <v>39652</v>
      </c>
      <c r="B4853" s="91">
        <v>21.31</v>
      </c>
    </row>
    <row r="4854" spans="1:2" x14ac:dyDescent="0.2">
      <c r="A4854" s="90">
        <v>39653</v>
      </c>
      <c r="B4854" s="91">
        <v>23.44</v>
      </c>
    </row>
    <row r="4855" spans="1:2" x14ac:dyDescent="0.2">
      <c r="A4855" s="90">
        <v>39654</v>
      </c>
      <c r="B4855" s="91">
        <v>22.91</v>
      </c>
    </row>
    <row r="4856" spans="1:2" x14ac:dyDescent="0.2">
      <c r="A4856" s="90">
        <v>39657</v>
      </c>
      <c r="B4856" s="91">
        <v>24.23</v>
      </c>
    </row>
    <row r="4857" spans="1:2" x14ac:dyDescent="0.2">
      <c r="A4857" s="90">
        <v>39658</v>
      </c>
      <c r="B4857" s="91">
        <v>22.03</v>
      </c>
    </row>
    <row r="4858" spans="1:2" x14ac:dyDescent="0.2">
      <c r="A4858" s="90">
        <v>39659</v>
      </c>
      <c r="B4858" s="91">
        <v>21.21</v>
      </c>
    </row>
    <row r="4859" spans="1:2" x14ac:dyDescent="0.2">
      <c r="A4859" s="90">
        <v>39660</v>
      </c>
      <c r="B4859" s="91">
        <v>22.94</v>
      </c>
    </row>
    <row r="4860" spans="1:2" x14ac:dyDescent="0.2">
      <c r="A4860" s="90">
        <v>39661</v>
      </c>
      <c r="B4860" s="91">
        <v>22.57</v>
      </c>
    </row>
    <row r="4861" spans="1:2" x14ac:dyDescent="0.2">
      <c r="A4861" s="90">
        <v>39664</v>
      </c>
      <c r="B4861" s="91">
        <v>23.49</v>
      </c>
    </row>
    <row r="4862" spans="1:2" x14ac:dyDescent="0.2">
      <c r="A4862" s="90">
        <v>39665</v>
      </c>
      <c r="B4862" s="91">
        <v>21.14</v>
      </c>
    </row>
    <row r="4863" spans="1:2" x14ac:dyDescent="0.2">
      <c r="A4863" s="90">
        <v>39666</v>
      </c>
      <c r="B4863" s="91">
        <v>20.23</v>
      </c>
    </row>
    <row r="4864" spans="1:2" x14ac:dyDescent="0.2">
      <c r="A4864" s="90">
        <v>39667</v>
      </c>
      <c r="B4864" s="91">
        <v>21.15</v>
      </c>
    </row>
    <row r="4865" spans="1:2" x14ac:dyDescent="0.2">
      <c r="A4865" s="90">
        <v>39668</v>
      </c>
      <c r="B4865" s="91">
        <v>20.66</v>
      </c>
    </row>
    <row r="4866" spans="1:2" x14ac:dyDescent="0.2">
      <c r="A4866" s="90">
        <v>39671</v>
      </c>
      <c r="B4866" s="91">
        <v>20.12</v>
      </c>
    </row>
    <row r="4867" spans="1:2" x14ac:dyDescent="0.2">
      <c r="A4867" s="90">
        <v>39672</v>
      </c>
      <c r="B4867" s="91">
        <v>21.17</v>
      </c>
    </row>
    <row r="4868" spans="1:2" x14ac:dyDescent="0.2">
      <c r="A4868" s="90">
        <v>39673</v>
      </c>
      <c r="B4868" s="91">
        <v>21.55</v>
      </c>
    </row>
    <row r="4869" spans="1:2" x14ac:dyDescent="0.2">
      <c r="A4869" s="90">
        <v>39674</v>
      </c>
      <c r="B4869" s="91">
        <v>20.34</v>
      </c>
    </row>
    <row r="4870" spans="1:2" x14ac:dyDescent="0.2">
      <c r="A4870" s="90">
        <v>39675</v>
      </c>
      <c r="B4870" s="91">
        <v>19.579999999999998</v>
      </c>
    </row>
    <row r="4871" spans="1:2" x14ac:dyDescent="0.2">
      <c r="A4871" s="90">
        <v>39678</v>
      </c>
      <c r="B4871" s="91">
        <v>20.98</v>
      </c>
    </row>
    <row r="4872" spans="1:2" x14ac:dyDescent="0.2">
      <c r="A4872" s="90">
        <v>39679</v>
      </c>
      <c r="B4872" s="91">
        <v>21.28</v>
      </c>
    </row>
    <row r="4873" spans="1:2" x14ac:dyDescent="0.2">
      <c r="A4873" s="90">
        <v>39680</v>
      </c>
      <c r="B4873" s="91">
        <v>20.420000000000002</v>
      </c>
    </row>
    <row r="4874" spans="1:2" x14ac:dyDescent="0.2">
      <c r="A4874" s="90">
        <v>39681</v>
      </c>
      <c r="B4874" s="91">
        <v>19.82</v>
      </c>
    </row>
    <row r="4875" spans="1:2" x14ac:dyDescent="0.2">
      <c r="A4875" s="90">
        <v>39682</v>
      </c>
      <c r="B4875" s="91">
        <v>18.809999999999999</v>
      </c>
    </row>
    <row r="4876" spans="1:2" x14ac:dyDescent="0.2">
      <c r="A4876" s="90">
        <v>39685</v>
      </c>
      <c r="B4876" s="91">
        <v>20.97</v>
      </c>
    </row>
    <row r="4877" spans="1:2" x14ac:dyDescent="0.2">
      <c r="A4877" s="90">
        <v>39686</v>
      </c>
      <c r="B4877" s="91">
        <v>20.49</v>
      </c>
    </row>
    <row r="4878" spans="1:2" x14ac:dyDescent="0.2">
      <c r="A4878" s="90">
        <v>39687</v>
      </c>
      <c r="B4878" s="91">
        <v>19.760000000000002</v>
      </c>
    </row>
    <row r="4879" spans="1:2" x14ac:dyDescent="0.2">
      <c r="A4879" s="90">
        <v>39688</v>
      </c>
      <c r="B4879" s="91">
        <v>19.43</v>
      </c>
    </row>
    <row r="4880" spans="1:2" x14ac:dyDescent="0.2">
      <c r="A4880" s="90">
        <v>39689</v>
      </c>
      <c r="B4880" s="91">
        <v>20.65</v>
      </c>
    </row>
    <row r="4881" spans="1:2" x14ac:dyDescent="0.2">
      <c r="A4881" s="90">
        <v>39692</v>
      </c>
      <c r="B4881" s="94" t="e">
        <f>NA()</f>
        <v>#N/A</v>
      </c>
    </row>
    <row r="4882" spans="1:2" x14ac:dyDescent="0.2">
      <c r="A4882" s="90">
        <v>39693</v>
      </c>
      <c r="B4882" s="91">
        <v>21.99</v>
      </c>
    </row>
    <row r="4883" spans="1:2" x14ac:dyDescent="0.2">
      <c r="A4883" s="90">
        <v>39694</v>
      </c>
      <c r="B4883" s="91">
        <v>21.43</v>
      </c>
    </row>
    <row r="4884" spans="1:2" x14ac:dyDescent="0.2">
      <c r="A4884" s="90">
        <v>39695</v>
      </c>
      <c r="B4884" s="91">
        <v>24.03</v>
      </c>
    </row>
    <row r="4885" spans="1:2" x14ac:dyDescent="0.2">
      <c r="A4885" s="90">
        <v>39696</v>
      </c>
      <c r="B4885" s="91">
        <v>23.06</v>
      </c>
    </row>
    <row r="4886" spans="1:2" x14ac:dyDescent="0.2">
      <c r="A4886" s="90">
        <v>39699</v>
      </c>
      <c r="B4886" s="91">
        <v>22.64</v>
      </c>
    </row>
    <row r="4887" spans="1:2" x14ac:dyDescent="0.2">
      <c r="A4887" s="90">
        <v>39700</v>
      </c>
      <c r="B4887" s="91">
        <v>25.47</v>
      </c>
    </row>
    <row r="4888" spans="1:2" x14ac:dyDescent="0.2">
      <c r="A4888" s="90">
        <v>39701</v>
      </c>
      <c r="B4888" s="91">
        <v>24.52</v>
      </c>
    </row>
    <row r="4889" spans="1:2" x14ac:dyDescent="0.2">
      <c r="A4889" s="90">
        <v>39702</v>
      </c>
      <c r="B4889" s="91">
        <v>24.39</v>
      </c>
    </row>
    <row r="4890" spans="1:2" x14ac:dyDescent="0.2">
      <c r="A4890" s="90">
        <v>39703</v>
      </c>
      <c r="B4890" s="91">
        <v>25.66</v>
      </c>
    </row>
    <row r="4891" spans="1:2" x14ac:dyDescent="0.2">
      <c r="A4891" s="90">
        <v>39706</v>
      </c>
      <c r="B4891" s="91">
        <v>31.7</v>
      </c>
    </row>
    <row r="4892" spans="1:2" x14ac:dyDescent="0.2">
      <c r="A4892" s="90">
        <v>39707</v>
      </c>
      <c r="B4892" s="91">
        <v>31.54</v>
      </c>
    </row>
    <row r="4893" spans="1:2" x14ac:dyDescent="0.2">
      <c r="A4893" s="90">
        <v>39708</v>
      </c>
      <c r="B4893" s="91">
        <v>36.22</v>
      </c>
    </row>
    <row r="4894" spans="1:2" x14ac:dyDescent="0.2">
      <c r="A4894" s="90">
        <v>39709</v>
      </c>
      <c r="B4894" s="91">
        <v>33.1</v>
      </c>
    </row>
    <row r="4895" spans="1:2" x14ac:dyDescent="0.2">
      <c r="A4895" s="90">
        <v>39710</v>
      </c>
      <c r="B4895" s="91">
        <v>32.07</v>
      </c>
    </row>
    <row r="4896" spans="1:2" x14ac:dyDescent="0.2">
      <c r="A4896" s="90">
        <v>39713</v>
      </c>
      <c r="B4896" s="91">
        <v>33.85</v>
      </c>
    </row>
    <row r="4897" spans="1:2" x14ac:dyDescent="0.2">
      <c r="A4897" s="90">
        <v>39714</v>
      </c>
      <c r="B4897" s="91">
        <v>35.72</v>
      </c>
    </row>
    <row r="4898" spans="1:2" x14ac:dyDescent="0.2">
      <c r="A4898" s="90">
        <v>39715</v>
      </c>
      <c r="B4898" s="91">
        <v>35.19</v>
      </c>
    </row>
    <row r="4899" spans="1:2" x14ac:dyDescent="0.2">
      <c r="A4899" s="90">
        <v>39716</v>
      </c>
      <c r="B4899" s="91">
        <v>32.82</v>
      </c>
    </row>
    <row r="4900" spans="1:2" x14ac:dyDescent="0.2">
      <c r="A4900" s="90">
        <v>39717</v>
      </c>
      <c r="B4900" s="91">
        <v>34.74</v>
      </c>
    </row>
    <row r="4901" spans="1:2" x14ac:dyDescent="0.2">
      <c r="A4901" s="90">
        <v>39720</v>
      </c>
      <c r="B4901" s="91">
        <v>46.72</v>
      </c>
    </row>
    <row r="4902" spans="1:2" x14ac:dyDescent="0.2">
      <c r="A4902" s="90">
        <v>39721</v>
      </c>
      <c r="B4902" s="91">
        <v>39.39</v>
      </c>
    </row>
    <row r="4903" spans="1:2" x14ac:dyDescent="0.2">
      <c r="A4903" s="90">
        <v>39722</v>
      </c>
      <c r="B4903" s="91">
        <v>39.81</v>
      </c>
    </row>
    <row r="4904" spans="1:2" x14ac:dyDescent="0.2">
      <c r="A4904" s="90">
        <v>39723</v>
      </c>
      <c r="B4904" s="91">
        <v>45.26</v>
      </c>
    </row>
    <row r="4905" spans="1:2" x14ac:dyDescent="0.2">
      <c r="A4905" s="90">
        <v>39724</v>
      </c>
      <c r="B4905" s="91">
        <v>45.14</v>
      </c>
    </row>
    <row r="4906" spans="1:2" x14ac:dyDescent="0.2">
      <c r="A4906" s="90">
        <v>39727</v>
      </c>
      <c r="B4906" s="91">
        <v>52.05</v>
      </c>
    </row>
    <row r="4907" spans="1:2" x14ac:dyDescent="0.2">
      <c r="A4907" s="90">
        <v>39728</v>
      </c>
      <c r="B4907" s="91">
        <v>53.68</v>
      </c>
    </row>
    <row r="4908" spans="1:2" x14ac:dyDescent="0.2">
      <c r="A4908" s="90">
        <v>39729</v>
      </c>
      <c r="B4908" s="91">
        <v>57.53</v>
      </c>
    </row>
    <row r="4909" spans="1:2" x14ac:dyDescent="0.2">
      <c r="A4909" s="90">
        <v>39730</v>
      </c>
      <c r="B4909" s="91">
        <v>63.92</v>
      </c>
    </row>
    <row r="4910" spans="1:2" x14ac:dyDescent="0.2">
      <c r="A4910" s="90">
        <v>39731</v>
      </c>
      <c r="B4910" s="91">
        <v>69.95</v>
      </c>
    </row>
    <row r="4911" spans="1:2" x14ac:dyDescent="0.2">
      <c r="A4911" s="90">
        <v>39734</v>
      </c>
      <c r="B4911" s="91">
        <v>54.99</v>
      </c>
    </row>
    <row r="4912" spans="1:2" x14ac:dyDescent="0.2">
      <c r="A4912" s="90">
        <v>39735</v>
      </c>
      <c r="B4912" s="91">
        <v>55.13</v>
      </c>
    </row>
    <row r="4913" spans="1:2" x14ac:dyDescent="0.2">
      <c r="A4913" s="90">
        <v>39736</v>
      </c>
      <c r="B4913" s="91">
        <v>69.25</v>
      </c>
    </row>
    <row r="4914" spans="1:2" x14ac:dyDescent="0.2">
      <c r="A4914" s="90">
        <v>39737</v>
      </c>
      <c r="B4914" s="91">
        <v>67.61</v>
      </c>
    </row>
    <row r="4915" spans="1:2" x14ac:dyDescent="0.2">
      <c r="A4915" s="90">
        <v>39738</v>
      </c>
      <c r="B4915" s="91">
        <v>70.33</v>
      </c>
    </row>
    <row r="4916" spans="1:2" x14ac:dyDescent="0.2">
      <c r="A4916" s="90">
        <v>39741</v>
      </c>
      <c r="B4916" s="91">
        <v>52.97</v>
      </c>
    </row>
    <row r="4917" spans="1:2" x14ac:dyDescent="0.2">
      <c r="A4917" s="90">
        <v>39742</v>
      </c>
      <c r="B4917" s="91">
        <v>53.11</v>
      </c>
    </row>
    <row r="4918" spans="1:2" x14ac:dyDescent="0.2">
      <c r="A4918" s="90">
        <v>39743</v>
      </c>
      <c r="B4918" s="91">
        <v>69.650000000000006</v>
      </c>
    </row>
    <row r="4919" spans="1:2" x14ac:dyDescent="0.2">
      <c r="A4919" s="90">
        <v>39744</v>
      </c>
      <c r="B4919" s="91">
        <v>67.8</v>
      </c>
    </row>
    <row r="4920" spans="1:2" x14ac:dyDescent="0.2">
      <c r="A4920" s="90">
        <v>39745</v>
      </c>
      <c r="B4920" s="91">
        <v>79.13</v>
      </c>
    </row>
    <row r="4921" spans="1:2" x14ac:dyDescent="0.2">
      <c r="A4921" s="90">
        <v>39748</v>
      </c>
      <c r="B4921" s="91">
        <v>80.06</v>
      </c>
    </row>
    <row r="4922" spans="1:2" x14ac:dyDescent="0.2">
      <c r="A4922" s="90">
        <v>39749</v>
      </c>
      <c r="B4922" s="91">
        <v>66.959999999999994</v>
      </c>
    </row>
    <row r="4923" spans="1:2" x14ac:dyDescent="0.2">
      <c r="A4923" s="90">
        <v>39750</v>
      </c>
      <c r="B4923" s="91">
        <v>69.959999999999994</v>
      </c>
    </row>
    <row r="4924" spans="1:2" x14ac:dyDescent="0.2">
      <c r="A4924" s="90">
        <v>39751</v>
      </c>
      <c r="B4924" s="91">
        <v>62.9</v>
      </c>
    </row>
    <row r="4925" spans="1:2" x14ac:dyDescent="0.2">
      <c r="A4925" s="90">
        <v>39752</v>
      </c>
      <c r="B4925" s="91">
        <v>59.89</v>
      </c>
    </row>
    <row r="4926" spans="1:2" x14ac:dyDescent="0.2">
      <c r="A4926" s="90">
        <v>39755</v>
      </c>
      <c r="B4926" s="91">
        <v>53.68</v>
      </c>
    </row>
    <row r="4927" spans="1:2" x14ac:dyDescent="0.2">
      <c r="A4927" s="90">
        <v>39756</v>
      </c>
      <c r="B4927" s="91">
        <v>47.73</v>
      </c>
    </row>
    <row r="4928" spans="1:2" x14ac:dyDescent="0.2">
      <c r="A4928" s="90">
        <v>39757</v>
      </c>
      <c r="B4928" s="91">
        <v>54.56</v>
      </c>
    </row>
    <row r="4929" spans="1:2" x14ac:dyDescent="0.2">
      <c r="A4929" s="90">
        <v>39758</v>
      </c>
      <c r="B4929" s="91">
        <v>63.68</v>
      </c>
    </row>
    <row r="4930" spans="1:2" x14ac:dyDescent="0.2">
      <c r="A4930" s="90">
        <v>39759</v>
      </c>
      <c r="B4930" s="91">
        <v>56.1</v>
      </c>
    </row>
    <row r="4931" spans="1:2" x14ac:dyDescent="0.2">
      <c r="A4931" s="90">
        <v>39762</v>
      </c>
      <c r="B4931" s="91">
        <v>59.98</v>
      </c>
    </row>
    <row r="4932" spans="1:2" x14ac:dyDescent="0.2">
      <c r="A4932" s="90">
        <v>39763</v>
      </c>
      <c r="B4932" s="91">
        <v>61.44</v>
      </c>
    </row>
    <row r="4933" spans="1:2" x14ac:dyDescent="0.2">
      <c r="A4933" s="90">
        <v>39764</v>
      </c>
      <c r="B4933" s="91">
        <v>66.459999999999994</v>
      </c>
    </row>
    <row r="4934" spans="1:2" x14ac:dyDescent="0.2">
      <c r="A4934" s="90">
        <v>39765</v>
      </c>
      <c r="B4934" s="91">
        <v>59.83</v>
      </c>
    </row>
    <row r="4935" spans="1:2" x14ac:dyDescent="0.2">
      <c r="A4935" s="90">
        <v>39766</v>
      </c>
      <c r="B4935" s="91">
        <v>66.31</v>
      </c>
    </row>
    <row r="4936" spans="1:2" x14ac:dyDescent="0.2">
      <c r="A4936" s="90">
        <v>39769</v>
      </c>
      <c r="B4936" s="91">
        <v>69.150000000000006</v>
      </c>
    </row>
    <row r="4937" spans="1:2" x14ac:dyDescent="0.2">
      <c r="A4937" s="90">
        <v>39770</v>
      </c>
      <c r="B4937" s="91">
        <v>67.64</v>
      </c>
    </row>
    <row r="4938" spans="1:2" x14ac:dyDescent="0.2">
      <c r="A4938" s="90">
        <v>39771</v>
      </c>
      <c r="B4938" s="91">
        <v>74.260000000000005</v>
      </c>
    </row>
    <row r="4939" spans="1:2" x14ac:dyDescent="0.2">
      <c r="A4939" s="90">
        <v>39772</v>
      </c>
      <c r="B4939" s="91">
        <v>80.86</v>
      </c>
    </row>
    <row r="4940" spans="1:2" x14ac:dyDescent="0.2">
      <c r="A4940" s="90">
        <v>39773</v>
      </c>
      <c r="B4940" s="91">
        <v>72.67</v>
      </c>
    </row>
    <row r="4941" spans="1:2" x14ac:dyDescent="0.2">
      <c r="A4941" s="90">
        <v>39776</v>
      </c>
      <c r="B4941" s="91">
        <v>64.7</v>
      </c>
    </row>
    <row r="4942" spans="1:2" x14ac:dyDescent="0.2">
      <c r="A4942" s="90">
        <v>39777</v>
      </c>
      <c r="B4942" s="91">
        <v>60.9</v>
      </c>
    </row>
    <row r="4943" spans="1:2" x14ac:dyDescent="0.2">
      <c r="A4943" s="90">
        <v>39778</v>
      </c>
      <c r="B4943" s="91">
        <v>54.92</v>
      </c>
    </row>
    <row r="4944" spans="1:2" x14ac:dyDescent="0.2">
      <c r="A4944" s="90">
        <v>39779</v>
      </c>
      <c r="B4944" s="94" t="e">
        <f>NA()</f>
        <v>#N/A</v>
      </c>
    </row>
    <row r="4945" spans="1:2" x14ac:dyDescent="0.2">
      <c r="A4945" s="90">
        <v>39780</v>
      </c>
      <c r="B4945" s="91">
        <v>55.84</v>
      </c>
    </row>
    <row r="4946" spans="1:2" x14ac:dyDescent="0.2">
      <c r="A4946" s="90">
        <v>39783</v>
      </c>
      <c r="B4946" s="91">
        <v>68.510000000000005</v>
      </c>
    </row>
    <row r="4947" spans="1:2" x14ac:dyDescent="0.2">
      <c r="A4947" s="90">
        <v>39784</v>
      </c>
      <c r="B4947" s="91">
        <v>62.98</v>
      </c>
    </row>
    <row r="4948" spans="1:2" x14ac:dyDescent="0.2">
      <c r="A4948" s="90">
        <v>39785</v>
      </c>
      <c r="B4948" s="91">
        <v>60.72</v>
      </c>
    </row>
    <row r="4949" spans="1:2" x14ac:dyDescent="0.2">
      <c r="A4949" s="90">
        <v>39786</v>
      </c>
      <c r="B4949" s="91">
        <v>63.64</v>
      </c>
    </row>
    <row r="4950" spans="1:2" x14ac:dyDescent="0.2">
      <c r="A4950" s="90">
        <v>39787</v>
      </c>
      <c r="B4950" s="91">
        <v>59.93</v>
      </c>
    </row>
    <row r="4951" spans="1:2" x14ac:dyDescent="0.2">
      <c r="A4951" s="90">
        <v>39790</v>
      </c>
      <c r="B4951" s="91">
        <v>58.49</v>
      </c>
    </row>
    <row r="4952" spans="1:2" x14ac:dyDescent="0.2">
      <c r="A4952" s="90">
        <v>39791</v>
      </c>
      <c r="B4952" s="91">
        <v>58.91</v>
      </c>
    </row>
    <row r="4953" spans="1:2" x14ac:dyDescent="0.2">
      <c r="A4953" s="90">
        <v>39792</v>
      </c>
      <c r="B4953" s="91">
        <v>55.73</v>
      </c>
    </row>
    <row r="4954" spans="1:2" x14ac:dyDescent="0.2">
      <c r="A4954" s="90">
        <v>39793</v>
      </c>
      <c r="B4954" s="91">
        <v>55.78</v>
      </c>
    </row>
    <row r="4955" spans="1:2" x14ac:dyDescent="0.2">
      <c r="A4955" s="90">
        <v>39794</v>
      </c>
      <c r="B4955" s="91">
        <v>54.28</v>
      </c>
    </row>
    <row r="4956" spans="1:2" x14ac:dyDescent="0.2">
      <c r="A4956" s="90">
        <v>39797</v>
      </c>
      <c r="B4956" s="91">
        <v>56.76</v>
      </c>
    </row>
    <row r="4957" spans="1:2" x14ac:dyDescent="0.2">
      <c r="A4957" s="90">
        <v>39798</v>
      </c>
      <c r="B4957" s="91">
        <v>51.29</v>
      </c>
    </row>
    <row r="4958" spans="1:2" x14ac:dyDescent="0.2">
      <c r="A4958" s="90">
        <v>39799</v>
      </c>
      <c r="B4958" s="91">
        <v>49.84</v>
      </c>
    </row>
    <row r="4959" spans="1:2" x14ac:dyDescent="0.2">
      <c r="A4959" s="90">
        <v>39800</v>
      </c>
      <c r="B4959" s="91">
        <v>47.34</v>
      </c>
    </row>
    <row r="4960" spans="1:2" x14ac:dyDescent="0.2">
      <c r="A4960" s="90">
        <v>39801</v>
      </c>
      <c r="B4960" s="91">
        <v>44.93</v>
      </c>
    </row>
    <row r="4961" spans="1:2" x14ac:dyDescent="0.2">
      <c r="A4961" s="90">
        <v>39804</v>
      </c>
      <c r="B4961" s="91">
        <v>44.56</v>
      </c>
    </row>
    <row r="4962" spans="1:2" x14ac:dyDescent="0.2">
      <c r="A4962" s="90">
        <v>39805</v>
      </c>
      <c r="B4962" s="91">
        <v>45.02</v>
      </c>
    </row>
    <row r="4963" spans="1:2" x14ac:dyDescent="0.2">
      <c r="A4963" s="90">
        <v>39806</v>
      </c>
      <c r="B4963" s="91">
        <v>44.21</v>
      </c>
    </row>
    <row r="4964" spans="1:2" x14ac:dyDescent="0.2">
      <c r="A4964" s="90">
        <v>39807</v>
      </c>
      <c r="B4964" s="94" t="e">
        <f>NA()</f>
        <v>#N/A</v>
      </c>
    </row>
    <row r="4965" spans="1:2" x14ac:dyDescent="0.2">
      <c r="A4965" s="90">
        <v>39808</v>
      </c>
      <c r="B4965" s="91">
        <v>43.38</v>
      </c>
    </row>
    <row r="4966" spans="1:2" x14ac:dyDescent="0.2">
      <c r="A4966" s="90">
        <v>39811</v>
      </c>
      <c r="B4966" s="91">
        <v>43.9</v>
      </c>
    </row>
    <row r="4967" spans="1:2" x14ac:dyDescent="0.2">
      <c r="A4967" s="90">
        <v>39812</v>
      </c>
      <c r="B4967" s="91">
        <v>41.63</v>
      </c>
    </row>
    <row r="4968" spans="1:2" x14ac:dyDescent="0.2">
      <c r="A4968" s="90">
        <v>39813</v>
      </c>
      <c r="B4968" s="91">
        <v>40</v>
      </c>
    </row>
    <row r="4969" spans="1:2" x14ac:dyDescent="0.2">
      <c r="A4969" s="90">
        <v>39814</v>
      </c>
      <c r="B4969" s="94" t="e">
        <f>NA()</f>
        <v>#N/A</v>
      </c>
    </row>
    <row r="4970" spans="1:2" x14ac:dyDescent="0.2">
      <c r="A4970" s="90">
        <v>39815</v>
      </c>
      <c r="B4970" s="91">
        <v>39.19</v>
      </c>
    </row>
    <row r="4971" spans="1:2" x14ac:dyDescent="0.2">
      <c r="A4971" s="90">
        <v>39818</v>
      </c>
      <c r="B4971" s="91">
        <v>39.08</v>
      </c>
    </row>
    <row r="4972" spans="1:2" x14ac:dyDescent="0.2">
      <c r="A4972" s="90">
        <v>39819</v>
      </c>
      <c r="B4972" s="91">
        <v>38.56</v>
      </c>
    </row>
    <row r="4973" spans="1:2" x14ac:dyDescent="0.2">
      <c r="A4973" s="90">
        <v>39820</v>
      </c>
      <c r="B4973" s="91">
        <v>43.39</v>
      </c>
    </row>
    <row r="4974" spans="1:2" x14ac:dyDescent="0.2">
      <c r="A4974" s="90">
        <v>39821</v>
      </c>
      <c r="B4974" s="91">
        <v>42.56</v>
      </c>
    </row>
    <row r="4975" spans="1:2" x14ac:dyDescent="0.2">
      <c r="A4975" s="90">
        <v>39822</v>
      </c>
      <c r="B4975" s="91">
        <v>42.82</v>
      </c>
    </row>
    <row r="4976" spans="1:2" x14ac:dyDescent="0.2">
      <c r="A4976" s="90">
        <v>39825</v>
      </c>
      <c r="B4976" s="91">
        <v>45.84</v>
      </c>
    </row>
    <row r="4977" spans="1:2" x14ac:dyDescent="0.2">
      <c r="A4977" s="90">
        <v>39826</v>
      </c>
      <c r="B4977" s="91">
        <v>43.27</v>
      </c>
    </row>
    <row r="4978" spans="1:2" x14ac:dyDescent="0.2">
      <c r="A4978" s="90">
        <v>39827</v>
      </c>
      <c r="B4978" s="91">
        <v>49.14</v>
      </c>
    </row>
    <row r="4979" spans="1:2" x14ac:dyDescent="0.2">
      <c r="A4979" s="90">
        <v>39828</v>
      </c>
      <c r="B4979" s="91">
        <v>51</v>
      </c>
    </row>
    <row r="4980" spans="1:2" x14ac:dyDescent="0.2">
      <c r="A4980" s="90">
        <v>39829</v>
      </c>
      <c r="B4980" s="91">
        <v>46.11</v>
      </c>
    </row>
    <row r="4981" spans="1:2" x14ac:dyDescent="0.2">
      <c r="A4981" s="90">
        <v>39832</v>
      </c>
      <c r="B4981" s="94" t="e">
        <f>NA()</f>
        <v>#N/A</v>
      </c>
    </row>
    <row r="4982" spans="1:2" x14ac:dyDescent="0.2">
      <c r="A4982" s="90">
        <v>39833</v>
      </c>
      <c r="B4982" s="91">
        <v>56.65</v>
      </c>
    </row>
    <row r="4983" spans="1:2" x14ac:dyDescent="0.2">
      <c r="A4983" s="90">
        <v>39834</v>
      </c>
      <c r="B4983" s="91">
        <v>46.42</v>
      </c>
    </row>
    <row r="4984" spans="1:2" x14ac:dyDescent="0.2">
      <c r="A4984" s="90">
        <v>39835</v>
      </c>
      <c r="B4984" s="91">
        <v>47.29</v>
      </c>
    </row>
    <row r="4985" spans="1:2" x14ac:dyDescent="0.2">
      <c r="A4985" s="90">
        <v>39836</v>
      </c>
      <c r="B4985" s="91">
        <v>47.27</v>
      </c>
    </row>
    <row r="4986" spans="1:2" x14ac:dyDescent="0.2">
      <c r="A4986" s="90">
        <v>39839</v>
      </c>
      <c r="B4986" s="91">
        <v>45.69</v>
      </c>
    </row>
    <row r="4987" spans="1:2" x14ac:dyDescent="0.2">
      <c r="A4987" s="90">
        <v>39840</v>
      </c>
      <c r="B4987" s="91">
        <v>42.25</v>
      </c>
    </row>
    <row r="4988" spans="1:2" x14ac:dyDescent="0.2">
      <c r="A4988" s="90">
        <v>39841</v>
      </c>
      <c r="B4988" s="91">
        <v>39.659999999999997</v>
      </c>
    </row>
    <row r="4989" spans="1:2" x14ac:dyDescent="0.2">
      <c r="A4989" s="90">
        <v>39842</v>
      </c>
      <c r="B4989" s="91">
        <v>42.63</v>
      </c>
    </row>
    <row r="4990" spans="1:2" x14ac:dyDescent="0.2">
      <c r="A4990" s="90">
        <v>39843</v>
      </c>
      <c r="B4990" s="91">
        <v>44.84</v>
      </c>
    </row>
    <row r="4991" spans="1:2" x14ac:dyDescent="0.2">
      <c r="A4991" s="90">
        <v>39846</v>
      </c>
      <c r="B4991" s="91">
        <v>45.52</v>
      </c>
    </row>
    <row r="4992" spans="1:2" x14ac:dyDescent="0.2">
      <c r="A4992" s="90">
        <v>39847</v>
      </c>
      <c r="B4992" s="91">
        <v>43.06</v>
      </c>
    </row>
    <row r="4993" spans="1:2" x14ac:dyDescent="0.2">
      <c r="A4993" s="90">
        <v>39848</v>
      </c>
      <c r="B4993" s="91">
        <v>43.85</v>
      </c>
    </row>
    <row r="4994" spans="1:2" x14ac:dyDescent="0.2">
      <c r="A4994" s="90">
        <v>39849</v>
      </c>
      <c r="B4994" s="91">
        <v>43.73</v>
      </c>
    </row>
    <row r="4995" spans="1:2" x14ac:dyDescent="0.2">
      <c r="A4995" s="90">
        <v>39850</v>
      </c>
      <c r="B4995" s="91">
        <v>43.37</v>
      </c>
    </row>
    <row r="4996" spans="1:2" x14ac:dyDescent="0.2">
      <c r="A4996" s="90">
        <v>39853</v>
      </c>
      <c r="B4996" s="91">
        <v>43.64</v>
      </c>
    </row>
    <row r="4997" spans="1:2" x14ac:dyDescent="0.2">
      <c r="A4997" s="90">
        <v>39854</v>
      </c>
      <c r="B4997" s="91">
        <v>46.67</v>
      </c>
    </row>
    <row r="4998" spans="1:2" x14ac:dyDescent="0.2">
      <c r="A4998" s="90">
        <v>39855</v>
      </c>
      <c r="B4998" s="91">
        <v>44.53</v>
      </c>
    </row>
    <row r="4999" spans="1:2" x14ac:dyDescent="0.2">
      <c r="A4999" s="90">
        <v>39856</v>
      </c>
      <c r="B4999" s="91">
        <v>41.25</v>
      </c>
    </row>
    <row r="5000" spans="1:2" x14ac:dyDescent="0.2">
      <c r="A5000" s="90">
        <v>39857</v>
      </c>
      <c r="B5000" s="91">
        <v>42.93</v>
      </c>
    </row>
    <row r="5001" spans="1:2" x14ac:dyDescent="0.2">
      <c r="A5001" s="90">
        <v>39860</v>
      </c>
      <c r="B5001" s="94" t="e">
        <f>NA()</f>
        <v>#N/A</v>
      </c>
    </row>
    <row r="5002" spans="1:2" x14ac:dyDescent="0.2">
      <c r="A5002" s="90">
        <v>39861</v>
      </c>
      <c r="B5002" s="91">
        <v>48.66</v>
      </c>
    </row>
    <row r="5003" spans="1:2" x14ac:dyDescent="0.2">
      <c r="A5003" s="90">
        <v>39862</v>
      </c>
      <c r="B5003" s="91">
        <v>48.46</v>
      </c>
    </row>
    <row r="5004" spans="1:2" x14ac:dyDescent="0.2">
      <c r="A5004" s="90">
        <v>39863</v>
      </c>
      <c r="B5004" s="91">
        <v>47.08</v>
      </c>
    </row>
    <row r="5005" spans="1:2" x14ac:dyDescent="0.2">
      <c r="A5005" s="90">
        <v>39864</v>
      </c>
      <c r="B5005" s="91">
        <v>49.3</v>
      </c>
    </row>
    <row r="5006" spans="1:2" x14ac:dyDescent="0.2">
      <c r="A5006" s="90">
        <v>39867</v>
      </c>
      <c r="B5006" s="91">
        <v>52.62</v>
      </c>
    </row>
    <row r="5007" spans="1:2" x14ac:dyDescent="0.2">
      <c r="A5007" s="90">
        <v>39868</v>
      </c>
      <c r="B5007" s="91">
        <v>45.49</v>
      </c>
    </row>
    <row r="5008" spans="1:2" x14ac:dyDescent="0.2">
      <c r="A5008" s="90">
        <v>39869</v>
      </c>
      <c r="B5008" s="91">
        <v>44.67</v>
      </c>
    </row>
    <row r="5009" spans="1:2" x14ac:dyDescent="0.2">
      <c r="A5009" s="90">
        <v>39870</v>
      </c>
      <c r="B5009" s="91">
        <v>44.66</v>
      </c>
    </row>
    <row r="5010" spans="1:2" x14ac:dyDescent="0.2">
      <c r="A5010" s="90">
        <v>39871</v>
      </c>
      <c r="B5010" s="91">
        <v>46.35</v>
      </c>
    </row>
    <row r="5011" spans="1:2" x14ac:dyDescent="0.2">
      <c r="A5011" s="90">
        <v>39874</v>
      </c>
      <c r="B5011" s="91">
        <v>52.65</v>
      </c>
    </row>
    <row r="5012" spans="1:2" x14ac:dyDescent="0.2">
      <c r="A5012" s="90">
        <v>39875</v>
      </c>
      <c r="B5012" s="91">
        <v>50.93</v>
      </c>
    </row>
    <row r="5013" spans="1:2" x14ac:dyDescent="0.2">
      <c r="A5013" s="90">
        <v>39876</v>
      </c>
      <c r="B5013" s="91">
        <v>47.56</v>
      </c>
    </row>
    <row r="5014" spans="1:2" x14ac:dyDescent="0.2">
      <c r="A5014" s="90">
        <v>39877</v>
      </c>
      <c r="B5014" s="91">
        <v>50.17</v>
      </c>
    </row>
    <row r="5015" spans="1:2" x14ac:dyDescent="0.2">
      <c r="A5015" s="90">
        <v>39878</v>
      </c>
      <c r="B5015" s="91">
        <v>49.33</v>
      </c>
    </row>
    <row r="5016" spans="1:2" x14ac:dyDescent="0.2">
      <c r="A5016" s="90">
        <v>39881</v>
      </c>
      <c r="B5016" s="91">
        <v>49.68</v>
      </c>
    </row>
    <row r="5017" spans="1:2" x14ac:dyDescent="0.2">
      <c r="A5017" s="90">
        <v>39882</v>
      </c>
      <c r="B5017" s="91">
        <v>44.37</v>
      </c>
    </row>
    <row r="5018" spans="1:2" x14ac:dyDescent="0.2">
      <c r="A5018" s="90">
        <v>39883</v>
      </c>
      <c r="B5018" s="91">
        <v>43.61</v>
      </c>
    </row>
    <row r="5019" spans="1:2" x14ac:dyDescent="0.2">
      <c r="A5019" s="90">
        <v>39884</v>
      </c>
      <c r="B5019" s="91">
        <v>41.18</v>
      </c>
    </row>
    <row r="5020" spans="1:2" x14ac:dyDescent="0.2">
      <c r="A5020" s="90">
        <v>39885</v>
      </c>
      <c r="B5020" s="91">
        <v>42.36</v>
      </c>
    </row>
    <row r="5021" spans="1:2" x14ac:dyDescent="0.2">
      <c r="A5021" s="90">
        <v>39888</v>
      </c>
      <c r="B5021" s="91">
        <v>43.74</v>
      </c>
    </row>
    <row r="5022" spans="1:2" x14ac:dyDescent="0.2">
      <c r="A5022" s="90">
        <v>39889</v>
      </c>
      <c r="B5022" s="91">
        <v>40.799999999999997</v>
      </c>
    </row>
    <row r="5023" spans="1:2" x14ac:dyDescent="0.2">
      <c r="A5023" s="90">
        <v>39890</v>
      </c>
      <c r="B5023" s="91">
        <v>40.06</v>
      </c>
    </row>
    <row r="5024" spans="1:2" x14ac:dyDescent="0.2">
      <c r="A5024" s="90">
        <v>39891</v>
      </c>
      <c r="B5024" s="91">
        <v>43.68</v>
      </c>
    </row>
    <row r="5025" spans="1:2" x14ac:dyDescent="0.2">
      <c r="A5025" s="90">
        <v>39892</v>
      </c>
      <c r="B5025" s="91">
        <v>45.89</v>
      </c>
    </row>
    <row r="5026" spans="1:2" x14ac:dyDescent="0.2">
      <c r="A5026" s="90">
        <v>39895</v>
      </c>
      <c r="B5026" s="91">
        <v>43.23</v>
      </c>
    </row>
    <row r="5027" spans="1:2" x14ac:dyDescent="0.2">
      <c r="A5027" s="90">
        <v>39896</v>
      </c>
      <c r="B5027" s="91">
        <v>42.93</v>
      </c>
    </row>
    <row r="5028" spans="1:2" x14ac:dyDescent="0.2">
      <c r="A5028" s="90">
        <v>39897</v>
      </c>
      <c r="B5028" s="91">
        <v>42.25</v>
      </c>
    </row>
    <row r="5029" spans="1:2" x14ac:dyDescent="0.2">
      <c r="A5029" s="90">
        <v>39898</v>
      </c>
      <c r="B5029" s="91">
        <v>40.36</v>
      </c>
    </row>
    <row r="5030" spans="1:2" x14ac:dyDescent="0.2">
      <c r="A5030" s="90">
        <v>39899</v>
      </c>
      <c r="B5030" s="91">
        <v>41.04</v>
      </c>
    </row>
    <row r="5031" spans="1:2" x14ac:dyDescent="0.2">
      <c r="A5031" s="90">
        <v>39902</v>
      </c>
      <c r="B5031" s="91">
        <v>45.54</v>
      </c>
    </row>
    <row r="5032" spans="1:2" x14ac:dyDescent="0.2">
      <c r="A5032" s="90">
        <v>39903</v>
      </c>
      <c r="B5032" s="91">
        <v>44.14</v>
      </c>
    </row>
    <row r="5033" spans="1:2" x14ac:dyDescent="0.2">
      <c r="A5033" s="90">
        <v>39904</v>
      </c>
      <c r="B5033" s="91">
        <v>42.28</v>
      </c>
    </row>
    <row r="5034" spans="1:2" x14ac:dyDescent="0.2">
      <c r="A5034" s="90">
        <v>39905</v>
      </c>
      <c r="B5034" s="91">
        <v>42.04</v>
      </c>
    </row>
    <row r="5035" spans="1:2" x14ac:dyDescent="0.2">
      <c r="A5035" s="90">
        <v>39906</v>
      </c>
      <c r="B5035" s="91">
        <v>39.700000000000003</v>
      </c>
    </row>
    <row r="5036" spans="1:2" x14ac:dyDescent="0.2">
      <c r="A5036" s="90">
        <v>39909</v>
      </c>
      <c r="B5036" s="91">
        <v>40.93</v>
      </c>
    </row>
    <row r="5037" spans="1:2" x14ac:dyDescent="0.2">
      <c r="A5037" s="90">
        <v>39910</v>
      </c>
      <c r="B5037" s="91">
        <v>40.39</v>
      </c>
    </row>
    <row r="5038" spans="1:2" x14ac:dyDescent="0.2">
      <c r="A5038" s="90">
        <v>39911</v>
      </c>
      <c r="B5038" s="91">
        <v>38.85</v>
      </c>
    </row>
    <row r="5039" spans="1:2" x14ac:dyDescent="0.2">
      <c r="A5039" s="90">
        <v>39912</v>
      </c>
      <c r="B5039" s="91">
        <v>36.53</v>
      </c>
    </row>
    <row r="5040" spans="1:2" x14ac:dyDescent="0.2">
      <c r="A5040" s="90">
        <v>39913</v>
      </c>
      <c r="B5040" s="94" t="e">
        <f>NA()</f>
        <v>#N/A</v>
      </c>
    </row>
    <row r="5041" spans="1:2" x14ac:dyDescent="0.2">
      <c r="A5041" s="90">
        <v>39916</v>
      </c>
      <c r="B5041" s="91">
        <v>37.81</v>
      </c>
    </row>
    <row r="5042" spans="1:2" x14ac:dyDescent="0.2">
      <c r="A5042" s="90">
        <v>39917</v>
      </c>
      <c r="B5042" s="91">
        <v>37.67</v>
      </c>
    </row>
    <row r="5043" spans="1:2" x14ac:dyDescent="0.2">
      <c r="A5043" s="90">
        <v>39918</v>
      </c>
      <c r="B5043" s="91">
        <v>36.17</v>
      </c>
    </row>
    <row r="5044" spans="1:2" x14ac:dyDescent="0.2">
      <c r="A5044" s="90">
        <v>39919</v>
      </c>
      <c r="B5044" s="91">
        <v>35.79</v>
      </c>
    </row>
    <row r="5045" spans="1:2" x14ac:dyDescent="0.2">
      <c r="A5045" s="90">
        <v>39920</v>
      </c>
      <c r="B5045" s="91">
        <v>33.94</v>
      </c>
    </row>
    <row r="5046" spans="1:2" x14ac:dyDescent="0.2">
      <c r="A5046" s="90">
        <v>39923</v>
      </c>
      <c r="B5046" s="91">
        <v>39.18</v>
      </c>
    </row>
    <row r="5047" spans="1:2" x14ac:dyDescent="0.2">
      <c r="A5047" s="90">
        <v>39924</v>
      </c>
      <c r="B5047" s="91">
        <v>37.14</v>
      </c>
    </row>
    <row r="5048" spans="1:2" x14ac:dyDescent="0.2">
      <c r="A5048" s="90">
        <v>39925</v>
      </c>
      <c r="B5048" s="91">
        <v>38.1</v>
      </c>
    </row>
    <row r="5049" spans="1:2" x14ac:dyDescent="0.2">
      <c r="A5049" s="90">
        <v>39926</v>
      </c>
      <c r="B5049" s="91">
        <v>37.15</v>
      </c>
    </row>
    <row r="5050" spans="1:2" x14ac:dyDescent="0.2">
      <c r="A5050" s="90">
        <v>39927</v>
      </c>
      <c r="B5050" s="91">
        <v>36.82</v>
      </c>
    </row>
    <row r="5051" spans="1:2" x14ac:dyDescent="0.2">
      <c r="A5051" s="90">
        <v>39930</v>
      </c>
      <c r="B5051" s="91">
        <v>38.32</v>
      </c>
    </row>
    <row r="5052" spans="1:2" x14ac:dyDescent="0.2">
      <c r="A5052" s="90">
        <v>39931</v>
      </c>
      <c r="B5052" s="91">
        <v>37.950000000000003</v>
      </c>
    </row>
    <row r="5053" spans="1:2" x14ac:dyDescent="0.2">
      <c r="A5053" s="90">
        <v>39932</v>
      </c>
      <c r="B5053" s="91">
        <v>36.08</v>
      </c>
    </row>
    <row r="5054" spans="1:2" x14ac:dyDescent="0.2">
      <c r="A5054" s="90">
        <v>39933</v>
      </c>
      <c r="B5054" s="91">
        <v>36.5</v>
      </c>
    </row>
    <row r="5055" spans="1:2" x14ac:dyDescent="0.2">
      <c r="A5055" s="90">
        <v>39934</v>
      </c>
      <c r="B5055" s="91">
        <v>35.299999999999997</v>
      </c>
    </row>
    <row r="5056" spans="1:2" x14ac:dyDescent="0.2">
      <c r="A5056" s="90">
        <v>39937</v>
      </c>
      <c r="B5056" s="91">
        <v>34.53</v>
      </c>
    </row>
    <row r="5057" spans="1:2" x14ac:dyDescent="0.2">
      <c r="A5057" s="90">
        <v>39938</v>
      </c>
      <c r="B5057" s="91">
        <v>33.36</v>
      </c>
    </row>
    <row r="5058" spans="1:2" x14ac:dyDescent="0.2">
      <c r="A5058" s="90">
        <v>39939</v>
      </c>
      <c r="B5058" s="91">
        <v>32.450000000000003</v>
      </c>
    </row>
    <row r="5059" spans="1:2" x14ac:dyDescent="0.2">
      <c r="A5059" s="90">
        <v>39940</v>
      </c>
      <c r="B5059" s="91">
        <v>33.44</v>
      </c>
    </row>
    <row r="5060" spans="1:2" x14ac:dyDescent="0.2">
      <c r="A5060" s="90">
        <v>39941</v>
      </c>
      <c r="B5060" s="91">
        <v>32.049999999999997</v>
      </c>
    </row>
    <row r="5061" spans="1:2" x14ac:dyDescent="0.2">
      <c r="A5061" s="90">
        <v>39944</v>
      </c>
      <c r="B5061" s="91">
        <v>32.869999999999997</v>
      </c>
    </row>
    <row r="5062" spans="1:2" x14ac:dyDescent="0.2">
      <c r="A5062" s="90">
        <v>39945</v>
      </c>
      <c r="B5062" s="91">
        <v>31.8</v>
      </c>
    </row>
    <row r="5063" spans="1:2" x14ac:dyDescent="0.2">
      <c r="A5063" s="90">
        <v>39946</v>
      </c>
      <c r="B5063" s="91">
        <v>33.65</v>
      </c>
    </row>
    <row r="5064" spans="1:2" x14ac:dyDescent="0.2">
      <c r="A5064" s="90">
        <v>39947</v>
      </c>
      <c r="B5064" s="91">
        <v>31.37</v>
      </c>
    </row>
    <row r="5065" spans="1:2" x14ac:dyDescent="0.2">
      <c r="A5065" s="90">
        <v>39948</v>
      </c>
      <c r="B5065" s="91">
        <v>33.119999999999997</v>
      </c>
    </row>
    <row r="5066" spans="1:2" x14ac:dyDescent="0.2">
      <c r="A5066" s="90">
        <v>39951</v>
      </c>
      <c r="B5066" s="91">
        <v>30.24</v>
      </c>
    </row>
    <row r="5067" spans="1:2" x14ac:dyDescent="0.2">
      <c r="A5067" s="90">
        <v>39952</v>
      </c>
      <c r="B5067" s="91">
        <v>28.8</v>
      </c>
    </row>
    <row r="5068" spans="1:2" x14ac:dyDescent="0.2">
      <c r="A5068" s="90">
        <v>39953</v>
      </c>
      <c r="B5068" s="91">
        <v>29.03</v>
      </c>
    </row>
    <row r="5069" spans="1:2" x14ac:dyDescent="0.2">
      <c r="A5069" s="90">
        <v>39954</v>
      </c>
      <c r="B5069" s="91">
        <v>31.35</v>
      </c>
    </row>
    <row r="5070" spans="1:2" x14ac:dyDescent="0.2">
      <c r="A5070" s="90">
        <v>39955</v>
      </c>
      <c r="B5070" s="91">
        <v>32.630000000000003</v>
      </c>
    </row>
    <row r="5071" spans="1:2" x14ac:dyDescent="0.2">
      <c r="A5071" s="90">
        <v>39958</v>
      </c>
      <c r="B5071" s="94" t="e">
        <f>NA()</f>
        <v>#N/A</v>
      </c>
    </row>
    <row r="5072" spans="1:2" x14ac:dyDescent="0.2">
      <c r="A5072" s="90">
        <v>39959</v>
      </c>
      <c r="B5072" s="91">
        <v>30.62</v>
      </c>
    </row>
    <row r="5073" spans="1:2" x14ac:dyDescent="0.2">
      <c r="A5073" s="90">
        <v>39960</v>
      </c>
      <c r="B5073" s="91">
        <v>32.36</v>
      </c>
    </row>
    <row r="5074" spans="1:2" x14ac:dyDescent="0.2">
      <c r="A5074" s="90">
        <v>39961</v>
      </c>
      <c r="B5074" s="91">
        <v>31.67</v>
      </c>
    </row>
    <row r="5075" spans="1:2" x14ac:dyDescent="0.2">
      <c r="A5075" s="90">
        <v>39962</v>
      </c>
      <c r="B5075" s="91">
        <v>28.92</v>
      </c>
    </row>
    <row r="5076" spans="1:2" x14ac:dyDescent="0.2">
      <c r="A5076" s="90">
        <v>39965</v>
      </c>
      <c r="B5076" s="91">
        <v>30.04</v>
      </c>
    </row>
    <row r="5077" spans="1:2" x14ac:dyDescent="0.2">
      <c r="A5077" s="90">
        <v>39966</v>
      </c>
      <c r="B5077" s="91">
        <v>29.63</v>
      </c>
    </row>
    <row r="5078" spans="1:2" x14ac:dyDescent="0.2">
      <c r="A5078" s="90">
        <v>39967</v>
      </c>
      <c r="B5078" s="91">
        <v>31.02</v>
      </c>
    </row>
    <row r="5079" spans="1:2" x14ac:dyDescent="0.2">
      <c r="A5079" s="90">
        <v>39968</v>
      </c>
      <c r="B5079" s="91">
        <v>30.18</v>
      </c>
    </row>
    <row r="5080" spans="1:2" x14ac:dyDescent="0.2">
      <c r="A5080" s="90">
        <v>39969</v>
      </c>
      <c r="B5080" s="91">
        <v>29.62</v>
      </c>
    </row>
    <row r="5081" spans="1:2" x14ac:dyDescent="0.2">
      <c r="A5081" s="90">
        <v>39972</v>
      </c>
      <c r="B5081" s="91">
        <v>29.77</v>
      </c>
    </row>
    <row r="5082" spans="1:2" x14ac:dyDescent="0.2">
      <c r="A5082" s="90">
        <v>39973</v>
      </c>
      <c r="B5082" s="91">
        <v>28.27</v>
      </c>
    </row>
    <row r="5083" spans="1:2" x14ac:dyDescent="0.2">
      <c r="A5083" s="90">
        <v>39974</v>
      </c>
      <c r="B5083" s="91">
        <v>28.46</v>
      </c>
    </row>
    <row r="5084" spans="1:2" x14ac:dyDescent="0.2">
      <c r="A5084" s="90">
        <v>39975</v>
      </c>
      <c r="B5084" s="91">
        <v>28.11</v>
      </c>
    </row>
    <row r="5085" spans="1:2" x14ac:dyDescent="0.2">
      <c r="A5085" s="90">
        <v>39976</v>
      </c>
      <c r="B5085" s="91">
        <v>28.15</v>
      </c>
    </row>
    <row r="5086" spans="1:2" x14ac:dyDescent="0.2">
      <c r="A5086" s="90">
        <v>39979</v>
      </c>
      <c r="B5086" s="91">
        <v>30.81</v>
      </c>
    </row>
    <row r="5087" spans="1:2" x14ac:dyDescent="0.2">
      <c r="A5087" s="90">
        <v>39980</v>
      </c>
      <c r="B5087" s="91">
        <v>32.68</v>
      </c>
    </row>
    <row r="5088" spans="1:2" x14ac:dyDescent="0.2">
      <c r="A5088" s="90">
        <v>39981</v>
      </c>
      <c r="B5088" s="91">
        <v>31.54</v>
      </c>
    </row>
    <row r="5089" spans="1:2" x14ac:dyDescent="0.2">
      <c r="A5089" s="90">
        <v>39982</v>
      </c>
      <c r="B5089" s="91">
        <v>30.03</v>
      </c>
    </row>
    <row r="5090" spans="1:2" x14ac:dyDescent="0.2">
      <c r="A5090" s="90">
        <v>39983</v>
      </c>
      <c r="B5090" s="91">
        <v>27.99</v>
      </c>
    </row>
    <row r="5091" spans="1:2" x14ac:dyDescent="0.2">
      <c r="A5091" s="90">
        <v>39986</v>
      </c>
      <c r="B5091" s="91">
        <v>31.17</v>
      </c>
    </row>
    <row r="5092" spans="1:2" x14ac:dyDescent="0.2">
      <c r="A5092" s="90">
        <v>39987</v>
      </c>
      <c r="B5092" s="91">
        <v>30.58</v>
      </c>
    </row>
    <row r="5093" spans="1:2" x14ac:dyDescent="0.2">
      <c r="A5093" s="90">
        <v>39988</v>
      </c>
      <c r="B5093" s="91">
        <v>29.05</v>
      </c>
    </row>
    <row r="5094" spans="1:2" x14ac:dyDescent="0.2">
      <c r="A5094" s="90">
        <v>39989</v>
      </c>
      <c r="B5094" s="91">
        <v>26.36</v>
      </c>
    </row>
    <row r="5095" spans="1:2" x14ac:dyDescent="0.2">
      <c r="A5095" s="90">
        <v>39990</v>
      </c>
      <c r="B5095" s="91">
        <v>25.93</v>
      </c>
    </row>
    <row r="5096" spans="1:2" x14ac:dyDescent="0.2">
      <c r="A5096" s="90">
        <v>39993</v>
      </c>
      <c r="B5096" s="91">
        <v>25.35</v>
      </c>
    </row>
    <row r="5097" spans="1:2" x14ac:dyDescent="0.2">
      <c r="A5097" s="90">
        <v>39994</v>
      </c>
      <c r="B5097" s="91">
        <v>26.35</v>
      </c>
    </row>
    <row r="5098" spans="1:2" x14ac:dyDescent="0.2">
      <c r="A5098" s="90">
        <v>39995</v>
      </c>
      <c r="B5098" s="91">
        <v>26.22</v>
      </c>
    </row>
    <row r="5099" spans="1:2" x14ac:dyDescent="0.2">
      <c r="A5099" s="90">
        <v>39996</v>
      </c>
      <c r="B5099" s="91">
        <v>27.95</v>
      </c>
    </row>
    <row r="5100" spans="1:2" x14ac:dyDescent="0.2">
      <c r="A5100" s="90">
        <v>39997</v>
      </c>
      <c r="B5100" s="94" t="e">
        <f>NA()</f>
        <v>#N/A</v>
      </c>
    </row>
    <row r="5101" spans="1:2" x14ac:dyDescent="0.2">
      <c r="A5101" s="90">
        <v>40000</v>
      </c>
      <c r="B5101" s="91">
        <v>29</v>
      </c>
    </row>
    <row r="5102" spans="1:2" x14ac:dyDescent="0.2">
      <c r="A5102" s="90">
        <v>40001</v>
      </c>
      <c r="B5102" s="91">
        <v>30.85</v>
      </c>
    </row>
    <row r="5103" spans="1:2" x14ac:dyDescent="0.2">
      <c r="A5103" s="90">
        <v>40002</v>
      </c>
      <c r="B5103" s="91">
        <v>31.3</v>
      </c>
    </row>
    <row r="5104" spans="1:2" x14ac:dyDescent="0.2">
      <c r="A5104" s="90">
        <v>40003</v>
      </c>
      <c r="B5104" s="91">
        <v>29.78</v>
      </c>
    </row>
    <row r="5105" spans="1:2" x14ac:dyDescent="0.2">
      <c r="A5105" s="90">
        <v>40004</v>
      </c>
      <c r="B5105" s="91">
        <v>29.02</v>
      </c>
    </row>
    <row r="5106" spans="1:2" x14ac:dyDescent="0.2">
      <c r="A5106" s="90">
        <v>40007</v>
      </c>
      <c r="B5106" s="91">
        <v>26.31</v>
      </c>
    </row>
    <row r="5107" spans="1:2" x14ac:dyDescent="0.2">
      <c r="A5107" s="90">
        <v>40008</v>
      </c>
      <c r="B5107" s="91">
        <v>25.02</v>
      </c>
    </row>
    <row r="5108" spans="1:2" x14ac:dyDescent="0.2">
      <c r="A5108" s="90">
        <v>40009</v>
      </c>
      <c r="B5108" s="91">
        <v>25.89</v>
      </c>
    </row>
    <row r="5109" spans="1:2" x14ac:dyDescent="0.2">
      <c r="A5109" s="90">
        <v>40010</v>
      </c>
      <c r="B5109" s="91">
        <v>25.42</v>
      </c>
    </row>
    <row r="5110" spans="1:2" x14ac:dyDescent="0.2">
      <c r="A5110" s="90">
        <v>40011</v>
      </c>
      <c r="B5110" s="91">
        <v>24.34</v>
      </c>
    </row>
    <row r="5111" spans="1:2" x14ac:dyDescent="0.2">
      <c r="A5111" s="90">
        <v>40014</v>
      </c>
      <c r="B5111" s="91">
        <v>24.4</v>
      </c>
    </row>
    <row r="5112" spans="1:2" x14ac:dyDescent="0.2">
      <c r="A5112" s="90">
        <v>40015</v>
      </c>
      <c r="B5112" s="91">
        <v>23.87</v>
      </c>
    </row>
    <row r="5113" spans="1:2" x14ac:dyDescent="0.2">
      <c r="A5113" s="90">
        <v>40016</v>
      </c>
      <c r="B5113" s="91">
        <v>23.47</v>
      </c>
    </row>
    <row r="5114" spans="1:2" x14ac:dyDescent="0.2">
      <c r="A5114" s="90">
        <v>40017</v>
      </c>
      <c r="B5114" s="91">
        <v>23.43</v>
      </c>
    </row>
    <row r="5115" spans="1:2" x14ac:dyDescent="0.2">
      <c r="A5115" s="90">
        <v>40018</v>
      </c>
      <c r="B5115" s="91">
        <v>23.09</v>
      </c>
    </row>
    <row r="5116" spans="1:2" x14ac:dyDescent="0.2">
      <c r="A5116" s="90">
        <v>40021</v>
      </c>
      <c r="B5116" s="91">
        <v>24.28</v>
      </c>
    </row>
    <row r="5117" spans="1:2" x14ac:dyDescent="0.2">
      <c r="A5117" s="90">
        <v>40022</v>
      </c>
      <c r="B5117" s="91">
        <v>25.01</v>
      </c>
    </row>
    <row r="5118" spans="1:2" x14ac:dyDescent="0.2">
      <c r="A5118" s="90">
        <v>40023</v>
      </c>
      <c r="B5118" s="91">
        <v>25.61</v>
      </c>
    </row>
    <row r="5119" spans="1:2" x14ac:dyDescent="0.2">
      <c r="A5119" s="90">
        <v>40024</v>
      </c>
      <c r="B5119" s="91">
        <v>25.4</v>
      </c>
    </row>
    <row r="5120" spans="1:2" x14ac:dyDescent="0.2">
      <c r="A5120" s="90">
        <v>40025</v>
      </c>
      <c r="B5120" s="91">
        <v>25.92</v>
      </c>
    </row>
    <row r="5121" spans="1:2" x14ac:dyDescent="0.2">
      <c r="A5121" s="90">
        <v>40028</v>
      </c>
      <c r="B5121" s="91">
        <v>25.56</v>
      </c>
    </row>
    <row r="5122" spans="1:2" x14ac:dyDescent="0.2">
      <c r="A5122" s="90">
        <v>40029</v>
      </c>
      <c r="B5122" s="91">
        <v>24.89</v>
      </c>
    </row>
    <row r="5123" spans="1:2" x14ac:dyDescent="0.2">
      <c r="A5123" s="90">
        <v>40030</v>
      </c>
      <c r="B5123" s="91">
        <v>24.9</v>
      </c>
    </row>
    <row r="5124" spans="1:2" x14ac:dyDescent="0.2">
      <c r="A5124" s="90">
        <v>40031</v>
      </c>
      <c r="B5124" s="91">
        <v>25.67</v>
      </c>
    </row>
    <row r="5125" spans="1:2" x14ac:dyDescent="0.2">
      <c r="A5125" s="90">
        <v>40032</v>
      </c>
      <c r="B5125" s="91">
        <v>24.76</v>
      </c>
    </row>
    <row r="5126" spans="1:2" x14ac:dyDescent="0.2">
      <c r="A5126" s="90">
        <v>40035</v>
      </c>
      <c r="B5126" s="91">
        <v>24.99</v>
      </c>
    </row>
    <row r="5127" spans="1:2" x14ac:dyDescent="0.2">
      <c r="A5127" s="90">
        <v>40036</v>
      </c>
      <c r="B5127" s="91">
        <v>25.99</v>
      </c>
    </row>
    <row r="5128" spans="1:2" x14ac:dyDescent="0.2">
      <c r="A5128" s="90">
        <v>40037</v>
      </c>
      <c r="B5128" s="91">
        <v>25.45</v>
      </c>
    </row>
    <row r="5129" spans="1:2" x14ac:dyDescent="0.2">
      <c r="A5129" s="90">
        <v>40038</v>
      </c>
      <c r="B5129" s="91">
        <v>24.71</v>
      </c>
    </row>
    <row r="5130" spans="1:2" x14ac:dyDescent="0.2">
      <c r="A5130" s="90">
        <v>40039</v>
      </c>
      <c r="B5130" s="91">
        <v>24.27</v>
      </c>
    </row>
    <row r="5131" spans="1:2" x14ac:dyDescent="0.2">
      <c r="A5131" s="90">
        <v>40042</v>
      </c>
      <c r="B5131" s="91">
        <v>27.89</v>
      </c>
    </row>
    <row r="5132" spans="1:2" x14ac:dyDescent="0.2">
      <c r="A5132" s="90">
        <v>40043</v>
      </c>
      <c r="B5132" s="91">
        <v>26.18</v>
      </c>
    </row>
    <row r="5133" spans="1:2" x14ac:dyDescent="0.2">
      <c r="A5133" s="90">
        <v>40044</v>
      </c>
      <c r="B5133" s="91">
        <v>26.26</v>
      </c>
    </row>
    <row r="5134" spans="1:2" x14ac:dyDescent="0.2">
      <c r="A5134" s="90">
        <v>40045</v>
      </c>
      <c r="B5134" s="91">
        <v>25.09</v>
      </c>
    </row>
    <row r="5135" spans="1:2" x14ac:dyDescent="0.2">
      <c r="A5135" s="90">
        <v>40046</v>
      </c>
      <c r="B5135" s="91">
        <v>25.01</v>
      </c>
    </row>
    <row r="5136" spans="1:2" x14ac:dyDescent="0.2">
      <c r="A5136" s="90">
        <v>40049</v>
      </c>
      <c r="B5136" s="91">
        <v>25.14</v>
      </c>
    </row>
    <row r="5137" spans="1:2" x14ac:dyDescent="0.2">
      <c r="A5137" s="90">
        <v>40050</v>
      </c>
      <c r="B5137" s="91">
        <v>24.92</v>
      </c>
    </row>
    <row r="5138" spans="1:2" x14ac:dyDescent="0.2">
      <c r="A5138" s="90">
        <v>40051</v>
      </c>
      <c r="B5138" s="91">
        <v>24.95</v>
      </c>
    </row>
    <row r="5139" spans="1:2" x14ac:dyDescent="0.2">
      <c r="A5139" s="90">
        <v>40052</v>
      </c>
      <c r="B5139" s="91">
        <v>24.68</v>
      </c>
    </row>
    <row r="5140" spans="1:2" x14ac:dyDescent="0.2">
      <c r="A5140" s="90">
        <v>40053</v>
      </c>
      <c r="B5140" s="91">
        <v>24.76</v>
      </c>
    </row>
    <row r="5141" spans="1:2" x14ac:dyDescent="0.2">
      <c r="A5141" s="90">
        <v>40056</v>
      </c>
      <c r="B5141" s="91">
        <v>26.01</v>
      </c>
    </row>
    <row r="5142" spans="1:2" x14ac:dyDescent="0.2">
      <c r="A5142" s="90">
        <v>40057</v>
      </c>
      <c r="B5142" s="91">
        <v>29.15</v>
      </c>
    </row>
    <row r="5143" spans="1:2" x14ac:dyDescent="0.2">
      <c r="A5143" s="90">
        <v>40058</v>
      </c>
      <c r="B5143" s="91">
        <v>28.9</v>
      </c>
    </row>
    <row r="5144" spans="1:2" x14ac:dyDescent="0.2">
      <c r="A5144" s="90">
        <v>40059</v>
      </c>
      <c r="B5144" s="91">
        <v>27.1</v>
      </c>
    </row>
    <row r="5145" spans="1:2" x14ac:dyDescent="0.2">
      <c r="A5145" s="90">
        <v>40060</v>
      </c>
      <c r="B5145" s="91">
        <v>25.26</v>
      </c>
    </row>
    <row r="5146" spans="1:2" x14ac:dyDescent="0.2">
      <c r="A5146" s="90">
        <v>40063</v>
      </c>
      <c r="B5146" s="94" t="e">
        <f>NA()</f>
        <v>#N/A</v>
      </c>
    </row>
    <row r="5147" spans="1:2" x14ac:dyDescent="0.2">
      <c r="A5147" s="90">
        <v>40064</v>
      </c>
      <c r="B5147" s="91">
        <v>25.62</v>
      </c>
    </row>
    <row r="5148" spans="1:2" x14ac:dyDescent="0.2">
      <c r="A5148" s="90">
        <v>40065</v>
      </c>
      <c r="B5148" s="91">
        <v>24.32</v>
      </c>
    </row>
    <row r="5149" spans="1:2" x14ac:dyDescent="0.2">
      <c r="A5149" s="90">
        <v>40066</v>
      </c>
      <c r="B5149" s="91">
        <v>23.55</v>
      </c>
    </row>
    <row r="5150" spans="1:2" x14ac:dyDescent="0.2">
      <c r="A5150" s="90">
        <v>40067</v>
      </c>
      <c r="B5150" s="91">
        <v>24.15</v>
      </c>
    </row>
    <row r="5151" spans="1:2" x14ac:dyDescent="0.2">
      <c r="A5151" s="90">
        <v>40070</v>
      </c>
      <c r="B5151" s="91">
        <v>23.86</v>
      </c>
    </row>
    <row r="5152" spans="1:2" x14ac:dyDescent="0.2">
      <c r="A5152" s="90">
        <v>40071</v>
      </c>
      <c r="B5152" s="91">
        <v>23.42</v>
      </c>
    </row>
    <row r="5153" spans="1:2" x14ac:dyDescent="0.2">
      <c r="A5153" s="90">
        <v>40072</v>
      </c>
      <c r="B5153" s="91">
        <v>23.69</v>
      </c>
    </row>
    <row r="5154" spans="1:2" x14ac:dyDescent="0.2">
      <c r="A5154" s="90">
        <v>40073</v>
      </c>
      <c r="B5154" s="91">
        <v>23.65</v>
      </c>
    </row>
    <row r="5155" spans="1:2" x14ac:dyDescent="0.2">
      <c r="A5155" s="90">
        <v>40074</v>
      </c>
      <c r="B5155" s="91">
        <v>23.92</v>
      </c>
    </row>
    <row r="5156" spans="1:2" x14ac:dyDescent="0.2">
      <c r="A5156" s="90">
        <v>40077</v>
      </c>
      <c r="B5156" s="91">
        <v>24.06</v>
      </c>
    </row>
    <row r="5157" spans="1:2" x14ac:dyDescent="0.2">
      <c r="A5157" s="90">
        <v>40078</v>
      </c>
      <c r="B5157" s="91">
        <v>23.08</v>
      </c>
    </row>
    <row r="5158" spans="1:2" x14ac:dyDescent="0.2">
      <c r="A5158" s="90">
        <v>40079</v>
      </c>
      <c r="B5158" s="91">
        <v>23.49</v>
      </c>
    </row>
    <row r="5159" spans="1:2" x14ac:dyDescent="0.2">
      <c r="A5159" s="90">
        <v>40080</v>
      </c>
      <c r="B5159" s="91">
        <v>24.95</v>
      </c>
    </row>
    <row r="5160" spans="1:2" x14ac:dyDescent="0.2">
      <c r="A5160" s="90">
        <v>40081</v>
      </c>
      <c r="B5160" s="91">
        <v>25.61</v>
      </c>
    </row>
    <row r="5161" spans="1:2" x14ac:dyDescent="0.2">
      <c r="A5161" s="90">
        <v>40084</v>
      </c>
      <c r="B5161" s="91">
        <v>24.88</v>
      </c>
    </row>
    <row r="5162" spans="1:2" x14ac:dyDescent="0.2">
      <c r="A5162" s="90">
        <v>40085</v>
      </c>
      <c r="B5162" s="91">
        <v>25.19</v>
      </c>
    </row>
    <row r="5163" spans="1:2" x14ac:dyDescent="0.2">
      <c r="A5163" s="90">
        <v>40086</v>
      </c>
      <c r="B5163" s="91">
        <v>25.61</v>
      </c>
    </row>
    <row r="5164" spans="1:2" x14ac:dyDescent="0.2">
      <c r="A5164" s="90">
        <v>40087</v>
      </c>
      <c r="B5164" s="91">
        <v>28.27</v>
      </c>
    </row>
    <row r="5165" spans="1:2" x14ac:dyDescent="0.2">
      <c r="A5165" s="90">
        <v>40088</v>
      </c>
      <c r="B5165" s="91">
        <v>28.68</v>
      </c>
    </row>
    <row r="5166" spans="1:2" x14ac:dyDescent="0.2">
      <c r="A5166" s="90">
        <v>40091</v>
      </c>
      <c r="B5166" s="91">
        <v>26.84</v>
      </c>
    </row>
    <row r="5167" spans="1:2" x14ac:dyDescent="0.2">
      <c r="A5167" s="90">
        <v>40092</v>
      </c>
      <c r="B5167" s="91">
        <v>25.7</v>
      </c>
    </row>
    <row r="5168" spans="1:2" x14ac:dyDescent="0.2">
      <c r="A5168" s="90">
        <v>40093</v>
      </c>
      <c r="B5168" s="91">
        <v>24.68</v>
      </c>
    </row>
    <row r="5169" spans="1:2" x14ac:dyDescent="0.2">
      <c r="A5169" s="90">
        <v>40094</v>
      </c>
      <c r="B5169" s="91">
        <v>24.18</v>
      </c>
    </row>
    <row r="5170" spans="1:2" x14ac:dyDescent="0.2">
      <c r="A5170" s="90">
        <v>40095</v>
      </c>
      <c r="B5170" s="91">
        <v>23.12</v>
      </c>
    </row>
    <row r="5171" spans="1:2" x14ac:dyDescent="0.2">
      <c r="A5171" s="90">
        <v>40098</v>
      </c>
      <c r="B5171" s="91">
        <v>23.01</v>
      </c>
    </row>
    <row r="5172" spans="1:2" x14ac:dyDescent="0.2">
      <c r="A5172" s="90">
        <v>40099</v>
      </c>
      <c r="B5172" s="91">
        <v>22.99</v>
      </c>
    </row>
    <row r="5173" spans="1:2" x14ac:dyDescent="0.2">
      <c r="A5173" s="90">
        <v>40100</v>
      </c>
      <c r="B5173" s="91">
        <v>22.86</v>
      </c>
    </row>
    <row r="5174" spans="1:2" x14ac:dyDescent="0.2">
      <c r="A5174" s="90">
        <v>40101</v>
      </c>
      <c r="B5174" s="91">
        <v>21.72</v>
      </c>
    </row>
    <row r="5175" spans="1:2" x14ac:dyDescent="0.2">
      <c r="A5175" s="90">
        <v>40102</v>
      </c>
      <c r="B5175" s="91">
        <v>21.43</v>
      </c>
    </row>
    <row r="5176" spans="1:2" x14ac:dyDescent="0.2">
      <c r="A5176" s="90">
        <v>40105</v>
      </c>
      <c r="B5176" s="91">
        <v>21.49</v>
      </c>
    </row>
    <row r="5177" spans="1:2" x14ac:dyDescent="0.2">
      <c r="A5177" s="90">
        <v>40106</v>
      </c>
      <c r="B5177" s="91">
        <v>20.9</v>
      </c>
    </row>
    <row r="5178" spans="1:2" x14ac:dyDescent="0.2">
      <c r="A5178" s="90">
        <v>40107</v>
      </c>
      <c r="B5178" s="91">
        <v>22.22</v>
      </c>
    </row>
    <row r="5179" spans="1:2" x14ac:dyDescent="0.2">
      <c r="A5179" s="90">
        <v>40108</v>
      </c>
      <c r="B5179" s="91">
        <v>20.69</v>
      </c>
    </row>
    <row r="5180" spans="1:2" x14ac:dyDescent="0.2">
      <c r="A5180" s="90">
        <v>40109</v>
      </c>
      <c r="B5180" s="91">
        <v>22.27</v>
      </c>
    </row>
    <row r="5181" spans="1:2" x14ac:dyDescent="0.2">
      <c r="A5181" s="90">
        <v>40112</v>
      </c>
      <c r="B5181" s="91">
        <v>24.31</v>
      </c>
    </row>
    <row r="5182" spans="1:2" x14ac:dyDescent="0.2">
      <c r="A5182" s="90">
        <v>40113</v>
      </c>
      <c r="B5182" s="91">
        <v>24.83</v>
      </c>
    </row>
    <row r="5183" spans="1:2" x14ac:dyDescent="0.2">
      <c r="A5183" s="90">
        <v>40114</v>
      </c>
      <c r="B5183" s="91">
        <v>27.91</v>
      </c>
    </row>
    <row r="5184" spans="1:2" x14ac:dyDescent="0.2">
      <c r="A5184" s="90">
        <v>40115</v>
      </c>
      <c r="B5184" s="91">
        <v>24.76</v>
      </c>
    </row>
    <row r="5185" spans="1:2" x14ac:dyDescent="0.2">
      <c r="A5185" s="90">
        <v>40116</v>
      </c>
      <c r="B5185" s="91">
        <v>30.69</v>
      </c>
    </row>
    <row r="5186" spans="1:2" x14ac:dyDescent="0.2">
      <c r="A5186" s="90">
        <v>40119</v>
      </c>
      <c r="B5186" s="91">
        <v>29.78</v>
      </c>
    </row>
    <row r="5187" spans="1:2" x14ac:dyDescent="0.2">
      <c r="A5187" s="90">
        <v>40120</v>
      </c>
      <c r="B5187" s="91">
        <v>28.81</v>
      </c>
    </row>
    <row r="5188" spans="1:2" x14ac:dyDescent="0.2">
      <c r="A5188" s="90">
        <v>40121</v>
      </c>
      <c r="B5188" s="91">
        <v>27.72</v>
      </c>
    </row>
    <row r="5189" spans="1:2" x14ac:dyDescent="0.2">
      <c r="A5189" s="90">
        <v>40122</v>
      </c>
      <c r="B5189" s="91">
        <v>25.43</v>
      </c>
    </row>
    <row r="5190" spans="1:2" x14ac:dyDescent="0.2">
      <c r="A5190" s="90">
        <v>40123</v>
      </c>
      <c r="B5190" s="91">
        <v>24.19</v>
      </c>
    </row>
    <row r="5191" spans="1:2" x14ac:dyDescent="0.2">
      <c r="A5191" s="90">
        <v>40126</v>
      </c>
      <c r="B5191" s="91">
        <v>23.15</v>
      </c>
    </row>
    <row r="5192" spans="1:2" x14ac:dyDescent="0.2">
      <c r="A5192" s="90">
        <v>40127</v>
      </c>
      <c r="B5192" s="91">
        <v>22.84</v>
      </c>
    </row>
    <row r="5193" spans="1:2" x14ac:dyDescent="0.2">
      <c r="A5193" s="90">
        <v>40128</v>
      </c>
      <c r="B5193" s="91">
        <v>23.04</v>
      </c>
    </row>
    <row r="5194" spans="1:2" x14ac:dyDescent="0.2">
      <c r="A5194" s="90">
        <v>40129</v>
      </c>
      <c r="B5194" s="91">
        <v>24.24</v>
      </c>
    </row>
    <row r="5195" spans="1:2" x14ac:dyDescent="0.2">
      <c r="A5195" s="90">
        <v>40130</v>
      </c>
      <c r="B5195" s="91">
        <v>23.36</v>
      </c>
    </row>
    <row r="5196" spans="1:2" x14ac:dyDescent="0.2">
      <c r="A5196" s="90">
        <v>40133</v>
      </c>
      <c r="B5196" s="91">
        <v>22.89</v>
      </c>
    </row>
    <row r="5197" spans="1:2" x14ac:dyDescent="0.2">
      <c r="A5197" s="90">
        <v>40134</v>
      </c>
      <c r="B5197" s="91">
        <v>22.41</v>
      </c>
    </row>
    <row r="5198" spans="1:2" x14ac:dyDescent="0.2">
      <c r="A5198" s="90">
        <v>40135</v>
      </c>
      <c r="B5198" s="91">
        <v>21.63</v>
      </c>
    </row>
    <row r="5199" spans="1:2" x14ac:dyDescent="0.2">
      <c r="A5199" s="90">
        <v>40136</v>
      </c>
      <c r="B5199" s="91">
        <v>22.63</v>
      </c>
    </row>
    <row r="5200" spans="1:2" x14ac:dyDescent="0.2">
      <c r="A5200" s="90">
        <v>40137</v>
      </c>
      <c r="B5200" s="91">
        <v>22.19</v>
      </c>
    </row>
    <row r="5201" spans="1:2" x14ac:dyDescent="0.2">
      <c r="A5201" s="90">
        <v>40140</v>
      </c>
      <c r="B5201" s="91">
        <v>21.16</v>
      </c>
    </row>
    <row r="5202" spans="1:2" x14ac:dyDescent="0.2">
      <c r="A5202" s="90">
        <v>40141</v>
      </c>
      <c r="B5202" s="91">
        <v>20.47</v>
      </c>
    </row>
    <row r="5203" spans="1:2" x14ac:dyDescent="0.2">
      <c r="A5203" s="90">
        <v>40142</v>
      </c>
      <c r="B5203" s="91">
        <v>20.48</v>
      </c>
    </row>
    <row r="5204" spans="1:2" x14ac:dyDescent="0.2">
      <c r="A5204" s="90">
        <v>40143</v>
      </c>
      <c r="B5204" s="94" t="e">
        <f>NA()</f>
        <v>#N/A</v>
      </c>
    </row>
    <row r="5205" spans="1:2" x14ac:dyDescent="0.2">
      <c r="A5205" s="90">
        <v>40144</v>
      </c>
      <c r="B5205" s="91">
        <v>24.85</v>
      </c>
    </row>
    <row r="5206" spans="1:2" x14ac:dyDescent="0.2">
      <c r="A5206" s="90">
        <v>40147</v>
      </c>
      <c r="B5206" s="91">
        <v>24.51</v>
      </c>
    </row>
    <row r="5207" spans="1:2" x14ac:dyDescent="0.2">
      <c r="A5207" s="90">
        <v>40148</v>
      </c>
      <c r="B5207" s="91">
        <v>21.92</v>
      </c>
    </row>
    <row r="5208" spans="1:2" x14ac:dyDescent="0.2">
      <c r="A5208" s="90">
        <v>40149</v>
      </c>
      <c r="B5208" s="91">
        <v>21.12</v>
      </c>
    </row>
    <row r="5209" spans="1:2" x14ac:dyDescent="0.2">
      <c r="A5209" s="90">
        <v>40150</v>
      </c>
      <c r="B5209" s="91">
        <v>22.46</v>
      </c>
    </row>
    <row r="5210" spans="1:2" x14ac:dyDescent="0.2">
      <c r="A5210" s="90">
        <v>40151</v>
      </c>
      <c r="B5210" s="91">
        <v>21.25</v>
      </c>
    </row>
    <row r="5211" spans="1:2" x14ac:dyDescent="0.2">
      <c r="A5211" s="90">
        <v>40154</v>
      </c>
      <c r="B5211" s="91">
        <v>22.1</v>
      </c>
    </row>
    <row r="5212" spans="1:2" x14ac:dyDescent="0.2">
      <c r="A5212" s="90">
        <v>40155</v>
      </c>
      <c r="B5212" s="91">
        <v>23.69</v>
      </c>
    </row>
    <row r="5213" spans="1:2" x14ac:dyDescent="0.2">
      <c r="A5213" s="90">
        <v>40156</v>
      </c>
      <c r="B5213" s="91">
        <v>22.66</v>
      </c>
    </row>
    <row r="5214" spans="1:2" x14ac:dyDescent="0.2">
      <c r="A5214" s="90">
        <v>40157</v>
      </c>
      <c r="B5214" s="91">
        <v>22.32</v>
      </c>
    </row>
    <row r="5215" spans="1:2" x14ac:dyDescent="0.2">
      <c r="A5215" s="90">
        <v>40158</v>
      </c>
      <c r="B5215" s="91">
        <v>21.59</v>
      </c>
    </row>
    <row r="5216" spans="1:2" x14ac:dyDescent="0.2">
      <c r="A5216" s="90">
        <v>40161</v>
      </c>
      <c r="B5216" s="91">
        <v>21.15</v>
      </c>
    </row>
    <row r="5217" spans="1:2" x14ac:dyDescent="0.2">
      <c r="A5217" s="90">
        <v>40162</v>
      </c>
      <c r="B5217" s="91">
        <v>21.49</v>
      </c>
    </row>
    <row r="5218" spans="1:2" x14ac:dyDescent="0.2">
      <c r="A5218" s="90">
        <v>40163</v>
      </c>
      <c r="B5218" s="91">
        <v>20.54</v>
      </c>
    </row>
    <row r="5219" spans="1:2" x14ac:dyDescent="0.2">
      <c r="A5219" s="90">
        <v>40164</v>
      </c>
      <c r="B5219" s="91">
        <v>22.51</v>
      </c>
    </row>
    <row r="5220" spans="1:2" x14ac:dyDescent="0.2">
      <c r="A5220" s="90">
        <v>40165</v>
      </c>
      <c r="B5220" s="91">
        <v>21.68</v>
      </c>
    </row>
    <row r="5221" spans="1:2" x14ac:dyDescent="0.2">
      <c r="A5221" s="90">
        <v>40168</v>
      </c>
      <c r="B5221" s="91">
        <v>20.49</v>
      </c>
    </row>
    <row r="5222" spans="1:2" x14ac:dyDescent="0.2">
      <c r="A5222" s="90">
        <v>40169</v>
      </c>
      <c r="B5222" s="91">
        <v>19.54</v>
      </c>
    </row>
    <row r="5223" spans="1:2" x14ac:dyDescent="0.2">
      <c r="A5223" s="90">
        <v>40170</v>
      </c>
      <c r="B5223" s="91">
        <v>19.71</v>
      </c>
    </row>
    <row r="5224" spans="1:2" x14ac:dyDescent="0.2">
      <c r="A5224" s="90">
        <v>40171</v>
      </c>
      <c r="B5224" s="91">
        <v>19.47</v>
      </c>
    </row>
    <row r="5225" spans="1:2" x14ac:dyDescent="0.2">
      <c r="A5225" s="90">
        <v>40172</v>
      </c>
      <c r="B5225" s="94" t="e">
        <f>NA()</f>
        <v>#N/A</v>
      </c>
    </row>
    <row r="5226" spans="1:2" x14ac:dyDescent="0.2">
      <c r="A5226" s="90">
        <v>40175</v>
      </c>
      <c r="B5226" s="91">
        <v>19.93</v>
      </c>
    </row>
    <row r="5227" spans="1:2" x14ac:dyDescent="0.2">
      <c r="A5227" s="90">
        <v>40176</v>
      </c>
      <c r="B5227" s="91">
        <v>20.010000000000002</v>
      </c>
    </row>
    <row r="5228" spans="1:2" x14ac:dyDescent="0.2">
      <c r="A5228" s="90">
        <v>40177</v>
      </c>
      <c r="B5228" s="91">
        <v>19.96</v>
      </c>
    </row>
    <row r="5229" spans="1:2" x14ac:dyDescent="0.2">
      <c r="A5229" s="90">
        <v>40178</v>
      </c>
      <c r="B5229" s="91">
        <v>21.68</v>
      </c>
    </row>
    <row r="5230" spans="1:2" x14ac:dyDescent="0.2">
      <c r="A5230" s="90">
        <v>40179</v>
      </c>
      <c r="B5230" s="94" t="e">
        <f>NA()</f>
        <v>#N/A</v>
      </c>
    </row>
    <row r="5231" spans="1:2" x14ac:dyDescent="0.2">
      <c r="A5231" s="90">
        <v>40182</v>
      </c>
      <c r="B5231" s="91">
        <v>20.04</v>
      </c>
    </row>
    <row r="5232" spans="1:2" x14ac:dyDescent="0.2">
      <c r="A5232" s="90">
        <v>40183</v>
      </c>
      <c r="B5232" s="91">
        <v>19.350000000000001</v>
      </c>
    </row>
    <row r="5233" spans="1:2" x14ac:dyDescent="0.2">
      <c r="A5233" s="90">
        <v>40184</v>
      </c>
      <c r="B5233" s="91">
        <v>19.16</v>
      </c>
    </row>
    <row r="5234" spans="1:2" x14ac:dyDescent="0.2">
      <c r="A5234" s="90">
        <v>40185</v>
      </c>
      <c r="B5234" s="91">
        <v>19.059999999999999</v>
      </c>
    </row>
    <row r="5235" spans="1:2" x14ac:dyDescent="0.2">
      <c r="A5235" s="90">
        <v>40186</v>
      </c>
      <c r="B5235" s="91">
        <v>18.13</v>
      </c>
    </row>
    <row r="5236" spans="1:2" x14ac:dyDescent="0.2">
      <c r="A5236" s="90">
        <v>40189</v>
      </c>
      <c r="B5236" s="91">
        <v>17.55</v>
      </c>
    </row>
    <row r="5237" spans="1:2" x14ac:dyDescent="0.2">
      <c r="A5237" s="90">
        <v>40190</v>
      </c>
      <c r="B5237" s="91">
        <v>18.25</v>
      </c>
    </row>
    <row r="5238" spans="1:2" x14ac:dyDescent="0.2">
      <c r="A5238" s="90">
        <v>40191</v>
      </c>
      <c r="B5238" s="91">
        <v>17.850000000000001</v>
      </c>
    </row>
    <row r="5239" spans="1:2" x14ac:dyDescent="0.2">
      <c r="A5239" s="90">
        <v>40192</v>
      </c>
      <c r="B5239" s="91">
        <v>17.63</v>
      </c>
    </row>
    <row r="5240" spans="1:2" x14ac:dyDescent="0.2">
      <c r="A5240" s="90">
        <v>40193</v>
      </c>
      <c r="B5240" s="91">
        <v>17.91</v>
      </c>
    </row>
    <row r="5241" spans="1:2" x14ac:dyDescent="0.2">
      <c r="A5241" s="90">
        <v>40196</v>
      </c>
      <c r="B5241" s="94" t="e">
        <f>NA()</f>
        <v>#N/A</v>
      </c>
    </row>
    <row r="5242" spans="1:2" x14ac:dyDescent="0.2">
      <c r="A5242" s="90">
        <v>40197</v>
      </c>
      <c r="B5242" s="91">
        <v>17.579999999999998</v>
      </c>
    </row>
    <row r="5243" spans="1:2" x14ac:dyDescent="0.2">
      <c r="A5243" s="90">
        <v>40198</v>
      </c>
      <c r="B5243" s="91">
        <v>18.68</v>
      </c>
    </row>
    <row r="5244" spans="1:2" x14ac:dyDescent="0.2">
      <c r="A5244" s="90">
        <v>40199</v>
      </c>
      <c r="B5244" s="91">
        <v>22.27</v>
      </c>
    </row>
    <row r="5245" spans="1:2" x14ac:dyDescent="0.2">
      <c r="A5245" s="90">
        <v>40200</v>
      </c>
      <c r="B5245" s="91">
        <v>27.31</v>
      </c>
    </row>
    <row r="5246" spans="1:2" x14ac:dyDescent="0.2">
      <c r="A5246" s="90">
        <v>40203</v>
      </c>
      <c r="B5246" s="91">
        <v>25.41</v>
      </c>
    </row>
    <row r="5247" spans="1:2" x14ac:dyDescent="0.2">
      <c r="A5247" s="90">
        <v>40204</v>
      </c>
      <c r="B5247" s="91">
        <v>24.55</v>
      </c>
    </row>
    <row r="5248" spans="1:2" x14ac:dyDescent="0.2">
      <c r="A5248" s="90">
        <v>40205</v>
      </c>
      <c r="B5248" s="91">
        <v>23.14</v>
      </c>
    </row>
    <row r="5249" spans="1:2" x14ac:dyDescent="0.2">
      <c r="A5249" s="90">
        <v>40206</v>
      </c>
      <c r="B5249" s="91">
        <v>23.73</v>
      </c>
    </row>
    <row r="5250" spans="1:2" x14ac:dyDescent="0.2">
      <c r="A5250" s="90">
        <v>40207</v>
      </c>
      <c r="B5250" s="91">
        <v>24.62</v>
      </c>
    </row>
    <row r="5251" spans="1:2" x14ac:dyDescent="0.2">
      <c r="A5251" s="90">
        <v>40210</v>
      </c>
      <c r="B5251" s="91">
        <v>22.59</v>
      </c>
    </row>
    <row r="5252" spans="1:2" x14ac:dyDescent="0.2">
      <c r="A5252" s="90">
        <v>40211</v>
      </c>
      <c r="B5252" s="91">
        <v>21.48</v>
      </c>
    </row>
    <row r="5253" spans="1:2" x14ac:dyDescent="0.2">
      <c r="A5253" s="90">
        <v>40212</v>
      </c>
      <c r="B5253" s="91">
        <v>21.6</v>
      </c>
    </row>
    <row r="5254" spans="1:2" x14ac:dyDescent="0.2">
      <c r="A5254" s="90">
        <v>40213</v>
      </c>
      <c r="B5254" s="91">
        <v>26.08</v>
      </c>
    </row>
    <row r="5255" spans="1:2" x14ac:dyDescent="0.2">
      <c r="A5255" s="90">
        <v>40214</v>
      </c>
      <c r="B5255" s="91">
        <v>26.11</v>
      </c>
    </row>
    <row r="5256" spans="1:2" x14ac:dyDescent="0.2">
      <c r="A5256" s="90">
        <v>40217</v>
      </c>
      <c r="B5256" s="91">
        <v>26.51</v>
      </c>
    </row>
    <row r="5257" spans="1:2" x14ac:dyDescent="0.2">
      <c r="A5257" s="90">
        <v>40218</v>
      </c>
      <c r="B5257" s="91">
        <v>26</v>
      </c>
    </row>
    <row r="5258" spans="1:2" x14ac:dyDescent="0.2">
      <c r="A5258" s="90">
        <v>40219</v>
      </c>
      <c r="B5258" s="91">
        <v>25.4</v>
      </c>
    </row>
    <row r="5259" spans="1:2" x14ac:dyDescent="0.2">
      <c r="A5259" s="90">
        <v>40220</v>
      </c>
      <c r="B5259" s="91">
        <v>23.96</v>
      </c>
    </row>
    <row r="5260" spans="1:2" x14ac:dyDescent="0.2">
      <c r="A5260" s="90">
        <v>40221</v>
      </c>
      <c r="B5260" s="91">
        <v>22.73</v>
      </c>
    </row>
    <row r="5261" spans="1:2" x14ac:dyDescent="0.2">
      <c r="A5261" s="90">
        <v>40224</v>
      </c>
      <c r="B5261" s="94" t="e">
        <f>NA()</f>
        <v>#N/A</v>
      </c>
    </row>
    <row r="5262" spans="1:2" x14ac:dyDescent="0.2">
      <c r="A5262" s="90">
        <v>40225</v>
      </c>
      <c r="B5262" s="91">
        <v>22.25</v>
      </c>
    </row>
    <row r="5263" spans="1:2" x14ac:dyDescent="0.2">
      <c r="A5263" s="90">
        <v>40226</v>
      </c>
      <c r="B5263" s="91">
        <v>21.72</v>
      </c>
    </row>
    <row r="5264" spans="1:2" x14ac:dyDescent="0.2">
      <c r="A5264" s="90">
        <v>40227</v>
      </c>
      <c r="B5264" s="91">
        <v>20.63</v>
      </c>
    </row>
    <row r="5265" spans="1:2" x14ac:dyDescent="0.2">
      <c r="A5265" s="90">
        <v>40228</v>
      </c>
      <c r="B5265" s="91">
        <v>20.02</v>
      </c>
    </row>
    <row r="5266" spans="1:2" x14ac:dyDescent="0.2">
      <c r="A5266" s="90">
        <v>40231</v>
      </c>
      <c r="B5266" s="91">
        <v>19.940000000000001</v>
      </c>
    </row>
    <row r="5267" spans="1:2" x14ac:dyDescent="0.2">
      <c r="A5267" s="90">
        <v>40232</v>
      </c>
      <c r="B5267" s="91">
        <v>21.37</v>
      </c>
    </row>
    <row r="5268" spans="1:2" x14ac:dyDescent="0.2">
      <c r="A5268" s="90">
        <v>40233</v>
      </c>
      <c r="B5268" s="91">
        <v>20.27</v>
      </c>
    </row>
    <row r="5269" spans="1:2" x14ac:dyDescent="0.2">
      <c r="A5269" s="90">
        <v>40234</v>
      </c>
      <c r="B5269" s="91">
        <v>20.100000000000001</v>
      </c>
    </row>
    <row r="5270" spans="1:2" x14ac:dyDescent="0.2">
      <c r="A5270" s="90">
        <v>40235</v>
      </c>
      <c r="B5270" s="91">
        <v>19.5</v>
      </c>
    </row>
    <row r="5271" spans="1:2" x14ac:dyDescent="0.2">
      <c r="A5271" s="90">
        <v>40238</v>
      </c>
      <c r="B5271" s="91">
        <v>19.260000000000002</v>
      </c>
    </row>
    <row r="5272" spans="1:2" x14ac:dyDescent="0.2">
      <c r="A5272" s="90">
        <v>40239</v>
      </c>
      <c r="B5272" s="91">
        <v>19.059999999999999</v>
      </c>
    </row>
    <row r="5273" spans="1:2" x14ac:dyDescent="0.2">
      <c r="A5273" s="90">
        <v>40240</v>
      </c>
      <c r="B5273" s="91">
        <v>18.829999999999998</v>
      </c>
    </row>
    <row r="5274" spans="1:2" x14ac:dyDescent="0.2">
      <c r="A5274" s="90">
        <v>40241</v>
      </c>
      <c r="B5274" s="91">
        <v>18.72</v>
      </c>
    </row>
    <row r="5275" spans="1:2" x14ac:dyDescent="0.2">
      <c r="A5275" s="90">
        <v>40242</v>
      </c>
      <c r="B5275" s="91">
        <v>17.420000000000002</v>
      </c>
    </row>
    <row r="5276" spans="1:2" x14ac:dyDescent="0.2">
      <c r="A5276" s="90">
        <v>40245</v>
      </c>
      <c r="B5276" s="91">
        <v>17.79</v>
      </c>
    </row>
    <row r="5277" spans="1:2" x14ac:dyDescent="0.2">
      <c r="A5277" s="90">
        <v>40246</v>
      </c>
      <c r="B5277" s="91">
        <v>17.920000000000002</v>
      </c>
    </row>
    <row r="5278" spans="1:2" x14ac:dyDescent="0.2">
      <c r="A5278" s="90">
        <v>40247</v>
      </c>
      <c r="B5278" s="91">
        <v>18.57</v>
      </c>
    </row>
    <row r="5279" spans="1:2" x14ac:dyDescent="0.2">
      <c r="A5279" s="90">
        <v>40248</v>
      </c>
      <c r="B5279" s="91">
        <v>18.059999999999999</v>
      </c>
    </row>
    <row r="5280" spans="1:2" x14ac:dyDescent="0.2">
      <c r="A5280" s="90">
        <v>40249</v>
      </c>
      <c r="B5280" s="91">
        <v>17.579999999999998</v>
      </c>
    </row>
    <row r="5281" spans="1:2" x14ac:dyDescent="0.2">
      <c r="A5281" s="90">
        <v>40252</v>
      </c>
      <c r="B5281" s="91">
        <v>18</v>
      </c>
    </row>
    <row r="5282" spans="1:2" x14ac:dyDescent="0.2">
      <c r="A5282" s="90">
        <v>40253</v>
      </c>
      <c r="B5282" s="91">
        <v>17.690000000000001</v>
      </c>
    </row>
    <row r="5283" spans="1:2" x14ac:dyDescent="0.2">
      <c r="A5283" s="90">
        <v>40254</v>
      </c>
      <c r="B5283" s="91">
        <v>16.91</v>
      </c>
    </row>
    <row r="5284" spans="1:2" x14ac:dyDescent="0.2">
      <c r="A5284" s="90">
        <v>40255</v>
      </c>
      <c r="B5284" s="91">
        <v>16.62</v>
      </c>
    </row>
    <row r="5285" spans="1:2" x14ac:dyDescent="0.2">
      <c r="A5285" s="90">
        <v>40256</v>
      </c>
      <c r="B5285" s="91">
        <v>16.97</v>
      </c>
    </row>
    <row r="5286" spans="1:2" x14ac:dyDescent="0.2">
      <c r="A5286" s="90">
        <v>40259</v>
      </c>
      <c r="B5286" s="91">
        <v>16.87</v>
      </c>
    </row>
    <row r="5287" spans="1:2" x14ac:dyDescent="0.2">
      <c r="A5287" s="90">
        <v>40260</v>
      </c>
      <c r="B5287" s="91">
        <v>16.350000000000001</v>
      </c>
    </row>
    <row r="5288" spans="1:2" x14ac:dyDescent="0.2">
      <c r="A5288" s="90">
        <v>40261</v>
      </c>
      <c r="B5288" s="91">
        <v>17.55</v>
      </c>
    </row>
    <row r="5289" spans="1:2" x14ac:dyDescent="0.2">
      <c r="A5289" s="90">
        <v>40262</v>
      </c>
      <c r="B5289" s="91">
        <v>18.399999999999999</v>
      </c>
    </row>
    <row r="5290" spans="1:2" x14ac:dyDescent="0.2">
      <c r="A5290" s="90">
        <v>40263</v>
      </c>
      <c r="B5290" s="91">
        <v>17.77</v>
      </c>
    </row>
    <row r="5291" spans="1:2" x14ac:dyDescent="0.2">
      <c r="A5291" s="90">
        <v>40266</v>
      </c>
      <c r="B5291" s="91">
        <v>17.59</v>
      </c>
    </row>
    <row r="5292" spans="1:2" x14ac:dyDescent="0.2">
      <c r="A5292" s="90">
        <v>40267</v>
      </c>
      <c r="B5292" s="91">
        <v>17.13</v>
      </c>
    </row>
    <row r="5293" spans="1:2" x14ac:dyDescent="0.2">
      <c r="A5293" s="90">
        <v>40268</v>
      </c>
      <c r="B5293" s="91">
        <v>17.59</v>
      </c>
    </row>
    <row r="5294" spans="1:2" x14ac:dyDescent="0.2">
      <c r="A5294" s="90">
        <v>40269</v>
      </c>
      <c r="B5294" s="91">
        <v>17.47</v>
      </c>
    </row>
    <row r="5295" spans="1:2" x14ac:dyDescent="0.2">
      <c r="A5295" s="90">
        <v>40270</v>
      </c>
      <c r="B5295" s="94" t="e">
        <f>NA()</f>
        <v>#N/A</v>
      </c>
    </row>
    <row r="5296" spans="1:2" x14ac:dyDescent="0.2">
      <c r="A5296" s="90">
        <v>40273</v>
      </c>
      <c r="B5296" s="91">
        <v>17.02</v>
      </c>
    </row>
    <row r="5297" spans="1:2" x14ac:dyDescent="0.2">
      <c r="A5297" s="90">
        <v>40274</v>
      </c>
      <c r="B5297" s="91">
        <v>16.23</v>
      </c>
    </row>
    <row r="5298" spans="1:2" x14ac:dyDescent="0.2">
      <c r="A5298" s="90">
        <v>40275</v>
      </c>
      <c r="B5298" s="91">
        <v>16.62</v>
      </c>
    </row>
    <row r="5299" spans="1:2" x14ac:dyDescent="0.2">
      <c r="A5299" s="90">
        <v>40276</v>
      </c>
      <c r="B5299" s="91">
        <v>16.48</v>
      </c>
    </row>
    <row r="5300" spans="1:2" x14ac:dyDescent="0.2">
      <c r="A5300" s="90">
        <v>40277</v>
      </c>
      <c r="B5300" s="91">
        <v>16.14</v>
      </c>
    </row>
    <row r="5301" spans="1:2" x14ac:dyDescent="0.2">
      <c r="A5301" s="90">
        <v>40280</v>
      </c>
      <c r="B5301" s="91">
        <v>15.58</v>
      </c>
    </row>
    <row r="5302" spans="1:2" x14ac:dyDescent="0.2">
      <c r="A5302" s="90">
        <v>40281</v>
      </c>
      <c r="B5302" s="91">
        <v>16.2</v>
      </c>
    </row>
    <row r="5303" spans="1:2" x14ac:dyDescent="0.2">
      <c r="A5303" s="90">
        <v>40282</v>
      </c>
      <c r="B5303" s="91">
        <v>15.59</v>
      </c>
    </row>
    <row r="5304" spans="1:2" x14ac:dyDescent="0.2">
      <c r="A5304" s="90">
        <v>40283</v>
      </c>
      <c r="B5304" s="91">
        <v>15.89</v>
      </c>
    </row>
    <row r="5305" spans="1:2" x14ac:dyDescent="0.2">
      <c r="A5305" s="90">
        <v>40284</v>
      </c>
      <c r="B5305" s="91">
        <v>18.36</v>
      </c>
    </row>
    <row r="5306" spans="1:2" x14ac:dyDescent="0.2">
      <c r="A5306" s="90">
        <v>40287</v>
      </c>
      <c r="B5306" s="91">
        <v>17.34</v>
      </c>
    </row>
    <row r="5307" spans="1:2" x14ac:dyDescent="0.2">
      <c r="A5307" s="90">
        <v>40288</v>
      </c>
      <c r="B5307" s="91">
        <v>15.73</v>
      </c>
    </row>
    <row r="5308" spans="1:2" x14ac:dyDescent="0.2">
      <c r="A5308" s="90">
        <v>40289</v>
      </c>
      <c r="B5308" s="91">
        <v>16.32</v>
      </c>
    </row>
    <row r="5309" spans="1:2" x14ac:dyDescent="0.2">
      <c r="A5309" s="90">
        <v>40290</v>
      </c>
      <c r="B5309" s="91">
        <v>16.47</v>
      </c>
    </row>
    <row r="5310" spans="1:2" x14ac:dyDescent="0.2">
      <c r="A5310" s="90">
        <v>40291</v>
      </c>
      <c r="B5310" s="91">
        <v>16.62</v>
      </c>
    </row>
    <row r="5311" spans="1:2" x14ac:dyDescent="0.2">
      <c r="A5311" s="90">
        <v>40294</v>
      </c>
      <c r="B5311" s="91">
        <v>17.47</v>
      </c>
    </row>
    <row r="5312" spans="1:2" x14ac:dyDescent="0.2">
      <c r="A5312" s="90">
        <v>40295</v>
      </c>
      <c r="B5312" s="91">
        <v>22.81</v>
      </c>
    </row>
    <row r="5313" spans="1:2" x14ac:dyDescent="0.2">
      <c r="A5313" s="90">
        <v>40296</v>
      </c>
      <c r="B5313" s="91">
        <v>21.08</v>
      </c>
    </row>
    <row r="5314" spans="1:2" x14ac:dyDescent="0.2">
      <c r="A5314" s="90">
        <v>40297</v>
      </c>
      <c r="B5314" s="91">
        <v>18.440000000000001</v>
      </c>
    </row>
    <row r="5315" spans="1:2" x14ac:dyDescent="0.2">
      <c r="A5315" s="90">
        <v>40298</v>
      </c>
      <c r="B5315" s="91">
        <v>22.05</v>
      </c>
    </row>
    <row r="5316" spans="1:2" x14ac:dyDescent="0.2">
      <c r="A5316" s="90">
        <v>40301</v>
      </c>
      <c r="B5316" s="91">
        <v>20.190000000000001</v>
      </c>
    </row>
    <row r="5317" spans="1:2" x14ac:dyDescent="0.2">
      <c r="A5317" s="90">
        <v>40302</v>
      </c>
      <c r="B5317" s="91">
        <v>23.84</v>
      </c>
    </row>
    <row r="5318" spans="1:2" x14ac:dyDescent="0.2">
      <c r="A5318" s="90">
        <v>40303</v>
      </c>
      <c r="B5318" s="91">
        <v>24.91</v>
      </c>
    </row>
    <row r="5319" spans="1:2" x14ac:dyDescent="0.2">
      <c r="A5319" s="90">
        <v>40304</v>
      </c>
      <c r="B5319" s="91">
        <v>32.799999999999997</v>
      </c>
    </row>
    <row r="5320" spans="1:2" x14ac:dyDescent="0.2">
      <c r="A5320" s="90">
        <v>40305</v>
      </c>
      <c r="B5320" s="91">
        <v>40.950000000000003</v>
      </c>
    </row>
    <row r="5321" spans="1:2" x14ac:dyDescent="0.2">
      <c r="A5321" s="90">
        <v>40308</v>
      </c>
      <c r="B5321" s="91">
        <v>28.84</v>
      </c>
    </row>
    <row r="5322" spans="1:2" x14ac:dyDescent="0.2">
      <c r="A5322" s="90">
        <v>40309</v>
      </c>
      <c r="B5322" s="91">
        <v>28.32</v>
      </c>
    </row>
    <row r="5323" spans="1:2" x14ac:dyDescent="0.2">
      <c r="A5323" s="90">
        <v>40310</v>
      </c>
      <c r="B5323" s="91">
        <v>25.52</v>
      </c>
    </row>
    <row r="5324" spans="1:2" x14ac:dyDescent="0.2">
      <c r="A5324" s="90">
        <v>40311</v>
      </c>
      <c r="B5324" s="91">
        <v>26.68</v>
      </c>
    </row>
    <row r="5325" spans="1:2" x14ac:dyDescent="0.2">
      <c r="A5325" s="90">
        <v>40312</v>
      </c>
      <c r="B5325" s="91">
        <v>31.24</v>
      </c>
    </row>
    <row r="5326" spans="1:2" x14ac:dyDescent="0.2">
      <c r="A5326" s="90">
        <v>40315</v>
      </c>
      <c r="B5326" s="91">
        <v>30.84</v>
      </c>
    </row>
    <row r="5327" spans="1:2" x14ac:dyDescent="0.2">
      <c r="A5327" s="90">
        <v>40316</v>
      </c>
      <c r="B5327" s="91">
        <v>33.549999999999997</v>
      </c>
    </row>
    <row r="5328" spans="1:2" x14ac:dyDescent="0.2">
      <c r="A5328" s="90">
        <v>40317</v>
      </c>
      <c r="B5328" s="91">
        <v>35.32</v>
      </c>
    </row>
    <row r="5329" spans="1:2" x14ac:dyDescent="0.2">
      <c r="A5329" s="90">
        <v>40318</v>
      </c>
      <c r="B5329" s="91">
        <v>45.79</v>
      </c>
    </row>
    <row r="5330" spans="1:2" x14ac:dyDescent="0.2">
      <c r="A5330" s="90">
        <v>40319</v>
      </c>
      <c r="B5330" s="91">
        <v>40.1</v>
      </c>
    </row>
    <row r="5331" spans="1:2" x14ac:dyDescent="0.2">
      <c r="A5331" s="90">
        <v>40322</v>
      </c>
      <c r="B5331" s="91">
        <v>38.32</v>
      </c>
    </row>
    <row r="5332" spans="1:2" x14ac:dyDescent="0.2">
      <c r="A5332" s="90">
        <v>40323</v>
      </c>
      <c r="B5332" s="91">
        <v>34.61</v>
      </c>
    </row>
    <row r="5333" spans="1:2" x14ac:dyDescent="0.2">
      <c r="A5333" s="90">
        <v>40324</v>
      </c>
      <c r="B5333" s="91">
        <v>35.020000000000003</v>
      </c>
    </row>
    <row r="5334" spans="1:2" x14ac:dyDescent="0.2">
      <c r="A5334" s="90">
        <v>40325</v>
      </c>
      <c r="B5334" s="91">
        <v>29.68</v>
      </c>
    </row>
    <row r="5335" spans="1:2" x14ac:dyDescent="0.2">
      <c r="A5335" s="90">
        <v>40326</v>
      </c>
      <c r="B5335" s="91">
        <v>32.07</v>
      </c>
    </row>
    <row r="5336" spans="1:2" x14ac:dyDescent="0.2">
      <c r="A5336" s="90">
        <v>40329</v>
      </c>
      <c r="B5336" s="94" t="e">
        <f>NA()</f>
        <v>#N/A</v>
      </c>
    </row>
    <row r="5337" spans="1:2" x14ac:dyDescent="0.2">
      <c r="A5337" s="90">
        <v>40330</v>
      </c>
      <c r="B5337" s="91">
        <v>35.54</v>
      </c>
    </row>
    <row r="5338" spans="1:2" x14ac:dyDescent="0.2">
      <c r="A5338" s="90">
        <v>40331</v>
      </c>
      <c r="B5338" s="91">
        <v>30.17</v>
      </c>
    </row>
    <row r="5339" spans="1:2" x14ac:dyDescent="0.2">
      <c r="A5339" s="90">
        <v>40332</v>
      </c>
      <c r="B5339" s="91">
        <v>29.46</v>
      </c>
    </row>
    <row r="5340" spans="1:2" x14ac:dyDescent="0.2">
      <c r="A5340" s="90">
        <v>40333</v>
      </c>
      <c r="B5340" s="91">
        <v>35.479999999999997</v>
      </c>
    </row>
    <row r="5341" spans="1:2" x14ac:dyDescent="0.2">
      <c r="A5341" s="90">
        <v>40336</v>
      </c>
      <c r="B5341" s="91">
        <v>36.57</v>
      </c>
    </row>
    <row r="5342" spans="1:2" x14ac:dyDescent="0.2">
      <c r="A5342" s="90">
        <v>40337</v>
      </c>
      <c r="B5342" s="91">
        <v>33.700000000000003</v>
      </c>
    </row>
    <row r="5343" spans="1:2" x14ac:dyDescent="0.2">
      <c r="A5343" s="90">
        <v>40338</v>
      </c>
      <c r="B5343" s="91">
        <v>33.729999999999997</v>
      </c>
    </row>
    <row r="5344" spans="1:2" x14ac:dyDescent="0.2">
      <c r="A5344" s="90">
        <v>40339</v>
      </c>
      <c r="B5344" s="91">
        <v>30.57</v>
      </c>
    </row>
    <row r="5345" spans="1:2" x14ac:dyDescent="0.2">
      <c r="A5345" s="90">
        <v>40340</v>
      </c>
      <c r="B5345" s="91">
        <v>28.79</v>
      </c>
    </row>
    <row r="5346" spans="1:2" x14ac:dyDescent="0.2">
      <c r="A5346" s="90">
        <v>40343</v>
      </c>
      <c r="B5346" s="91">
        <v>28.58</v>
      </c>
    </row>
    <row r="5347" spans="1:2" x14ac:dyDescent="0.2">
      <c r="A5347" s="90">
        <v>40344</v>
      </c>
      <c r="B5347" s="91">
        <v>25.87</v>
      </c>
    </row>
    <row r="5348" spans="1:2" x14ac:dyDescent="0.2">
      <c r="A5348" s="90">
        <v>40345</v>
      </c>
      <c r="B5348" s="91">
        <v>25.92</v>
      </c>
    </row>
    <row r="5349" spans="1:2" x14ac:dyDescent="0.2">
      <c r="A5349" s="90">
        <v>40346</v>
      </c>
      <c r="B5349" s="91">
        <v>25.05</v>
      </c>
    </row>
    <row r="5350" spans="1:2" x14ac:dyDescent="0.2">
      <c r="A5350" s="90">
        <v>40347</v>
      </c>
      <c r="B5350" s="91">
        <v>23.95</v>
      </c>
    </row>
    <row r="5351" spans="1:2" x14ac:dyDescent="0.2">
      <c r="A5351" s="90">
        <v>40350</v>
      </c>
      <c r="B5351" s="91">
        <v>24.88</v>
      </c>
    </row>
    <row r="5352" spans="1:2" x14ac:dyDescent="0.2">
      <c r="A5352" s="90">
        <v>40351</v>
      </c>
      <c r="B5352" s="91">
        <v>27.05</v>
      </c>
    </row>
    <row r="5353" spans="1:2" x14ac:dyDescent="0.2">
      <c r="A5353" s="90">
        <v>40352</v>
      </c>
      <c r="B5353" s="91">
        <v>26.91</v>
      </c>
    </row>
    <row r="5354" spans="1:2" x14ac:dyDescent="0.2">
      <c r="A5354" s="90">
        <v>40353</v>
      </c>
      <c r="B5354" s="91">
        <v>29.74</v>
      </c>
    </row>
    <row r="5355" spans="1:2" x14ac:dyDescent="0.2">
      <c r="A5355" s="90">
        <v>40354</v>
      </c>
      <c r="B5355" s="91">
        <v>28.53</v>
      </c>
    </row>
    <row r="5356" spans="1:2" x14ac:dyDescent="0.2">
      <c r="A5356" s="90">
        <v>40357</v>
      </c>
      <c r="B5356" s="91">
        <v>29</v>
      </c>
    </row>
    <row r="5357" spans="1:2" x14ac:dyDescent="0.2">
      <c r="A5357" s="90">
        <v>40358</v>
      </c>
      <c r="B5357" s="91">
        <v>34.130000000000003</v>
      </c>
    </row>
    <row r="5358" spans="1:2" x14ac:dyDescent="0.2">
      <c r="A5358" s="90">
        <v>40359</v>
      </c>
      <c r="B5358" s="91">
        <v>34.54</v>
      </c>
    </row>
    <row r="5359" spans="1:2" x14ac:dyDescent="0.2">
      <c r="A5359" s="90">
        <v>40360</v>
      </c>
      <c r="B5359" s="91">
        <v>32.86</v>
      </c>
    </row>
    <row r="5360" spans="1:2" x14ac:dyDescent="0.2">
      <c r="A5360" s="90">
        <v>40361</v>
      </c>
      <c r="B5360" s="91">
        <v>30.12</v>
      </c>
    </row>
    <row r="5361" spans="1:2" x14ac:dyDescent="0.2">
      <c r="A5361" s="90">
        <v>40364</v>
      </c>
      <c r="B5361" s="94" t="e">
        <f>NA()</f>
        <v>#N/A</v>
      </c>
    </row>
    <row r="5362" spans="1:2" x14ac:dyDescent="0.2">
      <c r="A5362" s="90">
        <v>40365</v>
      </c>
      <c r="B5362" s="91">
        <v>29.65</v>
      </c>
    </row>
    <row r="5363" spans="1:2" x14ac:dyDescent="0.2">
      <c r="A5363" s="90">
        <v>40366</v>
      </c>
      <c r="B5363" s="91">
        <v>26.84</v>
      </c>
    </row>
    <row r="5364" spans="1:2" x14ac:dyDescent="0.2">
      <c r="A5364" s="90">
        <v>40367</v>
      </c>
      <c r="B5364" s="91">
        <v>25.71</v>
      </c>
    </row>
    <row r="5365" spans="1:2" x14ac:dyDescent="0.2">
      <c r="A5365" s="90">
        <v>40368</v>
      </c>
      <c r="B5365" s="91">
        <v>24.98</v>
      </c>
    </row>
    <row r="5366" spans="1:2" x14ac:dyDescent="0.2">
      <c r="A5366" s="90">
        <v>40371</v>
      </c>
      <c r="B5366" s="91">
        <v>24.43</v>
      </c>
    </row>
    <row r="5367" spans="1:2" x14ac:dyDescent="0.2">
      <c r="A5367" s="90">
        <v>40372</v>
      </c>
      <c r="B5367" s="91">
        <v>24.56</v>
      </c>
    </row>
    <row r="5368" spans="1:2" x14ac:dyDescent="0.2">
      <c r="A5368" s="90">
        <v>40373</v>
      </c>
      <c r="B5368" s="91">
        <v>24.89</v>
      </c>
    </row>
    <row r="5369" spans="1:2" x14ac:dyDescent="0.2">
      <c r="A5369" s="90">
        <v>40374</v>
      </c>
      <c r="B5369" s="91">
        <v>25.14</v>
      </c>
    </row>
    <row r="5370" spans="1:2" x14ac:dyDescent="0.2">
      <c r="A5370" s="90">
        <v>40375</v>
      </c>
      <c r="B5370" s="91">
        <v>26.25</v>
      </c>
    </row>
    <row r="5371" spans="1:2" x14ac:dyDescent="0.2">
      <c r="A5371" s="90">
        <v>40378</v>
      </c>
      <c r="B5371" s="91">
        <v>25.97</v>
      </c>
    </row>
    <row r="5372" spans="1:2" x14ac:dyDescent="0.2">
      <c r="A5372" s="90">
        <v>40379</v>
      </c>
      <c r="B5372" s="91">
        <v>23.93</v>
      </c>
    </row>
    <row r="5373" spans="1:2" x14ac:dyDescent="0.2">
      <c r="A5373" s="90">
        <v>40380</v>
      </c>
      <c r="B5373" s="91">
        <v>25.64</v>
      </c>
    </row>
    <row r="5374" spans="1:2" x14ac:dyDescent="0.2">
      <c r="A5374" s="90">
        <v>40381</v>
      </c>
      <c r="B5374" s="91">
        <v>24.63</v>
      </c>
    </row>
    <row r="5375" spans="1:2" x14ac:dyDescent="0.2">
      <c r="A5375" s="90">
        <v>40382</v>
      </c>
      <c r="B5375" s="91">
        <v>23.47</v>
      </c>
    </row>
    <row r="5376" spans="1:2" x14ac:dyDescent="0.2">
      <c r="A5376" s="90">
        <v>40385</v>
      </c>
      <c r="B5376" s="91">
        <v>22.73</v>
      </c>
    </row>
    <row r="5377" spans="1:2" x14ac:dyDescent="0.2">
      <c r="A5377" s="90">
        <v>40386</v>
      </c>
      <c r="B5377" s="91">
        <v>23.19</v>
      </c>
    </row>
    <row r="5378" spans="1:2" x14ac:dyDescent="0.2">
      <c r="A5378" s="90">
        <v>40387</v>
      </c>
      <c r="B5378" s="91">
        <v>24.25</v>
      </c>
    </row>
    <row r="5379" spans="1:2" x14ac:dyDescent="0.2">
      <c r="A5379" s="90">
        <v>40388</v>
      </c>
      <c r="B5379" s="91">
        <v>24.13</v>
      </c>
    </row>
    <row r="5380" spans="1:2" x14ac:dyDescent="0.2">
      <c r="A5380" s="90">
        <v>40389</v>
      </c>
      <c r="B5380" s="91">
        <v>23.5</v>
      </c>
    </row>
    <row r="5381" spans="1:2" x14ac:dyDescent="0.2">
      <c r="A5381" s="90">
        <v>40392</v>
      </c>
      <c r="B5381" s="91">
        <v>22.01</v>
      </c>
    </row>
    <row r="5382" spans="1:2" x14ac:dyDescent="0.2">
      <c r="A5382" s="90">
        <v>40393</v>
      </c>
      <c r="B5382" s="91">
        <v>22.63</v>
      </c>
    </row>
    <row r="5383" spans="1:2" x14ac:dyDescent="0.2">
      <c r="A5383" s="90">
        <v>40394</v>
      </c>
      <c r="B5383" s="91">
        <v>22.21</v>
      </c>
    </row>
    <row r="5384" spans="1:2" x14ac:dyDescent="0.2">
      <c r="A5384" s="90">
        <v>40395</v>
      </c>
      <c r="B5384" s="91">
        <v>22.1</v>
      </c>
    </row>
    <row r="5385" spans="1:2" x14ac:dyDescent="0.2">
      <c r="A5385" s="90">
        <v>40396</v>
      </c>
      <c r="B5385" s="91">
        <v>21.74</v>
      </c>
    </row>
    <row r="5386" spans="1:2" x14ac:dyDescent="0.2">
      <c r="A5386" s="90">
        <v>40399</v>
      </c>
      <c r="B5386" s="91">
        <v>22.14</v>
      </c>
    </row>
    <row r="5387" spans="1:2" x14ac:dyDescent="0.2">
      <c r="A5387" s="90">
        <v>40400</v>
      </c>
      <c r="B5387" s="91">
        <v>22.37</v>
      </c>
    </row>
    <row r="5388" spans="1:2" x14ac:dyDescent="0.2">
      <c r="A5388" s="90">
        <v>40401</v>
      </c>
      <c r="B5388" s="91">
        <v>25.39</v>
      </c>
    </row>
    <row r="5389" spans="1:2" x14ac:dyDescent="0.2">
      <c r="A5389" s="90">
        <v>40402</v>
      </c>
      <c r="B5389" s="91">
        <v>25.73</v>
      </c>
    </row>
    <row r="5390" spans="1:2" x14ac:dyDescent="0.2">
      <c r="A5390" s="90">
        <v>40403</v>
      </c>
      <c r="B5390" s="91">
        <v>26.24</v>
      </c>
    </row>
    <row r="5391" spans="1:2" x14ac:dyDescent="0.2">
      <c r="A5391" s="90">
        <v>40406</v>
      </c>
      <c r="B5391" s="91">
        <v>26.1</v>
      </c>
    </row>
    <row r="5392" spans="1:2" x14ac:dyDescent="0.2">
      <c r="A5392" s="90">
        <v>40407</v>
      </c>
      <c r="B5392" s="91">
        <v>24.33</v>
      </c>
    </row>
    <row r="5393" spans="1:2" x14ac:dyDescent="0.2">
      <c r="A5393" s="90">
        <v>40408</v>
      </c>
      <c r="B5393" s="91">
        <v>24.59</v>
      </c>
    </row>
    <row r="5394" spans="1:2" x14ac:dyDescent="0.2">
      <c r="A5394" s="90">
        <v>40409</v>
      </c>
      <c r="B5394" s="91">
        <v>26.44</v>
      </c>
    </row>
    <row r="5395" spans="1:2" x14ac:dyDescent="0.2">
      <c r="A5395" s="90">
        <v>40410</v>
      </c>
      <c r="B5395" s="91">
        <v>25.49</v>
      </c>
    </row>
    <row r="5396" spans="1:2" x14ac:dyDescent="0.2">
      <c r="A5396" s="90">
        <v>40413</v>
      </c>
      <c r="B5396" s="91">
        <v>25.66</v>
      </c>
    </row>
    <row r="5397" spans="1:2" x14ac:dyDescent="0.2">
      <c r="A5397" s="90">
        <v>40414</v>
      </c>
      <c r="B5397" s="91">
        <v>27.46</v>
      </c>
    </row>
    <row r="5398" spans="1:2" x14ac:dyDescent="0.2">
      <c r="A5398" s="90">
        <v>40415</v>
      </c>
      <c r="B5398" s="91">
        <v>26.7</v>
      </c>
    </row>
    <row r="5399" spans="1:2" x14ac:dyDescent="0.2">
      <c r="A5399" s="90">
        <v>40416</v>
      </c>
      <c r="B5399" s="91">
        <v>27.37</v>
      </c>
    </row>
    <row r="5400" spans="1:2" x14ac:dyDescent="0.2">
      <c r="A5400" s="90">
        <v>40417</v>
      </c>
      <c r="B5400" s="91">
        <v>24.45</v>
      </c>
    </row>
    <row r="5401" spans="1:2" x14ac:dyDescent="0.2">
      <c r="A5401" s="90">
        <v>40420</v>
      </c>
      <c r="B5401" s="91">
        <v>27.21</v>
      </c>
    </row>
    <row r="5402" spans="1:2" x14ac:dyDescent="0.2">
      <c r="A5402" s="90">
        <v>40421</v>
      </c>
      <c r="B5402" s="91">
        <v>26.05</v>
      </c>
    </row>
    <row r="5403" spans="1:2" x14ac:dyDescent="0.2">
      <c r="A5403" s="90">
        <v>40422</v>
      </c>
      <c r="B5403" s="91">
        <v>23.89</v>
      </c>
    </row>
    <row r="5404" spans="1:2" x14ac:dyDescent="0.2">
      <c r="A5404" s="90">
        <v>40423</v>
      </c>
      <c r="B5404" s="91">
        <v>23.19</v>
      </c>
    </row>
    <row r="5405" spans="1:2" x14ac:dyDescent="0.2">
      <c r="A5405" s="90">
        <v>40424</v>
      </c>
      <c r="B5405" s="91">
        <v>21.31</v>
      </c>
    </row>
    <row r="5406" spans="1:2" x14ac:dyDescent="0.2">
      <c r="A5406" s="90">
        <v>40427</v>
      </c>
      <c r="B5406" s="94" t="e">
        <f>NA()</f>
        <v>#N/A</v>
      </c>
    </row>
    <row r="5407" spans="1:2" x14ac:dyDescent="0.2">
      <c r="A5407" s="90">
        <v>40428</v>
      </c>
      <c r="B5407" s="91">
        <v>23.8</v>
      </c>
    </row>
    <row r="5408" spans="1:2" x14ac:dyDescent="0.2">
      <c r="A5408" s="90">
        <v>40429</v>
      </c>
      <c r="B5408" s="91">
        <v>23.25</v>
      </c>
    </row>
    <row r="5409" spans="1:2" x14ac:dyDescent="0.2">
      <c r="A5409" s="90">
        <v>40430</v>
      </c>
      <c r="B5409" s="91">
        <v>22.81</v>
      </c>
    </row>
    <row r="5410" spans="1:2" x14ac:dyDescent="0.2">
      <c r="A5410" s="90">
        <v>40431</v>
      </c>
      <c r="B5410" s="91">
        <v>21.99</v>
      </c>
    </row>
    <row r="5411" spans="1:2" x14ac:dyDescent="0.2">
      <c r="A5411" s="90">
        <v>40434</v>
      </c>
      <c r="B5411" s="91">
        <v>21.21</v>
      </c>
    </row>
    <row r="5412" spans="1:2" x14ac:dyDescent="0.2">
      <c r="A5412" s="90">
        <v>40435</v>
      </c>
      <c r="B5412" s="91">
        <v>21.56</v>
      </c>
    </row>
    <row r="5413" spans="1:2" x14ac:dyDescent="0.2">
      <c r="A5413" s="90">
        <v>40436</v>
      </c>
      <c r="B5413" s="91">
        <v>22.1</v>
      </c>
    </row>
    <row r="5414" spans="1:2" x14ac:dyDescent="0.2">
      <c r="A5414" s="90">
        <v>40437</v>
      </c>
      <c r="B5414" s="91">
        <v>21.72</v>
      </c>
    </row>
    <row r="5415" spans="1:2" x14ac:dyDescent="0.2">
      <c r="A5415" s="90">
        <v>40438</v>
      </c>
      <c r="B5415" s="91">
        <v>22.01</v>
      </c>
    </row>
    <row r="5416" spans="1:2" x14ac:dyDescent="0.2">
      <c r="A5416" s="90">
        <v>40441</v>
      </c>
      <c r="B5416" s="91">
        <v>21.5</v>
      </c>
    </row>
    <row r="5417" spans="1:2" x14ac:dyDescent="0.2">
      <c r="A5417" s="90">
        <v>40442</v>
      </c>
      <c r="B5417" s="91">
        <v>22.35</v>
      </c>
    </row>
    <row r="5418" spans="1:2" x14ac:dyDescent="0.2">
      <c r="A5418" s="90">
        <v>40443</v>
      </c>
      <c r="B5418" s="91">
        <v>22.51</v>
      </c>
    </row>
    <row r="5419" spans="1:2" x14ac:dyDescent="0.2">
      <c r="A5419" s="90">
        <v>40444</v>
      </c>
      <c r="B5419" s="91">
        <v>23.87</v>
      </c>
    </row>
    <row r="5420" spans="1:2" x14ac:dyDescent="0.2">
      <c r="A5420" s="90">
        <v>40445</v>
      </c>
      <c r="B5420" s="91">
        <v>21.71</v>
      </c>
    </row>
    <row r="5421" spans="1:2" x14ac:dyDescent="0.2">
      <c r="A5421" s="90">
        <v>40448</v>
      </c>
      <c r="B5421" s="91">
        <v>22.54</v>
      </c>
    </row>
    <row r="5422" spans="1:2" x14ac:dyDescent="0.2">
      <c r="A5422" s="90">
        <v>40449</v>
      </c>
      <c r="B5422" s="91">
        <v>22.6</v>
      </c>
    </row>
    <row r="5423" spans="1:2" x14ac:dyDescent="0.2">
      <c r="A5423" s="90">
        <v>40450</v>
      </c>
      <c r="B5423" s="91">
        <v>23.25</v>
      </c>
    </row>
    <row r="5424" spans="1:2" x14ac:dyDescent="0.2">
      <c r="A5424" s="90">
        <v>40451</v>
      </c>
      <c r="B5424" s="91">
        <v>23.7</v>
      </c>
    </row>
    <row r="5425" spans="1:2" x14ac:dyDescent="0.2">
      <c r="A5425" s="90">
        <v>40452</v>
      </c>
      <c r="B5425" s="91">
        <v>22.5</v>
      </c>
    </row>
    <row r="5426" spans="1:2" x14ac:dyDescent="0.2">
      <c r="A5426" s="90">
        <v>40455</v>
      </c>
      <c r="B5426" s="91">
        <v>23.53</v>
      </c>
    </row>
    <row r="5427" spans="1:2" x14ac:dyDescent="0.2">
      <c r="A5427" s="90">
        <v>40456</v>
      </c>
      <c r="B5427" s="91">
        <v>21.76</v>
      </c>
    </row>
    <row r="5428" spans="1:2" x14ac:dyDescent="0.2">
      <c r="A5428" s="90">
        <v>40457</v>
      </c>
      <c r="B5428" s="91">
        <v>21.49</v>
      </c>
    </row>
    <row r="5429" spans="1:2" x14ac:dyDescent="0.2">
      <c r="A5429" s="90">
        <v>40458</v>
      </c>
      <c r="B5429" s="91">
        <v>21.56</v>
      </c>
    </row>
    <row r="5430" spans="1:2" x14ac:dyDescent="0.2">
      <c r="A5430" s="90">
        <v>40459</v>
      </c>
      <c r="B5430" s="91">
        <v>20.71</v>
      </c>
    </row>
    <row r="5431" spans="1:2" x14ac:dyDescent="0.2">
      <c r="A5431" s="90">
        <v>40462</v>
      </c>
      <c r="B5431" s="91">
        <v>18.96</v>
      </c>
    </row>
    <row r="5432" spans="1:2" x14ac:dyDescent="0.2">
      <c r="A5432" s="90">
        <v>40463</v>
      </c>
      <c r="B5432" s="91">
        <v>18.93</v>
      </c>
    </row>
    <row r="5433" spans="1:2" x14ac:dyDescent="0.2">
      <c r="A5433" s="90">
        <v>40464</v>
      </c>
      <c r="B5433" s="91">
        <v>19.07</v>
      </c>
    </row>
    <row r="5434" spans="1:2" x14ac:dyDescent="0.2">
      <c r="A5434" s="90">
        <v>40465</v>
      </c>
      <c r="B5434" s="91">
        <v>19.88</v>
      </c>
    </row>
    <row r="5435" spans="1:2" x14ac:dyDescent="0.2">
      <c r="A5435" s="90">
        <v>40466</v>
      </c>
      <c r="B5435" s="91">
        <v>19.03</v>
      </c>
    </row>
    <row r="5436" spans="1:2" x14ac:dyDescent="0.2">
      <c r="A5436" s="90">
        <v>40469</v>
      </c>
      <c r="B5436" s="91">
        <v>19.09</v>
      </c>
    </row>
    <row r="5437" spans="1:2" x14ac:dyDescent="0.2">
      <c r="A5437" s="90">
        <v>40470</v>
      </c>
      <c r="B5437" s="91">
        <v>20.63</v>
      </c>
    </row>
    <row r="5438" spans="1:2" x14ac:dyDescent="0.2">
      <c r="A5438" s="90">
        <v>40471</v>
      </c>
      <c r="B5438" s="91">
        <v>19.79</v>
      </c>
    </row>
    <row r="5439" spans="1:2" x14ac:dyDescent="0.2">
      <c r="A5439" s="90">
        <v>40472</v>
      </c>
      <c r="B5439" s="91">
        <v>19.27</v>
      </c>
    </row>
    <row r="5440" spans="1:2" x14ac:dyDescent="0.2">
      <c r="A5440" s="90">
        <v>40473</v>
      </c>
      <c r="B5440" s="91">
        <v>18.78</v>
      </c>
    </row>
    <row r="5441" spans="1:2" x14ac:dyDescent="0.2">
      <c r="A5441" s="90">
        <v>40476</v>
      </c>
      <c r="B5441" s="91">
        <v>19.850000000000001</v>
      </c>
    </row>
    <row r="5442" spans="1:2" x14ac:dyDescent="0.2">
      <c r="A5442" s="90">
        <v>40477</v>
      </c>
      <c r="B5442" s="91">
        <v>20.22</v>
      </c>
    </row>
    <row r="5443" spans="1:2" x14ac:dyDescent="0.2">
      <c r="A5443" s="90">
        <v>40478</v>
      </c>
      <c r="B5443" s="91">
        <v>20.71</v>
      </c>
    </row>
    <row r="5444" spans="1:2" x14ac:dyDescent="0.2">
      <c r="A5444" s="90">
        <v>40479</v>
      </c>
      <c r="B5444" s="91">
        <v>20.88</v>
      </c>
    </row>
    <row r="5445" spans="1:2" x14ac:dyDescent="0.2">
      <c r="A5445" s="90">
        <v>40480</v>
      </c>
      <c r="B5445" s="91">
        <v>21.2</v>
      </c>
    </row>
    <row r="5446" spans="1:2" x14ac:dyDescent="0.2">
      <c r="A5446" s="90">
        <v>40483</v>
      </c>
      <c r="B5446" s="91">
        <v>21.83</v>
      </c>
    </row>
    <row r="5447" spans="1:2" x14ac:dyDescent="0.2">
      <c r="A5447" s="90">
        <v>40484</v>
      </c>
      <c r="B5447" s="91">
        <v>21.57</v>
      </c>
    </row>
    <row r="5448" spans="1:2" x14ac:dyDescent="0.2">
      <c r="A5448" s="90">
        <v>40485</v>
      </c>
      <c r="B5448" s="91">
        <v>19.559999999999999</v>
      </c>
    </row>
    <row r="5449" spans="1:2" x14ac:dyDescent="0.2">
      <c r="A5449" s="90">
        <v>40486</v>
      </c>
      <c r="B5449" s="91">
        <v>18.52</v>
      </c>
    </row>
    <row r="5450" spans="1:2" x14ac:dyDescent="0.2">
      <c r="A5450" s="90">
        <v>40487</v>
      </c>
      <c r="B5450" s="91">
        <v>18.260000000000002</v>
      </c>
    </row>
    <row r="5451" spans="1:2" x14ac:dyDescent="0.2">
      <c r="A5451" s="90">
        <v>40490</v>
      </c>
      <c r="B5451" s="91">
        <v>18.29</v>
      </c>
    </row>
    <row r="5452" spans="1:2" x14ac:dyDescent="0.2">
      <c r="A5452" s="90">
        <v>40491</v>
      </c>
      <c r="B5452" s="91">
        <v>19.079999999999998</v>
      </c>
    </row>
    <row r="5453" spans="1:2" x14ac:dyDescent="0.2">
      <c r="A5453" s="90">
        <v>40492</v>
      </c>
      <c r="B5453" s="91">
        <v>18.47</v>
      </c>
    </row>
    <row r="5454" spans="1:2" x14ac:dyDescent="0.2">
      <c r="A5454" s="90">
        <v>40493</v>
      </c>
      <c r="B5454" s="91">
        <v>18.64</v>
      </c>
    </row>
    <row r="5455" spans="1:2" x14ac:dyDescent="0.2">
      <c r="A5455" s="90">
        <v>40494</v>
      </c>
      <c r="B5455" s="91">
        <v>20.61</v>
      </c>
    </row>
    <row r="5456" spans="1:2" x14ac:dyDescent="0.2">
      <c r="A5456" s="90">
        <v>40497</v>
      </c>
      <c r="B5456" s="91">
        <v>20.2</v>
      </c>
    </row>
    <row r="5457" spans="1:2" x14ac:dyDescent="0.2">
      <c r="A5457" s="90">
        <v>40498</v>
      </c>
      <c r="B5457" s="91">
        <v>22.58</v>
      </c>
    </row>
    <row r="5458" spans="1:2" x14ac:dyDescent="0.2">
      <c r="A5458" s="90">
        <v>40499</v>
      </c>
      <c r="B5458" s="91">
        <v>21.76</v>
      </c>
    </row>
    <row r="5459" spans="1:2" x14ac:dyDescent="0.2">
      <c r="A5459" s="90">
        <v>40500</v>
      </c>
      <c r="B5459" s="91">
        <v>18.75</v>
      </c>
    </row>
    <row r="5460" spans="1:2" x14ac:dyDescent="0.2">
      <c r="A5460" s="90">
        <v>40501</v>
      </c>
      <c r="B5460" s="91">
        <v>18.04</v>
      </c>
    </row>
    <row r="5461" spans="1:2" x14ac:dyDescent="0.2">
      <c r="A5461" s="90">
        <v>40504</v>
      </c>
      <c r="B5461" s="91">
        <v>18.37</v>
      </c>
    </row>
    <row r="5462" spans="1:2" x14ac:dyDescent="0.2">
      <c r="A5462" s="90">
        <v>40505</v>
      </c>
      <c r="B5462" s="91">
        <v>20.63</v>
      </c>
    </row>
    <row r="5463" spans="1:2" x14ac:dyDescent="0.2">
      <c r="A5463" s="90">
        <v>40506</v>
      </c>
      <c r="B5463" s="91">
        <v>19.559999999999999</v>
      </c>
    </row>
    <row r="5464" spans="1:2" x14ac:dyDescent="0.2">
      <c r="A5464" s="90">
        <v>40507</v>
      </c>
      <c r="B5464" s="94" t="e">
        <f>NA()</f>
        <v>#N/A</v>
      </c>
    </row>
    <row r="5465" spans="1:2" x14ac:dyDescent="0.2">
      <c r="A5465" s="90">
        <v>40508</v>
      </c>
      <c r="B5465" s="91">
        <v>22.22</v>
      </c>
    </row>
    <row r="5466" spans="1:2" x14ac:dyDescent="0.2">
      <c r="A5466" s="90">
        <v>40511</v>
      </c>
      <c r="B5466" s="91">
        <v>21.53</v>
      </c>
    </row>
    <row r="5467" spans="1:2" x14ac:dyDescent="0.2">
      <c r="A5467" s="90">
        <v>40512</v>
      </c>
      <c r="B5467" s="91">
        <v>23.54</v>
      </c>
    </row>
    <row r="5468" spans="1:2" x14ac:dyDescent="0.2">
      <c r="A5468" s="90">
        <v>40513</v>
      </c>
      <c r="B5468" s="91">
        <v>21.36</v>
      </c>
    </row>
    <row r="5469" spans="1:2" x14ac:dyDescent="0.2">
      <c r="A5469" s="90">
        <v>40514</v>
      </c>
      <c r="B5469" s="91">
        <v>19.39</v>
      </c>
    </row>
    <row r="5470" spans="1:2" x14ac:dyDescent="0.2">
      <c r="A5470" s="90">
        <v>40515</v>
      </c>
      <c r="B5470" s="91">
        <v>18.010000000000002</v>
      </c>
    </row>
    <row r="5471" spans="1:2" x14ac:dyDescent="0.2">
      <c r="A5471" s="90">
        <v>40518</v>
      </c>
      <c r="B5471" s="91">
        <v>18.02</v>
      </c>
    </row>
    <row r="5472" spans="1:2" x14ac:dyDescent="0.2">
      <c r="A5472" s="90">
        <v>40519</v>
      </c>
      <c r="B5472" s="91">
        <v>17.989999999999998</v>
      </c>
    </row>
    <row r="5473" spans="1:2" x14ac:dyDescent="0.2">
      <c r="A5473" s="90">
        <v>40520</v>
      </c>
      <c r="B5473" s="91">
        <v>17.739999999999998</v>
      </c>
    </row>
    <row r="5474" spans="1:2" x14ac:dyDescent="0.2">
      <c r="A5474" s="90">
        <v>40521</v>
      </c>
      <c r="B5474" s="91">
        <v>17.25</v>
      </c>
    </row>
    <row r="5475" spans="1:2" x14ac:dyDescent="0.2">
      <c r="A5475" s="90">
        <v>40522</v>
      </c>
      <c r="B5475" s="91">
        <v>17.61</v>
      </c>
    </row>
    <row r="5476" spans="1:2" x14ac:dyDescent="0.2">
      <c r="A5476" s="90">
        <v>40525</v>
      </c>
      <c r="B5476" s="91">
        <v>17.55</v>
      </c>
    </row>
    <row r="5477" spans="1:2" x14ac:dyDescent="0.2">
      <c r="A5477" s="90">
        <v>40526</v>
      </c>
      <c r="B5477" s="91">
        <v>17.61</v>
      </c>
    </row>
    <row r="5478" spans="1:2" x14ac:dyDescent="0.2">
      <c r="A5478" s="90">
        <v>40527</v>
      </c>
      <c r="B5478" s="91">
        <v>17.940000000000001</v>
      </c>
    </row>
    <row r="5479" spans="1:2" x14ac:dyDescent="0.2">
      <c r="A5479" s="90">
        <v>40528</v>
      </c>
      <c r="B5479" s="91">
        <v>17.39</v>
      </c>
    </row>
    <row r="5480" spans="1:2" x14ac:dyDescent="0.2">
      <c r="A5480" s="90">
        <v>40529</v>
      </c>
      <c r="B5480" s="91">
        <v>16.11</v>
      </c>
    </row>
    <row r="5481" spans="1:2" x14ac:dyDescent="0.2">
      <c r="A5481" s="90">
        <v>40532</v>
      </c>
      <c r="B5481" s="91">
        <v>16.41</v>
      </c>
    </row>
    <row r="5482" spans="1:2" x14ac:dyDescent="0.2">
      <c r="A5482" s="90">
        <v>40533</v>
      </c>
      <c r="B5482" s="91">
        <v>16.489999999999998</v>
      </c>
    </row>
    <row r="5483" spans="1:2" x14ac:dyDescent="0.2">
      <c r="A5483" s="90">
        <v>40534</v>
      </c>
      <c r="B5483" s="91">
        <v>15.45</v>
      </c>
    </row>
    <row r="5484" spans="1:2" x14ac:dyDescent="0.2">
      <c r="A5484" s="90">
        <v>40535</v>
      </c>
      <c r="B5484" s="91">
        <v>16.47</v>
      </c>
    </row>
    <row r="5485" spans="1:2" x14ac:dyDescent="0.2">
      <c r="A5485" s="90">
        <v>40536</v>
      </c>
      <c r="B5485" s="94" t="e">
        <f>NA()</f>
        <v>#N/A</v>
      </c>
    </row>
    <row r="5486" spans="1:2" x14ac:dyDescent="0.2">
      <c r="A5486" s="90">
        <v>40539</v>
      </c>
      <c r="B5486" s="91">
        <v>17.670000000000002</v>
      </c>
    </row>
    <row r="5487" spans="1:2" x14ac:dyDescent="0.2">
      <c r="A5487" s="90">
        <v>40540</v>
      </c>
      <c r="B5487" s="91">
        <v>17.52</v>
      </c>
    </row>
    <row r="5488" spans="1:2" x14ac:dyDescent="0.2">
      <c r="A5488" s="90">
        <v>40541</v>
      </c>
      <c r="B5488" s="91">
        <v>17.28</v>
      </c>
    </row>
    <row r="5489" spans="1:2" x14ac:dyDescent="0.2">
      <c r="A5489" s="90">
        <v>40542</v>
      </c>
      <c r="B5489" s="91">
        <v>17.52</v>
      </c>
    </row>
    <row r="5490" spans="1:2" x14ac:dyDescent="0.2">
      <c r="A5490" s="90">
        <v>40543</v>
      </c>
      <c r="B5490" s="91">
        <v>17.75</v>
      </c>
    </row>
    <row r="5491" spans="1:2" x14ac:dyDescent="0.2">
      <c r="A5491" s="90">
        <v>40546</v>
      </c>
      <c r="B5491" s="91">
        <v>17.61</v>
      </c>
    </row>
    <row r="5492" spans="1:2" x14ac:dyDescent="0.2">
      <c r="A5492" s="90">
        <v>40547</v>
      </c>
      <c r="B5492" s="91">
        <v>17.38</v>
      </c>
    </row>
    <row r="5493" spans="1:2" x14ac:dyDescent="0.2">
      <c r="A5493" s="90">
        <v>40548</v>
      </c>
      <c r="B5493" s="91">
        <v>17.02</v>
      </c>
    </row>
    <row r="5494" spans="1:2" x14ac:dyDescent="0.2">
      <c r="A5494" s="90">
        <v>40549</v>
      </c>
      <c r="B5494" s="91">
        <v>17.399999999999999</v>
      </c>
    </row>
    <row r="5495" spans="1:2" x14ac:dyDescent="0.2">
      <c r="A5495" s="90">
        <v>40550</v>
      </c>
      <c r="B5495" s="91">
        <v>17.14</v>
      </c>
    </row>
    <row r="5496" spans="1:2" x14ac:dyDescent="0.2">
      <c r="A5496" s="90">
        <v>40553</v>
      </c>
      <c r="B5496" s="91">
        <v>17.54</v>
      </c>
    </row>
    <row r="5497" spans="1:2" x14ac:dyDescent="0.2">
      <c r="A5497" s="90">
        <v>40554</v>
      </c>
      <c r="B5497" s="91">
        <v>16.89</v>
      </c>
    </row>
    <row r="5498" spans="1:2" x14ac:dyDescent="0.2">
      <c r="A5498" s="90">
        <v>40555</v>
      </c>
      <c r="B5498" s="91">
        <v>16.239999999999998</v>
      </c>
    </row>
    <row r="5499" spans="1:2" x14ac:dyDescent="0.2">
      <c r="A5499" s="90">
        <v>40556</v>
      </c>
      <c r="B5499" s="91">
        <v>16.39</v>
      </c>
    </row>
    <row r="5500" spans="1:2" x14ac:dyDescent="0.2">
      <c r="A5500" s="90">
        <v>40557</v>
      </c>
      <c r="B5500" s="91">
        <v>15.46</v>
      </c>
    </row>
    <row r="5501" spans="1:2" x14ac:dyDescent="0.2">
      <c r="A5501" s="90">
        <v>40560</v>
      </c>
      <c r="B5501" s="94" t="e">
        <f>NA()</f>
        <v>#N/A</v>
      </c>
    </row>
    <row r="5502" spans="1:2" x14ac:dyDescent="0.2">
      <c r="A5502" s="90">
        <v>40561</v>
      </c>
      <c r="B5502" s="91">
        <v>15.87</v>
      </c>
    </row>
    <row r="5503" spans="1:2" x14ac:dyDescent="0.2">
      <c r="A5503" s="90">
        <v>40562</v>
      </c>
      <c r="B5503" s="91">
        <v>17.309999999999999</v>
      </c>
    </row>
    <row r="5504" spans="1:2" x14ac:dyDescent="0.2">
      <c r="A5504" s="90">
        <v>40563</v>
      </c>
      <c r="B5504" s="91">
        <v>17.989999999999998</v>
      </c>
    </row>
    <row r="5505" spans="1:2" x14ac:dyDescent="0.2">
      <c r="A5505" s="90">
        <v>40564</v>
      </c>
      <c r="B5505" s="91">
        <v>18.47</v>
      </c>
    </row>
    <row r="5506" spans="1:2" x14ac:dyDescent="0.2">
      <c r="A5506" s="90">
        <v>40567</v>
      </c>
      <c r="B5506" s="91">
        <v>17.649999999999999</v>
      </c>
    </row>
    <row r="5507" spans="1:2" x14ac:dyDescent="0.2">
      <c r="A5507" s="90">
        <v>40568</v>
      </c>
      <c r="B5507" s="91">
        <v>17.59</v>
      </c>
    </row>
    <row r="5508" spans="1:2" x14ac:dyDescent="0.2">
      <c r="A5508" s="90">
        <v>40569</v>
      </c>
      <c r="B5508" s="91">
        <v>16.64</v>
      </c>
    </row>
    <row r="5509" spans="1:2" x14ac:dyDescent="0.2">
      <c r="A5509" s="90">
        <v>40570</v>
      </c>
      <c r="B5509" s="91">
        <v>16.149999999999999</v>
      </c>
    </row>
    <row r="5510" spans="1:2" x14ac:dyDescent="0.2">
      <c r="A5510" s="90">
        <v>40571</v>
      </c>
      <c r="B5510" s="91">
        <v>20.04</v>
      </c>
    </row>
    <row r="5511" spans="1:2" x14ac:dyDescent="0.2">
      <c r="A5511" s="90">
        <v>40574</v>
      </c>
      <c r="B5511" s="91">
        <v>19.53</v>
      </c>
    </row>
    <row r="5512" spans="1:2" x14ac:dyDescent="0.2">
      <c r="A5512" s="90">
        <v>40575</v>
      </c>
      <c r="B5512" s="91">
        <v>17.63</v>
      </c>
    </row>
    <row r="5513" spans="1:2" x14ac:dyDescent="0.2">
      <c r="A5513" s="90">
        <v>40576</v>
      </c>
      <c r="B5513" s="91">
        <v>17.3</v>
      </c>
    </row>
    <row r="5514" spans="1:2" x14ac:dyDescent="0.2">
      <c r="A5514" s="90">
        <v>40577</v>
      </c>
      <c r="B5514" s="91">
        <v>16.690000000000001</v>
      </c>
    </row>
    <row r="5515" spans="1:2" x14ac:dyDescent="0.2">
      <c r="A5515" s="90">
        <v>40578</v>
      </c>
      <c r="B5515" s="91">
        <v>15.93</v>
      </c>
    </row>
    <row r="5516" spans="1:2" x14ac:dyDescent="0.2">
      <c r="A5516" s="90">
        <v>40581</v>
      </c>
      <c r="B5516" s="91">
        <v>16.28</v>
      </c>
    </row>
    <row r="5517" spans="1:2" x14ac:dyDescent="0.2">
      <c r="A5517" s="90">
        <v>40582</v>
      </c>
      <c r="B5517" s="91">
        <v>15.81</v>
      </c>
    </row>
    <row r="5518" spans="1:2" x14ac:dyDescent="0.2">
      <c r="A5518" s="90">
        <v>40583</v>
      </c>
      <c r="B5518" s="91">
        <v>15.87</v>
      </c>
    </row>
    <row r="5519" spans="1:2" x14ac:dyDescent="0.2">
      <c r="A5519" s="90">
        <v>40584</v>
      </c>
      <c r="B5519" s="91">
        <v>16.09</v>
      </c>
    </row>
    <row r="5520" spans="1:2" x14ac:dyDescent="0.2">
      <c r="A5520" s="90">
        <v>40585</v>
      </c>
      <c r="B5520" s="91">
        <v>15.69</v>
      </c>
    </row>
    <row r="5521" spans="1:2" x14ac:dyDescent="0.2">
      <c r="A5521" s="90">
        <v>40588</v>
      </c>
      <c r="B5521" s="91">
        <v>15.95</v>
      </c>
    </row>
    <row r="5522" spans="1:2" x14ac:dyDescent="0.2">
      <c r="A5522" s="90">
        <v>40589</v>
      </c>
      <c r="B5522" s="91">
        <v>16.37</v>
      </c>
    </row>
    <row r="5523" spans="1:2" x14ac:dyDescent="0.2">
      <c r="A5523" s="90">
        <v>40590</v>
      </c>
      <c r="B5523" s="91">
        <v>16.72</v>
      </c>
    </row>
    <row r="5524" spans="1:2" x14ac:dyDescent="0.2">
      <c r="A5524" s="90">
        <v>40591</v>
      </c>
      <c r="B5524" s="91">
        <v>16.59</v>
      </c>
    </row>
    <row r="5525" spans="1:2" x14ac:dyDescent="0.2">
      <c r="A5525" s="90">
        <v>40592</v>
      </c>
      <c r="B5525" s="91">
        <v>16.43</v>
      </c>
    </row>
    <row r="5526" spans="1:2" x14ac:dyDescent="0.2">
      <c r="A5526" s="90">
        <v>40595</v>
      </c>
      <c r="B5526" s="94" t="e">
        <f>NA()</f>
        <v>#N/A</v>
      </c>
    </row>
    <row r="5527" spans="1:2" x14ac:dyDescent="0.2">
      <c r="A5527" s="90">
        <v>40596</v>
      </c>
      <c r="B5527" s="91">
        <v>20.8</v>
      </c>
    </row>
    <row r="5528" spans="1:2" x14ac:dyDescent="0.2">
      <c r="A5528" s="90">
        <v>40597</v>
      </c>
      <c r="B5528" s="91">
        <v>22.13</v>
      </c>
    </row>
    <row r="5529" spans="1:2" x14ac:dyDescent="0.2">
      <c r="A5529" s="90">
        <v>40598</v>
      </c>
      <c r="B5529" s="91">
        <v>21.32</v>
      </c>
    </row>
    <row r="5530" spans="1:2" x14ac:dyDescent="0.2">
      <c r="A5530" s="90">
        <v>40599</v>
      </c>
      <c r="B5530" s="91">
        <v>19.22</v>
      </c>
    </row>
    <row r="5531" spans="1:2" x14ac:dyDescent="0.2">
      <c r="A5531" s="90">
        <v>40602</v>
      </c>
      <c r="B5531" s="91">
        <v>18.350000000000001</v>
      </c>
    </row>
    <row r="5532" spans="1:2" x14ac:dyDescent="0.2">
      <c r="A5532" s="90">
        <v>40603</v>
      </c>
      <c r="B5532" s="91">
        <v>21.01</v>
      </c>
    </row>
    <row r="5533" spans="1:2" x14ac:dyDescent="0.2">
      <c r="A5533" s="90">
        <v>40604</v>
      </c>
      <c r="B5533" s="91">
        <v>20.7</v>
      </c>
    </row>
    <row r="5534" spans="1:2" x14ac:dyDescent="0.2">
      <c r="A5534" s="90">
        <v>40605</v>
      </c>
      <c r="B5534" s="91">
        <v>18.600000000000001</v>
      </c>
    </row>
    <row r="5535" spans="1:2" x14ac:dyDescent="0.2">
      <c r="A5535" s="90">
        <v>40606</v>
      </c>
      <c r="B5535" s="91">
        <v>19.059999999999999</v>
      </c>
    </row>
    <row r="5536" spans="1:2" x14ac:dyDescent="0.2">
      <c r="A5536" s="90">
        <v>40609</v>
      </c>
      <c r="B5536" s="91">
        <v>20.66</v>
      </c>
    </row>
    <row r="5537" spans="1:2" x14ac:dyDescent="0.2">
      <c r="A5537" s="90">
        <v>40610</v>
      </c>
      <c r="B5537" s="91">
        <v>19.82</v>
      </c>
    </row>
    <row r="5538" spans="1:2" x14ac:dyDescent="0.2">
      <c r="A5538" s="90">
        <v>40611</v>
      </c>
      <c r="B5538" s="91">
        <v>20.22</v>
      </c>
    </row>
    <row r="5539" spans="1:2" x14ac:dyDescent="0.2">
      <c r="A5539" s="90">
        <v>40612</v>
      </c>
      <c r="B5539" s="91">
        <v>21.88</v>
      </c>
    </row>
    <row r="5540" spans="1:2" x14ac:dyDescent="0.2">
      <c r="A5540" s="90">
        <v>40613</v>
      </c>
      <c r="B5540" s="91">
        <v>20.079999999999998</v>
      </c>
    </row>
    <row r="5541" spans="1:2" x14ac:dyDescent="0.2">
      <c r="A5541" s="90">
        <v>40616</v>
      </c>
      <c r="B5541" s="91">
        <v>21.13</v>
      </c>
    </row>
    <row r="5542" spans="1:2" x14ac:dyDescent="0.2">
      <c r="A5542" s="90">
        <v>40617</v>
      </c>
      <c r="B5542" s="91">
        <v>24.32</v>
      </c>
    </row>
    <row r="5543" spans="1:2" x14ac:dyDescent="0.2">
      <c r="A5543" s="90">
        <v>40618</v>
      </c>
      <c r="B5543" s="91">
        <v>29.4</v>
      </c>
    </row>
    <row r="5544" spans="1:2" x14ac:dyDescent="0.2">
      <c r="A5544" s="90">
        <v>40619</v>
      </c>
      <c r="B5544" s="91">
        <v>26.37</v>
      </c>
    </row>
    <row r="5545" spans="1:2" x14ac:dyDescent="0.2">
      <c r="A5545" s="90">
        <v>40620</v>
      </c>
      <c r="B5545" s="91">
        <v>24.44</v>
      </c>
    </row>
    <row r="5546" spans="1:2" x14ac:dyDescent="0.2">
      <c r="A5546" s="90">
        <v>40623</v>
      </c>
      <c r="B5546" s="91">
        <v>20.61</v>
      </c>
    </row>
    <row r="5547" spans="1:2" x14ac:dyDescent="0.2">
      <c r="A5547" s="90">
        <v>40624</v>
      </c>
      <c r="B5547" s="91">
        <v>20.21</v>
      </c>
    </row>
    <row r="5548" spans="1:2" x14ac:dyDescent="0.2">
      <c r="A5548" s="90">
        <v>40625</v>
      </c>
      <c r="B5548" s="91">
        <v>19.170000000000002</v>
      </c>
    </row>
    <row r="5549" spans="1:2" x14ac:dyDescent="0.2">
      <c r="A5549" s="90">
        <v>40626</v>
      </c>
      <c r="B5549" s="91">
        <v>18</v>
      </c>
    </row>
    <row r="5550" spans="1:2" x14ac:dyDescent="0.2">
      <c r="A5550" s="90">
        <v>40627</v>
      </c>
      <c r="B5550" s="91">
        <v>17.91</v>
      </c>
    </row>
    <row r="5551" spans="1:2" x14ac:dyDescent="0.2">
      <c r="A5551" s="90">
        <v>40630</v>
      </c>
      <c r="B5551" s="91">
        <v>19.440000000000001</v>
      </c>
    </row>
    <row r="5552" spans="1:2" x14ac:dyDescent="0.2">
      <c r="A5552" s="90">
        <v>40631</v>
      </c>
      <c r="B5552" s="91">
        <v>18.16</v>
      </c>
    </row>
    <row r="5553" spans="1:2" x14ac:dyDescent="0.2">
      <c r="A5553" s="90">
        <v>40632</v>
      </c>
      <c r="B5553" s="91">
        <v>17.71</v>
      </c>
    </row>
    <row r="5554" spans="1:2" x14ac:dyDescent="0.2">
      <c r="A5554" s="90">
        <v>40633</v>
      </c>
      <c r="B5554" s="91">
        <v>17.739999999999998</v>
      </c>
    </row>
    <row r="5555" spans="1:2" x14ac:dyDescent="0.2">
      <c r="A5555" s="90">
        <v>40634</v>
      </c>
      <c r="B5555" s="91">
        <v>17.399999999999999</v>
      </c>
    </row>
    <row r="5556" spans="1:2" x14ac:dyDescent="0.2">
      <c r="A5556" s="90">
        <v>40637</v>
      </c>
      <c r="B5556" s="91">
        <v>17.5</v>
      </c>
    </row>
    <row r="5557" spans="1:2" x14ac:dyDescent="0.2">
      <c r="A5557" s="90">
        <v>40638</v>
      </c>
      <c r="B5557" s="91">
        <v>17.25</v>
      </c>
    </row>
    <row r="5558" spans="1:2" x14ac:dyDescent="0.2">
      <c r="A5558" s="90">
        <v>40639</v>
      </c>
      <c r="B5558" s="91">
        <v>16.899999999999999</v>
      </c>
    </row>
    <row r="5559" spans="1:2" x14ac:dyDescent="0.2">
      <c r="A5559" s="90">
        <v>40640</v>
      </c>
      <c r="B5559" s="91">
        <v>17.11</v>
      </c>
    </row>
    <row r="5560" spans="1:2" x14ac:dyDescent="0.2">
      <c r="A5560" s="90">
        <v>40641</v>
      </c>
      <c r="B5560" s="91">
        <v>17.87</v>
      </c>
    </row>
    <row r="5561" spans="1:2" x14ac:dyDescent="0.2">
      <c r="A5561" s="90">
        <v>40644</v>
      </c>
      <c r="B5561" s="91">
        <v>16.59</v>
      </c>
    </row>
    <row r="5562" spans="1:2" x14ac:dyDescent="0.2">
      <c r="A5562" s="90">
        <v>40645</v>
      </c>
      <c r="B5562" s="91">
        <v>17.09</v>
      </c>
    </row>
    <row r="5563" spans="1:2" x14ac:dyDescent="0.2">
      <c r="A5563" s="90">
        <v>40646</v>
      </c>
      <c r="B5563" s="91">
        <v>16.920000000000002</v>
      </c>
    </row>
    <row r="5564" spans="1:2" x14ac:dyDescent="0.2">
      <c r="A5564" s="90">
        <v>40647</v>
      </c>
      <c r="B5564" s="91">
        <v>16.27</v>
      </c>
    </row>
    <row r="5565" spans="1:2" x14ac:dyDescent="0.2">
      <c r="A5565" s="90">
        <v>40648</v>
      </c>
      <c r="B5565" s="91">
        <v>15.32</v>
      </c>
    </row>
    <row r="5566" spans="1:2" x14ac:dyDescent="0.2">
      <c r="A5566" s="90">
        <v>40651</v>
      </c>
      <c r="B5566" s="91">
        <v>16.96</v>
      </c>
    </row>
    <row r="5567" spans="1:2" x14ac:dyDescent="0.2">
      <c r="A5567" s="90">
        <v>40652</v>
      </c>
      <c r="B5567" s="91">
        <v>15.83</v>
      </c>
    </row>
    <row r="5568" spans="1:2" x14ac:dyDescent="0.2">
      <c r="A5568" s="90">
        <v>40653</v>
      </c>
      <c r="B5568" s="91">
        <v>15.07</v>
      </c>
    </row>
    <row r="5569" spans="1:2" x14ac:dyDescent="0.2">
      <c r="A5569" s="90">
        <v>40654</v>
      </c>
      <c r="B5569" s="91">
        <v>14.69</v>
      </c>
    </row>
    <row r="5570" spans="1:2" x14ac:dyDescent="0.2">
      <c r="A5570" s="90">
        <v>40655</v>
      </c>
      <c r="B5570" s="94" t="e">
        <f>NA()</f>
        <v>#N/A</v>
      </c>
    </row>
    <row r="5571" spans="1:2" x14ac:dyDescent="0.2">
      <c r="A5571" s="90">
        <v>40658</v>
      </c>
      <c r="B5571" s="91">
        <v>15.77</v>
      </c>
    </row>
    <row r="5572" spans="1:2" x14ac:dyDescent="0.2">
      <c r="A5572" s="90">
        <v>40659</v>
      </c>
      <c r="B5572" s="91">
        <v>15.62</v>
      </c>
    </row>
    <row r="5573" spans="1:2" x14ac:dyDescent="0.2">
      <c r="A5573" s="90">
        <v>40660</v>
      </c>
      <c r="B5573" s="91">
        <v>15.35</v>
      </c>
    </row>
    <row r="5574" spans="1:2" x14ac:dyDescent="0.2">
      <c r="A5574" s="90">
        <v>40661</v>
      </c>
      <c r="B5574" s="91">
        <v>14.62</v>
      </c>
    </row>
    <row r="5575" spans="1:2" x14ac:dyDescent="0.2">
      <c r="A5575" s="90">
        <v>40662</v>
      </c>
      <c r="B5575" s="91">
        <v>14.75</v>
      </c>
    </row>
    <row r="5576" spans="1:2" x14ac:dyDescent="0.2">
      <c r="A5576" s="90">
        <v>40665</v>
      </c>
      <c r="B5576" s="91">
        <v>15.99</v>
      </c>
    </row>
    <row r="5577" spans="1:2" x14ac:dyDescent="0.2">
      <c r="A5577" s="90">
        <v>40666</v>
      </c>
      <c r="B5577" s="91">
        <v>16.7</v>
      </c>
    </row>
    <row r="5578" spans="1:2" x14ac:dyDescent="0.2">
      <c r="A5578" s="90">
        <v>40667</v>
      </c>
      <c r="B5578" s="91">
        <v>17.079999999999998</v>
      </c>
    </row>
    <row r="5579" spans="1:2" x14ac:dyDescent="0.2">
      <c r="A5579" s="90">
        <v>40668</v>
      </c>
      <c r="B5579" s="91">
        <v>18.2</v>
      </c>
    </row>
    <row r="5580" spans="1:2" x14ac:dyDescent="0.2">
      <c r="A5580" s="90">
        <v>40669</v>
      </c>
      <c r="B5580" s="91">
        <v>18.399999999999999</v>
      </c>
    </row>
    <row r="5581" spans="1:2" x14ac:dyDescent="0.2">
      <c r="A5581" s="90">
        <v>40672</v>
      </c>
      <c r="B5581" s="91">
        <v>17.16</v>
      </c>
    </row>
    <row r="5582" spans="1:2" x14ac:dyDescent="0.2">
      <c r="A5582" s="90">
        <v>40673</v>
      </c>
      <c r="B5582" s="91">
        <v>15.91</v>
      </c>
    </row>
    <row r="5583" spans="1:2" x14ac:dyDescent="0.2">
      <c r="A5583" s="90">
        <v>40674</v>
      </c>
      <c r="B5583" s="91">
        <v>16.95</v>
      </c>
    </row>
    <row r="5584" spans="1:2" x14ac:dyDescent="0.2">
      <c r="A5584" s="90">
        <v>40675</v>
      </c>
      <c r="B5584" s="91">
        <v>16.03</v>
      </c>
    </row>
    <row r="5585" spans="1:2" x14ac:dyDescent="0.2">
      <c r="A5585" s="90">
        <v>40676</v>
      </c>
      <c r="B5585" s="91">
        <v>17.07</v>
      </c>
    </row>
    <row r="5586" spans="1:2" x14ac:dyDescent="0.2">
      <c r="A5586" s="90">
        <v>40679</v>
      </c>
      <c r="B5586" s="91">
        <v>18.239999999999998</v>
      </c>
    </row>
    <row r="5587" spans="1:2" x14ac:dyDescent="0.2">
      <c r="A5587" s="90">
        <v>40680</v>
      </c>
      <c r="B5587" s="91">
        <v>17.55</v>
      </c>
    </row>
    <row r="5588" spans="1:2" x14ac:dyDescent="0.2">
      <c r="A5588" s="90">
        <v>40681</v>
      </c>
      <c r="B5588" s="91">
        <v>16.23</v>
      </c>
    </row>
    <row r="5589" spans="1:2" x14ac:dyDescent="0.2">
      <c r="A5589" s="90">
        <v>40682</v>
      </c>
      <c r="B5589" s="91">
        <v>15.52</v>
      </c>
    </row>
    <row r="5590" spans="1:2" x14ac:dyDescent="0.2">
      <c r="A5590" s="90">
        <v>40683</v>
      </c>
      <c r="B5590" s="91">
        <v>17.43</v>
      </c>
    </row>
    <row r="5591" spans="1:2" x14ac:dyDescent="0.2">
      <c r="A5591" s="90">
        <v>40686</v>
      </c>
      <c r="B5591" s="91">
        <v>18.27</v>
      </c>
    </row>
    <row r="5592" spans="1:2" x14ac:dyDescent="0.2">
      <c r="A5592" s="90">
        <v>40687</v>
      </c>
      <c r="B5592" s="91">
        <v>17.82</v>
      </c>
    </row>
    <row r="5593" spans="1:2" x14ac:dyDescent="0.2">
      <c r="A5593" s="90">
        <v>40688</v>
      </c>
      <c r="B5593" s="91">
        <v>17.07</v>
      </c>
    </row>
    <row r="5594" spans="1:2" x14ac:dyDescent="0.2">
      <c r="A5594" s="90">
        <v>40689</v>
      </c>
      <c r="B5594" s="91">
        <v>16.09</v>
      </c>
    </row>
    <row r="5595" spans="1:2" x14ac:dyDescent="0.2">
      <c r="A5595" s="90">
        <v>40690</v>
      </c>
      <c r="B5595" s="91">
        <v>15.98</v>
      </c>
    </row>
    <row r="5596" spans="1:2" x14ac:dyDescent="0.2">
      <c r="A5596" s="90">
        <v>40693</v>
      </c>
      <c r="B5596" s="94" t="e">
        <f>NA()</f>
        <v>#N/A</v>
      </c>
    </row>
    <row r="5597" spans="1:2" x14ac:dyDescent="0.2">
      <c r="A5597" s="90">
        <v>40694</v>
      </c>
      <c r="B5597" s="91">
        <v>15.45</v>
      </c>
    </row>
    <row r="5598" spans="1:2" x14ac:dyDescent="0.2">
      <c r="A5598" s="90">
        <v>40695</v>
      </c>
      <c r="B5598" s="91">
        <v>18.3</v>
      </c>
    </row>
    <row r="5599" spans="1:2" x14ac:dyDescent="0.2">
      <c r="A5599" s="90">
        <v>40696</v>
      </c>
      <c r="B5599" s="91">
        <v>18.09</v>
      </c>
    </row>
    <row r="5600" spans="1:2" x14ac:dyDescent="0.2">
      <c r="A5600" s="90">
        <v>40697</v>
      </c>
      <c r="B5600" s="91">
        <v>17.95</v>
      </c>
    </row>
    <row r="5601" spans="1:2" x14ac:dyDescent="0.2">
      <c r="A5601" s="90">
        <v>40700</v>
      </c>
      <c r="B5601" s="91">
        <v>18.489999999999998</v>
      </c>
    </row>
    <row r="5602" spans="1:2" x14ac:dyDescent="0.2">
      <c r="A5602" s="90">
        <v>40701</v>
      </c>
      <c r="B5602" s="91">
        <v>18.07</v>
      </c>
    </row>
    <row r="5603" spans="1:2" x14ac:dyDescent="0.2">
      <c r="A5603" s="90">
        <v>40702</v>
      </c>
      <c r="B5603" s="91">
        <v>18.79</v>
      </c>
    </row>
    <row r="5604" spans="1:2" x14ac:dyDescent="0.2">
      <c r="A5604" s="90">
        <v>40703</v>
      </c>
      <c r="B5604" s="91">
        <v>17.77</v>
      </c>
    </row>
    <row r="5605" spans="1:2" x14ac:dyDescent="0.2">
      <c r="A5605" s="90">
        <v>40704</v>
      </c>
      <c r="B5605" s="91">
        <v>18.86</v>
      </c>
    </row>
    <row r="5606" spans="1:2" x14ac:dyDescent="0.2">
      <c r="A5606" s="90">
        <v>40707</v>
      </c>
      <c r="B5606" s="91">
        <v>19.61</v>
      </c>
    </row>
    <row r="5607" spans="1:2" x14ac:dyDescent="0.2">
      <c r="A5607" s="90">
        <v>40708</v>
      </c>
      <c r="B5607" s="91">
        <v>18.260000000000002</v>
      </c>
    </row>
    <row r="5608" spans="1:2" x14ac:dyDescent="0.2">
      <c r="A5608" s="90">
        <v>40709</v>
      </c>
      <c r="B5608" s="91">
        <v>21.32</v>
      </c>
    </row>
    <row r="5609" spans="1:2" x14ac:dyDescent="0.2">
      <c r="A5609" s="90">
        <v>40710</v>
      </c>
      <c r="B5609" s="91">
        <v>22.73</v>
      </c>
    </row>
    <row r="5610" spans="1:2" x14ac:dyDescent="0.2">
      <c r="A5610" s="90">
        <v>40711</v>
      </c>
      <c r="B5610" s="91">
        <v>21.85</v>
      </c>
    </row>
    <row r="5611" spans="1:2" x14ac:dyDescent="0.2">
      <c r="A5611" s="90">
        <v>40714</v>
      </c>
      <c r="B5611" s="91">
        <v>19.989999999999998</v>
      </c>
    </row>
    <row r="5612" spans="1:2" x14ac:dyDescent="0.2">
      <c r="A5612" s="90">
        <v>40715</v>
      </c>
      <c r="B5612" s="91">
        <v>18.86</v>
      </c>
    </row>
    <row r="5613" spans="1:2" x14ac:dyDescent="0.2">
      <c r="A5613" s="90">
        <v>40716</v>
      </c>
      <c r="B5613" s="91">
        <v>18.52</v>
      </c>
    </row>
    <row r="5614" spans="1:2" x14ac:dyDescent="0.2">
      <c r="A5614" s="90">
        <v>40717</v>
      </c>
      <c r="B5614" s="91">
        <v>19.29</v>
      </c>
    </row>
    <row r="5615" spans="1:2" x14ac:dyDescent="0.2">
      <c r="A5615" s="90">
        <v>40718</v>
      </c>
      <c r="B5615" s="91">
        <v>21.1</v>
      </c>
    </row>
    <row r="5616" spans="1:2" x14ac:dyDescent="0.2">
      <c r="A5616" s="90">
        <v>40721</v>
      </c>
      <c r="B5616" s="91">
        <v>20.56</v>
      </c>
    </row>
    <row r="5617" spans="1:2" x14ac:dyDescent="0.2">
      <c r="A5617" s="90">
        <v>40722</v>
      </c>
      <c r="B5617" s="91">
        <v>19.170000000000002</v>
      </c>
    </row>
    <row r="5618" spans="1:2" x14ac:dyDescent="0.2">
      <c r="A5618" s="90">
        <v>40723</v>
      </c>
      <c r="B5618" s="91">
        <v>17.27</v>
      </c>
    </row>
    <row r="5619" spans="1:2" x14ac:dyDescent="0.2">
      <c r="A5619" s="90">
        <v>40724</v>
      </c>
      <c r="B5619" s="91">
        <v>16.52</v>
      </c>
    </row>
    <row r="5620" spans="1:2" x14ac:dyDescent="0.2">
      <c r="A5620" s="90">
        <v>40725</v>
      </c>
      <c r="B5620" s="91">
        <v>15.87</v>
      </c>
    </row>
    <row r="5621" spans="1:2" x14ac:dyDescent="0.2">
      <c r="A5621" s="90">
        <v>40728</v>
      </c>
      <c r="B5621" s="94" t="e">
        <f>NA()</f>
        <v>#N/A</v>
      </c>
    </row>
    <row r="5622" spans="1:2" x14ac:dyDescent="0.2">
      <c r="A5622" s="90">
        <v>40729</v>
      </c>
      <c r="B5622" s="91">
        <v>16.059999999999999</v>
      </c>
    </row>
    <row r="5623" spans="1:2" x14ac:dyDescent="0.2">
      <c r="A5623" s="90">
        <v>40730</v>
      </c>
      <c r="B5623" s="91">
        <v>16.34</v>
      </c>
    </row>
    <row r="5624" spans="1:2" x14ac:dyDescent="0.2">
      <c r="A5624" s="90">
        <v>40731</v>
      </c>
      <c r="B5624" s="91">
        <v>15.95</v>
      </c>
    </row>
    <row r="5625" spans="1:2" x14ac:dyDescent="0.2">
      <c r="A5625" s="90">
        <v>40732</v>
      </c>
      <c r="B5625" s="91">
        <v>15.95</v>
      </c>
    </row>
    <row r="5626" spans="1:2" x14ac:dyDescent="0.2">
      <c r="A5626" s="90">
        <v>40735</v>
      </c>
      <c r="B5626" s="91">
        <v>18.39</v>
      </c>
    </row>
    <row r="5627" spans="1:2" x14ac:dyDescent="0.2">
      <c r="A5627" s="90">
        <v>40736</v>
      </c>
      <c r="B5627" s="91">
        <v>19.87</v>
      </c>
    </row>
    <row r="5628" spans="1:2" x14ac:dyDescent="0.2">
      <c r="A5628" s="90">
        <v>40737</v>
      </c>
      <c r="B5628" s="91">
        <v>19.91</v>
      </c>
    </row>
    <row r="5629" spans="1:2" x14ac:dyDescent="0.2">
      <c r="A5629" s="90">
        <v>40738</v>
      </c>
      <c r="B5629" s="91">
        <v>20.8</v>
      </c>
    </row>
    <row r="5630" spans="1:2" x14ac:dyDescent="0.2">
      <c r="A5630" s="90">
        <v>40739</v>
      </c>
      <c r="B5630" s="91">
        <v>19.53</v>
      </c>
    </row>
    <row r="5631" spans="1:2" x14ac:dyDescent="0.2">
      <c r="A5631" s="90">
        <v>40742</v>
      </c>
      <c r="B5631" s="91">
        <v>20.95</v>
      </c>
    </row>
    <row r="5632" spans="1:2" x14ac:dyDescent="0.2">
      <c r="A5632" s="90">
        <v>40743</v>
      </c>
      <c r="B5632" s="91">
        <v>19.21</v>
      </c>
    </row>
    <row r="5633" spans="1:2" x14ac:dyDescent="0.2">
      <c r="A5633" s="90">
        <v>40744</v>
      </c>
      <c r="B5633" s="91">
        <v>19.09</v>
      </c>
    </row>
    <row r="5634" spans="1:2" x14ac:dyDescent="0.2">
      <c r="A5634" s="90">
        <v>40745</v>
      </c>
      <c r="B5634" s="91">
        <v>17.559999999999999</v>
      </c>
    </row>
    <row r="5635" spans="1:2" x14ac:dyDescent="0.2">
      <c r="A5635" s="90">
        <v>40746</v>
      </c>
      <c r="B5635" s="91">
        <v>17.52</v>
      </c>
    </row>
    <row r="5636" spans="1:2" x14ac:dyDescent="0.2">
      <c r="A5636" s="90">
        <v>40749</v>
      </c>
      <c r="B5636" s="91">
        <v>19.350000000000001</v>
      </c>
    </row>
    <row r="5637" spans="1:2" x14ac:dyDescent="0.2">
      <c r="A5637" s="90">
        <v>40750</v>
      </c>
      <c r="B5637" s="91">
        <v>20.23</v>
      </c>
    </row>
    <row r="5638" spans="1:2" x14ac:dyDescent="0.2">
      <c r="A5638" s="90">
        <v>40751</v>
      </c>
      <c r="B5638" s="91">
        <v>22.98</v>
      </c>
    </row>
    <row r="5639" spans="1:2" x14ac:dyDescent="0.2">
      <c r="A5639" s="90">
        <v>40752</v>
      </c>
      <c r="B5639" s="91">
        <v>23.74</v>
      </c>
    </row>
    <row r="5640" spans="1:2" x14ac:dyDescent="0.2">
      <c r="A5640" s="90">
        <v>40753</v>
      </c>
      <c r="B5640" s="91">
        <v>25.25</v>
      </c>
    </row>
    <row r="5641" spans="1:2" x14ac:dyDescent="0.2">
      <c r="A5641" s="90">
        <v>40756</v>
      </c>
      <c r="B5641" s="91">
        <v>23.66</v>
      </c>
    </row>
    <row r="5642" spans="1:2" x14ac:dyDescent="0.2">
      <c r="A5642" s="90">
        <v>40757</v>
      </c>
      <c r="B5642" s="91">
        <v>24.79</v>
      </c>
    </row>
    <row r="5643" spans="1:2" x14ac:dyDescent="0.2">
      <c r="A5643" s="90">
        <v>40758</v>
      </c>
      <c r="B5643" s="91">
        <v>23.38</v>
      </c>
    </row>
    <row r="5644" spans="1:2" x14ac:dyDescent="0.2">
      <c r="A5644" s="90">
        <v>40759</v>
      </c>
      <c r="B5644" s="91">
        <v>31.66</v>
      </c>
    </row>
    <row r="5645" spans="1:2" x14ac:dyDescent="0.2">
      <c r="A5645" s="90">
        <v>40760</v>
      </c>
      <c r="B5645" s="91">
        <v>32</v>
      </c>
    </row>
    <row r="5646" spans="1:2" x14ac:dyDescent="0.2">
      <c r="A5646" s="90">
        <v>40763</v>
      </c>
      <c r="B5646" s="91">
        <v>48</v>
      </c>
    </row>
    <row r="5647" spans="1:2" x14ac:dyDescent="0.2">
      <c r="A5647" s="90">
        <v>40764</v>
      </c>
      <c r="B5647" s="91">
        <v>35.06</v>
      </c>
    </row>
    <row r="5648" spans="1:2" x14ac:dyDescent="0.2">
      <c r="A5648" s="90">
        <v>40765</v>
      </c>
      <c r="B5648" s="91">
        <v>42.99</v>
      </c>
    </row>
    <row r="5649" spans="1:2" x14ac:dyDescent="0.2">
      <c r="A5649" s="90">
        <v>40766</v>
      </c>
      <c r="B5649" s="91">
        <v>39</v>
      </c>
    </row>
    <row r="5650" spans="1:2" x14ac:dyDescent="0.2">
      <c r="A5650" s="90">
        <v>40767</v>
      </c>
      <c r="B5650" s="91">
        <v>36.36</v>
      </c>
    </row>
    <row r="5651" spans="1:2" x14ac:dyDescent="0.2">
      <c r="A5651" s="90">
        <v>40770</v>
      </c>
      <c r="B5651" s="91">
        <v>31.87</v>
      </c>
    </row>
    <row r="5652" spans="1:2" x14ac:dyDescent="0.2">
      <c r="A5652" s="90">
        <v>40771</v>
      </c>
      <c r="B5652" s="91">
        <v>32.85</v>
      </c>
    </row>
    <row r="5653" spans="1:2" x14ac:dyDescent="0.2">
      <c r="A5653" s="90">
        <v>40772</v>
      </c>
      <c r="B5653" s="91">
        <v>31.58</v>
      </c>
    </row>
    <row r="5654" spans="1:2" x14ac:dyDescent="0.2">
      <c r="A5654" s="90">
        <v>40773</v>
      </c>
      <c r="B5654" s="91">
        <v>42.67</v>
      </c>
    </row>
    <row r="5655" spans="1:2" x14ac:dyDescent="0.2">
      <c r="A5655" s="90">
        <v>40774</v>
      </c>
      <c r="B5655" s="91">
        <v>43.05</v>
      </c>
    </row>
    <row r="5656" spans="1:2" x14ac:dyDescent="0.2">
      <c r="A5656" s="90">
        <v>40777</v>
      </c>
      <c r="B5656" s="91">
        <v>42.44</v>
      </c>
    </row>
    <row r="5657" spans="1:2" x14ac:dyDescent="0.2">
      <c r="A5657" s="90">
        <v>40778</v>
      </c>
      <c r="B5657" s="91">
        <v>36.270000000000003</v>
      </c>
    </row>
    <row r="5658" spans="1:2" x14ac:dyDescent="0.2">
      <c r="A5658" s="90">
        <v>40779</v>
      </c>
      <c r="B5658" s="91">
        <v>35.9</v>
      </c>
    </row>
    <row r="5659" spans="1:2" x14ac:dyDescent="0.2">
      <c r="A5659" s="90">
        <v>40780</v>
      </c>
      <c r="B5659" s="91">
        <v>39.76</v>
      </c>
    </row>
    <row r="5660" spans="1:2" x14ac:dyDescent="0.2">
      <c r="A5660" s="90">
        <v>40781</v>
      </c>
      <c r="B5660" s="91">
        <v>35.590000000000003</v>
      </c>
    </row>
    <row r="5661" spans="1:2" x14ac:dyDescent="0.2">
      <c r="A5661" s="90">
        <v>40784</v>
      </c>
      <c r="B5661" s="91">
        <v>32.28</v>
      </c>
    </row>
    <row r="5662" spans="1:2" x14ac:dyDescent="0.2">
      <c r="A5662" s="90">
        <v>40785</v>
      </c>
      <c r="B5662" s="91">
        <v>32.89</v>
      </c>
    </row>
    <row r="5663" spans="1:2" x14ac:dyDescent="0.2">
      <c r="A5663" s="90">
        <v>40786</v>
      </c>
      <c r="B5663" s="91">
        <v>31.62</v>
      </c>
    </row>
    <row r="5664" spans="1:2" x14ac:dyDescent="0.2">
      <c r="A5664" s="90">
        <v>40787</v>
      </c>
      <c r="B5664" s="91">
        <v>31.82</v>
      </c>
    </row>
    <row r="5665" spans="1:2" x14ac:dyDescent="0.2">
      <c r="A5665" s="90">
        <v>40788</v>
      </c>
      <c r="B5665" s="91">
        <v>33.92</v>
      </c>
    </row>
    <row r="5666" spans="1:2" x14ac:dyDescent="0.2">
      <c r="A5666" s="90">
        <v>40791</v>
      </c>
      <c r="B5666" s="94" t="e">
        <f>NA()</f>
        <v>#N/A</v>
      </c>
    </row>
    <row r="5667" spans="1:2" x14ac:dyDescent="0.2">
      <c r="A5667" s="90">
        <v>40792</v>
      </c>
      <c r="B5667" s="91">
        <v>37</v>
      </c>
    </row>
    <row r="5668" spans="1:2" x14ac:dyDescent="0.2">
      <c r="A5668" s="90">
        <v>40793</v>
      </c>
      <c r="B5668" s="91">
        <v>33.380000000000003</v>
      </c>
    </row>
    <row r="5669" spans="1:2" x14ac:dyDescent="0.2">
      <c r="A5669" s="90">
        <v>40794</v>
      </c>
      <c r="B5669" s="91">
        <v>34.32</v>
      </c>
    </row>
    <row r="5670" spans="1:2" x14ac:dyDescent="0.2">
      <c r="A5670" s="90">
        <v>40795</v>
      </c>
      <c r="B5670" s="91">
        <v>38.520000000000003</v>
      </c>
    </row>
    <row r="5671" spans="1:2" x14ac:dyDescent="0.2">
      <c r="A5671" s="90">
        <v>40798</v>
      </c>
      <c r="B5671" s="91">
        <v>38.590000000000003</v>
      </c>
    </row>
    <row r="5672" spans="1:2" x14ac:dyDescent="0.2">
      <c r="A5672" s="90">
        <v>40799</v>
      </c>
      <c r="B5672" s="91">
        <v>36.909999999999997</v>
      </c>
    </row>
    <row r="5673" spans="1:2" x14ac:dyDescent="0.2">
      <c r="A5673" s="90">
        <v>40800</v>
      </c>
      <c r="B5673" s="91">
        <v>34.6</v>
      </c>
    </row>
    <row r="5674" spans="1:2" x14ac:dyDescent="0.2">
      <c r="A5674" s="90">
        <v>40801</v>
      </c>
      <c r="B5674" s="91">
        <v>31.97</v>
      </c>
    </row>
    <row r="5675" spans="1:2" x14ac:dyDescent="0.2">
      <c r="A5675" s="90">
        <v>40802</v>
      </c>
      <c r="B5675" s="91">
        <v>30.98</v>
      </c>
    </row>
    <row r="5676" spans="1:2" x14ac:dyDescent="0.2">
      <c r="A5676" s="90">
        <v>40805</v>
      </c>
      <c r="B5676" s="91">
        <v>32.729999999999997</v>
      </c>
    </row>
    <row r="5677" spans="1:2" x14ac:dyDescent="0.2">
      <c r="A5677" s="90">
        <v>40806</v>
      </c>
      <c r="B5677" s="91">
        <v>32.86</v>
      </c>
    </row>
    <row r="5678" spans="1:2" x14ac:dyDescent="0.2">
      <c r="A5678" s="90">
        <v>40807</v>
      </c>
      <c r="B5678" s="91">
        <v>37.32</v>
      </c>
    </row>
    <row r="5679" spans="1:2" x14ac:dyDescent="0.2">
      <c r="A5679" s="90">
        <v>40808</v>
      </c>
      <c r="B5679" s="91">
        <v>41.35</v>
      </c>
    </row>
    <row r="5680" spans="1:2" x14ac:dyDescent="0.2">
      <c r="A5680" s="90">
        <v>40809</v>
      </c>
      <c r="B5680" s="91">
        <v>41.25</v>
      </c>
    </row>
    <row r="5681" spans="1:2" x14ac:dyDescent="0.2">
      <c r="A5681" s="90">
        <v>40812</v>
      </c>
      <c r="B5681" s="91">
        <v>39.020000000000003</v>
      </c>
    </row>
    <row r="5682" spans="1:2" x14ac:dyDescent="0.2">
      <c r="A5682" s="90">
        <v>40813</v>
      </c>
      <c r="B5682" s="91">
        <v>37.71</v>
      </c>
    </row>
    <row r="5683" spans="1:2" x14ac:dyDescent="0.2">
      <c r="A5683" s="90">
        <v>40814</v>
      </c>
      <c r="B5683" s="91">
        <v>41.08</v>
      </c>
    </row>
    <row r="5684" spans="1:2" x14ac:dyDescent="0.2">
      <c r="A5684" s="90">
        <v>40815</v>
      </c>
      <c r="B5684" s="91">
        <v>38.840000000000003</v>
      </c>
    </row>
    <row r="5685" spans="1:2" x14ac:dyDescent="0.2">
      <c r="A5685" s="90">
        <v>40816</v>
      </c>
      <c r="B5685" s="91">
        <v>42.96</v>
      </c>
    </row>
    <row r="5686" spans="1:2" x14ac:dyDescent="0.2">
      <c r="A5686" s="90">
        <v>40819</v>
      </c>
      <c r="B5686" s="91">
        <v>45.45</v>
      </c>
    </row>
    <row r="5687" spans="1:2" x14ac:dyDescent="0.2">
      <c r="A5687" s="90">
        <v>40820</v>
      </c>
      <c r="B5687" s="91">
        <v>40.82</v>
      </c>
    </row>
    <row r="5688" spans="1:2" x14ac:dyDescent="0.2">
      <c r="A5688" s="90">
        <v>40821</v>
      </c>
      <c r="B5688" s="91">
        <v>37.81</v>
      </c>
    </row>
    <row r="5689" spans="1:2" x14ac:dyDescent="0.2">
      <c r="A5689" s="90">
        <v>40822</v>
      </c>
      <c r="B5689" s="91">
        <v>36.270000000000003</v>
      </c>
    </row>
    <row r="5690" spans="1:2" x14ac:dyDescent="0.2">
      <c r="A5690" s="90">
        <v>40823</v>
      </c>
      <c r="B5690" s="91">
        <v>36.200000000000003</v>
      </c>
    </row>
    <row r="5691" spans="1:2" x14ac:dyDescent="0.2">
      <c r="A5691" s="90">
        <v>40826</v>
      </c>
      <c r="B5691" s="91">
        <v>33.020000000000003</v>
      </c>
    </row>
    <row r="5692" spans="1:2" x14ac:dyDescent="0.2">
      <c r="A5692" s="90">
        <v>40827</v>
      </c>
      <c r="B5692" s="91">
        <v>32.86</v>
      </c>
    </row>
    <row r="5693" spans="1:2" x14ac:dyDescent="0.2">
      <c r="A5693" s="90">
        <v>40828</v>
      </c>
      <c r="B5693" s="91">
        <v>31.26</v>
      </c>
    </row>
    <row r="5694" spans="1:2" x14ac:dyDescent="0.2">
      <c r="A5694" s="90">
        <v>40829</v>
      </c>
      <c r="B5694" s="91">
        <v>30.7</v>
      </c>
    </row>
    <row r="5695" spans="1:2" x14ac:dyDescent="0.2">
      <c r="A5695" s="90">
        <v>40830</v>
      </c>
      <c r="B5695" s="91">
        <v>28.24</v>
      </c>
    </row>
    <row r="5696" spans="1:2" x14ac:dyDescent="0.2">
      <c r="A5696" s="90">
        <v>40833</v>
      </c>
      <c r="B5696" s="91">
        <v>33.39</v>
      </c>
    </row>
    <row r="5697" spans="1:2" x14ac:dyDescent="0.2">
      <c r="A5697" s="90">
        <v>40834</v>
      </c>
      <c r="B5697" s="91">
        <v>31.56</v>
      </c>
    </row>
    <row r="5698" spans="1:2" x14ac:dyDescent="0.2">
      <c r="A5698" s="90">
        <v>40835</v>
      </c>
      <c r="B5698" s="91">
        <v>34.44</v>
      </c>
    </row>
    <row r="5699" spans="1:2" x14ac:dyDescent="0.2">
      <c r="A5699" s="90">
        <v>40836</v>
      </c>
      <c r="B5699" s="91">
        <v>34.78</v>
      </c>
    </row>
    <row r="5700" spans="1:2" x14ac:dyDescent="0.2">
      <c r="A5700" s="90">
        <v>40837</v>
      </c>
      <c r="B5700" s="91">
        <v>31.32</v>
      </c>
    </row>
    <row r="5701" spans="1:2" x14ac:dyDescent="0.2">
      <c r="A5701" s="90">
        <v>40840</v>
      </c>
      <c r="B5701" s="91">
        <v>29.26</v>
      </c>
    </row>
    <row r="5702" spans="1:2" x14ac:dyDescent="0.2">
      <c r="A5702" s="90">
        <v>40841</v>
      </c>
      <c r="B5702" s="91">
        <v>32.22</v>
      </c>
    </row>
    <row r="5703" spans="1:2" x14ac:dyDescent="0.2">
      <c r="A5703" s="90">
        <v>40842</v>
      </c>
      <c r="B5703" s="91">
        <v>29.86</v>
      </c>
    </row>
    <row r="5704" spans="1:2" x14ac:dyDescent="0.2">
      <c r="A5704" s="90">
        <v>40843</v>
      </c>
      <c r="B5704" s="91">
        <v>25.46</v>
      </c>
    </row>
    <row r="5705" spans="1:2" x14ac:dyDescent="0.2">
      <c r="A5705" s="90">
        <v>40844</v>
      </c>
      <c r="B5705" s="91">
        <v>24.53</v>
      </c>
    </row>
    <row r="5706" spans="1:2" x14ac:dyDescent="0.2">
      <c r="A5706" s="90">
        <v>40847</v>
      </c>
      <c r="B5706" s="91">
        <v>29.96</v>
      </c>
    </row>
    <row r="5707" spans="1:2" x14ac:dyDescent="0.2">
      <c r="A5707" s="90">
        <v>40848</v>
      </c>
      <c r="B5707" s="91">
        <v>34.770000000000003</v>
      </c>
    </row>
    <row r="5708" spans="1:2" x14ac:dyDescent="0.2">
      <c r="A5708" s="90">
        <v>40849</v>
      </c>
      <c r="B5708" s="91">
        <v>32.74</v>
      </c>
    </row>
    <row r="5709" spans="1:2" x14ac:dyDescent="0.2">
      <c r="A5709" s="90">
        <v>40850</v>
      </c>
      <c r="B5709" s="91">
        <v>30.5</v>
      </c>
    </row>
    <row r="5710" spans="1:2" x14ac:dyDescent="0.2">
      <c r="A5710" s="90">
        <v>40851</v>
      </c>
      <c r="B5710" s="91">
        <v>30.16</v>
      </c>
    </row>
    <row r="5711" spans="1:2" x14ac:dyDescent="0.2">
      <c r="A5711" s="90">
        <v>40854</v>
      </c>
      <c r="B5711" s="91">
        <v>29.85</v>
      </c>
    </row>
    <row r="5712" spans="1:2" x14ac:dyDescent="0.2">
      <c r="A5712" s="90">
        <v>40855</v>
      </c>
      <c r="B5712" s="91">
        <v>27.48</v>
      </c>
    </row>
    <row r="5713" spans="1:2" x14ac:dyDescent="0.2">
      <c r="A5713" s="90">
        <v>40856</v>
      </c>
      <c r="B5713" s="91">
        <v>36.159999999999997</v>
      </c>
    </row>
    <row r="5714" spans="1:2" x14ac:dyDescent="0.2">
      <c r="A5714" s="90">
        <v>40857</v>
      </c>
      <c r="B5714" s="91">
        <v>32.81</v>
      </c>
    </row>
    <row r="5715" spans="1:2" x14ac:dyDescent="0.2">
      <c r="A5715" s="90">
        <v>40858</v>
      </c>
      <c r="B5715" s="91">
        <v>30.04</v>
      </c>
    </row>
    <row r="5716" spans="1:2" x14ac:dyDescent="0.2">
      <c r="A5716" s="90">
        <v>40861</v>
      </c>
      <c r="B5716" s="91">
        <v>31.13</v>
      </c>
    </row>
    <row r="5717" spans="1:2" x14ac:dyDescent="0.2">
      <c r="A5717" s="90">
        <v>40862</v>
      </c>
      <c r="B5717" s="91">
        <v>31.22</v>
      </c>
    </row>
    <row r="5718" spans="1:2" x14ac:dyDescent="0.2">
      <c r="A5718" s="90">
        <v>40863</v>
      </c>
      <c r="B5718" s="91">
        <v>33.51</v>
      </c>
    </row>
    <row r="5719" spans="1:2" x14ac:dyDescent="0.2">
      <c r="A5719" s="90">
        <v>40864</v>
      </c>
      <c r="B5719" s="91">
        <v>34.51</v>
      </c>
    </row>
    <row r="5720" spans="1:2" x14ac:dyDescent="0.2">
      <c r="A5720" s="90">
        <v>40865</v>
      </c>
      <c r="B5720" s="91">
        <v>32</v>
      </c>
    </row>
    <row r="5721" spans="1:2" x14ac:dyDescent="0.2">
      <c r="A5721" s="90">
        <v>40868</v>
      </c>
      <c r="B5721" s="91">
        <v>32.909999999999997</v>
      </c>
    </row>
    <row r="5722" spans="1:2" x14ac:dyDescent="0.2">
      <c r="A5722" s="90">
        <v>40869</v>
      </c>
      <c r="B5722" s="91">
        <v>31.97</v>
      </c>
    </row>
    <row r="5723" spans="1:2" x14ac:dyDescent="0.2">
      <c r="A5723" s="90">
        <v>40870</v>
      </c>
      <c r="B5723" s="91">
        <v>33.979999999999997</v>
      </c>
    </row>
    <row r="5724" spans="1:2" x14ac:dyDescent="0.2">
      <c r="A5724" s="90">
        <v>40871</v>
      </c>
      <c r="B5724" s="94" t="e">
        <f>NA()</f>
        <v>#N/A</v>
      </c>
    </row>
    <row r="5725" spans="1:2" x14ac:dyDescent="0.2">
      <c r="A5725" s="90">
        <v>40872</v>
      </c>
      <c r="B5725" s="91">
        <v>34.47</v>
      </c>
    </row>
    <row r="5726" spans="1:2" x14ac:dyDescent="0.2">
      <c r="A5726" s="90">
        <v>40875</v>
      </c>
      <c r="B5726" s="91">
        <v>32.130000000000003</v>
      </c>
    </row>
    <row r="5727" spans="1:2" x14ac:dyDescent="0.2">
      <c r="A5727" s="90">
        <v>40876</v>
      </c>
      <c r="B5727" s="91">
        <v>30.64</v>
      </c>
    </row>
    <row r="5728" spans="1:2" x14ac:dyDescent="0.2">
      <c r="A5728" s="90">
        <v>40877</v>
      </c>
      <c r="B5728" s="91">
        <v>27.8</v>
      </c>
    </row>
    <row r="5729" spans="1:2" x14ac:dyDescent="0.2">
      <c r="A5729" s="90">
        <v>40878</v>
      </c>
      <c r="B5729" s="91">
        <v>27.41</v>
      </c>
    </row>
    <row r="5730" spans="1:2" x14ac:dyDescent="0.2">
      <c r="A5730" s="90">
        <v>40879</v>
      </c>
      <c r="B5730" s="91">
        <v>27.52</v>
      </c>
    </row>
    <row r="5731" spans="1:2" x14ac:dyDescent="0.2">
      <c r="A5731" s="90">
        <v>40882</v>
      </c>
      <c r="B5731" s="91">
        <v>27.84</v>
      </c>
    </row>
    <row r="5732" spans="1:2" x14ac:dyDescent="0.2">
      <c r="A5732" s="90">
        <v>40883</v>
      </c>
      <c r="B5732" s="91">
        <v>28.13</v>
      </c>
    </row>
    <row r="5733" spans="1:2" x14ac:dyDescent="0.2">
      <c r="A5733" s="90">
        <v>40884</v>
      </c>
      <c r="B5733" s="91">
        <v>28.67</v>
      </c>
    </row>
    <row r="5734" spans="1:2" x14ac:dyDescent="0.2">
      <c r="A5734" s="90">
        <v>40885</v>
      </c>
      <c r="B5734" s="91">
        <v>30.59</v>
      </c>
    </row>
    <row r="5735" spans="1:2" x14ac:dyDescent="0.2">
      <c r="A5735" s="90">
        <v>40886</v>
      </c>
      <c r="B5735" s="91">
        <v>26.38</v>
      </c>
    </row>
    <row r="5736" spans="1:2" x14ac:dyDescent="0.2">
      <c r="A5736" s="90">
        <v>40889</v>
      </c>
      <c r="B5736" s="91">
        <v>25.67</v>
      </c>
    </row>
    <row r="5737" spans="1:2" x14ac:dyDescent="0.2">
      <c r="A5737" s="90">
        <v>40890</v>
      </c>
      <c r="B5737" s="91">
        <v>25.41</v>
      </c>
    </row>
    <row r="5738" spans="1:2" x14ac:dyDescent="0.2">
      <c r="A5738" s="90">
        <v>40891</v>
      </c>
      <c r="B5738" s="91">
        <v>26.04</v>
      </c>
    </row>
    <row r="5739" spans="1:2" x14ac:dyDescent="0.2">
      <c r="A5739" s="90">
        <v>40892</v>
      </c>
      <c r="B5739" s="91">
        <v>25.11</v>
      </c>
    </row>
    <row r="5740" spans="1:2" x14ac:dyDescent="0.2">
      <c r="A5740" s="90">
        <v>40893</v>
      </c>
      <c r="B5740" s="91">
        <v>24.29</v>
      </c>
    </row>
    <row r="5741" spans="1:2" x14ac:dyDescent="0.2">
      <c r="A5741" s="90">
        <v>40896</v>
      </c>
      <c r="B5741" s="91">
        <v>24.92</v>
      </c>
    </row>
    <row r="5742" spans="1:2" x14ac:dyDescent="0.2">
      <c r="A5742" s="90">
        <v>40897</v>
      </c>
      <c r="B5742" s="91">
        <v>23.22</v>
      </c>
    </row>
    <row r="5743" spans="1:2" x14ac:dyDescent="0.2">
      <c r="A5743" s="90">
        <v>40898</v>
      </c>
      <c r="B5743" s="91">
        <v>21.43</v>
      </c>
    </row>
    <row r="5744" spans="1:2" x14ac:dyDescent="0.2">
      <c r="A5744" s="90">
        <v>40899</v>
      </c>
      <c r="B5744" s="91">
        <v>21.16</v>
      </c>
    </row>
    <row r="5745" spans="1:2" x14ac:dyDescent="0.2">
      <c r="A5745" s="90">
        <v>40900</v>
      </c>
      <c r="B5745" s="91">
        <v>20.73</v>
      </c>
    </row>
    <row r="5746" spans="1:2" x14ac:dyDescent="0.2">
      <c r="A5746" s="90">
        <v>40903</v>
      </c>
      <c r="B5746" s="94" t="e">
        <f>NA()</f>
        <v>#N/A</v>
      </c>
    </row>
    <row r="5747" spans="1:2" x14ac:dyDescent="0.2">
      <c r="A5747" s="90">
        <v>40904</v>
      </c>
      <c r="B5747" s="91">
        <v>21.91</v>
      </c>
    </row>
    <row r="5748" spans="1:2" x14ac:dyDescent="0.2">
      <c r="A5748" s="90">
        <v>40905</v>
      </c>
      <c r="B5748" s="91">
        <v>23.52</v>
      </c>
    </row>
    <row r="5749" spans="1:2" x14ac:dyDescent="0.2">
      <c r="A5749" s="90">
        <v>40906</v>
      </c>
      <c r="B5749" s="91">
        <v>22.65</v>
      </c>
    </row>
    <row r="5750" spans="1:2" x14ac:dyDescent="0.2">
      <c r="A5750" s="90">
        <v>40907</v>
      </c>
      <c r="B5750" s="91">
        <v>23.4</v>
      </c>
    </row>
    <row r="5751" spans="1:2" x14ac:dyDescent="0.2">
      <c r="A5751" s="90">
        <v>40910</v>
      </c>
      <c r="B5751" s="94" t="e">
        <f>NA()</f>
        <v>#N/A</v>
      </c>
    </row>
    <row r="5752" spans="1:2" x14ac:dyDescent="0.2">
      <c r="A5752" s="90">
        <v>40911</v>
      </c>
      <c r="B5752" s="91">
        <v>22.97</v>
      </c>
    </row>
    <row r="5753" spans="1:2" x14ac:dyDescent="0.2">
      <c r="A5753" s="90">
        <v>40912</v>
      </c>
      <c r="B5753" s="91">
        <v>22.22</v>
      </c>
    </row>
    <row r="5754" spans="1:2" x14ac:dyDescent="0.2">
      <c r="A5754" s="90">
        <v>40913</v>
      </c>
      <c r="B5754" s="91">
        <v>21.48</v>
      </c>
    </row>
    <row r="5755" spans="1:2" x14ac:dyDescent="0.2">
      <c r="A5755" s="90">
        <v>40914</v>
      </c>
      <c r="B5755" s="91">
        <v>20.63</v>
      </c>
    </row>
    <row r="5756" spans="1:2" x14ac:dyDescent="0.2">
      <c r="A5756" s="90">
        <v>40917</v>
      </c>
      <c r="B5756" s="91">
        <v>21.07</v>
      </c>
    </row>
    <row r="5757" spans="1:2" x14ac:dyDescent="0.2">
      <c r="A5757" s="90">
        <v>40918</v>
      </c>
      <c r="B5757" s="91">
        <v>20.69</v>
      </c>
    </row>
    <row r="5758" spans="1:2" x14ac:dyDescent="0.2">
      <c r="A5758" s="90">
        <v>40919</v>
      </c>
      <c r="B5758" s="91">
        <v>21.05</v>
      </c>
    </row>
    <row r="5759" spans="1:2" x14ac:dyDescent="0.2">
      <c r="A5759" s="90">
        <v>40920</v>
      </c>
      <c r="B5759" s="91">
        <v>20.47</v>
      </c>
    </row>
    <row r="5760" spans="1:2" x14ac:dyDescent="0.2">
      <c r="A5760" s="90">
        <v>40921</v>
      </c>
      <c r="B5760" s="91">
        <v>20.91</v>
      </c>
    </row>
    <row r="5761" spans="1:2" x14ac:dyDescent="0.2">
      <c r="A5761" s="90">
        <v>40924</v>
      </c>
      <c r="B5761" s="94" t="e">
        <f>NA()</f>
        <v>#N/A</v>
      </c>
    </row>
    <row r="5762" spans="1:2" x14ac:dyDescent="0.2">
      <c r="A5762" s="90">
        <v>40925</v>
      </c>
      <c r="B5762" s="91">
        <v>22.2</v>
      </c>
    </row>
    <row r="5763" spans="1:2" x14ac:dyDescent="0.2">
      <c r="A5763" s="90">
        <v>40926</v>
      </c>
      <c r="B5763" s="91">
        <v>20.89</v>
      </c>
    </row>
    <row r="5764" spans="1:2" x14ac:dyDescent="0.2">
      <c r="A5764" s="90">
        <v>40927</v>
      </c>
      <c r="B5764" s="91">
        <v>19.87</v>
      </c>
    </row>
    <row r="5765" spans="1:2" x14ac:dyDescent="0.2">
      <c r="A5765" s="90">
        <v>40928</v>
      </c>
      <c r="B5765" s="91">
        <v>18.28</v>
      </c>
    </row>
    <row r="5766" spans="1:2" x14ac:dyDescent="0.2">
      <c r="A5766" s="90">
        <v>40931</v>
      </c>
      <c r="B5766" s="91">
        <v>18.670000000000002</v>
      </c>
    </row>
    <row r="5767" spans="1:2" x14ac:dyDescent="0.2">
      <c r="A5767" s="90">
        <v>40932</v>
      </c>
      <c r="B5767" s="91">
        <v>18.91</v>
      </c>
    </row>
    <row r="5768" spans="1:2" x14ac:dyDescent="0.2">
      <c r="A5768" s="90">
        <v>40933</v>
      </c>
      <c r="B5768" s="91">
        <v>18.309999999999999</v>
      </c>
    </row>
    <row r="5769" spans="1:2" x14ac:dyDescent="0.2">
      <c r="A5769" s="90">
        <v>40934</v>
      </c>
      <c r="B5769" s="91">
        <v>18.57</v>
      </c>
    </row>
    <row r="5770" spans="1:2" x14ac:dyDescent="0.2">
      <c r="A5770" s="90">
        <v>40935</v>
      </c>
      <c r="B5770" s="91">
        <v>18.53</v>
      </c>
    </row>
    <row r="5771" spans="1:2" x14ac:dyDescent="0.2">
      <c r="A5771" s="90">
        <v>40938</v>
      </c>
      <c r="B5771" s="91">
        <v>19.399999999999999</v>
      </c>
    </row>
    <row r="5772" spans="1:2" x14ac:dyDescent="0.2">
      <c r="A5772" s="90">
        <v>40939</v>
      </c>
      <c r="B5772" s="91">
        <v>19.440000000000001</v>
      </c>
    </row>
    <row r="5773" spans="1:2" x14ac:dyDescent="0.2">
      <c r="A5773" s="90">
        <v>40940</v>
      </c>
      <c r="B5773" s="91">
        <v>18.55</v>
      </c>
    </row>
    <row r="5774" spans="1:2" x14ac:dyDescent="0.2">
      <c r="A5774" s="90">
        <v>40941</v>
      </c>
      <c r="B5774" s="91">
        <v>17.98</v>
      </c>
    </row>
    <row r="5775" spans="1:2" x14ac:dyDescent="0.2">
      <c r="A5775" s="90">
        <v>40942</v>
      </c>
      <c r="B5775" s="91">
        <v>17.100000000000001</v>
      </c>
    </row>
    <row r="5776" spans="1:2" x14ac:dyDescent="0.2">
      <c r="A5776" s="90">
        <v>40945</v>
      </c>
      <c r="B5776" s="91">
        <v>17.760000000000002</v>
      </c>
    </row>
    <row r="5777" spans="1:2" x14ac:dyDescent="0.2">
      <c r="A5777" s="90">
        <v>40946</v>
      </c>
      <c r="B5777" s="91">
        <v>17.649999999999999</v>
      </c>
    </row>
    <row r="5778" spans="1:2" x14ac:dyDescent="0.2">
      <c r="A5778" s="90">
        <v>40947</v>
      </c>
      <c r="B5778" s="91">
        <v>18.16</v>
      </c>
    </row>
    <row r="5779" spans="1:2" x14ac:dyDescent="0.2">
      <c r="A5779" s="90">
        <v>40948</v>
      </c>
      <c r="B5779" s="91">
        <v>18.63</v>
      </c>
    </row>
    <row r="5780" spans="1:2" x14ac:dyDescent="0.2">
      <c r="A5780" s="90">
        <v>40949</v>
      </c>
      <c r="B5780" s="91">
        <v>20.79</v>
      </c>
    </row>
    <row r="5781" spans="1:2" x14ac:dyDescent="0.2">
      <c r="A5781" s="90">
        <v>40952</v>
      </c>
      <c r="B5781" s="91">
        <v>19.04</v>
      </c>
    </row>
    <row r="5782" spans="1:2" x14ac:dyDescent="0.2">
      <c r="A5782" s="90">
        <v>40953</v>
      </c>
      <c r="B5782" s="91">
        <v>19.54</v>
      </c>
    </row>
    <row r="5783" spans="1:2" x14ac:dyDescent="0.2">
      <c r="A5783" s="90">
        <v>40954</v>
      </c>
      <c r="B5783" s="91">
        <v>21.14</v>
      </c>
    </row>
    <row r="5784" spans="1:2" x14ac:dyDescent="0.2">
      <c r="A5784" s="90">
        <v>40955</v>
      </c>
      <c r="B5784" s="91">
        <v>19.22</v>
      </c>
    </row>
    <row r="5785" spans="1:2" x14ac:dyDescent="0.2">
      <c r="A5785" s="90">
        <v>40956</v>
      </c>
      <c r="B5785" s="91">
        <v>17.78</v>
      </c>
    </row>
    <row r="5786" spans="1:2" x14ac:dyDescent="0.2">
      <c r="A5786" s="90">
        <v>40959</v>
      </c>
      <c r="B5786" s="94" t="e">
        <f>NA()</f>
        <v>#N/A</v>
      </c>
    </row>
    <row r="5787" spans="1:2" x14ac:dyDescent="0.2">
      <c r="A5787" s="90">
        <v>40960</v>
      </c>
      <c r="B5787" s="91">
        <v>18.190000000000001</v>
      </c>
    </row>
    <row r="5788" spans="1:2" x14ac:dyDescent="0.2">
      <c r="A5788" s="90">
        <v>40961</v>
      </c>
      <c r="B5788" s="91">
        <v>18.190000000000001</v>
      </c>
    </row>
    <row r="5789" spans="1:2" x14ac:dyDescent="0.2">
      <c r="A5789" s="90">
        <v>40962</v>
      </c>
      <c r="B5789" s="91">
        <v>16.8</v>
      </c>
    </row>
    <row r="5790" spans="1:2" x14ac:dyDescent="0.2">
      <c r="A5790" s="90">
        <v>40963</v>
      </c>
      <c r="B5790" s="91">
        <v>17.309999999999999</v>
      </c>
    </row>
    <row r="5791" spans="1:2" x14ac:dyDescent="0.2">
      <c r="A5791" s="90">
        <v>40966</v>
      </c>
      <c r="B5791" s="91">
        <v>18.190000000000001</v>
      </c>
    </row>
    <row r="5792" spans="1:2" x14ac:dyDescent="0.2">
      <c r="A5792" s="90">
        <v>40967</v>
      </c>
      <c r="B5792" s="91">
        <v>17.96</v>
      </c>
    </row>
    <row r="5793" spans="1:2" x14ac:dyDescent="0.2">
      <c r="A5793" s="90">
        <v>40968</v>
      </c>
      <c r="B5793" s="91">
        <v>18.43</v>
      </c>
    </row>
    <row r="5794" spans="1:2" x14ac:dyDescent="0.2">
      <c r="A5794" s="90">
        <v>40969</v>
      </c>
      <c r="B5794" s="91">
        <v>17.260000000000002</v>
      </c>
    </row>
    <row r="5795" spans="1:2" x14ac:dyDescent="0.2">
      <c r="A5795" s="90">
        <v>40970</v>
      </c>
      <c r="B5795" s="91">
        <v>17.29</v>
      </c>
    </row>
    <row r="5796" spans="1:2" x14ac:dyDescent="0.2">
      <c r="A5796" s="90">
        <v>40973</v>
      </c>
      <c r="B5796" s="91">
        <v>18.05</v>
      </c>
    </row>
    <row r="5797" spans="1:2" x14ac:dyDescent="0.2">
      <c r="A5797" s="90">
        <v>40974</v>
      </c>
      <c r="B5797" s="91">
        <v>20.87</v>
      </c>
    </row>
    <row r="5798" spans="1:2" x14ac:dyDescent="0.2">
      <c r="A5798" s="90">
        <v>40975</v>
      </c>
      <c r="B5798" s="91">
        <v>19.07</v>
      </c>
    </row>
    <row r="5799" spans="1:2" x14ac:dyDescent="0.2">
      <c r="A5799" s="90">
        <v>40976</v>
      </c>
      <c r="B5799" s="91">
        <v>17.95</v>
      </c>
    </row>
    <row r="5800" spans="1:2" x14ac:dyDescent="0.2">
      <c r="A5800" s="90">
        <v>40977</v>
      </c>
      <c r="B5800" s="91">
        <v>17.11</v>
      </c>
    </row>
    <row r="5801" spans="1:2" x14ac:dyDescent="0.2">
      <c r="A5801" s="90">
        <v>40980</v>
      </c>
      <c r="B5801" s="91">
        <v>15.64</v>
      </c>
    </row>
    <row r="5802" spans="1:2" x14ac:dyDescent="0.2">
      <c r="A5802" s="90">
        <v>40981</v>
      </c>
      <c r="B5802" s="91">
        <v>14.8</v>
      </c>
    </row>
    <row r="5803" spans="1:2" x14ac:dyDescent="0.2">
      <c r="A5803" s="90">
        <v>40982</v>
      </c>
      <c r="B5803" s="91">
        <v>15.31</v>
      </c>
    </row>
    <row r="5804" spans="1:2" x14ac:dyDescent="0.2">
      <c r="A5804" s="90">
        <v>40983</v>
      </c>
      <c r="B5804" s="91">
        <v>15.42</v>
      </c>
    </row>
    <row r="5805" spans="1:2" x14ac:dyDescent="0.2">
      <c r="A5805" s="90">
        <v>40984</v>
      </c>
      <c r="B5805" s="91">
        <v>14.47</v>
      </c>
    </row>
    <row r="5806" spans="1:2" x14ac:dyDescent="0.2">
      <c r="A5806" s="90">
        <v>40987</v>
      </c>
      <c r="B5806" s="91">
        <v>15.04</v>
      </c>
    </row>
    <row r="5807" spans="1:2" x14ac:dyDescent="0.2">
      <c r="A5807" s="90">
        <v>40988</v>
      </c>
      <c r="B5807" s="91">
        <v>15.58</v>
      </c>
    </row>
    <row r="5808" spans="1:2" x14ac:dyDescent="0.2">
      <c r="A5808" s="90">
        <v>40989</v>
      </c>
      <c r="B5808" s="91">
        <v>15.13</v>
      </c>
    </row>
    <row r="5809" spans="1:2" x14ac:dyDescent="0.2">
      <c r="A5809" s="90">
        <v>40990</v>
      </c>
      <c r="B5809" s="91">
        <v>15.57</v>
      </c>
    </row>
    <row r="5810" spans="1:2" x14ac:dyDescent="0.2">
      <c r="A5810" s="90">
        <v>40991</v>
      </c>
      <c r="B5810" s="91">
        <v>14.82</v>
      </c>
    </row>
    <row r="5811" spans="1:2" x14ac:dyDescent="0.2">
      <c r="A5811" s="90">
        <v>40994</v>
      </c>
      <c r="B5811" s="91">
        <v>14.26</v>
      </c>
    </row>
    <row r="5812" spans="1:2" x14ac:dyDescent="0.2">
      <c r="A5812" s="90">
        <v>40995</v>
      </c>
      <c r="B5812" s="91">
        <v>15.59</v>
      </c>
    </row>
    <row r="5813" spans="1:2" x14ac:dyDescent="0.2">
      <c r="A5813" s="90">
        <v>40996</v>
      </c>
      <c r="B5813" s="91">
        <v>15.47</v>
      </c>
    </row>
    <row r="5814" spans="1:2" x14ac:dyDescent="0.2">
      <c r="A5814" s="90">
        <v>40997</v>
      </c>
      <c r="B5814" s="91">
        <v>15.48</v>
      </c>
    </row>
    <row r="5815" spans="1:2" x14ac:dyDescent="0.2">
      <c r="A5815" s="90">
        <v>40998</v>
      </c>
      <c r="B5815" s="91">
        <v>15.5</v>
      </c>
    </row>
    <row r="5816" spans="1:2" x14ac:dyDescent="0.2">
      <c r="A5816" s="90">
        <v>41001</v>
      </c>
      <c r="B5816" s="91">
        <v>15.64</v>
      </c>
    </row>
    <row r="5817" spans="1:2" x14ac:dyDescent="0.2">
      <c r="A5817" s="90">
        <v>41002</v>
      </c>
      <c r="B5817" s="91">
        <v>15.66</v>
      </c>
    </row>
    <row r="5818" spans="1:2" x14ac:dyDescent="0.2">
      <c r="A5818" s="90">
        <v>41003</v>
      </c>
      <c r="B5818" s="91">
        <v>16.440000000000001</v>
      </c>
    </row>
    <row r="5819" spans="1:2" x14ac:dyDescent="0.2">
      <c r="A5819" s="90">
        <v>41004</v>
      </c>
      <c r="B5819" s="91">
        <v>16.7</v>
      </c>
    </row>
    <row r="5820" spans="1:2" x14ac:dyDescent="0.2">
      <c r="A5820" s="90">
        <v>41005</v>
      </c>
      <c r="B5820" s="94" t="e">
        <f>NA()</f>
        <v>#N/A</v>
      </c>
    </row>
    <row r="5821" spans="1:2" x14ac:dyDescent="0.2">
      <c r="A5821" s="90">
        <v>41008</v>
      </c>
      <c r="B5821" s="91">
        <v>18.809999999999999</v>
      </c>
    </row>
    <row r="5822" spans="1:2" x14ac:dyDescent="0.2">
      <c r="A5822" s="90">
        <v>41009</v>
      </c>
      <c r="B5822" s="91">
        <v>20.39</v>
      </c>
    </row>
    <row r="5823" spans="1:2" x14ac:dyDescent="0.2">
      <c r="A5823" s="90">
        <v>41010</v>
      </c>
      <c r="B5823" s="91">
        <v>20.02</v>
      </c>
    </row>
    <row r="5824" spans="1:2" x14ac:dyDescent="0.2">
      <c r="A5824" s="90">
        <v>41011</v>
      </c>
      <c r="B5824" s="91">
        <v>17.2</v>
      </c>
    </row>
    <row r="5825" spans="1:2" x14ac:dyDescent="0.2">
      <c r="A5825" s="90">
        <v>41012</v>
      </c>
      <c r="B5825" s="91">
        <v>19.55</v>
      </c>
    </row>
    <row r="5826" spans="1:2" x14ac:dyDescent="0.2">
      <c r="A5826" s="90">
        <v>41015</v>
      </c>
      <c r="B5826" s="91">
        <v>19.55</v>
      </c>
    </row>
    <row r="5827" spans="1:2" x14ac:dyDescent="0.2">
      <c r="A5827" s="90">
        <v>41016</v>
      </c>
      <c r="B5827" s="91">
        <v>18.46</v>
      </c>
    </row>
    <row r="5828" spans="1:2" x14ac:dyDescent="0.2">
      <c r="A5828" s="90">
        <v>41017</v>
      </c>
      <c r="B5828" s="91">
        <v>18.64</v>
      </c>
    </row>
    <row r="5829" spans="1:2" x14ac:dyDescent="0.2">
      <c r="A5829" s="90">
        <v>41018</v>
      </c>
      <c r="B5829" s="91">
        <v>18.36</v>
      </c>
    </row>
    <row r="5830" spans="1:2" x14ac:dyDescent="0.2">
      <c r="A5830" s="90">
        <v>41019</v>
      </c>
      <c r="B5830" s="91">
        <v>17.440000000000001</v>
      </c>
    </row>
    <row r="5831" spans="1:2" x14ac:dyDescent="0.2">
      <c r="A5831" s="90">
        <v>41022</v>
      </c>
      <c r="B5831" s="91">
        <v>18.97</v>
      </c>
    </row>
    <row r="5832" spans="1:2" x14ac:dyDescent="0.2">
      <c r="A5832" s="90">
        <v>41023</v>
      </c>
      <c r="B5832" s="91">
        <v>18.100000000000001</v>
      </c>
    </row>
    <row r="5833" spans="1:2" x14ac:dyDescent="0.2">
      <c r="A5833" s="90">
        <v>41024</v>
      </c>
      <c r="B5833" s="91">
        <v>16.82</v>
      </c>
    </row>
    <row r="5834" spans="1:2" x14ac:dyDescent="0.2">
      <c r="A5834" s="90">
        <v>41025</v>
      </c>
      <c r="B5834" s="91">
        <v>16.239999999999998</v>
      </c>
    </row>
    <row r="5835" spans="1:2" x14ac:dyDescent="0.2">
      <c r="A5835" s="90">
        <v>41026</v>
      </c>
      <c r="B5835" s="91">
        <v>16.32</v>
      </c>
    </row>
    <row r="5836" spans="1:2" x14ac:dyDescent="0.2">
      <c r="A5836" s="90">
        <v>41029</v>
      </c>
      <c r="B5836" s="91">
        <v>17.149999999999999</v>
      </c>
    </row>
    <row r="5837" spans="1:2" x14ac:dyDescent="0.2">
      <c r="A5837" s="90">
        <v>41030</v>
      </c>
      <c r="B5837" s="91">
        <v>16.600000000000001</v>
      </c>
    </row>
    <row r="5838" spans="1:2" x14ac:dyDescent="0.2">
      <c r="A5838" s="90">
        <v>41031</v>
      </c>
      <c r="B5838" s="91">
        <v>16.88</v>
      </c>
    </row>
    <row r="5839" spans="1:2" x14ac:dyDescent="0.2">
      <c r="A5839" s="90">
        <v>41032</v>
      </c>
      <c r="B5839" s="91">
        <v>17.559999999999999</v>
      </c>
    </row>
    <row r="5840" spans="1:2" x14ac:dyDescent="0.2">
      <c r="A5840" s="90">
        <v>41033</v>
      </c>
      <c r="B5840" s="91">
        <v>19.16</v>
      </c>
    </row>
    <row r="5841" spans="1:2" x14ac:dyDescent="0.2">
      <c r="A5841" s="90">
        <v>41036</v>
      </c>
      <c r="B5841" s="91">
        <v>18.940000000000001</v>
      </c>
    </row>
    <row r="5842" spans="1:2" x14ac:dyDescent="0.2">
      <c r="A5842" s="90">
        <v>41037</v>
      </c>
      <c r="B5842" s="91">
        <v>19.05</v>
      </c>
    </row>
    <row r="5843" spans="1:2" x14ac:dyDescent="0.2">
      <c r="A5843" s="90">
        <v>41038</v>
      </c>
      <c r="B5843" s="91">
        <v>20.079999999999998</v>
      </c>
    </row>
    <row r="5844" spans="1:2" x14ac:dyDescent="0.2">
      <c r="A5844" s="90">
        <v>41039</v>
      </c>
      <c r="B5844" s="91">
        <v>18.829999999999998</v>
      </c>
    </row>
    <row r="5845" spans="1:2" x14ac:dyDescent="0.2">
      <c r="A5845" s="90">
        <v>41040</v>
      </c>
      <c r="B5845" s="91">
        <v>19.89</v>
      </c>
    </row>
    <row r="5846" spans="1:2" x14ac:dyDescent="0.2">
      <c r="A5846" s="90">
        <v>41043</v>
      </c>
      <c r="B5846" s="91">
        <v>21.87</v>
      </c>
    </row>
    <row r="5847" spans="1:2" x14ac:dyDescent="0.2">
      <c r="A5847" s="90">
        <v>41044</v>
      </c>
      <c r="B5847" s="91">
        <v>21.97</v>
      </c>
    </row>
    <row r="5848" spans="1:2" x14ac:dyDescent="0.2">
      <c r="A5848" s="90">
        <v>41045</v>
      </c>
      <c r="B5848" s="91">
        <v>22.27</v>
      </c>
    </row>
    <row r="5849" spans="1:2" x14ac:dyDescent="0.2">
      <c r="A5849" s="90">
        <v>41046</v>
      </c>
      <c r="B5849" s="91">
        <v>24.49</v>
      </c>
    </row>
    <row r="5850" spans="1:2" x14ac:dyDescent="0.2">
      <c r="A5850" s="90">
        <v>41047</v>
      </c>
      <c r="B5850" s="91">
        <v>25.1</v>
      </c>
    </row>
    <row r="5851" spans="1:2" x14ac:dyDescent="0.2">
      <c r="A5851" s="90">
        <v>41050</v>
      </c>
      <c r="B5851" s="91">
        <v>22.01</v>
      </c>
    </row>
    <row r="5852" spans="1:2" x14ac:dyDescent="0.2">
      <c r="A5852" s="90">
        <v>41051</v>
      </c>
      <c r="B5852" s="91">
        <v>22.48</v>
      </c>
    </row>
    <row r="5853" spans="1:2" x14ac:dyDescent="0.2">
      <c r="A5853" s="90">
        <v>41052</v>
      </c>
      <c r="B5853" s="91">
        <v>22.33</v>
      </c>
    </row>
    <row r="5854" spans="1:2" x14ac:dyDescent="0.2">
      <c r="A5854" s="90">
        <v>41053</v>
      </c>
      <c r="B5854" s="91">
        <v>21.54</v>
      </c>
    </row>
    <row r="5855" spans="1:2" x14ac:dyDescent="0.2">
      <c r="A5855" s="90">
        <v>41054</v>
      </c>
      <c r="B5855" s="91">
        <v>21.76</v>
      </c>
    </row>
    <row r="5856" spans="1:2" x14ac:dyDescent="0.2">
      <c r="A5856" s="90">
        <v>41057</v>
      </c>
      <c r="B5856" s="94" t="e">
        <f>NA()</f>
        <v>#N/A</v>
      </c>
    </row>
    <row r="5857" spans="1:2" x14ac:dyDescent="0.2">
      <c r="A5857" s="90">
        <v>41058</v>
      </c>
      <c r="B5857" s="91">
        <v>21.03</v>
      </c>
    </row>
    <row r="5858" spans="1:2" x14ac:dyDescent="0.2">
      <c r="A5858" s="90">
        <v>41059</v>
      </c>
      <c r="B5858" s="91">
        <v>24.14</v>
      </c>
    </row>
    <row r="5859" spans="1:2" x14ac:dyDescent="0.2">
      <c r="A5859" s="90">
        <v>41060</v>
      </c>
      <c r="B5859" s="91">
        <v>24.06</v>
      </c>
    </row>
    <row r="5860" spans="1:2" x14ac:dyDescent="0.2">
      <c r="A5860" s="90">
        <v>41061</v>
      </c>
      <c r="B5860" s="91">
        <v>26.66</v>
      </c>
    </row>
    <row r="5861" spans="1:2" x14ac:dyDescent="0.2">
      <c r="A5861" s="90">
        <v>41064</v>
      </c>
      <c r="B5861" s="91">
        <v>26.12</v>
      </c>
    </row>
    <row r="5862" spans="1:2" x14ac:dyDescent="0.2">
      <c r="A5862" s="90">
        <v>41065</v>
      </c>
      <c r="B5862" s="91">
        <v>24.68</v>
      </c>
    </row>
    <row r="5863" spans="1:2" x14ac:dyDescent="0.2">
      <c r="A5863" s="90">
        <v>41066</v>
      </c>
      <c r="B5863" s="91">
        <v>22.16</v>
      </c>
    </row>
    <row r="5864" spans="1:2" x14ac:dyDescent="0.2">
      <c r="A5864" s="90">
        <v>41067</v>
      </c>
      <c r="B5864" s="91">
        <v>21.72</v>
      </c>
    </row>
    <row r="5865" spans="1:2" x14ac:dyDescent="0.2">
      <c r="A5865" s="90">
        <v>41068</v>
      </c>
      <c r="B5865" s="91">
        <v>21.23</v>
      </c>
    </row>
    <row r="5866" spans="1:2" x14ac:dyDescent="0.2">
      <c r="A5866" s="90">
        <v>41071</v>
      </c>
      <c r="B5866" s="91">
        <v>23.56</v>
      </c>
    </row>
    <row r="5867" spans="1:2" x14ac:dyDescent="0.2">
      <c r="A5867" s="90">
        <v>41072</v>
      </c>
      <c r="B5867" s="91">
        <v>22.09</v>
      </c>
    </row>
    <row r="5868" spans="1:2" x14ac:dyDescent="0.2">
      <c r="A5868" s="90">
        <v>41073</v>
      </c>
      <c r="B5868" s="91">
        <v>24.27</v>
      </c>
    </row>
    <row r="5869" spans="1:2" x14ac:dyDescent="0.2">
      <c r="A5869" s="90">
        <v>41074</v>
      </c>
      <c r="B5869" s="91">
        <v>21.68</v>
      </c>
    </row>
    <row r="5870" spans="1:2" x14ac:dyDescent="0.2">
      <c r="A5870" s="90">
        <v>41075</v>
      </c>
      <c r="B5870" s="91">
        <v>21.11</v>
      </c>
    </row>
    <row r="5871" spans="1:2" x14ac:dyDescent="0.2">
      <c r="A5871" s="90">
        <v>41078</v>
      </c>
      <c r="B5871" s="91">
        <v>18.32</v>
      </c>
    </row>
    <row r="5872" spans="1:2" x14ac:dyDescent="0.2">
      <c r="A5872" s="90">
        <v>41079</v>
      </c>
      <c r="B5872" s="91">
        <v>18.38</v>
      </c>
    </row>
    <row r="5873" spans="1:2" x14ac:dyDescent="0.2">
      <c r="A5873" s="90">
        <v>41080</v>
      </c>
      <c r="B5873" s="91">
        <v>17.239999999999998</v>
      </c>
    </row>
    <row r="5874" spans="1:2" x14ac:dyDescent="0.2">
      <c r="A5874" s="90">
        <v>41081</v>
      </c>
      <c r="B5874" s="91">
        <v>20.079999999999998</v>
      </c>
    </row>
    <row r="5875" spans="1:2" x14ac:dyDescent="0.2">
      <c r="A5875" s="90">
        <v>41082</v>
      </c>
      <c r="B5875" s="91">
        <v>18.11</v>
      </c>
    </row>
    <row r="5876" spans="1:2" x14ac:dyDescent="0.2">
      <c r="A5876" s="90">
        <v>41085</v>
      </c>
      <c r="B5876" s="91">
        <v>20.38</v>
      </c>
    </row>
    <row r="5877" spans="1:2" x14ac:dyDescent="0.2">
      <c r="A5877" s="90">
        <v>41086</v>
      </c>
      <c r="B5877" s="91">
        <v>19.72</v>
      </c>
    </row>
    <row r="5878" spans="1:2" x14ac:dyDescent="0.2">
      <c r="A5878" s="90">
        <v>41087</v>
      </c>
      <c r="B5878" s="91">
        <v>19.45</v>
      </c>
    </row>
    <row r="5879" spans="1:2" x14ac:dyDescent="0.2">
      <c r="A5879" s="90">
        <v>41088</v>
      </c>
      <c r="B5879" s="91">
        <v>19.71</v>
      </c>
    </row>
    <row r="5880" spans="1:2" x14ac:dyDescent="0.2">
      <c r="A5880" s="90">
        <v>41089</v>
      </c>
      <c r="B5880" s="91">
        <v>17.079999999999998</v>
      </c>
    </row>
    <row r="5881" spans="1:2" x14ac:dyDescent="0.2">
      <c r="A5881" s="90">
        <v>41092</v>
      </c>
      <c r="B5881" s="91">
        <v>16.739999999999998</v>
      </c>
    </row>
    <row r="5882" spans="1:2" x14ac:dyDescent="0.2">
      <c r="A5882" s="90">
        <v>41093</v>
      </c>
      <c r="B5882" s="91">
        <v>16.66</v>
      </c>
    </row>
    <row r="5883" spans="1:2" x14ac:dyDescent="0.2">
      <c r="A5883" s="90">
        <v>41094</v>
      </c>
      <c r="B5883" s="94" t="e">
        <f>NA()</f>
        <v>#N/A</v>
      </c>
    </row>
    <row r="5884" spans="1:2" x14ac:dyDescent="0.2">
      <c r="A5884" s="90">
        <v>41095</v>
      </c>
      <c r="B5884" s="91">
        <v>17.5</v>
      </c>
    </row>
    <row r="5885" spans="1:2" x14ac:dyDescent="0.2">
      <c r="A5885" s="90">
        <v>41096</v>
      </c>
      <c r="B5885" s="91">
        <v>17.100000000000001</v>
      </c>
    </row>
    <row r="5886" spans="1:2" x14ac:dyDescent="0.2">
      <c r="A5886" s="90">
        <v>41099</v>
      </c>
      <c r="B5886" s="91">
        <v>17.98</v>
      </c>
    </row>
    <row r="5887" spans="1:2" x14ac:dyDescent="0.2">
      <c r="A5887" s="90">
        <v>41100</v>
      </c>
      <c r="B5887" s="91">
        <v>18.72</v>
      </c>
    </row>
    <row r="5888" spans="1:2" x14ac:dyDescent="0.2">
      <c r="A5888" s="90">
        <v>41101</v>
      </c>
      <c r="B5888" s="91">
        <v>17.95</v>
      </c>
    </row>
    <row r="5889" spans="1:2" x14ac:dyDescent="0.2">
      <c r="A5889" s="90">
        <v>41102</v>
      </c>
      <c r="B5889" s="91">
        <v>18.329999999999998</v>
      </c>
    </row>
    <row r="5890" spans="1:2" x14ac:dyDescent="0.2">
      <c r="A5890" s="90">
        <v>41103</v>
      </c>
      <c r="B5890" s="91">
        <v>16.739999999999998</v>
      </c>
    </row>
    <row r="5891" spans="1:2" x14ac:dyDescent="0.2">
      <c r="A5891" s="90">
        <v>41106</v>
      </c>
      <c r="B5891" s="91">
        <v>17.11</v>
      </c>
    </row>
    <row r="5892" spans="1:2" x14ac:dyDescent="0.2">
      <c r="A5892" s="90">
        <v>41107</v>
      </c>
      <c r="B5892" s="91">
        <v>16.48</v>
      </c>
    </row>
    <row r="5893" spans="1:2" x14ac:dyDescent="0.2">
      <c r="A5893" s="90">
        <v>41108</v>
      </c>
      <c r="B5893" s="91">
        <v>16.16</v>
      </c>
    </row>
    <row r="5894" spans="1:2" x14ac:dyDescent="0.2">
      <c r="A5894" s="90">
        <v>41109</v>
      </c>
      <c r="B5894" s="91">
        <v>15.45</v>
      </c>
    </row>
    <row r="5895" spans="1:2" x14ac:dyDescent="0.2">
      <c r="A5895" s="90">
        <v>41110</v>
      </c>
      <c r="B5895" s="91">
        <v>16.27</v>
      </c>
    </row>
    <row r="5896" spans="1:2" x14ac:dyDescent="0.2">
      <c r="A5896" s="90">
        <v>41113</v>
      </c>
      <c r="B5896" s="91">
        <v>18.62</v>
      </c>
    </row>
    <row r="5897" spans="1:2" x14ac:dyDescent="0.2">
      <c r="A5897" s="90">
        <v>41114</v>
      </c>
      <c r="B5897" s="91">
        <v>20.47</v>
      </c>
    </row>
    <row r="5898" spans="1:2" x14ac:dyDescent="0.2">
      <c r="A5898" s="90">
        <v>41115</v>
      </c>
      <c r="B5898" s="91">
        <v>19.34</v>
      </c>
    </row>
    <row r="5899" spans="1:2" x14ac:dyDescent="0.2">
      <c r="A5899" s="90">
        <v>41116</v>
      </c>
      <c r="B5899" s="91">
        <v>17.53</v>
      </c>
    </row>
    <row r="5900" spans="1:2" x14ac:dyDescent="0.2">
      <c r="A5900" s="90">
        <v>41117</v>
      </c>
      <c r="B5900" s="91">
        <v>16.7</v>
      </c>
    </row>
    <row r="5901" spans="1:2" x14ac:dyDescent="0.2">
      <c r="A5901" s="90">
        <v>41120</v>
      </c>
      <c r="B5901" s="91">
        <v>18.03</v>
      </c>
    </row>
    <row r="5902" spans="1:2" x14ac:dyDescent="0.2">
      <c r="A5902" s="90">
        <v>41121</v>
      </c>
      <c r="B5902" s="91">
        <v>18.93</v>
      </c>
    </row>
    <row r="5903" spans="1:2" x14ac:dyDescent="0.2">
      <c r="A5903" s="90">
        <v>41122</v>
      </c>
      <c r="B5903" s="91">
        <v>18.96</v>
      </c>
    </row>
    <row r="5904" spans="1:2" x14ac:dyDescent="0.2">
      <c r="A5904" s="90">
        <v>41123</v>
      </c>
      <c r="B5904" s="91">
        <v>17.57</v>
      </c>
    </row>
    <row r="5905" spans="1:2" x14ac:dyDescent="0.2">
      <c r="A5905" s="90">
        <v>41124</v>
      </c>
      <c r="B5905" s="91">
        <v>15.64</v>
      </c>
    </row>
    <row r="5906" spans="1:2" x14ac:dyDescent="0.2">
      <c r="A5906" s="90">
        <v>41127</v>
      </c>
      <c r="B5906" s="91">
        <v>15.95</v>
      </c>
    </row>
    <row r="5907" spans="1:2" x14ac:dyDescent="0.2">
      <c r="A5907" s="90">
        <v>41128</v>
      </c>
      <c r="B5907" s="91">
        <v>15.99</v>
      </c>
    </row>
    <row r="5908" spans="1:2" x14ac:dyDescent="0.2">
      <c r="A5908" s="90">
        <v>41129</v>
      </c>
      <c r="B5908" s="91">
        <v>15.32</v>
      </c>
    </row>
    <row r="5909" spans="1:2" x14ac:dyDescent="0.2">
      <c r="A5909" s="90">
        <v>41130</v>
      </c>
      <c r="B5909" s="91">
        <v>15.28</v>
      </c>
    </row>
    <row r="5910" spans="1:2" x14ac:dyDescent="0.2">
      <c r="A5910" s="90">
        <v>41131</v>
      </c>
      <c r="B5910" s="91">
        <v>14.74</v>
      </c>
    </row>
    <row r="5911" spans="1:2" x14ac:dyDescent="0.2">
      <c r="A5911" s="90">
        <v>41134</v>
      </c>
      <c r="B5911" s="91">
        <v>13.7</v>
      </c>
    </row>
    <row r="5912" spans="1:2" x14ac:dyDescent="0.2">
      <c r="A5912" s="90">
        <v>41135</v>
      </c>
      <c r="B5912" s="91">
        <v>14.85</v>
      </c>
    </row>
    <row r="5913" spans="1:2" x14ac:dyDescent="0.2">
      <c r="A5913" s="90">
        <v>41136</v>
      </c>
      <c r="B5913" s="91">
        <v>14.63</v>
      </c>
    </row>
    <row r="5914" spans="1:2" x14ac:dyDescent="0.2">
      <c r="A5914" s="90">
        <v>41137</v>
      </c>
      <c r="B5914" s="91">
        <v>14.29</v>
      </c>
    </row>
    <row r="5915" spans="1:2" x14ac:dyDescent="0.2">
      <c r="A5915" s="90">
        <v>41138</v>
      </c>
      <c r="B5915" s="91">
        <v>13.45</v>
      </c>
    </row>
    <row r="5916" spans="1:2" x14ac:dyDescent="0.2">
      <c r="A5916" s="90">
        <v>41141</v>
      </c>
      <c r="B5916" s="91">
        <v>14.02</v>
      </c>
    </row>
    <row r="5917" spans="1:2" x14ac:dyDescent="0.2">
      <c r="A5917" s="90">
        <v>41142</v>
      </c>
      <c r="B5917" s="91">
        <v>15.02</v>
      </c>
    </row>
    <row r="5918" spans="1:2" x14ac:dyDescent="0.2">
      <c r="A5918" s="90">
        <v>41143</v>
      </c>
      <c r="B5918" s="91">
        <v>15.11</v>
      </c>
    </row>
    <row r="5919" spans="1:2" x14ac:dyDescent="0.2">
      <c r="A5919" s="90">
        <v>41144</v>
      </c>
      <c r="B5919" s="91">
        <v>15.96</v>
      </c>
    </row>
    <row r="5920" spans="1:2" x14ac:dyDescent="0.2">
      <c r="A5920" s="90">
        <v>41145</v>
      </c>
      <c r="B5920" s="91">
        <v>15.18</v>
      </c>
    </row>
    <row r="5921" spans="1:2" x14ac:dyDescent="0.2">
      <c r="A5921" s="90">
        <v>41148</v>
      </c>
      <c r="B5921" s="91">
        <v>16.350000000000001</v>
      </c>
    </row>
    <row r="5922" spans="1:2" x14ac:dyDescent="0.2">
      <c r="A5922" s="90">
        <v>41149</v>
      </c>
      <c r="B5922" s="91">
        <v>16.489999999999998</v>
      </c>
    </row>
    <row r="5923" spans="1:2" x14ac:dyDescent="0.2">
      <c r="A5923" s="90">
        <v>41150</v>
      </c>
      <c r="B5923" s="91">
        <v>17.059999999999999</v>
      </c>
    </row>
    <row r="5924" spans="1:2" x14ac:dyDescent="0.2">
      <c r="A5924" s="90">
        <v>41151</v>
      </c>
      <c r="B5924" s="91">
        <v>17.829999999999998</v>
      </c>
    </row>
    <row r="5925" spans="1:2" x14ac:dyDescent="0.2">
      <c r="A5925" s="90">
        <v>41152</v>
      </c>
      <c r="B5925" s="91">
        <v>17.47</v>
      </c>
    </row>
    <row r="5926" spans="1:2" x14ac:dyDescent="0.2">
      <c r="A5926" s="90">
        <v>41155</v>
      </c>
      <c r="B5926" s="94" t="e">
        <f>NA()</f>
        <v>#N/A</v>
      </c>
    </row>
    <row r="5927" spans="1:2" x14ac:dyDescent="0.2">
      <c r="A5927" s="90">
        <v>41156</v>
      </c>
      <c r="B5927" s="91">
        <v>17.98</v>
      </c>
    </row>
    <row r="5928" spans="1:2" x14ac:dyDescent="0.2">
      <c r="A5928" s="90">
        <v>41157</v>
      </c>
      <c r="B5928" s="91">
        <v>17.739999999999998</v>
      </c>
    </row>
    <row r="5929" spans="1:2" x14ac:dyDescent="0.2">
      <c r="A5929" s="90">
        <v>41158</v>
      </c>
      <c r="B5929" s="91">
        <v>15.6</v>
      </c>
    </row>
    <row r="5930" spans="1:2" x14ac:dyDescent="0.2">
      <c r="A5930" s="90">
        <v>41159</v>
      </c>
      <c r="B5930" s="91">
        <v>14.38</v>
      </c>
    </row>
    <row r="5931" spans="1:2" x14ac:dyDescent="0.2">
      <c r="A5931" s="90">
        <v>41162</v>
      </c>
      <c r="B5931" s="91">
        <v>16.28</v>
      </c>
    </row>
    <row r="5932" spans="1:2" x14ac:dyDescent="0.2">
      <c r="A5932" s="90">
        <v>41163</v>
      </c>
      <c r="B5932" s="91">
        <v>16.41</v>
      </c>
    </row>
    <row r="5933" spans="1:2" x14ac:dyDescent="0.2">
      <c r="A5933" s="90">
        <v>41164</v>
      </c>
      <c r="B5933" s="91">
        <v>15.8</v>
      </c>
    </row>
    <row r="5934" spans="1:2" x14ac:dyDescent="0.2">
      <c r="A5934" s="90">
        <v>41165</v>
      </c>
      <c r="B5934" s="91">
        <v>14.05</v>
      </c>
    </row>
    <row r="5935" spans="1:2" x14ac:dyDescent="0.2">
      <c r="A5935" s="90">
        <v>41166</v>
      </c>
      <c r="B5935" s="91">
        <v>14.51</v>
      </c>
    </row>
    <row r="5936" spans="1:2" x14ac:dyDescent="0.2">
      <c r="A5936" s="90">
        <v>41169</v>
      </c>
      <c r="B5936" s="91">
        <v>14.59</v>
      </c>
    </row>
    <row r="5937" spans="1:2" x14ac:dyDescent="0.2">
      <c r="A5937" s="90">
        <v>41170</v>
      </c>
      <c r="B5937" s="91">
        <v>14.18</v>
      </c>
    </row>
    <row r="5938" spans="1:2" x14ac:dyDescent="0.2">
      <c r="A5938" s="90">
        <v>41171</v>
      </c>
      <c r="B5938" s="91">
        <v>13.88</v>
      </c>
    </row>
    <row r="5939" spans="1:2" x14ac:dyDescent="0.2">
      <c r="A5939" s="90">
        <v>41172</v>
      </c>
      <c r="B5939" s="91">
        <v>14.07</v>
      </c>
    </row>
    <row r="5940" spans="1:2" x14ac:dyDescent="0.2">
      <c r="A5940" s="90">
        <v>41173</v>
      </c>
      <c r="B5940" s="91">
        <v>13.98</v>
      </c>
    </row>
    <row r="5941" spans="1:2" x14ac:dyDescent="0.2">
      <c r="A5941" s="90">
        <v>41176</v>
      </c>
      <c r="B5941" s="91">
        <v>14.15</v>
      </c>
    </row>
    <row r="5942" spans="1:2" x14ac:dyDescent="0.2">
      <c r="A5942" s="90">
        <v>41177</v>
      </c>
      <c r="B5942" s="91">
        <v>15.43</v>
      </c>
    </row>
    <row r="5943" spans="1:2" x14ac:dyDescent="0.2">
      <c r="A5943" s="90">
        <v>41178</v>
      </c>
      <c r="B5943" s="91">
        <v>16.809999999999999</v>
      </c>
    </row>
    <row r="5944" spans="1:2" x14ac:dyDescent="0.2">
      <c r="A5944" s="90">
        <v>41179</v>
      </c>
      <c r="B5944" s="91">
        <v>14.84</v>
      </c>
    </row>
    <row r="5945" spans="1:2" x14ac:dyDescent="0.2">
      <c r="A5945" s="90">
        <v>41180</v>
      </c>
      <c r="B5945" s="91">
        <v>15.73</v>
      </c>
    </row>
    <row r="5946" spans="1:2" x14ac:dyDescent="0.2">
      <c r="A5946" s="90">
        <v>41183</v>
      </c>
      <c r="B5946" s="91">
        <v>16.32</v>
      </c>
    </row>
    <row r="5947" spans="1:2" x14ac:dyDescent="0.2">
      <c r="A5947" s="90">
        <v>41184</v>
      </c>
      <c r="B5947" s="91">
        <v>15.71</v>
      </c>
    </row>
    <row r="5948" spans="1:2" x14ac:dyDescent="0.2">
      <c r="A5948" s="90">
        <v>41185</v>
      </c>
      <c r="B5948" s="91">
        <v>15.43</v>
      </c>
    </row>
    <row r="5949" spans="1:2" x14ac:dyDescent="0.2">
      <c r="A5949" s="90">
        <v>41186</v>
      </c>
      <c r="B5949" s="91">
        <v>14.55</v>
      </c>
    </row>
    <row r="5950" spans="1:2" x14ac:dyDescent="0.2">
      <c r="A5950" s="90">
        <v>41187</v>
      </c>
      <c r="B5950" s="91">
        <v>14.33</v>
      </c>
    </row>
    <row r="5951" spans="1:2" x14ac:dyDescent="0.2">
      <c r="A5951" s="90">
        <v>41190</v>
      </c>
      <c r="B5951" s="91">
        <v>15.11</v>
      </c>
    </row>
    <row r="5952" spans="1:2" x14ac:dyDescent="0.2">
      <c r="A5952" s="90">
        <v>41191</v>
      </c>
      <c r="B5952" s="91">
        <v>16.37</v>
      </c>
    </row>
    <row r="5953" spans="1:2" x14ac:dyDescent="0.2">
      <c r="A5953" s="90">
        <v>41192</v>
      </c>
      <c r="B5953" s="91">
        <v>16.29</v>
      </c>
    </row>
    <row r="5954" spans="1:2" x14ac:dyDescent="0.2">
      <c r="A5954" s="90">
        <v>41193</v>
      </c>
      <c r="B5954" s="91">
        <v>15.59</v>
      </c>
    </row>
    <row r="5955" spans="1:2" x14ac:dyDescent="0.2">
      <c r="A5955" s="90">
        <v>41194</v>
      </c>
      <c r="B5955" s="91">
        <v>16.14</v>
      </c>
    </row>
    <row r="5956" spans="1:2" x14ac:dyDescent="0.2">
      <c r="A5956" s="90">
        <v>41197</v>
      </c>
      <c r="B5956" s="91">
        <v>15.27</v>
      </c>
    </row>
    <row r="5957" spans="1:2" x14ac:dyDescent="0.2">
      <c r="A5957" s="90">
        <v>41198</v>
      </c>
      <c r="B5957" s="91">
        <v>15.22</v>
      </c>
    </row>
    <row r="5958" spans="1:2" x14ac:dyDescent="0.2">
      <c r="A5958" s="90">
        <v>41199</v>
      </c>
      <c r="B5958" s="91">
        <v>15.07</v>
      </c>
    </row>
    <row r="5959" spans="1:2" x14ac:dyDescent="0.2">
      <c r="A5959" s="90">
        <v>41200</v>
      </c>
      <c r="B5959" s="91">
        <v>15.03</v>
      </c>
    </row>
    <row r="5960" spans="1:2" x14ac:dyDescent="0.2">
      <c r="A5960" s="90">
        <v>41201</v>
      </c>
      <c r="B5960" s="91">
        <v>17.059999999999999</v>
      </c>
    </row>
    <row r="5961" spans="1:2" x14ac:dyDescent="0.2">
      <c r="A5961" s="90">
        <v>41204</v>
      </c>
      <c r="B5961" s="91">
        <v>16.62</v>
      </c>
    </row>
    <row r="5962" spans="1:2" x14ac:dyDescent="0.2">
      <c r="A5962" s="90">
        <v>41205</v>
      </c>
      <c r="B5962" s="91">
        <v>18.829999999999998</v>
      </c>
    </row>
    <row r="5963" spans="1:2" x14ac:dyDescent="0.2">
      <c r="A5963" s="90">
        <v>41206</v>
      </c>
      <c r="B5963" s="91">
        <v>18.329999999999998</v>
      </c>
    </row>
    <row r="5964" spans="1:2" x14ac:dyDescent="0.2">
      <c r="A5964" s="90">
        <v>41207</v>
      </c>
      <c r="B5964" s="91">
        <v>18.12</v>
      </c>
    </row>
    <row r="5965" spans="1:2" x14ac:dyDescent="0.2">
      <c r="A5965" s="90">
        <v>41208</v>
      </c>
      <c r="B5965" s="91">
        <v>17.809999999999999</v>
      </c>
    </row>
    <row r="5966" spans="1:2" x14ac:dyDescent="0.2">
      <c r="A5966" s="90">
        <v>41211</v>
      </c>
      <c r="B5966" s="94" t="e">
        <f>NA()</f>
        <v>#N/A</v>
      </c>
    </row>
    <row r="5967" spans="1:2" x14ac:dyDescent="0.2">
      <c r="A5967" s="90">
        <v>41212</v>
      </c>
      <c r="B5967" s="94" t="e">
        <f>NA()</f>
        <v>#N/A</v>
      </c>
    </row>
    <row r="5968" spans="1:2" x14ac:dyDescent="0.2">
      <c r="A5968" s="90">
        <v>41213</v>
      </c>
      <c r="B5968" s="91">
        <v>18.600000000000001</v>
      </c>
    </row>
    <row r="5969" spans="1:2" x14ac:dyDescent="0.2">
      <c r="A5969" s="90">
        <v>41214</v>
      </c>
      <c r="B5969" s="91">
        <v>16.690000000000001</v>
      </c>
    </row>
    <row r="5970" spans="1:2" x14ac:dyDescent="0.2">
      <c r="A5970" s="90">
        <v>41215</v>
      </c>
      <c r="B5970" s="91">
        <v>17.59</v>
      </c>
    </row>
    <row r="5971" spans="1:2" x14ac:dyDescent="0.2">
      <c r="A5971" s="90">
        <v>41218</v>
      </c>
      <c r="B5971" s="91">
        <v>18.420000000000002</v>
      </c>
    </row>
    <row r="5972" spans="1:2" x14ac:dyDescent="0.2">
      <c r="A5972" s="90">
        <v>41219</v>
      </c>
      <c r="B5972" s="91">
        <v>17.579999999999998</v>
      </c>
    </row>
    <row r="5973" spans="1:2" x14ac:dyDescent="0.2">
      <c r="A5973" s="90">
        <v>41220</v>
      </c>
      <c r="B5973" s="91">
        <v>19.079999999999998</v>
      </c>
    </row>
    <row r="5974" spans="1:2" x14ac:dyDescent="0.2">
      <c r="A5974" s="90">
        <v>41221</v>
      </c>
      <c r="B5974" s="91">
        <v>18.489999999999998</v>
      </c>
    </row>
    <row r="5975" spans="1:2" x14ac:dyDescent="0.2">
      <c r="A5975" s="90">
        <v>41222</v>
      </c>
      <c r="B5975" s="91">
        <v>18.61</v>
      </c>
    </row>
    <row r="5976" spans="1:2" x14ac:dyDescent="0.2">
      <c r="A5976" s="90">
        <v>41225</v>
      </c>
      <c r="B5976" s="91">
        <v>16.68</v>
      </c>
    </row>
    <row r="5977" spans="1:2" x14ac:dyDescent="0.2">
      <c r="A5977" s="90">
        <v>41226</v>
      </c>
      <c r="B5977" s="91">
        <v>16.649999999999999</v>
      </c>
    </row>
    <row r="5978" spans="1:2" x14ac:dyDescent="0.2">
      <c r="A5978" s="90">
        <v>41227</v>
      </c>
      <c r="B5978" s="91">
        <v>17.920000000000002</v>
      </c>
    </row>
    <row r="5979" spans="1:2" x14ac:dyDescent="0.2">
      <c r="A5979" s="90">
        <v>41228</v>
      </c>
      <c r="B5979" s="91">
        <v>17.989999999999998</v>
      </c>
    </row>
    <row r="5980" spans="1:2" x14ac:dyDescent="0.2">
      <c r="A5980" s="90">
        <v>41229</v>
      </c>
      <c r="B5980" s="91">
        <v>16.41</v>
      </c>
    </row>
    <row r="5981" spans="1:2" x14ac:dyDescent="0.2">
      <c r="A5981" s="90">
        <v>41232</v>
      </c>
      <c r="B5981" s="91">
        <v>15.24</v>
      </c>
    </row>
    <row r="5982" spans="1:2" x14ac:dyDescent="0.2">
      <c r="A5982" s="90">
        <v>41233</v>
      </c>
      <c r="B5982" s="91">
        <v>15.08</v>
      </c>
    </row>
    <row r="5983" spans="1:2" x14ac:dyDescent="0.2">
      <c r="A5983" s="90">
        <v>41234</v>
      </c>
      <c r="B5983" s="91">
        <v>15.31</v>
      </c>
    </row>
    <row r="5984" spans="1:2" x14ac:dyDescent="0.2">
      <c r="A5984" s="90">
        <v>41235</v>
      </c>
      <c r="B5984" s="94" t="e">
        <f>NA()</f>
        <v>#N/A</v>
      </c>
    </row>
    <row r="5985" spans="1:2" x14ac:dyDescent="0.2">
      <c r="A5985" s="90">
        <v>41236</v>
      </c>
      <c r="B5985" s="91">
        <v>15.14</v>
      </c>
    </row>
    <row r="5986" spans="1:2" x14ac:dyDescent="0.2">
      <c r="A5986" s="90">
        <v>41239</v>
      </c>
      <c r="B5986" s="91">
        <v>15.5</v>
      </c>
    </row>
    <row r="5987" spans="1:2" x14ac:dyDescent="0.2">
      <c r="A5987" s="90">
        <v>41240</v>
      </c>
      <c r="B5987" s="91">
        <v>15.92</v>
      </c>
    </row>
    <row r="5988" spans="1:2" x14ac:dyDescent="0.2">
      <c r="A5988" s="90">
        <v>41241</v>
      </c>
      <c r="B5988" s="91">
        <v>15.51</v>
      </c>
    </row>
    <row r="5989" spans="1:2" x14ac:dyDescent="0.2">
      <c r="A5989" s="90">
        <v>41242</v>
      </c>
      <c r="B5989" s="91">
        <v>15.06</v>
      </c>
    </row>
    <row r="5990" spans="1:2" x14ac:dyDescent="0.2">
      <c r="A5990" s="90">
        <v>41243</v>
      </c>
      <c r="B5990" s="91">
        <v>15.87</v>
      </c>
    </row>
    <row r="5991" spans="1:2" x14ac:dyDescent="0.2">
      <c r="A5991" s="90">
        <v>41246</v>
      </c>
      <c r="B5991" s="91">
        <v>16.64</v>
      </c>
    </row>
    <row r="5992" spans="1:2" x14ac:dyDescent="0.2">
      <c r="A5992" s="90">
        <v>41247</v>
      </c>
      <c r="B5992" s="91">
        <v>17.12</v>
      </c>
    </row>
    <row r="5993" spans="1:2" x14ac:dyDescent="0.2">
      <c r="A5993" s="90">
        <v>41248</v>
      </c>
      <c r="B5993" s="91">
        <v>16.46</v>
      </c>
    </row>
    <row r="5994" spans="1:2" x14ac:dyDescent="0.2">
      <c r="A5994" s="90">
        <v>41249</v>
      </c>
      <c r="B5994" s="91">
        <v>16.579999999999998</v>
      </c>
    </row>
    <row r="5995" spans="1:2" x14ac:dyDescent="0.2">
      <c r="A5995" s="90">
        <v>41250</v>
      </c>
      <c r="B5995" s="91">
        <v>15.9</v>
      </c>
    </row>
    <row r="5996" spans="1:2" x14ac:dyDescent="0.2">
      <c r="A5996" s="90">
        <v>41253</v>
      </c>
      <c r="B5996" s="91">
        <v>16.05</v>
      </c>
    </row>
    <row r="5997" spans="1:2" x14ac:dyDescent="0.2">
      <c r="A5997" s="90">
        <v>41254</v>
      </c>
      <c r="B5997" s="91">
        <v>15.57</v>
      </c>
    </row>
    <row r="5998" spans="1:2" x14ac:dyDescent="0.2">
      <c r="A5998" s="90">
        <v>41255</v>
      </c>
      <c r="B5998" s="91">
        <v>15.95</v>
      </c>
    </row>
    <row r="5999" spans="1:2" x14ac:dyDescent="0.2">
      <c r="A5999" s="90">
        <v>41256</v>
      </c>
      <c r="B5999" s="91">
        <v>16.559999999999999</v>
      </c>
    </row>
    <row r="6000" spans="1:2" x14ac:dyDescent="0.2">
      <c r="A6000" s="90">
        <v>41257</v>
      </c>
      <c r="B6000" s="91">
        <v>17</v>
      </c>
    </row>
    <row r="6001" spans="1:2" x14ac:dyDescent="0.2">
      <c r="A6001" s="90">
        <v>41260</v>
      </c>
      <c r="B6001" s="91">
        <v>16.34</v>
      </c>
    </row>
    <row r="6002" spans="1:2" x14ac:dyDescent="0.2">
      <c r="A6002" s="90">
        <v>41261</v>
      </c>
      <c r="B6002" s="91">
        <v>15.57</v>
      </c>
    </row>
    <row r="6003" spans="1:2" x14ac:dyDescent="0.2">
      <c r="A6003" s="90">
        <v>41262</v>
      </c>
      <c r="B6003" s="91">
        <v>17.36</v>
      </c>
    </row>
    <row r="6004" spans="1:2" x14ac:dyDescent="0.2">
      <c r="A6004" s="90">
        <v>41263</v>
      </c>
      <c r="B6004" s="91">
        <v>17.670000000000002</v>
      </c>
    </row>
    <row r="6005" spans="1:2" x14ac:dyDescent="0.2">
      <c r="A6005" s="90">
        <v>41264</v>
      </c>
      <c r="B6005" s="91">
        <v>17.84</v>
      </c>
    </row>
    <row r="6006" spans="1:2" x14ac:dyDescent="0.2">
      <c r="A6006" s="90">
        <v>41267</v>
      </c>
      <c r="B6006" s="91">
        <v>18.59</v>
      </c>
    </row>
    <row r="6007" spans="1:2" x14ac:dyDescent="0.2">
      <c r="A6007" s="90">
        <v>41268</v>
      </c>
      <c r="B6007" s="94" t="e">
        <f>NA()</f>
        <v>#N/A</v>
      </c>
    </row>
    <row r="6008" spans="1:2" x14ac:dyDescent="0.2">
      <c r="A6008" s="90">
        <v>41269</v>
      </c>
      <c r="B6008" s="91">
        <v>19.48</v>
      </c>
    </row>
    <row r="6009" spans="1:2" x14ac:dyDescent="0.2">
      <c r="A6009" s="90">
        <v>41270</v>
      </c>
      <c r="B6009" s="91">
        <v>19.47</v>
      </c>
    </row>
    <row r="6010" spans="1:2" x14ac:dyDescent="0.2">
      <c r="A6010" s="90">
        <v>41271</v>
      </c>
      <c r="B6010" s="91">
        <v>22.72</v>
      </c>
    </row>
    <row r="6011" spans="1:2" x14ac:dyDescent="0.2">
      <c r="A6011" s="90">
        <v>41274</v>
      </c>
      <c r="B6011" s="91">
        <v>18.02</v>
      </c>
    </row>
    <row r="6012" spans="1:2" x14ac:dyDescent="0.2">
      <c r="A6012" s="90">
        <v>41275</v>
      </c>
      <c r="B6012" s="94" t="e">
        <f>NA()</f>
        <v>#N/A</v>
      </c>
    </row>
    <row r="6013" spans="1:2" x14ac:dyDescent="0.2">
      <c r="A6013" s="90">
        <v>41276</v>
      </c>
      <c r="B6013" s="91">
        <v>14.68</v>
      </c>
    </row>
    <row r="6014" spans="1:2" x14ac:dyDescent="0.2">
      <c r="A6014" s="90">
        <v>41277</v>
      </c>
      <c r="B6014" s="91">
        <v>14.56</v>
      </c>
    </row>
    <row r="6015" spans="1:2" x14ac:dyDescent="0.2">
      <c r="A6015" s="90">
        <v>41278</v>
      </c>
      <c r="B6015" s="91">
        <v>13.83</v>
      </c>
    </row>
    <row r="6016" spans="1:2" x14ac:dyDescent="0.2">
      <c r="A6016" s="90">
        <v>41281</v>
      </c>
      <c r="B6016" s="91">
        <v>13.79</v>
      </c>
    </row>
    <row r="6017" spans="1:2" x14ac:dyDescent="0.2">
      <c r="A6017" s="90">
        <v>41282</v>
      </c>
      <c r="B6017" s="91">
        <v>13.62</v>
      </c>
    </row>
    <row r="6018" spans="1:2" x14ac:dyDescent="0.2">
      <c r="A6018" s="90">
        <v>41283</v>
      </c>
      <c r="B6018" s="91">
        <v>13.81</v>
      </c>
    </row>
    <row r="6019" spans="1:2" x14ac:dyDescent="0.2">
      <c r="A6019" s="90">
        <v>41284</v>
      </c>
      <c r="B6019" s="91">
        <v>13.49</v>
      </c>
    </row>
    <row r="6020" spans="1:2" x14ac:dyDescent="0.2">
      <c r="A6020" s="90">
        <v>41285</v>
      </c>
      <c r="B6020" s="91">
        <v>13.36</v>
      </c>
    </row>
    <row r="6021" spans="1:2" x14ac:dyDescent="0.2">
      <c r="A6021" s="90">
        <v>41288</v>
      </c>
      <c r="B6021" s="91">
        <v>13.52</v>
      </c>
    </row>
    <row r="6022" spans="1:2" x14ac:dyDescent="0.2">
      <c r="A6022" s="90">
        <v>41289</v>
      </c>
      <c r="B6022" s="91">
        <v>13.55</v>
      </c>
    </row>
    <row r="6023" spans="1:2" x14ac:dyDescent="0.2">
      <c r="A6023" s="90">
        <v>41290</v>
      </c>
      <c r="B6023" s="91">
        <v>13.42</v>
      </c>
    </row>
    <row r="6024" spans="1:2" x14ac:dyDescent="0.2">
      <c r="A6024" s="90">
        <v>41291</v>
      </c>
      <c r="B6024" s="91">
        <v>13.57</v>
      </c>
    </row>
    <row r="6025" spans="1:2" x14ac:dyDescent="0.2">
      <c r="A6025" s="90">
        <v>41292</v>
      </c>
      <c r="B6025" s="91">
        <v>12.46</v>
      </c>
    </row>
    <row r="6026" spans="1:2" x14ac:dyDescent="0.2">
      <c r="A6026" s="90">
        <v>41295</v>
      </c>
      <c r="B6026" s="94" t="e">
        <f>NA()</f>
        <v>#N/A</v>
      </c>
    </row>
    <row r="6027" spans="1:2" x14ac:dyDescent="0.2">
      <c r="A6027" s="90">
        <v>41296</v>
      </c>
      <c r="B6027" s="91">
        <v>12.43</v>
      </c>
    </row>
    <row r="6028" spans="1:2" x14ac:dyDescent="0.2">
      <c r="A6028" s="90">
        <v>41297</v>
      </c>
      <c r="B6028" s="91">
        <v>12.46</v>
      </c>
    </row>
    <row r="6029" spans="1:2" x14ac:dyDescent="0.2">
      <c r="A6029" s="90">
        <v>41298</v>
      </c>
      <c r="B6029" s="91">
        <v>12.69</v>
      </c>
    </row>
    <row r="6030" spans="1:2" x14ac:dyDescent="0.2">
      <c r="A6030" s="90">
        <v>41299</v>
      </c>
      <c r="B6030" s="91">
        <v>12.89</v>
      </c>
    </row>
    <row r="6031" spans="1:2" x14ac:dyDescent="0.2">
      <c r="A6031" s="90">
        <v>41302</v>
      </c>
      <c r="B6031" s="91">
        <v>13.57</v>
      </c>
    </row>
    <row r="6032" spans="1:2" x14ac:dyDescent="0.2">
      <c r="A6032" s="90">
        <v>41303</v>
      </c>
      <c r="B6032" s="91">
        <v>13.31</v>
      </c>
    </row>
    <row r="6033" spans="1:2" x14ac:dyDescent="0.2">
      <c r="A6033" s="90">
        <v>41304</v>
      </c>
      <c r="B6033" s="91">
        <v>14.32</v>
      </c>
    </row>
    <row r="6034" spans="1:2" x14ac:dyDescent="0.2">
      <c r="A6034" s="90">
        <v>41305</v>
      </c>
      <c r="B6034" s="91">
        <v>14.28</v>
      </c>
    </row>
    <row r="6035" spans="1:2" x14ac:dyDescent="0.2">
      <c r="A6035" s="90">
        <v>41306</v>
      </c>
      <c r="B6035" s="91">
        <v>12.9</v>
      </c>
    </row>
    <row r="6036" spans="1:2" x14ac:dyDescent="0.2">
      <c r="A6036" s="90">
        <v>41309</v>
      </c>
      <c r="B6036" s="91">
        <v>14.67</v>
      </c>
    </row>
    <row r="6037" spans="1:2" x14ac:dyDescent="0.2">
      <c r="A6037" s="90">
        <v>41310</v>
      </c>
      <c r="B6037" s="91">
        <v>13.72</v>
      </c>
    </row>
    <row r="6038" spans="1:2" x14ac:dyDescent="0.2">
      <c r="A6038" s="90">
        <v>41311</v>
      </c>
      <c r="B6038" s="91">
        <v>13.41</v>
      </c>
    </row>
    <row r="6039" spans="1:2" x14ac:dyDescent="0.2">
      <c r="A6039" s="90">
        <v>41312</v>
      </c>
      <c r="B6039" s="91">
        <v>13.5</v>
      </c>
    </row>
    <row r="6040" spans="1:2" x14ac:dyDescent="0.2">
      <c r="A6040" s="90">
        <v>41313</v>
      </c>
      <c r="B6040" s="91">
        <v>13.02</v>
      </c>
    </row>
    <row r="6041" spans="1:2" x14ac:dyDescent="0.2">
      <c r="A6041" s="90">
        <v>41316</v>
      </c>
      <c r="B6041" s="91">
        <v>12.94</v>
      </c>
    </row>
    <row r="6042" spans="1:2" x14ac:dyDescent="0.2">
      <c r="A6042" s="90">
        <v>41317</v>
      </c>
      <c r="B6042" s="91">
        <v>12.64</v>
      </c>
    </row>
    <row r="6043" spans="1:2" x14ac:dyDescent="0.2">
      <c r="A6043" s="90">
        <v>41318</v>
      </c>
      <c r="B6043" s="91">
        <v>12.98</v>
      </c>
    </row>
    <row r="6044" spans="1:2" x14ac:dyDescent="0.2">
      <c r="A6044" s="90">
        <v>41319</v>
      </c>
      <c r="B6044" s="91">
        <v>12.66</v>
      </c>
    </row>
    <row r="6045" spans="1:2" x14ac:dyDescent="0.2">
      <c r="A6045" s="90">
        <v>41320</v>
      </c>
      <c r="B6045" s="91">
        <v>12.46</v>
      </c>
    </row>
    <row r="6046" spans="1:2" x14ac:dyDescent="0.2">
      <c r="A6046" s="90">
        <v>41323</v>
      </c>
      <c r="B6046" s="94" t="e">
        <f>NA()</f>
        <v>#N/A</v>
      </c>
    </row>
    <row r="6047" spans="1:2" x14ac:dyDescent="0.2">
      <c r="A6047" s="90">
        <v>41324</v>
      </c>
      <c r="B6047" s="91">
        <v>12.31</v>
      </c>
    </row>
    <row r="6048" spans="1:2" x14ac:dyDescent="0.2">
      <c r="A6048" s="90">
        <v>41325</v>
      </c>
      <c r="B6048" s="91">
        <v>14.68</v>
      </c>
    </row>
    <row r="6049" spans="1:2" x14ac:dyDescent="0.2">
      <c r="A6049" s="90">
        <v>41326</v>
      </c>
      <c r="B6049" s="91">
        <v>15.22</v>
      </c>
    </row>
    <row r="6050" spans="1:2" x14ac:dyDescent="0.2">
      <c r="A6050" s="90">
        <v>41327</v>
      </c>
      <c r="B6050" s="91">
        <v>14.17</v>
      </c>
    </row>
    <row r="6051" spans="1:2" x14ac:dyDescent="0.2">
      <c r="A6051" s="90">
        <v>41330</v>
      </c>
      <c r="B6051" s="91">
        <v>18.989999999999998</v>
      </c>
    </row>
    <row r="6052" spans="1:2" x14ac:dyDescent="0.2">
      <c r="A6052" s="90">
        <v>41331</v>
      </c>
      <c r="B6052" s="91">
        <v>16.87</v>
      </c>
    </row>
    <row r="6053" spans="1:2" x14ac:dyDescent="0.2">
      <c r="A6053" s="90">
        <v>41332</v>
      </c>
      <c r="B6053" s="91">
        <v>14.73</v>
      </c>
    </row>
    <row r="6054" spans="1:2" x14ac:dyDescent="0.2">
      <c r="A6054" s="90">
        <v>41333</v>
      </c>
      <c r="B6054" s="91">
        <v>15.51</v>
      </c>
    </row>
    <row r="6055" spans="1:2" x14ac:dyDescent="0.2">
      <c r="A6055" s="90">
        <v>41334</v>
      </c>
      <c r="B6055" s="91">
        <v>15.36</v>
      </c>
    </row>
    <row r="6056" spans="1:2" x14ac:dyDescent="0.2">
      <c r="A6056" s="90">
        <v>41337</v>
      </c>
      <c r="B6056" s="91">
        <v>14.01</v>
      </c>
    </row>
    <row r="6057" spans="1:2" x14ac:dyDescent="0.2">
      <c r="A6057" s="90">
        <v>41338</v>
      </c>
      <c r="B6057" s="91">
        <v>13.48</v>
      </c>
    </row>
    <row r="6058" spans="1:2" x14ac:dyDescent="0.2">
      <c r="A6058" s="90">
        <v>41339</v>
      </c>
      <c r="B6058" s="91">
        <v>13.53</v>
      </c>
    </row>
    <row r="6059" spans="1:2" x14ac:dyDescent="0.2">
      <c r="A6059" s="90">
        <v>41340</v>
      </c>
      <c r="B6059" s="91">
        <v>13.06</v>
      </c>
    </row>
    <row r="6060" spans="1:2" x14ac:dyDescent="0.2">
      <c r="A6060" s="90">
        <v>41341</v>
      </c>
      <c r="B6060" s="91">
        <v>12.59</v>
      </c>
    </row>
    <row r="6061" spans="1:2" x14ac:dyDescent="0.2">
      <c r="A6061" s="90">
        <v>41344</v>
      </c>
      <c r="B6061" s="91">
        <v>11.56</v>
      </c>
    </row>
    <row r="6062" spans="1:2" x14ac:dyDescent="0.2">
      <c r="A6062" s="90">
        <v>41345</v>
      </c>
      <c r="B6062" s="91">
        <v>12.27</v>
      </c>
    </row>
    <row r="6063" spans="1:2" x14ac:dyDescent="0.2">
      <c r="A6063" s="90">
        <v>41346</v>
      </c>
      <c r="B6063" s="91">
        <v>11.83</v>
      </c>
    </row>
    <row r="6064" spans="1:2" x14ac:dyDescent="0.2">
      <c r="A6064" s="90">
        <v>41347</v>
      </c>
      <c r="B6064" s="91">
        <v>11.3</v>
      </c>
    </row>
    <row r="6065" spans="1:2" x14ac:dyDescent="0.2">
      <c r="A6065" s="90">
        <v>41348</v>
      </c>
      <c r="B6065" s="91">
        <v>11.3</v>
      </c>
    </row>
    <row r="6066" spans="1:2" x14ac:dyDescent="0.2">
      <c r="A6066" s="90">
        <v>41351</v>
      </c>
      <c r="B6066" s="91">
        <v>13.36</v>
      </c>
    </row>
    <row r="6067" spans="1:2" x14ac:dyDescent="0.2">
      <c r="A6067" s="90">
        <v>41352</v>
      </c>
      <c r="B6067" s="91">
        <v>14.39</v>
      </c>
    </row>
    <row r="6068" spans="1:2" x14ac:dyDescent="0.2">
      <c r="A6068" s="90">
        <v>41353</v>
      </c>
      <c r="B6068" s="91">
        <v>12.67</v>
      </c>
    </row>
    <row r="6069" spans="1:2" x14ac:dyDescent="0.2">
      <c r="A6069" s="90">
        <v>41354</v>
      </c>
      <c r="B6069" s="91">
        <v>13.99</v>
      </c>
    </row>
    <row r="6070" spans="1:2" x14ac:dyDescent="0.2">
      <c r="A6070" s="90">
        <v>41355</v>
      </c>
      <c r="B6070" s="91">
        <v>13.57</v>
      </c>
    </row>
    <row r="6071" spans="1:2" x14ac:dyDescent="0.2">
      <c r="A6071" s="90">
        <v>41358</v>
      </c>
      <c r="B6071" s="91">
        <v>13.74</v>
      </c>
    </row>
    <row r="6072" spans="1:2" x14ac:dyDescent="0.2">
      <c r="A6072" s="90">
        <v>41359</v>
      </c>
      <c r="B6072" s="91">
        <v>12.77</v>
      </c>
    </row>
    <row r="6073" spans="1:2" x14ac:dyDescent="0.2">
      <c r="A6073" s="90">
        <v>41360</v>
      </c>
      <c r="B6073" s="91">
        <v>13.15</v>
      </c>
    </row>
    <row r="6074" spans="1:2" x14ac:dyDescent="0.2">
      <c r="A6074" s="90">
        <v>41361</v>
      </c>
      <c r="B6074" s="91">
        <v>12.7</v>
      </c>
    </row>
    <row r="6075" spans="1:2" x14ac:dyDescent="0.2">
      <c r="A6075" s="90">
        <v>41362</v>
      </c>
      <c r="B6075" s="94" t="e">
        <f>NA()</f>
        <v>#N/A</v>
      </c>
    </row>
    <row r="6076" spans="1:2" x14ac:dyDescent="0.2">
      <c r="A6076" s="90">
        <v>41365</v>
      </c>
      <c r="B6076" s="91">
        <v>13.58</v>
      </c>
    </row>
    <row r="6077" spans="1:2" x14ac:dyDescent="0.2">
      <c r="A6077" s="90">
        <v>41366</v>
      </c>
      <c r="B6077" s="91">
        <v>12.78</v>
      </c>
    </row>
    <row r="6078" spans="1:2" x14ac:dyDescent="0.2">
      <c r="A6078" s="90">
        <v>41367</v>
      </c>
      <c r="B6078" s="91">
        <v>14.21</v>
      </c>
    </row>
    <row r="6079" spans="1:2" x14ac:dyDescent="0.2">
      <c r="A6079" s="90">
        <v>41368</v>
      </c>
      <c r="B6079" s="91">
        <v>13.89</v>
      </c>
    </row>
    <row r="6080" spans="1:2" x14ac:dyDescent="0.2">
      <c r="A6080" s="90">
        <v>41369</v>
      </c>
      <c r="B6080" s="91">
        <v>13.92</v>
      </c>
    </row>
    <row r="6081" spans="1:2" x14ac:dyDescent="0.2">
      <c r="A6081" s="90">
        <v>41372</v>
      </c>
      <c r="B6081" s="91">
        <v>13.19</v>
      </c>
    </row>
    <row r="6082" spans="1:2" x14ac:dyDescent="0.2">
      <c r="A6082" s="90">
        <v>41373</v>
      </c>
      <c r="B6082" s="91">
        <v>12.84</v>
      </c>
    </row>
    <row r="6083" spans="1:2" x14ac:dyDescent="0.2">
      <c r="A6083" s="90">
        <v>41374</v>
      </c>
      <c r="B6083" s="91">
        <v>12.36</v>
      </c>
    </row>
    <row r="6084" spans="1:2" x14ac:dyDescent="0.2">
      <c r="A6084" s="90">
        <v>41375</v>
      </c>
      <c r="B6084" s="91">
        <v>12.24</v>
      </c>
    </row>
    <row r="6085" spans="1:2" x14ac:dyDescent="0.2">
      <c r="A6085" s="90">
        <v>41376</v>
      </c>
      <c r="B6085" s="91">
        <v>12.06</v>
      </c>
    </row>
    <row r="6086" spans="1:2" x14ac:dyDescent="0.2">
      <c r="A6086" s="90">
        <v>41379</v>
      </c>
      <c r="B6086" s="91">
        <v>17.27</v>
      </c>
    </row>
    <row r="6087" spans="1:2" x14ac:dyDescent="0.2">
      <c r="A6087" s="90">
        <v>41380</v>
      </c>
      <c r="B6087" s="91">
        <v>13.96</v>
      </c>
    </row>
    <row r="6088" spans="1:2" x14ac:dyDescent="0.2">
      <c r="A6088" s="90">
        <v>41381</v>
      </c>
      <c r="B6088" s="91">
        <v>16.510000000000002</v>
      </c>
    </row>
    <row r="6089" spans="1:2" x14ac:dyDescent="0.2">
      <c r="A6089" s="90">
        <v>41382</v>
      </c>
      <c r="B6089" s="91">
        <v>17.559999999999999</v>
      </c>
    </row>
    <row r="6090" spans="1:2" x14ac:dyDescent="0.2">
      <c r="A6090" s="90">
        <v>41383</v>
      </c>
      <c r="B6090" s="91">
        <v>14.97</v>
      </c>
    </row>
    <row r="6091" spans="1:2" x14ac:dyDescent="0.2">
      <c r="A6091" s="90">
        <v>41386</v>
      </c>
      <c r="B6091" s="91">
        <v>14.39</v>
      </c>
    </row>
    <row r="6092" spans="1:2" x14ac:dyDescent="0.2">
      <c r="A6092" s="90">
        <v>41387</v>
      </c>
      <c r="B6092" s="91">
        <v>13.48</v>
      </c>
    </row>
    <row r="6093" spans="1:2" x14ac:dyDescent="0.2">
      <c r="A6093" s="90">
        <v>41388</v>
      </c>
      <c r="B6093" s="91">
        <v>13.61</v>
      </c>
    </row>
    <row r="6094" spans="1:2" x14ac:dyDescent="0.2">
      <c r="A6094" s="90">
        <v>41389</v>
      </c>
      <c r="B6094" s="91">
        <v>13.62</v>
      </c>
    </row>
    <row r="6095" spans="1:2" x14ac:dyDescent="0.2">
      <c r="A6095" s="90">
        <v>41390</v>
      </c>
      <c r="B6095" s="91">
        <v>13.61</v>
      </c>
    </row>
    <row r="6096" spans="1:2" x14ac:dyDescent="0.2">
      <c r="A6096" s="90">
        <v>41393</v>
      </c>
      <c r="B6096" s="91">
        <v>13.71</v>
      </c>
    </row>
    <row r="6097" spans="1:2" x14ac:dyDescent="0.2">
      <c r="A6097" s="90">
        <v>41394</v>
      </c>
      <c r="B6097" s="91">
        <v>13.52</v>
      </c>
    </row>
    <row r="6098" spans="1:2" x14ac:dyDescent="0.2">
      <c r="A6098" s="90">
        <v>41395</v>
      </c>
      <c r="B6098" s="91">
        <v>14.49</v>
      </c>
    </row>
    <row r="6099" spans="1:2" x14ac:dyDescent="0.2">
      <c r="A6099" s="90">
        <v>41396</v>
      </c>
      <c r="B6099" s="91">
        <v>13.59</v>
      </c>
    </row>
    <row r="6100" spans="1:2" x14ac:dyDescent="0.2">
      <c r="A6100" s="90">
        <v>41397</v>
      </c>
      <c r="B6100" s="91">
        <v>12.85</v>
      </c>
    </row>
    <row r="6101" spans="1:2" x14ac:dyDescent="0.2">
      <c r="A6101" s="90">
        <v>41400</v>
      </c>
      <c r="B6101" s="91">
        <v>12.66</v>
      </c>
    </row>
    <row r="6102" spans="1:2" x14ac:dyDescent="0.2">
      <c r="A6102" s="90">
        <v>41401</v>
      </c>
      <c r="B6102" s="91">
        <v>12.83</v>
      </c>
    </row>
    <row r="6103" spans="1:2" x14ac:dyDescent="0.2">
      <c r="A6103" s="90">
        <v>41402</v>
      </c>
      <c r="B6103" s="91">
        <v>12.66</v>
      </c>
    </row>
    <row r="6104" spans="1:2" x14ac:dyDescent="0.2">
      <c r="A6104" s="90">
        <v>41403</v>
      </c>
      <c r="B6104" s="91">
        <v>13.13</v>
      </c>
    </row>
    <row r="6105" spans="1:2" x14ac:dyDescent="0.2">
      <c r="A6105" s="90">
        <v>41404</v>
      </c>
      <c r="B6105" s="91">
        <v>12.59</v>
      </c>
    </row>
    <row r="6106" spans="1:2" x14ac:dyDescent="0.2">
      <c r="A6106" s="90">
        <v>41407</v>
      </c>
      <c r="B6106" s="91">
        <v>12.55</v>
      </c>
    </row>
    <row r="6107" spans="1:2" x14ac:dyDescent="0.2">
      <c r="A6107" s="90">
        <v>41408</v>
      </c>
      <c r="B6107" s="91">
        <v>12.77</v>
      </c>
    </row>
    <row r="6108" spans="1:2" x14ac:dyDescent="0.2">
      <c r="A6108" s="90">
        <v>41409</v>
      </c>
      <c r="B6108" s="91">
        <v>12.81</v>
      </c>
    </row>
    <row r="6109" spans="1:2" x14ac:dyDescent="0.2">
      <c r="A6109" s="90">
        <v>41410</v>
      </c>
      <c r="B6109" s="91">
        <v>13.07</v>
      </c>
    </row>
    <row r="6110" spans="1:2" x14ac:dyDescent="0.2">
      <c r="A6110" s="90">
        <v>41411</v>
      </c>
      <c r="B6110" s="91">
        <v>12.45</v>
      </c>
    </row>
    <row r="6111" spans="1:2" x14ac:dyDescent="0.2">
      <c r="A6111" s="90">
        <v>41414</v>
      </c>
      <c r="B6111" s="91">
        <v>13.02</v>
      </c>
    </row>
    <row r="6112" spans="1:2" x14ac:dyDescent="0.2">
      <c r="A6112" s="90">
        <v>41415</v>
      </c>
      <c r="B6112" s="91">
        <v>13.37</v>
      </c>
    </row>
    <row r="6113" spans="1:2" x14ac:dyDescent="0.2">
      <c r="A6113" s="90">
        <v>41416</v>
      </c>
      <c r="B6113" s="91">
        <v>13.82</v>
      </c>
    </row>
    <row r="6114" spans="1:2" x14ac:dyDescent="0.2">
      <c r="A6114" s="90">
        <v>41417</v>
      </c>
      <c r="B6114" s="91">
        <v>14.07</v>
      </c>
    </row>
    <row r="6115" spans="1:2" x14ac:dyDescent="0.2">
      <c r="A6115" s="90">
        <v>41418</v>
      </c>
      <c r="B6115" s="91">
        <v>13.99</v>
      </c>
    </row>
    <row r="6116" spans="1:2" x14ac:dyDescent="0.2">
      <c r="A6116" s="90">
        <v>41421</v>
      </c>
      <c r="B6116" s="94" t="e">
        <f>NA()</f>
        <v>#N/A</v>
      </c>
    </row>
    <row r="6117" spans="1:2" x14ac:dyDescent="0.2">
      <c r="A6117" s="90">
        <v>41422</v>
      </c>
      <c r="B6117" s="91">
        <v>14.48</v>
      </c>
    </row>
    <row r="6118" spans="1:2" x14ac:dyDescent="0.2">
      <c r="A6118" s="90">
        <v>41423</v>
      </c>
      <c r="B6118" s="91">
        <v>14.83</v>
      </c>
    </row>
    <row r="6119" spans="1:2" x14ac:dyDescent="0.2">
      <c r="A6119" s="90">
        <v>41424</v>
      </c>
      <c r="B6119" s="91">
        <v>14.53</v>
      </c>
    </row>
    <row r="6120" spans="1:2" x14ac:dyDescent="0.2">
      <c r="A6120" s="90">
        <v>41425</v>
      </c>
      <c r="B6120" s="91">
        <v>16.3</v>
      </c>
    </row>
    <row r="6121" spans="1:2" x14ac:dyDescent="0.2">
      <c r="A6121" s="90">
        <v>41428</v>
      </c>
      <c r="B6121" s="91">
        <v>16.28</v>
      </c>
    </row>
    <row r="6122" spans="1:2" x14ac:dyDescent="0.2">
      <c r="A6122" s="90">
        <v>41429</v>
      </c>
      <c r="B6122" s="91">
        <v>16.27</v>
      </c>
    </row>
    <row r="6123" spans="1:2" x14ac:dyDescent="0.2">
      <c r="A6123" s="90">
        <v>41430</v>
      </c>
      <c r="B6123" s="91">
        <v>17.5</v>
      </c>
    </row>
    <row r="6124" spans="1:2" x14ac:dyDescent="0.2">
      <c r="A6124" s="90">
        <v>41431</v>
      </c>
      <c r="B6124" s="91">
        <v>16.63</v>
      </c>
    </row>
    <row r="6125" spans="1:2" x14ac:dyDescent="0.2">
      <c r="A6125" s="90">
        <v>41432</v>
      </c>
      <c r="B6125" s="91">
        <v>15.14</v>
      </c>
    </row>
    <row r="6126" spans="1:2" x14ac:dyDescent="0.2">
      <c r="A6126" s="90">
        <v>41435</v>
      </c>
      <c r="B6126" s="91">
        <v>15.44</v>
      </c>
    </row>
    <row r="6127" spans="1:2" x14ac:dyDescent="0.2">
      <c r="A6127" s="90">
        <v>41436</v>
      </c>
      <c r="B6127" s="91">
        <v>17.07</v>
      </c>
    </row>
    <row r="6128" spans="1:2" x14ac:dyDescent="0.2">
      <c r="A6128" s="90">
        <v>41437</v>
      </c>
      <c r="B6128" s="91">
        <v>18.59</v>
      </c>
    </row>
    <row r="6129" spans="1:2" x14ac:dyDescent="0.2">
      <c r="A6129" s="90">
        <v>41438</v>
      </c>
      <c r="B6129" s="91">
        <v>16.41</v>
      </c>
    </row>
    <row r="6130" spans="1:2" x14ac:dyDescent="0.2">
      <c r="A6130" s="90">
        <v>41439</v>
      </c>
      <c r="B6130" s="91">
        <v>17.149999999999999</v>
      </c>
    </row>
    <row r="6131" spans="1:2" x14ac:dyDescent="0.2">
      <c r="A6131" s="90">
        <v>41442</v>
      </c>
      <c r="B6131" s="91">
        <v>16.8</v>
      </c>
    </row>
    <row r="6132" spans="1:2" x14ac:dyDescent="0.2">
      <c r="A6132" s="90">
        <v>41443</v>
      </c>
      <c r="B6132" s="91">
        <v>16.61</v>
      </c>
    </row>
    <row r="6133" spans="1:2" x14ac:dyDescent="0.2">
      <c r="A6133" s="90">
        <v>41444</v>
      </c>
      <c r="B6133" s="91">
        <v>16.64</v>
      </c>
    </row>
    <row r="6134" spans="1:2" x14ac:dyDescent="0.2">
      <c r="A6134" s="90">
        <v>41445</v>
      </c>
      <c r="B6134" s="91">
        <v>20.49</v>
      </c>
    </row>
    <row r="6135" spans="1:2" x14ac:dyDescent="0.2">
      <c r="A6135" s="90">
        <v>41446</v>
      </c>
      <c r="B6135" s="91">
        <v>18.899999999999999</v>
      </c>
    </row>
    <row r="6136" spans="1:2" x14ac:dyDescent="0.2">
      <c r="A6136" s="90">
        <v>41449</v>
      </c>
      <c r="B6136" s="91">
        <v>20.11</v>
      </c>
    </row>
    <row r="6137" spans="1:2" x14ac:dyDescent="0.2">
      <c r="A6137" s="90">
        <v>41450</v>
      </c>
      <c r="B6137" s="91">
        <v>18.47</v>
      </c>
    </row>
    <row r="6138" spans="1:2" x14ac:dyDescent="0.2">
      <c r="A6138" s="90">
        <v>41451</v>
      </c>
      <c r="B6138" s="91">
        <v>17.21</v>
      </c>
    </row>
    <row r="6139" spans="1:2" x14ac:dyDescent="0.2">
      <c r="A6139" s="90">
        <v>41452</v>
      </c>
      <c r="B6139" s="91">
        <v>16.86</v>
      </c>
    </row>
    <row r="6140" spans="1:2" x14ac:dyDescent="0.2">
      <c r="A6140" s="90">
        <v>41453</v>
      </c>
      <c r="B6140" s="91">
        <v>16.86</v>
      </c>
    </row>
    <row r="6141" spans="1:2" x14ac:dyDescent="0.2">
      <c r="A6141" s="90">
        <v>41456</v>
      </c>
      <c r="B6141" s="91">
        <v>16.37</v>
      </c>
    </row>
    <row r="6142" spans="1:2" x14ac:dyDescent="0.2">
      <c r="A6142" s="90">
        <v>41457</v>
      </c>
      <c r="B6142" s="91">
        <v>16.440000000000001</v>
      </c>
    </row>
    <row r="6143" spans="1:2" x14ac:dyDescent="0.2">
      <c r="A6143" s="90">
        <v>41458</v>
      </c>
      <c r="B6143" s="91">
        <v>16.2</v>
      </c>
    </row>
    <row r="6144" spans="1:2" x14ac:dyDescent="0.2">
      <c r="A6144" s="90">
        <v>41459</v>
      </c>
      <c r="B6144" s="94" t="e">
        <f>NA()</f>
        <v>#N/A</v>
      </c>
    </row>
    <row r="6145" spans="1:2" x14ac:dyDescent="0.2">
      <c r="A6145" s="90">
        <v>41460</v>
      </c>
      <c r="B6145" s="91">
        <v>14.89</v>
      </c>
    </row>
    <row r="6146" spans="1:2" x14ac:dyDescent="0.2">
      <c r="A6146" s="90">
        <v>41463</v>
      </c>
      <c r="B6146" s="91">
        <v>14.78</v>
      </c>
    </row>
    <row r="6147" spans="1:2" x14ac:dyDescent="0.2">
      <c r="A6147" s="90">
        <v>41464</v>
      </c>
      <c r="B6147" s="91">
        <v>14.35</v>
      </c>
    </row>
    <row r="6148" spans="1:2" x14ac:dyDescent="0.2">
      <c r="A6148" s="90">
        <v>41465</v>
      </c>
      <c r="B6148" s="91">
        <v>14.21</v>
      </c>
    </row>
    <row r="6149" spans="1:2" x14ac:dyDescent="0.2">
      <c r="A6149" s="90">
        <v>41466</v>
      </c>
      <c r="B6149" s="91">
        <v>14.01</v>
      </c>
    </row>
    <row r="6150" spans="1:2" x14ac:dyDescent="0.2">
      <c r="A6150" s="90">
        <v>41467</v>
      </c>
      <c r="B6150" s="91">
        <v>13.84</v>
      </c>
    </row>
    <row r="6151" spans="1:2" x14ac:dyDescent="0.2">
      <c r="A6151" s="90">
        <v>41470</v>
      </c>
      <c r="B6151" s="91">
        <v>13.79</v>
      </c>
    </row>
    <row r="6152" spans="1:2" x14ac:dyDescent="0.2">
      <c r="A6152" s="90">
        <v>41471</v>
      </c>
      <c r="B6152" s="91">
        <v>14.42</v>
      </c>
    </row>
    <row r="6153" spans="1:2" x14ac:dyDescent="0.2">
      <c r="A6153" s="90">
        <v>41472</v>
      </c>
      <c r="B6153" s="91">
        <v>13.78</v>
      </c>
    </row>
    <row r="6154" spans="1:2" x14ac:dyDescent="0.2">
      <c r="A6154" s="90">
        <v>41473</v>
      </c>
      <c r="B6154" s="91">
        <v>13.77</v>
      </c>
    </row>
    <row r="6155" spans="1:2" x14ac:dyDescent="0.2">
      <c r="A6155" s="90">
        <v>41474</v>
      </c>
      <c r="B6155" s="91">
        <v>12.54</v>
      </c>
    </row>
    <row r="6156" spans="1:2" x14ac:dyDescent="0.2">
      <c r="A6156" s="90">
        <v>41477</v>
      </c>
      <c r="B6156" s="91">
        <v>12.29</v>
      </c>
    </row>
    <row r="6157" spans="1:2" x14ac:dyDescent="0.2">
      <c r="A6157" s="90">
        <v>41478</v>
      </c>
      <c r="B6157" s="91">
        <v>12.66</v>
      </c>
    </row>
    <row r="6158" spans="1:2" x14ac:dyDescent="0.2">
      <c r="A6158" s="90">
        <v>41479</v>
      </c>
      <c r="B6158" s="91">
        <v>13.18</v>
      </c>
    </row>
    <row r="6159" spans="1:2" x14ac:dyDescent="0.2">
      <c r="A6159" s="90">
        <v>41480</v>
      </c>
      <c r="B6159" s="91">
        <v>12.97</v>
      </c>
    </row>
    <row r="6160" spans="1:2" x14ac:dyDescent="0.2">
      <c r="A6160" s="90">
        <v>41481</v>
      </c>
      <c r="B6160" s="91">
        <v>12.72</v>
      </c>
    </row>
    <row r="6161" spans="1:2" x14ac:dyDescent="0.2">
      <c r="A6161" s="90">
        <v>41484</v>
      </c>
      <c r="B6161" s="91">
        <v>13.39</v>
      </c>
    </row>
    <row r="6162" spans="1:2" x14ac:dyDescent="0.2">
      <c r="A6162" s="90">
        <v>41485</v>
      </c>
      <c r="B6162" s="91">
        <v>13.39</v>
      </c>
    </row>
    <row r="6163" spans="1:2" x14ac:dyDescent="0.2">
      <c r="A6163" s="90">
        <v>41486</v>
      </c>
      <c r="B6163" s="91">
        <v>13.45</v>
      </c>
    </row>
    <row r="6164" spans="1:2" x14ac:dyDescent="0.2">
      <c r="A6164" s="90">
        <v>41487</v>
      </c>
      <c r="B6164" s="91">
        <v>12.94</v>
      </c>
    </row>
    <row r="6165" spans="1:2" x14ac:dyDescent="0.2">
      <c r="A6165" s="90">
        <v>41488</v>
      </c>
      <c r="B6165" s="91">
        <v>11.98</v>
      </c>
    </row>
    <row r="6166" spans="1:2" x14ac:dyDescent="0.2">
      <c r="A6166" s="90">
        <v>41491</v>
      </c>
      <c r="B6166" s="91">
        <v>11.84</v>
      </c>
    </row>
    <row r="6167" spans="1:2" x14ac:dyDescent="0.2">
      <c r="A6167" s="90">
        <v>41492</v>
      </c>
      <c r="B6167" s="91">
        <v>12.72</v>
      </c>
    </row>
    <row r="6168" spans="1:2" x14ac:dyDescent="0.2">
      <c r="A6168" s="90">
        <v>41493</v>
      </c>
      <c r="B6168" s="91">
        <v>12.98</v>
      </c>
    </row>
    <row r="6169" spans="1:2" x14ac:dyDescent="0.2">
      <c r="A6169" s="90">
        <v>41494</v>
      </c>
      <c r="B6169" s="91">
        <v>12.73</v>
      </c>
    </row>
    <row r="6170" spans="1:2" x14ac:dyDescent="0.2">
      <c r="A6170" s="90">
        <v>41495</v>
      </c>
      <c r="B6170" s="91">
        <v>13.41</v>
      </c>
    </row>
    <row r="6171" spans="1:2" x14ac:dyDescent="0.2">
      <c r="A6171" s="90">
        <v>41498</v>
      </c>
      <c r="B6171" s="91">
        <v>12.81</v>
      </c>
    </row>
    <row r="6172" spans="1:2" x14ac:dyDescent="0.2">
      <c r="A6172" s="90">
        <v>41499</v>
      </c>
      <c r="B6172" s="91">
        <v>12.31</v>
      </c>
    </row>
    <row r="6173" spans="1:2" x14ac:dyDescent="0.2">
      <c r="A6173" s="90">
        <v>41500</v>
      </c>
      <c r="B6173" s="91">
        <v>13.04</v>
      </c>
    </row>
    <row r="6174" spans="1:2" x14ac:dyDescent="0.2">
      <c r="A6174" s="90">
        <v>41501</v>
      </c>
      <c r="B6174" s="91">
        <v>14.73</v>
      </c>
    </row>
    <row r="6175" spans="1:2" x14ac:dyDescent="0.2">
      <c r="A6175" s="90">
        <v>41502</v>
      </c>
      <c r="B6175" s="91">
        <v>14.37</v>
      </c>
    </row>
    <row r="6176" spans="1:2" x14ac:dyDescent="0.2">
      <c r="A6176" s="90">
        <v>41505</v>
      </c>
      <c r="B6176" s="91">
        <v>15.1</v>
      </c>
    </row>
    <row r="6177" spans="1:2" x14ac:dyDescent="0.2">
      <c r="A6177" s="90">
        <v>41506</v>
      </c>
      <c r="B6177" s="91">
        <v>14.91</v>
      </c>
    </row>
    <row r="6178" spans="1:2" x14ac:dyDescent="0.2">
      <c r="A6178" s="90">
        <v>41507</v>
      </c>
      <c r="B6178" s="91">
        <v>15.94</v>
      </c>
    </row>
    <row r="6179" spans="1:2" x14ac:dyDescent="0.2">
      <c r="A6179" s="90">
        <v>41508</v>
      </c>
      <c r="B6179" s="91">
        <v>14.76</v>
      </c>
    </row>
    <row r="6180" spans="1:2" x14ac:dyDescent="0.2">
      <c r="A6180" s="90">
        <v>41509</v>
      </c>
      <c r="B6180" s="91">
        <v>13.98</v>
      </c>
    </row>
    <row r="6181" spans="1:2" x14ac:dyDescent="0.2">
      <c r="A6181" s="90">
        <v>41512</v>
      </c>
      <c r="B6181" s="91">
        <v>14.99</v>
      </c>
    </row>
    <row r="6182" spans="1:2" x14ac:dyDescent="0.2">
      <c r="A6182" s="90">
        <v>41513</v>
      </c>
      <c r="B6182" s="91">
        <v>16.77</v>
      </c>
    </row>
    <row r="6183" spans="1:2" x14ac:dyDescent="0.2">
      <c r="A6183" s="90">
        <v>41514</v>
      </c>
      <c r="B6183" s="91">
        <v>16.489999999999998</v>
      </c>
    </row>
    <row r="6184" spans="1:2" x14ac:dyDescent="0.2">
      <c r="A6184" s="90">
        <v>41515</v>
      </c>
      <c r="B6184" s="91">
        <v>16.809999999999999</v>
      </c>
    </row>
    <row r="6185" spans="1:2" x14ac:dyDescent="0.2">
      <c r="A6185" s="90">
        <v>41516</v>
      </c>
      <c r="B6185" s="91">
        <v>17.010000000000002</v>
      </c>
    </row>
    <row r="6186" spans="1:2" x14ac:dyDescent="0.2">
      <c r="A6186" s="90">
        <v>41519</v>
      </c>
      <c r="B6186" s="94" t="e">
        <f>NA()</f>
        <v>#N/A</v>
      </c>
    </row>
    <row r="6187" spans="1:2" x14ac:dyDescent="0.2">
      <c r="A6187" s="90">
        <v>41520</v>
      </c>
      <c r="B6187" s="91">
        <v>16.61</v>
      </c>
    </row>
    <row r="6188" spans="1:2" x14ac:dyDescent="0.2">
      <c r="A6188" s="90">
        <v>41521</v>
      </c>
      <c r="B6188" s="91">
        <v>15.88</v>
      </c>
    </row>
    <row r="6189" spans="1:2" x14ac:dyDescent="0.2">
      <c r="A6189" s="90">
        <v>41522</v>
      </c>
      <c r="B6189" s="91">
        <v>15.77</v>
      </c>
    </row>
    <row r="6190" spans="1:2" x14ac:dyDescent="0.2">
      <c r="A6190" s="90">
        <v>41523</v>
      </c>
      <c r="B6190" s="91">
        <v>15.85</v>
      </c>
    </row>
    <row r="6191" spans="1:2" x14ac:dyDescent="0.2">
      <c r="A6191" s="90">
        <v>41526</v>
      </c>
      <c r="B6191" s="91">
        <v>15.63</v>
      </c>
    </row>
    <row r="6192" spans="1:2" x14ac:dyDescent="0.2">
      <c r="A6192" s="90">
        <v>41527</v>
      </c>
      <c r="B6192" s="91">
        <v>14.53</v>
      </c>
    </row>
    <row r="6193" spans="1:2" x14ac:dyDescent="0.2">
      <c r="A6193" s="90">
        <v>41528</v>
      </c>
      <c r="B6193" s="91">
        <v>13.82</v>
      </c>
    </row>
    <row r="6194" spans="1:2" x14ac:dyDescent="0.2">
      <c r="A6194" s="90">
        <v>41529</v>
      </c>
      <c r="B6194" s="91">
        <v>14.29</v>
      </c>
    </row>
    <row r="6195" spans="1:2" x14ac:dyDescent="0.2">
      <c r="A6195" s="90">
        <v>41530</v>
      </c>
      <c r="B6195" s="91">
        <v>14.16</v>
      </c>
    </row>
    <row r="6196" spans="1:2" x14ac:dyDescent="0.2">
      <c r="A6196" s="90">
        <v>41533</v>
      </c>
      <c r="B6196" s="91">
        <v>14.38</v>
      </c>
    </row>
    <row r="6197" spans="1:2" x14ac:dyDescent="0.2">
      <c r="A6197" s="90">
        <v>41534</v>
      </c>
      <c r="B6197" s="91">
        <v>14.53</v>
      </c>
    </row>
    <row r="6198" spans="1:2" x14ac:dyDescent="0.2">
      <c r="A6198" s="90">
        <v>41535</v>
      </c>
      <c r="B6198" s="91">
        <v>13.59</v>
      </c>
    </row>
    <row r="6199" spans="1:2" x14ac:dyDescent="0.2">
      <c r="A6199" s="90">
        <v>41536</v>
      </c>
      <c r="B6199" s="91">
        <v>13.16</v>
      </c>
    </row>
    <row r="6200" spans="1:2" x14ac:dyDescent="0.2">
      <c r="A6200" s="90">
        <v>41537</v>
      </c>
      <c r="B6200" s="91">
        <v>13.12</v>
      </c>
    </row>
    <row r="6201" spans="1:2" x14ac:dyDescent="0.2">
      <c r="A6201" s="90">
        <v>41540</v>
      </c>
      <c r="B6201" s="91">
        <v>14.31</v>
      </c>
    </row>
    <row r="6202" spans="1:2" x14ac:dyDescent="0.2">
      <c r="A6202" s="90">
        <v>41541</v>
      </c>
      <c r="B6202" s="91">
        <v>14.08</v>
      </c>
    </row>
    <row r="6203" spans="1:2" x14ac:dyDescent="0.2">
      <c r="A6203" s="90">
        <v>41542</v>
      </c>
      <c r="B6203" s="91">
        <v>14.01</v>
      </c>
    </row>
    <row r="6204" spans="1:2" x14ac:dyDescent="0.2">
      <c r="A6204" s="90">
        <v>41543</v>
      </c>
      <c r="B6204" s="91">
        <v>14.06</v>
      </c>
    </row>
    <row r="6205" spans="1:2" x14ac:dyDescent="0.2">
      <c r="A6205" s="90">
        <v>41544</v>
      </c>
      <c r="B6205" s="91">
        <v>15.46</v>
      </c>
    </row>
    <row r="6206" spans="1:2" x14ac:dyDescent="0.2">
      <c r="A6206" s="90">
        <v>41547</v>
      </c>
      <c r="B6206" s="91">
        <v>16.600000000000001</v>
      </c>
    </row>
    <row r="6207" spans="1:2" x14ac:dyDescent="0.2">
      <c r="A6207" s="90">
        <v>41548</v>
      </c>
      <c r="B6207" s="91">
        <v>15.54</v>
      </c>
    </row>
    <row r="6208" spans="1:2" x14ac:dyDescent="0.2">
      <c r="A6208" s="90">
        <v>41549</v>
      </c>
      <c r="B6208" s="91">
        <v>16.600000000000001</v>
      </c>
    </row>
    <row r="6209" spans="1:2" x14ac:dyDescent="0.2">
      <c r="A6209" s="90">
        <v>41550</v>
      </c>
      <c r="B6209" s="91">
        <v>17.670000000000002</v>
      </c>
    </row>
    <row r="6210" spans="1:2" x14ac:dyDescent="0.2">
      <c r="A6210" s="90">
        <v>41551</v>
      </c>
      <c r="B6210" s="91">
        <v>16.739999999999998</v>
      </c>
    </row>
    <row r="6211" spans="1:2" x14ac:dyDescent="0.2">
      <c r="A6211" s="90">
        <v>41554</v>
      </c>
      <c r="B6211" s="91">
        <v>19.41</v>
      </c>
    </row>
    <row r="6212" spans="1:2" x14ac:dyDescent="0.2">
      <c r="A6212" s="90">
        <v>41555</v>
      </c>
      <c r="B6212" s="91">
        <v>20.34</v>
      </c>
    </row>
    <row r="6213" spans="1:2" x14ac:dyDescent="0.2">
      <c r="A6213" s="90">
        <v>41556</v>
      </c>
      <c r="B6213" s="91">
        <v>19.600000000000001</v>
      </c>
    </row>
    <row r="6214" spans="1:2" x14ac:dyDescent="0.2">
      <c r="A6214" s="90">
        <v>41557</v>
      </c>
      <c r="B6214" s="91">
        <v>16.48</v>
      </c>
    </row>
    <row r="6215" spans="1:2" x14ac:dyDescent="0.2">
      <c r="A6215" s="90">
        <v>41558</v>
      </c>
      <c r="B6215" s="91">
        <v>15.72</v>
      </c>
    </row>
    <row r="6216" spans="1:2" x14ac:dyDescent="0.2">
      <c r="A6216" s="90">
        <v>41561</v>
      </c>
      <c r="B6216" s="91">
        <v>16.07</v>
      </c>
    </row>
    <row r="6217" spans="1:2" x14ac:dyDescent="0.2">
      <c r="A6217" s="90">
        <v>41562</v>
      </c>
      <c r="B6217" s="91">
        <v>18.66</v>
      </c>
    </row>
    <row r="6218" spans="1:2" x14ac:dyDescent="0.2">
      <c r="A6218" s="90">
        <v>41563</v>
      </c>
      <c r="B6218" s="91">
        <v>14.71</v>
      </c>
    </row>
    <row r="6219" spans="1:2" x14ac:dyDescent="0.2">
      <c r="A6219" s="90">
        <v>41564</v>
      </c>
      <c r="B6219" s="91">
        <v>13.48</v>
      </c>
    </row>
    <row r="6220" spans="1:2" x14ac:dyDescent="0.2">
      <c r="A6220" s="90">
        <v>41565</v>
      </c>
      <c r="B6220" s="91">
        <v>13.04</v>
      </c>
    </row>
    <row r="6221" spans="1:2" x14ac:dyDescent="0.2">
      <c r="A6221" s="90">
        <v>41568</v>
      </c>
      <c r="B6221" s="91">
        <v>13.16</v>
      </c>
    </row>
    <row r="6222" spans="1:2" x14ac:dyDescent="0.2">
      <c r="A6222" s="90">
        <v>41569</v>
      </c>
      <c r="B6222" s="91">
        <v>13.33</v>
      </c>
    </row>
    <row r="6223" spans="1:2" x14ac:dyDescent="0.2">
      <c r="A6223" s="90">
        <v>41570</v>
      </c>
      <c r="B6223" s="91">
        <v>13.42</v>
      </c>
    </row>
    <row r="6224" spans="1:2" x14ac:dyDescent="0.2">
      <c r="A6224" s="90">
        <v>41571</v>
      </c>
      <c r="B6224" s="91">
        <v>13.2</v>
      </c>
    </row>
    <row r="6225" spans="1:2" x14ac:dyDescent="0.2">
      <c r="A6225" s="90">
        <v>41572</v>
      </c>
      <c r="B6225" s="91">
        <v>13.09</v>
      </c>
    </row>
    <row r="6226" spans="1:2" x14ac:dyDescent="0.2">
      <c r="A6226" s="90">
        <v>41575</v>
      </c>
      <c r="B6226" s="91">
        <v>13.31</v>
      </c>
    </row>
    <row r="6227" spans="1:2" x14ac:dyDescent="0.2">
      <c r="A6227" s="90">
        <v>41576</v>
      </c>
      <c r="B6227" s="91">
        <v>13.41</v>
      </c>
    </row>
    <row r="6228" spans="1:2" x14ac:dyDescent="0.2">
      <c r="A6228" s="90">
        <v>41577</v>
      </c>
      <c r="B6228" s="91">
        <v>13.65</v>
      </c>
    </row>
    <row r="6229" spans="1:2" x14ac:dyDescent="0.2">
      <c r="A6229" s="90">
        <v>41578</v>
      </c>
      <c r="B6229" s="91">
        <v>13.75</v>
      </c>
    </row>
    <row r="6230" spans="1:2" x14ac:dyDescent="0.2">
      <c r="A6230" s="90">
        <v>41579</v>
      </c>
      <c r="B6230" s="91">
        <v>13.28</v>
      </c>
    </row>
    <row r="6231" spans="1:2" x14ac:dyDescent="0.2">
      <c r="A6231" s="90">
        <v>41582</v>
      </c>
      <c r="B6231" s="91">
        <v>12.93</v>
      </c>
    </row>
    <row r="6232" spans="1:2" x14ac:dyDescent="0.2">
      <c r="A6232" s="90">
        <v>41583</v>
      </c>
      <c r="B6232" s="91">
        <v>13.27</v>
      </c>
    </row>
    <row r="6233" spans="1:2" x14ac:dyDescent="0.2">
      <c r="A6233" s="90">
        <v>41584</v>
      </c>
      <c r="B6233" s="91">
        <v>12.67</v>
      </c>
    </row>
    <row r="6234" spans="1:2" x14ac:dyDescent="0.2">
      <c r="A6234" s="90">
        <v>41585</v>
      </c>
      <c r="B6234" s="91">
        <v>13.91</v>
      </c>
    </row>
    <row r="6235" spans="1:2" x14ac:dyDescent="0.2">
      <c r="A6235" s="90">
        <v>41586</v>
      </c>
      <c r="B6235" s="91">
        <v>12.9</v>
      </c>
    </row>
    <row r="6236" spans="1:2" x14ac:dyDescent="0.2">
      <c r="A6236" s="90">
        <v>41589</v>
      </c>
      <c r="B6236" s="91">
        <v>12.53</v>
      </c>
    </row>
    <row r="6237" spans="1:2" x14ac:dyDescent="0.2">
      <c r="A6237" s="90">
        <v>41590</v>
      </c>
      <c r="B6237" s="91">
        <v>12.82</v>
      </c>
    </row>
    <row r="6238" spans="1:2" x14ac:dyDescent="0.2">
      <c r="A6238" s="90">
        <v>41591</v>
      </c>
      <c r="B6238" s="91">
        <v>12.52</v>
      </c>
    </row>
    <row r="6239" spans="1:2" x14ac:dyDescent="0.2">
      <c r="A6239" s="90">
        <v>41592</v>
      </c>
      <c r="B6239" s="91">
        <v>12.37</v>
      </c>
    </row>
    <row r="6240" spans="1:2" x14ac:dyDescent="0.2">
      <c r="A6240" s="90">
        <v>41593</v>
      </c>
      <c r="B6240" s="91">
        <v>12.19</v>
      </c>
    </row>
    <row r="6241" spans="1:2" x14ac:dyDescent="0.2">
      <c r="A6241" s="90">
        <v>41596</v>
      </c>
      <c r="B6241" s="91">
        <v>13.1</v>
      </c>
    </row>
    <row r="6242" spans="1:2" x14ac:dyDescent="0.2">
      <c r="A6242" s="90">
        <v>41597</v>
      </c>
      <c r="B6242" s="91">
        <v>13.39</v>
      </c>
    </row>
    <row r="6243" spans="1:2" x14ac:dyDescent="0.2">
      <c r="A6243" s="90">
        <v>41598</v>
      </c>
      <c r="B6243" s="91">
        <v>13.4</v>
      </c>
    </row>
    <row r="6244" spans="1:2" x14ac:dyDescent="0.2">
      <c r="A6244" s="90">
        <v>41599</v>
      </c>
      <c r="B6244" s="91">
        <v>12.66</v>
      </c>
    </row>
    <row r="6245" spans="1:2" x14ac:dyDescent="0.2">
      <c r="A6245" s="90">
        <v>41600</v>
      </c>
      <c r="B6245" s="91">
        <v>12.26</v>
      </c>
    </row>
    <row r="6246" spans="1:2" x14ac:dyDescent="0.2">
      <c r="A6246" s="90">
        <v>41603</v>
      </c>
      <c r="B6246" s="91">
        <v>12.79</v>
      </c>
    </row>
    <row r="6247" spans="1:2" x14ac:dyDescent="0.2">
      <c r="A6247" s="90">
        <v>41604</v>
      </c>
      <c r="B6247" s="91">
        <v>12.81</v>
      </c>
    </row>
    <row r="6248" spans="1:2" x14ac:dyDescent="0.2">
      <c r="A6248" s="90">
        <v>41605</v>
      </c>
      <c r="B6248" s="91">
        <v>12.98</v>
      </c>
    </row>
    <row r="6249" spans="1:2" x14ac:dyDescent="0.2">
      <c r="A6249" s="90">
        <v>41606</v>
      </c>
      <c r="B6249" s="94" t="e">
        <f>NA()</f>
        <v>#N/A</v>
      </c>
    </row>
    <row r="6250" spans="1:2" x14ac:dyDescent="0.2">
      <c r="A6250" s="90">
        <v>41607</v>
      </c>
      <c r="B6250" s="91">
        <v>13.7</v>
      </c>
    </row>
    <row r="6251" spans="1:2" x14ac:dyDescent="0.2">
      <c r="A6251" s="90">
        <v>41610</v>
      </c>
      <c r="B6251" s="91">
        <v>14.23</v>
      </c>
    </row>
    <row r="6252" spans="1:2" x14ac:dyDescent="0.2">
      <c r="A6252" s="90">
        <v>41611</v>
      </c>
      <c r="B6252" s="91">
        <v>14.55</v>
      </c>
    </row>
    <row r="6253" spans="1:2" x14ac:dyDescent="0.2">
      <c r="A6253" s="90">
        <v>41612</v>
      </c>
      <c r="B6253" s="91">
        <v>14.7</v>
      </c>
    </row>
    <row r="6254" spans="1:2" x14ac:dyDescent="0.2">
      <c r="A6254" s="90">
        <v>41613</v>
      </c>
      <c r="B6254" s="91">
        <v>15.08</v>
      </c>
    </row>
    <row r="6255" spans="1:2" x14ac:dyDescent="0.2">
      <c r="A6255" s="90">
        <v>41614</v>
      </c>
      <c r="B6255" s="91">
        <v>13.79</v>
      </c>
    </row>
    <row r="6256" spans="1:2" x14ac:dyDescent="0.2">
      <c r="A6256" s="90">
        <v>41617</v>
      </c>
      <c r="B6256" s="91">
        <v>13.49</v>
      </c>
    </row>
    <row r="6257" spans="1:2" x14ac:dyDescent="0.2">
      <c r="A6257" s="90">
        <v>41618</v>
      </c>
      <c r="B6257" s="91">
        <v>13.91</v>
      </c>
    </row>
    <row r="6258" spans="1:2" x14ac:dyDescent="0.2">
      <c r="A6258" s="90">
        <v>41619</v>
      </c>
      <c r="B6258" s="91">
        <v>15.42</v>
      </c>
    </row>
    <row r="6259" spans="1:2" x14ac:dyDescent="0.2">
      <c r="A6259" s="90">
        <v>41620</v>
      </c>
      <c r="B6259" s="91">
        <v>15.54</v>
      </c>
    </row>
    <row r="6260" spans="1:2" x14ac:dyDescent="0.2">
      <c r="A6260" s="90">
        <v>41621</v>
      </c>
      <c r="B6260" s="91">
        <v>15.76</v>
      </c>
    </row>
    <row r="6261" spans="1:2" x14ac:dyDescent="0.2">
      <c r="A6261" s="90">
        <v>41624</v>
      </c>
      <c r="B6261" s="91">
        <v>16.03</v>
      </c>
    </row>
    <row r="6262" spans="1:2" x14ac:dyDescent="0.2">
      <c r="A6262" s="90">
        <v>41625</v>
      </c>
      <c r="B6262" s="91">
        <v>16.21</v>
      </c>
    </row>
    <row r="6263" spans="1:2" x14ac:dyDescent="0.2">
      <c r="A6263" s="90">
        <v>41626</v>
      </c>
      <c r="B6263" s="91">
        <v>13.8</v>
      </c>
    </row>
    <row r="6264" spans="1:2" x14ac:dyDescent="0.2">
      <c r="A6264" s="90">
        <v>41627</v>
      </c>
      <c r="B6264" s="91">
        <v>14.15</v>
      </c>
    </row>
    <row r="6265" spans="1:2" x14ac:dyDescent="0.2">
      <c r="A6265" s="90">
        <v>41628</v>
      </c>
      <c r="B6265" s="91">
        <v>13.79</v>
      </c>
    </row>
    <row r="6266" spans="1:2" x14ac:dyDescent="0.2">
      <c r="A6266" s="90">
        <v>41631</v>
      </c>
      <c r="B6266" s="91">
        <v>13.04</v>
      </c>
    </row>
    <row r="6267" spans="1:2" x14ac:dyDescent="0.2">
      <c r="A6267" s="90">
        <v>41632</v>
      </c>
      <c r="B6267" s="91">
        <v>12.48</v>
      </c>
    </row>
    <row r="6268" spans="1:2" x14ac:dyDescent="0.2">
      <c r="A6268" s="90">
        <v>41633</v>
      </c>
      <c r="B6268" s="94" t="e">
        <f>NA()</f>
        <v>#N/A</v>
      </c>
    </row>
    <row r="6269" spans="1:2" x14ac:dyDescent="0.2">
      <c r="A6269" s="90">
        <v>41634</v>
      </c>
      <c r="B6269" s="91">
        <v>12.33</v>
      </c>
    </row>
    <row r="6270" spans="1:2" x14ac:dyDescent="0.2">
      <c r="A6270" s="90">
        <v>41635</v>
      </c>
      <c r="B6270" s="91">
        <v>12.46</v>
      </c>
    </row>
    <row r="6271" spans="1:2" x14ac:dyDescent="0.2">
      <c r="A6271" s="90">
        <v>41638</v>
      </c>
      <c r="B6271" s="91">
        <v>13.56</v>
      </c>
    </row>
    <row r="6272" spans="1:2" x14ac:dyDescent="0.2">
      <c r="A6272" s="90">
        <v>41639</v>
      </c>
      <c r="B6272" s="91">
        <v>13.72</v>
      </c>
    </row>
    <row r="6273" spans="1:2" x14ac:dyDescent="0.2">
      <c r="A6273" s="90">
        <v>41640</v>
      </c>
      <c r="B6273" s="94" t="e">
        <f>NA()</f>
        <v>#N/A</v>
      </c>
    </row>
    <row r="6274" spans="1:2" x14ac:dyDescent="0.2">
      <c r="A6274" s="90">
        <v>41641</v>
      </c>
      <c r="B6274" s="91">
        <v>14.23</v>
      </c>
    </row>
    <row r="6275" spans="1:2" x14ac:dyDescent="0.2">
      <c r="A6275" s="90">
        <v>41642</v>
      </c>
      <c r="B6275" s="91">
        <v>13.76</v>
      </c>
    </row>
    <row r="6276" spans="1:2" x14ac:dyDescent="0.2">
      <c r="A6276" s="90">
        <v>41645</v>
      </c>
      <c r="B6276" s="91">
        <v>13.55</v>
      </c>
    </row>
    <row r="6277" spans="1:2" x14ac:dyDescent="0.2">
      <c r="A6277" s="90">
        <v>41646</v>
      </c>
      <c r="B6277" s="91">
        <v>12.92</v>
      </c>
    </row>
    <row r="6278" spans="1:2" x14ac:dyDescent="0.2">
      <c r="A6278" s="90">
        <v>41647</v>
      </c>
      <c r="B6278" s="91">
        <v>12.87</v>
      </c>
    </row>
    <row r="6279" spans="1:2" x14ac:dyDescent="0.2">
      <c r="A6279" s="90">
        <v>41648</v>
      </c>
      <c r="B6279" s="91">
        <v>12.89</v>
      </c>
    </row>
    <row r="6280" spans="1:2" x14ac:dyDescent="0.2">
      <c r="A6280" s="90">
        <v>41649</v>
      </c>
      <c r="B6280" s="91">
        <v>12.14</v>
      </c>
    </row>
    <row r="6281" spans="1:2" x14ac:dyDescent="0.2">
      <c r="A6281" s="90">
        <v>41652</v>
      </c>
      <c r="B6281" s="91">
        <v>13.28</v>
      </c>
    </row>
    <row r="6282" spans="1:2" x14ac:dyDescent="0.2">
      <c r="A6282" s="90">
        <v>41653</v>
      </c>
      <c r="B6282" s="91">
        <v>12.28</v>
      </c>
    </row>
    <row r="6283" spans="1:2" x14ac:dyDescent="0.2">
      <c r="A6283" s="90">
        <v>41654</v>
      </c>
      <c r="B6283" s="91">
        <v>12.28</v>
      </c>
    </row>
    <row r="6284" spans="1:2" x14ac:dyDescent="0.2">
      <c r="A6284" s="90">
        <v>41655</v>
      </c>
      <c r="B6284" s="91">
        <v>12.53</v>
      </c>
    </row>
    <row r="6285" spans="1:2" x14ac:dyDescent="0.2">
      <c r="A6285" s="90">
        <v>41656</v>
      </c>
      <c r="B6285" s="91">
        <v>12.44</v>
      </c>
    </row>
    <row r="6286" spans="1:2" x14ac:dyDescent="0.2">
      <c r="A6286" s="90">
        <v>41659</v>
      </c>
      <c r="B6286" s="94" t="e">
        <f>NA()</f>
        <v>#N/A</v>
      </c>
    </row>
    <row r="6287" spans="1:2" x14ac:dyDescent="0.2">
      <c r="A6287" s="90">
        <v>41660</v>
      </c>
      <c r="B6287" s="91">
        <v>12.87</v>
      </c>
    </row>
    <row r="6288" spans="1:2" x14ac:dyDescent="0.2">
      <c r="A6288" s="90">
        <v>41661</v>
      </c>
      <c r="B6288" s="91">
        <v>12.84</v>
      </c>
    </row>
    <row r="6289" spans="1:2" x14ac:dyDescent="0.2">
      <c r="A6289" s="90">
        <v>41662</v>
      </c>
      <c r="B6289" s="91">
        <v>13.77</v>
      </c>
    </row>
    <row r="6290" spans="1:2" x14ac:dyDescent="0.2">
      <c r="A6290" s="90">
        <v>41663</v>
      </c>
      <c r="B6290" s="91">
        <v>18.14</v>
      </c>
    </row>
    <row r="6291" spans="1:2" x14ac:dyDescent="0.2">
      <c r="A6291" s="90">
        <v>41666</v>
      </c>
      <c r="B6291" s="91">
        <v>17.420000000000002</v>
      </c>
    </row>
    <row r="6292" spans="1:2" x14ac:dyDescent="0.2">
      <c r="A6292" s="90">
        <v>41667</v>
      </c>
      <c r="B6292" s="91">
        <v>15.8</v>
      </c>
    </row>
    <row r="6293" spans="1:2" x14ac:dyDescent="0.2">
      <c r="A6293" s="90">
        <v>41668</v>
      </c>
      <c r="B6293" s="91">
        <v>17.350000000000001</v>
      </c>
    </row>
    <row r="6294" spans="1:2" x14ac:dyDescent="0.2">
      <c r="A6294" s="90">
        <v>41669</v>
      </c>
      <c r="B6294" s="91">
        <v>17.29</v>
      </c>
    </row>
    <row r="6295" spans="1:2" x14ac:dyDescent="0.2">
      <c r="A6295" s="90">
        <v>41670</v>
      </c>
      <c r="B6295" s="91">
        <v>18.41</v>
      </c>
    </row>
    <row r="6296" spans="1:2" x14ac:dyDescent="0.2">
      <c r="A6296" s="90">
        <v>41673</v>
      </c>
      <c r="B6296" s="91">
        <v>21.44</v>
      </c>
    </row>
    <row r="6297" spans="1:2" x14ac:dyDescent="0.2">
      <c r="A6297" s="90">
        <v>41674</v>
      </c>
      <c r="B6297" s="91">
        <v>19.11</v>
      </c>
    </row>
    <row r="6298" spans="1:2" x14ac:dyDescent="0.2">
      <c r="A6298" s="90">
        <v>41675</v>
      </c>
      <c r="B6298" s="91">
        <v>19.95</v>
      </c>
    </row>
    <row r="6299" spans="1:2" x14ac:dyDescent="0.2">
      <c r="A6299" s="90">
        <v>41676</v>
      </c>
      <c r="B6299" s="91">
        <v>17.23</v>
      </c>
    </row>
    <row r="6300" spans="1:2" x14ac:dyDescent="0.2">
      <c r="A6300" s="90">
        <v>41677</v>
      </c>
      <c r="B6300" s="91">
        <v>15.29</v>
      </c>
    </row>
    <row r="6301" spans="1:2" x14ac:dyDescent="0.2">
      <c r="A6301" s="90">
        <v>41680</v>
      </c>
      <c r="B6301" s="91">
        <v>15.26</v>
      </c>
    </row>
    <row r="6302" spans="1:2" x14ac:dyDescent="0.2">
      <c r="A6302" s="90">
        <v>41681</v>
      </c>
      <c r="B6302" s="91">
        <v>14.51</v>
      </c>
    </row>
    <row r="6303" spans="1:2" x14ac:dyDescent="0.2">
      <c r="A6303" s="90">
        <v>41682</v>
      </c>
      <c r="B6303" s="91">
        <v>14.3</v>
      </c>
    </row>
    <row r="6304" spans="1:2" x14ac:dyDescent="0.2">
      <c r="A6304" s="90">
        <v>41683</v>
      </c>
      <c r="B6304" s="91">
        <v>14.14</v>
      </c>
    </row>
    <row r="6305" spans="1:2" x14ac:dyDescent="0.2">
      <c r="A6305" s="90">
        <v>41684</v>
      </c>
      <c r="B6305" s="91">
        <v>13.57</v>
      </c>
    </row>
    <row r="6306" spans="1:2" x14ac:dyDescent="0.2">
      <c r="A6306" s="90">
        <v>41687</v>
      </c>
      <c r="B6306" s="94" t="e">
        <f>NA()</f>
        <v>#N/A</v>
      </c>
    </row>
    <row r="6307" spans="1:2" x14ac:dyDescent="0.2">
      <c r="A6307" s="90">
        <v>41688</v>
      </c>
      <c r="B6307" s="91">
        <v>13.87</v>
      </c>
    </row>
    <row r="6308" spans="1:2" x14ac:dyDescent="0.2">
      <c r="A6308" s="90">
        <v>41689</v>
      </c>
      <c r="B6308" s="91">
        <v>15.5</v>
      </c>
    </row>
    <row r="6309" spans="1:2" x14ac:dyDescent="0.2">
      <c r="A6309" s="90">
        <v>41690</v>
      </c>
      <c r="B6309" s="91">
        <v>14.79</v>
      </c>
    </row>
    <row r="6310" spans="1:2" x14ac:dyDescent="0.2">
      <c r="A6310" s="90">
        <v>41691</v>
      </c>
      <c r="B6310" s="91">
        <v>14.68</v>
      </c>
    </row>
    <row r="6311" spans="1:2" x14ac:dyDescent="0.2">
      <c r="A6311" s="90">
        <v>41694</v>
      </c>
      <c r="B6311" s="91">
        <v>14.23</v>
      </c>
    </row>
    <row r="6312" spans="1:2" x14ac:dyDescent="0.2">
      <c r="A6312" s="90">
        <v>41695</v>
      </c>
      <c r="B6312" s="91">
        <v>13.67</v>
      </c>
    </row>
    <row r="6313" spans="1:2" x14ac:dyDescent="0.2">
      <c r="A6313" s="90">
        <v>41696</v>
      </c>
      <c r="B6313" s="91">
        <v>14.35</v>
      </c>
    </row>
    <row r="6314" spans="1:2" x14ac:dyDescent="0.2">
      <c r="A6314" s="90">
        <v>41697</v>
      </c>
      <c r="B6314" s="91">
        <v>14.04</v>
      </c>
    </row>
    <row r="6315" spans="1:2" x14ac:dyDescent="0.2">
      <c r="A6315" s="90">
        <v>41698</v>
      </c>
      <c r="B6315" s="91">
        <v>14</v>
      </c>
    </row>
    <row r="6316" spans="1:2" x14ac:dyDescent="0.2">
      <c r="A6316" s="90">
        <v>41701</v>
      </c>
      <c r="B6316" s="91">
        <v>16</v>
      </c>
    </row>
    <row r="6317" spans="1:2" x14ac:dyDescent="0.2">
      <c r="A6317" s="90">
        <v>41702</v>
      </c>
      <c r="B6317" s="91">
        <v>14.1</v>
      </c>
    </row>
    <row r="6318" spans="1:2" x14ac:dyDescent="0.2">
      <c r="A6318" s="90">
        <v>41703</v>
      </c>
      <c r="B6318" s="91">
        <v>13.89</v>
      </c>
    </row>
    <row r="6319" spans="1:2" x14ac:dyDescent="0.2">
      <c r="A6319" s="90">
        <v>41704</v>
      </c>
      <c r="B6319" s="91">
        <v>14.21</v>
      </c>
    </row>
    <row r="6320" spans="1:2" x14ac:dyDescent="0.2">
      <c r="A6320" s="90">
        <v>41705</v>
      </c>
      <c r="B6320" s="91">
        <v>14.11</v>
      </c>
    </row>
    <row r="6321" spans="1:2" x14ac:dyDescent="0.2">
      <c r="A6321" s="90">
        <v>41708</v>
      </c>
      <c r="B6321" s="91">
        <v>14.2</v>
      </c>
    </row>
    <row r="6322" spans="1:2" x14ac:dyDescent="0.2">
      <c r="A6322" s="90">
        <v>41709</v>
      </c>
      <c r="B6322" s="91">
        <v>14.8</v>
      </c>
    </row>
    <row r="6323" spans="1:2" x14ac:dyDescent="0.2">
      <c r="A6323" s="90">
        <v>41710</v>
      </c>
      <c r="B6323" s="91">
        <v>14.47</v>
      </c>
    </row>
    <row r="6324" spans="1:2" x14ac:dyDescent="0.2">
      <c r="A6324" s="90">
        <v>41711</v>
      </c>
      <c r="B6324" s="91">
        <v>16.22</v>
      </c>
    </row>
    <row r="6325" spans="1:2" x14ac:dyDescent="0.2">
      <c r="A6325" s="90">
        <v>41712</v>
      </c>
      <c r="B6325" s="91">
        <v>17.82</v>
      </c>
    </row>
    <row r="6326" spans="1:2" x14ac:dyDescent="0.2">
      <c r="A6326" s="90">
        <v>41715</v>
      </c>
      <c r="B6326" s="91">
        <v>15.64</v>
      </c>
    </row>
    <row r="6327" spans="1:2" x14ac:dyDescent="0.2">
      <c r="A6327" s="90">
        <v>41716</v>
      </c>
      <c r="B6327" s="91">
        <v>14.52</v>
      </c>
    </row>
    <row r="6328" spans="1:2" x14ac:dyDescent="0.2">
      <c r="A6328" s="90">
        <v>41717</v>
      </c>
      <c r="B6328" s="91">
        <v>15.12</v>
      </c>
    </row>
    <row r="6329" spans="1:2" x14ac:dyDescent="0.2">
      <c r="A6329" s="90">
        <v>41718</v>
      </c>
      <c r="B6329" s="91">
        <v>14.52</v>
      </c>
    </row>
    <row r="6330" spans="1:2" x14ac:dyDescent="0.2">
      <c r="A6330" s="90">
        <v>41719</v>
      </c>
      <c r="B6330" s="91">
        <v>15</v>
      </c>
    </row>
    <row r="6331" spans="1:2" x14ac:dyDescent="0.2">
      <c r="A6331" s="90">
        <v>41722</v>
      </c>
      <c r="B6331" s="91">
        <v>15.09</v>
      </c>
    </row>
    <row r="6332" spans="1:2" x14ac:dyDescent="0.2">
      <c r="A6332" s="90">
        <v>41723</v>
      </c>
      <c r="B6332" s="91">
        <v>14.02</v>
      </c>
    </row>
    <row r="6333" spans="1:2" x14ac:dyDescent="0.2">
      <c r="A6333" s="90">
        <v>41724</v>
      </c>
      <c r="B6333" s="91">
        <v>14.93</v>
      </c>
    </row>
    <row r="6334" spans="1:2" x14ac:dyDescent="0.2">
      <c r="A6334" s="90">
        <v>41725</v>
      </c>
      <c r="B6334" s="91">
        <v>14.62</v>
      </c>
    </row>
    <row r="6335" spans="1:2" x14ac:dyDescent="0.2">
      <c r="A6335" s="90">
        <v>41726</v>
      </c>
      <c r="B6335" s="91">
        <v>14.41</v>
      </c>
    </row>
    <row r="6336" spans="1:2" x14ac:dyDescent="0.2">
      <c r="A6336" s="90">
        <v>41729</v>
      </c>
      <c r="B6336" s="91">
        <v>13.88</v>
      </c>
    </row>
    <row r="6337" spans="1:2" x14ac:dyDescent="0.2">
      <c r="A6337" s="90">
        <v>41730</v>
      </c>
      <c r="B6337" s="91">
        <v>13.1</v>
      </c>
    </row>
    <row r="6338" spans="1:2" x14ac:dyDescent="0.2">
      <c r="A6338" s="90">
        <v>41731</v>
      </c>
      <c r="B6338" s="91">
        <v>13.09</v>
      </c>
    </row>
    <row r="6339" spans="1:2" x14ac:dyDescent="0.2">
      <c r="A6339" s="90">
        <v>41732</v>
      </c>
      <c r="B6339" s="91">
        <v>13.37</v>
      </c>
    </row>
    <row r="6340" spans="1:2" x14ac:dyDescent="0.2">
      <c r="A6340" s="90">
        <v>41733</v>
      </c>
      <c r="B6340" s="91">
        <v>13.96</v>
      </c>
    </row>
    <row r="6341" spans="1:2" x14ac:dyDescent="0.2">
      <c r="A6341" s="90">
        <v>41736</v>
      </c>
      <c r="B6341" s="91">
        <v>15.57</v>
      </c>
    </row>
    <row r="6342" spans="1:2" x14ac:dyDescent="0.2">
      <c r="A6342" s="90">
        <v>41737</v>
      </c>
      <c r="B6342" s="91">
        <v>14.89</v>
      </c>
    </row>
    <row r="6343" spans="1:2" x14ac:dyDescent="0.2">
      <c r="A6343" s="90">
        <v>41738</v>
      </c>
      <c r="B6343" s="91">
        <v>13.82</v>
      </c>
    </row>
    <row r="6344" spans="1:2" x14ac:dyDescent="0.2">
      <c r="A6344" s="90">
        <v>41739</v>
      </c>
      <c r="B6344" s="91">
        <v>15.89</v>
      </c>
    </row>
    <row r="6345" spans="1:2" x14ac:dyDescent="0.2">
      <c r="A6345" s="90">
        <v>41740</v>
      </c>
      <c r="B6345" s="91">
        <v>17.03</v>
      </c>
    </row>
    <row r="6346" spans="1:2" x14ac:dyDescent="0.2">
      <c r="A6346" s="90">
        <v>41743</v>
      </c>
      <c r="B6346" s="91">
        <v>16.11</v>
      </c>
    </row>
    <row r="6347" spans="1:2" x14ac:dyDescent="0.2">
      <c r="A6347" s="90">
        <v>41744</v>
      </c>
      <c r="B6347" s="91">
        <v>15.61</v>
      </c>
    </row>
    <row r="6348" spans="1:2" x14ac:dyDescent="0.2">
      <c r="A6348" s="90">
        <v>41745</v>
      </c>
      <c r="B6348" s="91">
        <v>14.18</v>
      </c>
    </row>
    <row r="6349" spans="1:2" x14ac:dyDescent="0.2">
      <c r="A6349" s="90">
        <v>41746</v>
      </c>
      <c r="B6349" s="91">
        <v>13.36</v>
      </c>
    </row>
    <row r="6350" spans="1:2" x14ac:dyDescent="0.2">
      <c r="A6350" s="90">
        <v>41747</v>
      </c>
      <c r="B6350" s="94" t="e">
        <f>NA()</f>
        <v>#N/A</v>
      </c>
    </row>
    <row r="6351" spans="1:2" x14ac:dyDescent="0.2">
      <c r="A6351" s="90">
        <v>41750</v>
      </c>
      <c r="B6351" s="91">
        <v>13.25</v>
      </c>
    </row>
    <row r="6352" spans="1:2" x14ac:dyDescent="0.2">
      <c r="A6352" s="90">
        <v>41751</v>
      </c>
      <c r="B6352" s="91">
        <v>13.19</v>
      </c>
    </row>
    <row r="6353" spans="1:2" x14ac:dyDescent="0.2">
      <c r="A6353" s="90">
        <v>41752</v>
      </c>
      <c r="B6353" s="91">
        <v>13.27</v>
      </c>
    </row>
    <row r="6354" spans="1:2" x14ac:dyDescent="0.2">
      <c r="A6354" s="90">
        <v>41753</v>
      </c>
      <c r="B6354" s="91">
        <v>13.32</v>
      </c>
    </row>
    <row r="6355" spans="1:2" x14ac:dyDescent="0.2">
      <c r="A6355" s="90">
        <v>41754</v>
      </c>
      <c r="B6355" s="91">
        <v>14.06</v>
      </c>
    </row>
    <row r="6356" spans="1:2" x14ac:dyDescent="0.2">
      <c r="A6356" s="90">
        <v>41757</v>
      </c>
      <c r="B6356" s="91">
        <v>13.97</v>
      </c>
    </row>
    <row r="6357" spans="1:2" x14ac:dyDescent="0.2">
      <c r="A6357" s="90">
        <v>41758</v>
      </c>
      <c r="B6357" s="91">
        <v>13.71</v>
      </c>
    </row>
    <row r="6358" spans="1:2" x14ac:dyDescent="0.2">
      <c r="A6358" s="90">
        <v>41759</v>
      </c>
      <c r="B6358" s="91">
        <v>13.41</v>
      </c>
    </row>
    <row r="6359" spans="1:2" x14ac:dyDescent="0.2">
      <c r="A6359" s="90">
        <v>41760</v>
      </c>
      <c r="B6359" s="91">
        <v>13.25</v>
      </c>
    </row>
    <row r="6360" spans="1:2" x14ac:dyDescent="0.2">
      <c r="A6360" s="90">
        <v>41761</v>
      </c>
      <c r="B6360" s="91">
        <v>12.91</v>
      </c>
    </row>
    <row r="6361" spans="1:2" x14ac:dyDescent="0.2">
      <c r="A6361" s="90">
        <v>41764</v>
      </c>
      <c r="B6361" s="91">
        <v>13.29</v>
      </c>
    </row>
    <row r="6362" spans="1:2" x14ac:dyDescent="0.2">
      <c r="A6362" s="90">
        <v>41765</v>
      </c>
      <c r="B6362" s="91">
        <v>13.8</v>
      </c>
    </row>
    <row r="6363" spans="1:2" x14ac:dyDescent="0.2">
      <c r="A6363" s="90">
        <v>41766</v>
      </c>
      <c r="B6363" s="91">
        <v>13.4</v>
      </c>
    </row>
    <row r="6364" spans="1:2" x14ac:dyDescent="0.2">
      <c r="A6364" s="90">
        <v>41767</v>
      </c>
      <c r="B6364" s="91">
        <v>13.43</v>
      </c>
    </row>
    <row r="6365" spans="1:2" x14ac:dyDescent="0.2">
      <c r="A6365" s="90">
        <v>41768</v>
      </c>
      <c r="B6365" s="91">
        <v>12.92</v>
      </c>
    </row>
    <row r="6366" spans="1:2" x14ac:dyDescent="0.2">
      <c r="A6366" s="90">
        <v>41771</v>
      </c>
      <c r="B6366" s="91">
        <v>12.23</v>
      </c>
    </row>
    <row r="6367" spans="1:2" x14ac:dyDescent="0.2">
      <c r="A6367" s="90">
        <v>41772</v>
      </c>
      <c r="B6367" s="91">
        <v>12.13</v>
      </c>
    </row>
    <row r="6368" spans="1:2" x14ac:dyDescent="0.2">
      <c r="A6368" s="90">
        <v>41773</v>
      </c>
      <c r="B6368" s="91">
        <v>12.17</v>
      </c>
    </row>
    <row r="6369" spans="1:2" x14ac:dyDescent="0.2">
      <c r="A6369" s="90">
        <v>41774</v>
      </c>
      <c r="B6369" s="91">
        <v>13.17</v>
      </c>
    </row>
    <row r="6370" spans="1:2" x14ac:dyDescent="0.2">
      <c r="A6370" s="90">
        <v>41775</v>
      </c>
      <c r="B6370" s="91">
        <v>12.44</v>
      </c>
    </row>
    <row r="6371" spans="1:2" x14ac:dyDescent="0.2">
      <c r="A6371" s="90">
        <v>41778</v>
      </c>
      <c r="B6371" s="91">
        <v>12.42</v>
      </c>
    </row>
    <row r="6372" spans="1:2" x14ac:dyDescent="0.2">
      <c r="A6372" s="90">
        <v>41779</v>
      </c>
      <c r="B6372" s="91">
        <v>12.96</v>
      </c>
    </row>
    <row r="6373" spans="1:2" x14ac:dyDescent="0.2">
      <c r="A6373" s="90">
        <v>41780</v>
      </c>
      <c r="B6373" s="91">
        <v>11.91</v>
      </c>
    </row>
    <row r="6374" spans="1:2" x14ac:dyDescent="0.2">
      <c r="A6374" s="90">
        <v>41781</v>
      </c>
      <c r="B6374" s="91">
        <v>12.03</v>
      </c>
    </row>
    <row r="6375" spans="1:2" x14ac:dyDescent="0.2">
      <c r="A6375" s="90">
        <v>41782</v>
      </c>
      <c r="B6375" s="91">
        <v>11.36</v>
      </c>
    </row>
    <row r="6376" spans="1:2" x14ac:dyDescent="0.2">
      <c r="A6376" s="90">
        <v>41785</v>
      </c>
      <c r="B6376" s="94" t="e">
        <f>NA()</f>
        <v>#N/A</v>
      </c>
    </row>
    <row r="6377" spans="1:2" x14ac:dyDescent="0.2">
      <c r="A6377" s="90">
        <v>41786</v>
      </c>
      <c r="B6377" s="91">
        <v>11.51</v>
      </c>
    </row>
    <row r="6378" spans="1:2" x14ac:dyDescent="0.2">
      <c r="A6378" s="90">
        <v>41787</v>
      </c>
      <c r="B6378" s="91">
        <v>11.68</v>
      </c>
    </row>
    <row r="6379" spans="1:2" x14ac:dyDescent="0.2">
      <c r="A6379" s="90">
        <v>41788</v>
      </c>
      <c r="B6379" s="91">
        <v>11.57</v>
      </c>
    </row>
    <row r="6380" spans="1:2" x14ac:dyDescent="0.2">
      <c r="A6380" s="90">
        <v>41789</v>
      </c>
      <c r="B6380" s="91">
        <v>11.4</v>
      </c>
    </row>
    <row r="6381" spans="1:2" x14ac:dyDescent="0.2">
      <c r="A6381" s="90">
        <v>41792</v>
      </c>
      <c r="B6381" s="91">
        <v>11.58</v>
      </c>
    </row>
    <row r="6382" spans="1:2" x14ac:dyDescent="0.2">
      <c r="A6382" s="90">
        <v>41793</v>
      </c>
      <c r="B6382" s="91">
        <v>11.87</v>
      </c>
    </row>
    <row r="6383" spans="1:2" x14ac:dyDescent="0.2">
      <c r="A6383" s="90">
        <v>41794</v>
      </c>
      <c r="B6383" s="91">
        <v>12.08</v>
      </c>
    </row>
    <row r="6384" spans="1:2" x14ac:dyDescent="0.2">
      <c r="A6384" s="90">
        <v>41795</v>
      </c>
      <c r="B6384" s="91">
        <v>11.68</v>
      </c>
    </row>
    <row r="6385" spans="1:2" x14ac:dyDescent="0.2">
      <c r="A6385" s="90">
        <v>41796</v>
      </c>
      <c r="B6385" s="91">
        <v>10.73</v>
      </c>
    </row>
    <row r="6386" spans="1:2" x14ac:dyDescent="0.2">
      <c r="A6386" s="90">
        <v>41799</v>
      </c>
      <c r="B6386" s="91">
        <v>11.15</v>
      </c>
    </row>
    <row r="6387" spans="1:2" x14ac:dyDescent="0.2">
      <c r="A6387" s="90">
        <v>41800</v>
      </c>
      <c r="B6387" s="91">
        <v>10.99</v>
      </c>
    </row>
    <row r="6388" spans="1:2" x14ac:dyDescent="0.2">
      <c r="A6388" s="90">
        <v>41801</v>
      </c>
      <c r="B6388" s="91">
        <v>11.6</v>
      </c>
    </row>
    <row r="6389" spans="1:2" x14ac:dyDescent="0.2">
      <c r="A6389" s="90">
        <v>41802</v>
      </c>
      <c r="B6389" s="91">
        <v>12.56</v>
      </c>
    </row>
    <row r="6390" spans="1:2" x14ac:dyDescent="0.2">
      <c r="A6390" s="90">
        <v>41803</v>
      </c>
      <c r="B6390" s="91">
        <v>12.18</v>
      </c>
    </row>
    <row r="6391" spans="1:2" x14ac:dyDescent="0.2">
      <c r="A6391" s="90">
        <v>41806</v>
      </c>
      <c r="B6391" s="91">
        <v>12.65</v>
      </c>
    </row>
    <row r="6392" spans="1:2" x14ac:dyDescent="0.2">
      <c r="A6392" s="90">
        <v>41807</v>
      </c>
      <c r="B6392" s="91">
        <v>12.06</v>
      </c>
    </row>
    <row r="6393" spans="1:2" x14ac:dyDescent="0.2">
      <c r="A6393" s="90">
        <v>41808</v>
      </c>
      <c r="B6393" s="91">
        <v>10.61</v>
      </c>
    </row>
    <row r="6394" spans="1:2" x14ac:dyDescent="0.2">
      <c r="A6394" s="90">
        <v>41809</v>
      </c>
      <c r="B6394" s="91">
        <v>10.62</v>
      </c>
    </row>
    <row r="6395" spans="1:2" x14ac:dyDescent="0.2">
      <c r="A6395" s="90">
        <v>41810</v>
      </c>
      <c r="B6395" s="91">
        <v>10.85</v>
      </c>
    </row>
    <row r="6396" spans="1:2" x14ac:dyDescent="0.2">
      <c r="A6396" s="90">
        <v>41813</v>
      </c>
      <c r="B6396" s="91">
        <v>10.98</v>
      </c>
    </row>
    <row r="6397" spans="1:2" x14ac:dyDescent="0.2">
      <c r="A6397" s="90">
        <v>41814</v>
      </c>
      <c r="B6397" s="91">
        <v>12.13</v>
      </c>
    </row>
    <row r="6398" spans="1:2" x14ac:dyDescent="0.2">
      <c r="A6398" s="90">
        <v>41815</v>
      </c>
      <c r="B6398" s="91">
        <v>11.59</v>
      </c>
    </row>
    <row r="6399" spans="1:2" x14ac:dyDescent="0.2">
      <c r="A6399" s="90">
        <v>41816</v>
      </c>
      <c r="B6399" s="91">
        <v>11.63</v>
      </c>
    </row>
    <row r="6400" spans="1:2" x14ac:dyDescent="0.2">
      <c r="A6400" s="90">
        <v>41817</v>
      </c>
      <c r="B6400" s="91">
        <v>11.26</v>
      </c>
    </row>
    <row r="6401" spans="1:2" x14ac:dyDescent="0.2">
      <c r="A6401" s="90">
        <v>41820</v>
      </c>
      <c r="B6401" s="91">
        <v>11.57</v>
      </c>
    </row>
    <row r="6402" spans="1:2" x14ac:dyDescent="0.2">
      <c r="A6402" s="90">
        <v>41821</v>
      </c>
      <c r="B6402" s="91">
        <v>11.15</v>
      </c>
    </row>
    <row r="6403" spans="1:2" x14ac:dyDescent="0.2">
      <c r="A6403" s="90">
        <v>41822</v>
      </c>
      <c r="B6403" s="91">
        <v>10.82</v>
      </c>
    </row>
    <row r="6404" spans="1:2" x14ac:dyDescent="0.2">
      <c r="A6404" s="90">
        <v>41823</v>
      </c>
      <c r="B6404" s="91">
        <v>10.32</v>
      </c>
    </row>
    <row r="6405" spans="1:2" x14ac:dyDescent="0.2">
      <c r="A6405" s="90">
        <v>41824</v>
      </c>
      <c r="B6405" s="94" t="e">
        <f>NA()</f>
        <v>#N/A</v>
      </c>
    </row>
    <row r="6406" spans="1:2" x14ac:dyDescent="0.2">
      <c r="A6406" s="90">
        <v>41827</v>
      </c>
      <c r="B6406" s="91">
        <v>11.33</v>
      </c>
    </row>
    <row r="6407" spans="1:2" x14ac:dyDescent="0.2">
      <c r="A6407" s="90">
        <v>41828</v>
      </c>
      <c r="B6407" s="91">
        <v>11.98</v>
      </c>
    </row>
    <row r="6408" spans="1:2" x14ac:dyDescent="0.2">
      <c r="A6408" s="90">
        <v>41829</v>
      </c>
      <c r="B6408" s="91">
        <v>11.65</v>
      </c>
    </row>
    <row r="6409" spans="1:2" x14ac:dyDescent="0.2">
      <c r="A6409" s="90">
        <v>41830</v>
      </c>
      <c r="B6409" s="91">
        <v>12.59</v>
      </c>
    </row>
    <row r="6410" spans="1:2" x14ac:dyDescent="0.2">
      <c r="A6410" s="90">
        <v>41831</v>
      </c>
      <c r="B6410" s="91">
        <v>12.08</v>
      </c>
    </row>
    <row r="6411" spans="1:2" x14ac:dyDescent="0.2">
      <c r="A6411" s="90">
        <v>41834</v>
      </c>
      <c r="B6411" s="91">
        <v>11.82</v>
      </c>
    </row>
    <row r="6412" spans="1:2" x14ac:dyDescent="0.2">
      <c r="A6412" s="90">
        <v>41835</v>
      </c>
      <c r="B6412" s="91">
        <v>11.96</v>
      </c>
    </row>
    <row r="6413" spans="1:2" x14ac:dyDescent="0.2">
      <c r="A6413" s="90">
        <v>41836</v>
      </c>
      <c r="B6413" s="91">
        <v>11</v>
      </c>
    </row>
    <row r="6414" spans="1:2" x14ac:dyDescent="0.2">
      <c r="A6414" s="90">
        <v>41837</v>
      </c>
      <c r="B6414" s="91">
        <v>14.54</v>
      </c>
    </row>
    <row r="6415" spans="1:2" x14ac:dyDescent="0.2">
      <c r="A6415" s="90">
        <v>41838</v>
      </c>
      <c r="B6415" s="91">
        <v>12.06</v>
      </c>
    </row>
    <row r="6416" spans="1:2" x14ac:dyDescent="0.2">
      <c r="A6416" s="90">
        <v>41841</v>
      </c>
      <c r="B6416" s="91">
        <v>12.81</v>
      </c>
    </row>
    <row r="6417" spans="1:2" x14ac:dyDescent="0.2">
      <c r="A6417" s="90">
        <v>41842</v>
      </c>
      <c r="B6417" s="91">
        <v>12.24</v>
      </c>
    </row>
    <row r="6418" spans="1:2" x14ac:dyDescent="0.2">
      <c r="A6418" s="90">
        <v>41843</v>
      </c>
      <c r="B6418" s="91">
        <v>11.52</v>
      </c>
    </row>
    <row r="6419" spans="1:2" x14ac:dyDescent="0.2">
      <c r="A6419" s="90">
        <v>41844</v>
      </c>
      <c r="B6419" s="91">
        <v>11.84</v>
      </c>
    </row>
    <row r="6420" spans="1:2" x14ac:dyDescent="0.2">
      <c r="A6420" s="90">
        <v>41845</v>
      </c>
      <c r="B6420" s="91">
        <v>12.69</v>
      </c>
    </row>
    <row r="6421" spans="1:2" x14ac:dyDescent="0.2">
      <c r="A6421" s="90">
        <v>41848</v>
      </c>
      <c r="B6421" s="91">
        <v>12.56</v>
      </c>
    </row>
    <row r="6422" spans="1:2" x14ac:dyDescent="0.2">
      <c r="A6422" s="90">
        <v>41849</v>
      </c>
      <c r="B6422" s="91">
        <v>13.28</v>
      </c>
    </row>
    <row r="6423" spans="1:2" x14ac:dyDescent="0.2">
      <c r="A6423" s="90">
        <v>41850</v>
      </c>
      <c r="B6423" s="91">
        <v>13.33</v>
      </c>
    </row>
    <row r="6424" spans="1:2" x14ac:dyDescent="0.2">
      <c r="A6424" s="90">
        <v>41851</v>
      </c>
      <c r="B6424" s="91">
        <v>16.95</v>
      </c>
    </row>
    <row r="6425" spans="1:2" x14ac:dyDescent="0.2">
      <c r="A6425" s="90">
        <v>41852</v>
      </c>
      <c r="B6425" s="91">
        <v>17.03</v>
      </c>
    </row>
    <row r="6426" spans="1:2" x14ac:dyDescent="0.2">
      <c r="A6426" s="90">
        <v>41855</v>
      </c>
      <c r="B6426" s="91">
        <v>15.12</v>
      </c>
    </row>
    <row r="6427" spans="1:2" x14ac:dyDescent="0.2">
      <c r="A6427" s="90">
        <v>41856</v>
      </c>
      <c r="B6427" s="91">
        <v>16.87</v>
      </c>
    </row>
    <row r="6428" spans="1:2" x14ac:dyDescent="0.2">
      <c r="A6428" s="90">
        <v>41857</v>
      </c>
      <c r="B6428" s="91">
        <v>16.37</v>
      </c>
    </row>
    <row r="6429" spans="1:2" x14ac:dyDescent="0.2">
      <c r="A6429" s="90">
        <v>41858</v>
      </c>
      <c r="B6429" s="91">
        <v>16.66</v>
      </c>
    </row>
    <row r="6430" spans="1:2" x14ac:dyDescent="0.2">
      <c r="A6430" s="90">
        <v>41859</v>
      </c>
      <c r="B6430" s="91">
        <v>15.77</v>
      </c>
    </row>
    <row r="6431" spans="1:2" x14ac:dyDescent="0.2">
      <c r="A6431" s="90">
        <v>41862</v>
      </c>
      <c r="B6431" s="91">
        <v>14.23</v>
      </c>
    </row>
    <row r="6432" spans="1:2" x14ac:dyDescent="0.2">
      <c r="A6432" s="90">
        <v>41863</v>
      </c>
      <c r="B6432" s="91">
        <v>14.13</v>
      </c>
    </row>
    <row r="6433" spans="1:2" x14ac:dyDescent="0.2">
      <c r="A6433" s="90">
        <v>41864</v>
      </c>
      <c r="B6433" s="91">
        <v>12.9</v>
      </c>
    </row>
    <row r="6434" spans="1:2" x14ac:dyDescent="0.2">
      <c r="A6434" s="90">
        <v>41865</v>
      </c>
      <c r="B6434" s="91">
        <v>12.42</v>
      </c>
    </row>
    <row r="6435" spans="1:2" x14ac:dyDescent="0.2">
      <c r="A6435" s="90">
        <v>41866</v>
      </c>
      <c r="B6435" s="91">
        <v>13.15</v>
      </c>
    </row>
    <row r="6436" spans="1:2" x14ac:dyDescent="0.2">
      <c r="A6436" s="90">
        <v>41869</v>
      </c>
      <c r="B6436" s="91">
        <v>12.32</v>
      </c>
    </row>
    <row r="6437" spans="1:2" x14ac:dyDescent="0.2">
      <c r="A6437" s="90">
        <v>41870</v>
      </c>
      <c r="B6437" s="91">
        <v>12.21</v>
      </c>
    </row>
    <row r="6438" spans="1:2" x14ac:dyDescent="0.2">
      <c r="A6438" s="90">
        <v>41871</v>
      </c>
      <c r="B6438" s="91">
        <v>11.78</v>
      </c>
    </row>
    <row r="6439" spans="1:2" x14ac:dyDescent="0.2">
      <c r="A6439" s="90">
        <v>41872</v>
      </c>
      <c r="B6439" s="91">
        <v>11.76</v>
      </c>
    </row>
    <row r="6440" spans="1:2" x14ac:dyDescent="0.2">
      <c r="A6440" s="90">
        <v>41873</v>
      </c>
      <c r="B6440" s="91">
        <v>11.47</v>
      </c>
    </row>
    <row r="6441" spans="1:2" x14ac:dyDescent="0.2">
      <c r="A6441" s="90">
        <v>41876</v>
      </c>
      <c r="B6441" s="91">
        <v>11.7</v>
      </c>
    </row>
    <row r="6442" spans="1:2" x14ac:dyDescent="0.2">
      <c r="A6442" s="90">
        <v>41877</v>
      </c>
      <c r="B6442" s="91">
        <v>11.63</v>
      </c>
    </row>
    <row r="6443" spans="1:2" x14ac:dyDescent="0.2">
      <c r="A6443" s="90">
        <v>41878</v>
      </c>
      <c r="B6443" s="91">
        <v>11.78</v>
      </c>
    </row>
    <row r="6444" spans="1:2" x14ac:dyDescent="0.2">
      <c r="A6444" s="90">
        <v>41879</v>
      </c>
      <c r="B6444" s="91">
        <v>12.05</v>
      </c>
    </row>
    <row r="6445" spans="1:2" x14ac:dyDescent="0.2">
      <c r="A6445" s="90">
        <v>41880</v>
      </c>
      <c r="B6445" s="91">
        <v>11.98</v>
      </c>
    </row>
    <row r="6446" spans="1:2" x14ac:dyDescent="0.2">
      <c r="A6446" s="90">
        <v>41883</v>
      </c>
      <c r="B6446" s="94" t="e">
        <f>NA()</f>
        <v>#N/A</v>
      </c>
    </row>
    <row r="6447" spans="1:2" x14ac:dyDescent="0.2">
      <c r="A6447" s="90">
        <v>41884</v>
      </c>
      <c r="B6447" s="91">
        <v>12.25</v>
      </c>
    </row>
    <row r="6448" spans="1:2" x14ac:dyDescent="0.2">
      <c r="A6448" s="90">
        <v>41885</v>
      </c>
      <c r="B6448" s="91">
        <v>12.36</v>
      </c>
    </row>
    <row r="6449" spans="1:2" x14ac:dyDescent="0.2">
      <c r="A6449" s="90">
        <v>41886</v>
      </c>
      <c r="B6449" s="91">
        <v>12.64</v>
      </c>
    </row>
    <row r="6450" spans="1:2" x14ac:dyDescent="0.2">
      <c r="A6450" s="90">
        <v>41887</v>
      </c>
      <c r="B6450" s="91">
        <v>12.09</v>
      </c>
    </row>
    <row r="6451" spans="1:2" x14ac:dyDescent="0.2">
      <c r="A6451" s="90">
        <v>41890</v>
      </c>
      <c r="B6451" s="91">
        <v>12.66</v>
      </c>
    </row>
    <row r="6452" spans="1:2" x14ac:dyDescent="0.2">
      <c r="A6452" s="90">
        <v>41891</v>
      </c>
      <c r="B6452" s="91">
        <v>13.5</v>
      </c>
    </row>
    <row r="6453" spans="1:2" x14ac:dyDescent="0.2">
      <c r="A6453" s="90">
        <v>41892</v>
      </c>
      <c r="B6453" s="91">
        <v>12.88</v>
      </c>
    </row>
    <row r="6454" spans="1:2" x14ac:dyDescent="0.2">
      <c r="A6454" s="90">
        <v>41893</v>
      </c>
      <c r="B6454" s="91">
        <v>12.8</v>
      </c>
    </row>
    <row r="6455" spans="1:2" x14ac:dyDescent="0.2">
      <c r="A6455" s="90">
        <v>41894</v>
      </c>
      <c r="B6455" s="91">
        <v>13.31</v>
      </c>
    </row>
    <row r="6456" spans="1:2" x14ac:dyDescent="0.2">
      <c r="A6456" s="90">
        <v>41897</v>
      </c>
      <c r="B6456" s="91">
        <v>14.12</v>
      </c>
    </row>
    <row r="6457" spans="1:2" x14ac:dyDescent="0.2">
      <c r="A6457" s="90">
        <v>41898</v>
      </c>
      <c r="B6457" s="91">
        <v>12.73</v>
      </c>
    </row>
    <row r="6458" spans="1:2" x14ac:dyDescent="0.2">
      <c r="A6458" s="90">
        <v>41899</v>
      </c>
      <c r="B6458" s="91">
        <v>12.65</v>
      </c>
    </row>
    <row r="6459" spans="1:2" x14ac:dyDescent="0.2">
      <c r="A6459" s="90">
        <v>41900</v>
      </c>
      <c r="B6459" s="91">
        <v>12.03</v>
      </c>
    </row>
    <row r="6460" spans="1:2" x14ac:dyDescent="0.2">
      <c r="A6460" s="90">
        <v>41901</v>
      </c>
      <c r="B6460" s="91">
        <v>12.11</v>
      </c>
    </row>
    <row r="6461" spans="1:2" x14ac:dyDescent="0.2">
      <c r="A6461" s="90">
        <v>41904</v>
      </c>
      <c r="B6461" s="91">
        <v>13.69</v>
      </c>
    </row>
    <row r="6462" spans="1:2" x14ac:dyDescent="0.2">
      <c r="A6462" s="90">
        <v>41905</v>
      </c>
      <c r="B6462" s="91">
        <v>14.93</v>
      </c>
    </row>
    <row r="6463" spans="1:2" x14ac:dyDescent="0.2">
      <c r="A6463" s="90">
        <v>41906</v>
      </c>
      <c r="B6463" s="91">
        <v>13.27</v>
      </c>
    </row>
    <row r="6464" spans="1:2" x14ac:dyDescent="0.2">
      <c r="A6464" s="90">
        <v>41907</v>
      </c>
      <c r="B6464" s="91">
        <v>15.64</v>
      </c>
    </row>
    <row r="6465" spans="1:2" x14ac:dyDescent="0.2">
      <c r="A6465" s="90">
        <v>41908</v>
      </c>
      <c r="B6465" s="91">
        <v>14.85</v>
      </c>
    </row>
    <row r="6466" spans="1:2" x14ac:dyDescent="0.2">
      <c r="A6466" s="90">
        <v>41911</v>
      </c>
      <c r="B6466" s="91">
        <v>15.98</v>
      </c>
    </row>
    <row r="6467" spans="1:2" x14ac:dyDescent="0.2">
      <c r="A6467" s="90">
        <v>41912</v>
      </c>
      <c r="B6467" s="91">
        <v>16.309999999999999</v>
      </c>
    </row>
    <row r="6468" spans="1:2" x14ac:dyDescent="0.2">
      <c r="A6468" s="90">
        <v>41913</v>
      </c>
      <c r="B6468" s="91">
        <v>16.71</v>
      </c>
    </row>
    <row r="6469" spans="1:2" x14ac:dyDescent="0.2">
      <c r="A6469" s="90">
        <v>41914</v>
      </c>
      <c r="B6469" s="91">
        <v>16.16</v>
      </c>
    </row>
    <row r="6470" spans="1:2" x14ac:dyDescent="0.2">
      <c r="A6470" s="90">
        <v>41915</v>
      </c>
      <c r="B6470" s="91">
        <v>14.55</v>
      </c>
    </row>
    <row r="6471" spans="1:2" x14ac:dyDescent="0.2">
      <c r="A6471" s="90">
        <v>41918</v>
      </c>
      <c r="B6471" s="91">
        <v>15.46</v>
      </c>
    </row>
    <row r="6472" spans="1:2" x14ac:dyDescent="0.2">
      <c r="A6472" s="90">
        <v>41919</v>
      </c>
      <c r="B6472" s="91">
        <v>17.2</v>
      </c>
    </row>
    <row r="6473" spans="1:2" x14ac:dyDescent="0.2">
      <c r="A6473" s="90">
        <v>41920</v>
      </c>
      <c r="B6473" s="91">
        <v>15.11</v>
      </c>
    </row>
    <row r="6474" spans="1:2" x14ac:dyDescent="0.2">
      <c r="A6474" s="90">
        <v>41921</v>
      </c>
      <c r="B6474" s="91">
        <v>18.760000000000002</v>
      </c>
    </row>
    <row r="6475" spans="1:2" x14ac:dyDescent="0.2">
      <c r="A6475" s="90">
        <v>41922</v>
      </c>
      <c r="B6475" s="91">
        <v>21.24</v>
      </c>
    </row>
    <row r="6476" spans="1:2" x14ac:dyDescent="0.2">
      <c r="A6476" s="90">
        <v>41925</v>
      </c>
      <c r="B6476" s="91">
        <v>24.64</v>
      </c>
    </row>
    <row r="6477" spans="1:2" x14ac:dyDescent="0.2">
      <c r="A6477" s="90">
        <v>41926</v>
      </c>
      <c r="B6477" s="91">
        <v>22.79</v>
      </c>
    </row>
    <row r="6478" spans="1:2" x14ac:dyDescent="0.2">
      <c r="A6478" s="90">
        <v>41927</v>
      </c>
      <c r="B6478" s="91">
        <v>26.25</v>
      </c>
    </row>
    <row r="6479" spans="1:2" x14ac:dyDescent="0.2">
      <c r="A6479" s="90">
        <v>41928</v>
      </c>
      <c r="B6479" s="91">
        <v>25.2</v>
      </c>
    </row>
    <row r="6480" spans="1:2" x14ac:dyDescent="0.2">
      <c r="A6480" s="90">
        <v>41929</v>
      </c>
      <c r="B6480" s="91">
        <v>21.99</v>
      </c>
    </row>
    <row r="6481" spans="1:2" x14ac:dyDescent="0.2">
      <c r="A6481" s="90">
        <v>41932</v>
      </c>
      <c r="B6481" s="91">
        <v>18.57</v>
      </c>
    </row>
    <row r="6482" spans="1:2" x14ac:dyDescent="0.2">
      <c r="A6482" s="90">
        <v>41933</v>
      </c>
      <c r="B6482" s="91">
        <v>16.079999999999998</v>
      </c>
    </row>
    <row r="6483" spans="1:2" x14ac:dyDescent="0.2">
      <c r="A6483" s="90">
        <v>41934</v>
      </c>
      <c r="B6483" s="91">
        <v>17.87</v>
      </c>
    </row>
    <row r="6484" spans="1:2" x14ac:dyDescent="0.2">
      <c r="A6484" s="90">
        <v>41935</v>
      </c>
      <c r="B6484" s="91">
        <v>16.53</v>
      </c>
    </row>
    <row r="6485" spans="1:2" x14ac:dyDescent="0.2">
      <c r="A6485" s="90">
        <v>41936</v>
      </c>
      <c r="B6485" s="91">
        <v>16.11</v>
      </c>
    </row>
    <row r="6486" spans="1:2" x14ac:dyDescent="0.2">
      <c r="A6486" s="90">
        <v>41939</v>
      </c>
      <c r="B6486" s="91">
        <v>16.04</v>
      </c>
    </row>
    <row r="6487" spans="1:2" x14ac:dyDescent="0.2">
      <c r="A6487" s="90">
        <v>41940</v>
      </c>
      <c r="B6487" s="91">
        <v>14.39</v>
      </c>
    </row>
    <row r="6488" spans="1:2" x14ac:dyDescent="0.2">
      <c r="A6488" s="90">
        <v>41941</v>
      </c>
      <c r="B6488" s="91">
        <v>15.15</v>
      </c>
    </row>
    <row r="6489" spans="1:2" x14ac:dyDescent="0.2">
      <c r="A6489" s="90">
        <v>41942</v>
      </c>
      <c r="B6489" s="91">
        <v>14.52</v>
      </c>
    </row>
    <row r="6490" spans="1:2" x14ac:dyDescent="0.2">
      <c r="A6490" s="90">
        <v>41943</v>
      </c>
      <c r="B6490" s="91">
        <v>14.03</v>
      </c>
    </row>
    <row r="6491" spans="1:2" x14ac:dyDescent="0.2">
      <c r="A6491" s="90">
        <v>41946</v>
      </c>
      <c r="B6491" s="91">
        <v>14.73</v>
      </c>
    </row>
    <row r="6492" spans="1:2" x14ac:dyDescent="0.2">
      <c r="A6492" s="90">
        <v>41947</v>
      </c>
      <c r="B6492" s="91">
        <v>14.89</v>
      </c>
    </row>
    <row r="6493" spans="1:2" x14ac:dyDescent="0.2">
      <c r="A6493" s="90">
        <v>41948</v>
      </c>
      <c r="B6493" s="91">
        <v>14.17</v>
      </c>
    </row>
    <row r="6494" spans="1:2" x14ac:dyDescent="0.2">
      <c r="A6494" s="90">
        <v>41949</v>
      </c>
      <c r="B6494" s="91">
        <v>13.67</v>
      </c>
    </row>
    <row r="6495" spans="1:2" x14ac:dyDescent="0.2">
      <c r="A6495" s="90">
        <v>41950</v>
      </c>
      <c r="B6495" s="91">
        <v>13.12</v>
      </c>
    </row>
    <row r="6496" spans="1:2" x14ac:dyDescent="0.2">
      <c r="A6496" s="90">
        <v>41953</v>
      </c>
      <c r="B6496" s="91">
        <v>12.67</v>
      </c>
    </row>
    <row r="6497" spans="1:2" x14ac:dyDescent="0.2">
      <c r="A6497" s="90">
        <v>41954</v>
      </c>
      <c r="B6497" s="91">
        <v>12.92</v>
      </c>
    </row>
    <row r="6498" spans="1:2" x14ac:dyDescent="0.2">
      <c r="A6498" s="90">
        <v>41955</v>
      </c>
      <c r="B6498" s="91">
        <v>13.02</v>
      </c>
    </row>
    <row r="6499" spans="1:2" x14ac:dyDescent="0.2">
      <c r="A6499" s="90">
        <v>41956</v>
      </c>
      <c r="B6499" s="91">
        <v>13.79</v>
      </c>
    </row>
    <row r="6500" spans="1:2" x14ac:dyDescent="0.2">
      <c r="A6500" s="90">
        <v>41957</v>
      </c>
      <c r="B6500" s="91">
        <v>13.31</v>
      </c>
    </row>
    <row r="6501" spans="1:2" x14ac:dyDescent="0.2">
      <c r="A6501" s="90">
        <v>41960</v>
      </c>
      <c r="B6501" s="91">
        <v>13.99</v>
      </c>
    </row>
    <row r="6502" spans="1:2" x14ac:dyDescent="0.2">
      <c r="A6502" s="90">
        <v>41961</v>
      </c>
      <c r="B6502" s="91">
        <v>13.86</v>
      </c>
    </row>
    <row r="6503" spans="1:2" x14ac:dyDescent="0.2">
      <c r="A6503" s="90">
        <v>41962</v>
      </c>
      <c r="B6503" s="91">
        <v>13.96</v>
      </c>
    </row>
    <row r="6504" spans="1:2" x14ac:dyDescent="0.2">
      <c r="A6504" s="90">
        <v>41963</v>
      </c>
      <c r="B6504" s="91">
        <v>13.58</v>
      </c>
    </row>
    <row r="6505" spans="1:2" x14ac:dyDescent="0.2">
      <c r="A6505" s="90">
        <v>41964</v>
      </c>
      <c r="B6505" s="91">
        <v>12.9</v>
      </c>
    </row>
    <row r="6506" spans="1:2" x14ac:dyDescent="0.2">
      <c r="A6506" s="90">
        <v>41967</v>
      </c>
      <c r="B6506" s="91">
        <v>12.62</v>
      </c>
    </row>
    <row r="6507" spans="1:2" x14ac:dyDescent="0.2">
      <c r="A6507" s="90">
        <v>41968</v>
      </c>
      <c r="B6507" s="91">
        <v>12.25</v>
      </c>
    </row>
    <row r="6508" spans="1:2" x14ac:dyDescent="0.2">
      <c r="A6508" s="90">
        <v>41969</v>
      </c>
      <c r="B6508" s="91">
        <v>12.07</v>
      </c>
    </row>
    <row r="6509" spans="1:2" x14ac:dyDescent="0.2">
      <c r="A6509" s="90">
        <v>41970</v>
      </c>
      <c r="B6509" s="94" t="e">
        <f>NA()</f>
        <v>#N/A</v>
      </c>
    </row>
    <row r="6510" spans="1:2" x14ac:dyDescent="0.2">
      <c r="A6510" s="90">
        <v>41971</v>
      </c>
      <c r="B6510" s="91">
        <v>13.33</v>
      </c>
    </row>
    <row r="6511" spans="1:2" x14ac:dyDescent="0.2">
      <c r="A6511" s="90">
        <v>41974</v>
      </c>
      <c r="B6511" s="91">
        <v>14.29</v>
      </c>
    </row>
    <row r="6512" spans="1:2" x14ac:dyDescent="0.2">
      <c r="A6512" s="90">
        <v>41975</v>
      </c>
      <c r="B6512" s="91">
        <v>12.85</v>
      </c>
    </row>
    <row r="6513" spans="1:2" x14ac:dyDescent="0.2">
      <c r="A6513" s="90">
        <v>41976</v>
      </c>
      <c r="B6513" s="91">
        <v>12.47</v>
      </c>
    </row>
    <row r="6514" spans="1:2" x14ac:dyDescent="0.2">
      <c r="A6514" s="90">
        <v>41977</v>
      </c>
      <c r="B6514" s="91">
        <v>12.38</v>
      </c>
    </row>
    <row r="6515" spans="1:2" x14ac:dyDescent="0.2">
      <c r="A6515" s="90">
        <v>41978</v>
      </c>
      <c r="B6515" s="91">
        <v>11.82</v>
      </c>
    </row>
    <row r="6516" spans="1:2" x14ac:dyDescent="0.2">
      <c r="A6516" s="90">
        <v>41981</v>
      </c>
      <c r="B6516" s="91">
        <v>14.21</v>
      </c>
    </row>
    <row r="6517" spans="1:2" x14ac:dyDescent="0.2">
      <c r="A6517" s="90">
        <v>41982</v>
      </c>
      <c r="B6517" s="91">
        <v>14.89</v>
      </c>
    </row>
    <row r="6518" spans="1:2" x14ac:dyDescent="0.2">
      <c r="A6518" s="90">
        <v>41983</v>
      </c>
      <c r="B6518" s="91">
        <v>18.53</v>
      </c>
    </row>
    <row r="6519" spans="1:2" x14ac:dyDescent="0.2">
      <c r="A6519" s="90">
        <v>41984</v>
      </c>
      <c r="B6519" s="91">
        <v>20.079999999999998</v>
      </c>
    </row>
    <row r="6520" spans="1:2" x14ac:dyDescent="0.2">
      <c r="A6520" s="90">
        <v>41985</v>
      </c>
      <c r="B6520" s="91">
        <v>21.08</v>
      </c>
    </row>
    <row r="6521" spans="1:2" x14ac:dyDescent="0.2">
      <c r="A6521" s="90">
        <v>41988</v>
      </c>
      <c r="B6521" s="91">
        <v>20.420000000000002</v>
      </c>
    </row>
    <row r="6522" spans="1:2" x14ac:dyDescent="0.2">
      <c r="A6522" s="90">
        <v>41989</v>
      </c>
      <c r="B6522" s="91">
        <v>23.57</v>
      </c>
    </row>
    <row r="6523" spans="1:2" x14ac:dyDescent="0.2">
      <c r="A6523" s="90">
        <v>41990</v>
      </c>
      <c r="B6523" s="91">
        <v>19.440000000000001</v>
      </c>
    </row>
    <row r="6524" spans="1:2" x14ac:dyDescent="0.2">
      <c r="A6524" s="90">
        <v>41991</v>
      </c>
      <c r="B6524" s="91">
        <v>16.809999999999999</v>
      </c>
    </row>
    <row r="6525" spans="1:2" x14ac:dyDescent="0.2">
      <c r="A6525" s="90">
        <v>41992</v>
      </c>
      <c r="B6525" s="91">
        <v>16.489999999999998</v>
      </c>
    </row>
    <row r="6526" spans="1:2" x14ac:dyDescent="0.2">
      <c r="A6526" s="90">
        <v>41995</v>
      </c>
      <c r="B6526" s="91">
        <v>15.25</v>
      </c>
    </row>
    <row r="6527" spans="1:2" x14ac:dyDescent="0.2">
      <c r="A6527" s="90">
        <v>41996</v>
      </c>
      <c r="B6527" s="91">
        <v>14.8</v>
      </c>
    </row>
    <row r="6528" spans="1:2" x14ac:dyDescent="0.2">
      <c r="A6528" s="90">
        <v>41997</v>
      </c>
      <c r="B6528" s="91">
        <v>14.37</v>
      </c>
    </row>
    <row r="6529" spans="1:2" x14ac:dyDescent="0.2">
      <c r="A6529" s="90">
        <v>41998</v>
      </c>
      <c r="B6529" s="94" t="e">
        <f>NA()</f>
        <v>#N/A</v>
      </c>
    </row>
    <row r="6530" spans="1:2" x14ac:dyDescent="0.2">
      <c r="A6530" s="90">
        <v>41999</v>
      </c>
      <c r="B6530" s="91">
        <v>14.5</v>
      </c>
    </row>
    <row r="6531" spans="1:2" x14ac:dyDescent="0.2">
      <c r="A6531" s="90">
        <v>42002</v>
      </c>
      <c r="B6531" s="91">
        <v>15.06</v>
      </c>
    </row>
    <row r="6532" spans="1:2" x14ac:dyDescent="0.2">
      <c r="A6532" s="90">
        <v>42003</v>
      </c>
      <c r="B6532" s="91">
        <v>15.92</v>
      </c>
    </row>
    <row r="6533" spans="1:2" x14ac:dyDescent="0.2">
      <c r="A6533" s="90">
        <v>42004</v>
      </c>
      <c r="B6533" s="91">
        <v>19.2</v>
      </c>
    </row>
    <row r="6534" spans="1:2" x14ac:dyDescent="0.2">
      <c r="A6534" s="90">
        <v>42005</v>
      </c>
      <c r="B6534" s="94" t="e">
        <f>NA()</f>
        <v>#N/A</v>
      </c>
    </row>
    <row r="6535" spans="1:2" x14ac:dyDescent="0.2">
      <c r="A6535" s="90">
        <v>42006</v>
      </c>
      <c r="B6535" s="91">
        <v>17.79</v>
      </c>
    </row>
    <row r="6536" spans="1:2" x14ac:dyDescent="0.2">
      <c r="A6536" s="90">
        <v>42009</v>
      </c>
      <c r="B6536" s="91">
        <v>19.920000000000002</v>
      </c>
    </row>
    <row r="6537" spans="1:2" x14ac:dyDescent="0.2">
      <c r="A6537" s="90">
        <v>42010</v>
      </c>
      <c r="B6537" s="91">
        <v>21.12</v>
      </c>
    </row>
    <row r="6538" spans="1:2" x14ac:dyDescent="0.2">
      <c r="A6538" s="90">
        <v>42011</v>
      </c>
      <c r="B6538" s="91">
        <v>19.309999999999999</v>
      </c>
    </row>
    <row r="6539" spans="1:2" x14ac:dyDescent="0.2">
      <c r="A6539" s="90">
        <v>42012</v>
      </c>
      <c r="B6539" s="91">
        <v>17.010000000000002</v>
      </c>
    </row>
    <row r="6540" spans="1:2" x14ac:dyDescent="0.2">
      <c r="A6540" s="90">
        <v>42013</v>
      </c>
      <c r="B6540" s="91">
        <v>17.55</v>
      </c>
    </row>
    <row r="6541" spans="1:2" x14ac:dyDescent="0.2">
      <c r="A6541" s="90">
        <v>42016</v>
      </c>
      <c r="B6541" s="91">
        <v>19.600000000000001</v>
      </c>
    </row>
    <row r="6542" spans="1:2" x14ac:dyDescent="0.2">
      <c r="A6542" s="90">
        <v>42017</v>
      </c>
      <c r="B6542" s="91">
        <v>20.56</v>
      </c>
    </row>
    <row r="6543" spans="1:2" x14ac:dyDescent="0.2">
      <c r="A6543" s="90">
        <v>42018</v>
      </c>
      <c r="B6543" s="91">
        <v>21.48</v>
      </c>
    </row>
    <row r="6544" spans="1:2" x14ac:dyDescent="0.2">
      <c r="A6544" s="90">
        <v>42019</v>
      </c>
      <c r="B6544" s="91">
        <v>22.39</v>
      </c>
    </row>
    <row r="6545" spans="1:2" x14ac:dyDescent="0.2">
      <c r="A6545" s="90">
        <v>42020</v>
      </c>
      <c r="B6545" s="91">
        <v>20.95</v>
      </c>
    </row>
    <row r="6546" spans="1:2" x14ac:dyDescent="0.2">
      <c r="A6546" s="90">
        <v>42023</v>
      </c>
      <c r="B6546" s="94" t="e">
        <f>NA()</f>
        <v>#N/A</v>
      </c>
    </row>
    <row r="6547" spans="1:2" x14ac:dyDescent="0.2">
      <c r="A6547" s="90">
        <v>42024</v>
      </c>
      <c r="B6547" s="91">
        <v>19.89</v>
      </c>
    </row>
    <row r="6548" spans="1:2" x14ac:dyDescent="0.2">
      <c r="A6548" s="90">
        <v>42025</v>
      </c>
      <c r="B6548" s="91">
        <v>18.850000000000001</v>
      </c>
    </row>
    <row r="6549" spans="1:2" x14ac:dyDescent="0.2">
      <c r="A6549" s="90">
        <v>42026</v>
      </c>
      <c r="B6549" s="91">
        <v>16.399999999999999</v>
      </c>
    </row>
    <row r="6550" spans="1:2" x14ac:dyDescent="0.2">
      <c r="A6550" s="90">
        <v>42027</v>
      </c>
      <c r="B6550" s="91">
        <v>16.66</v>
      </c>
    </row>
    <row r="6551" spans="1:2" x14ac:dyDescent="0.2">
      <c r="A6551" s="90">
        <v>42030</v>
      </c>
      <c r="B6551" s="91">
        <v>15.52</v>
      </c>
    </row>
    <row r="6552" spans="1:2" x14ac:dyDescent="0.2">
      <c r="A6552" s="90">
        <v>42031</v>
      </c>
      <c r="B6552" s="91">
        <v>17.22</v>
      </c>
    </row>
    <row r="6553" spans="1:2" x14ac:dyDescent="0.2">
      <c r="A6553" s="90">
        <v>42032</v>
      </c>
      <c r="B6553" s="91">
        <v>20.440000000000001</v>
      </c>
    </row>
    <row r="6554" spans="1:2" x14ac:dyDescent="0.2">
      <c r="A6554" s="90">
        <v>42033</v>
      </c>
      <c r="B6554" s="91">
        <v>18.760000000000002</v>
      </c>
    </row>
    <row r="6555" spans="1:2" x14ac:dyDescent="0.2">
      <c r="A6555" s="90">
        <v>42034</v>
      </c>
      <c r="B6555" s="91">
        <v>20.97</v>
      </c>
    </row>
    <row r="6556" spans="1:2" x14ac:dyDescent="0.2">
      <c r="A6556" s="90">
        <v>42037</v>
      </c>
      <c r="B6556" s="91">
        <v>19.43</v>
      </c>
    </row>
    <row r="6557" spans="1:2" x14ac:dyDescent="0.2">
      <c r="A6557" s="90">
        <v>42038</v>
      </c>
      <c r="B6557" s="91">
        <v>17.329999999999998</v>
      </c>
    </row>
    <row r="6558" spans="1:2" x14ac:dyDescent="0.2">
      <c r="A6558" s="90">
        <v>42039</v>
      </c>
      <c r="B6558" s="91">
        <v>18.329999999999998</v>
      </c>
    </row>
    <row r="6559" spans="1:2" x14ac:dyDescent="0.2">
      <c r="A6559" s="90">
        <v>42040</v>
      </c>
      <c r="B6559" s="91">
        <v>16.850000000000001</v>
      </c>
    </row>
    <row r="6560" spans="1:2" x14ac:dyDescent="0.2">
      <c r="A6560" s="90">
        <v>42041</v>
      </c>
      <c r="B6560" s="91">
        <v>17.29</v>
      </c>
    </row>
    <row r="6561" spans="1:2" x14ac:dyDescent="0.2">
      <c r="A6561" s="90">
        <v>42044</v>
      </c>
      <c r="B6561" s="91">
        <v>18.55</v>
      </c>
    </row>
    <row r="6562" spans="1:2" x14ac:dyDescent="0.2">
      <c r="A6562" s="90">
        <v>42045</v>
      </c>
      <c r="B6562" s="91">
        <v>17.23</v>
      </c>
    </row>
    <row r="6563" spans="1:2" x14ac:dyDescent="0.2">
      <c r="A6563" s="90">
        <v>42046</v>
      </c>
      <c r="B6563" s="91">
        <v>16.96</v>
      </c>
    </row>
    <row r="6564" spans="1:2" x14ac:dyDescent="0.2">
      <c r="A6564" s="90">
        <v>42047</v>
      </c>
      <c r="B6564" s="91">
        <v>15.34</v>
      </c>
    </row>
    <row r="6565" spans="1:2" x14ac:dyDescent="0.2">
      <c r="A6565" s="90">
        <v>42048</v>
      </c>
      <c r="B6565" s="91">
        <v>14.69</v>
      </c>
    </row>
    <row r="6566" spans="1:2" x14ac:dyDescent="0.2">
      <c r="A6566" s="90">
        <v>42051</v>
      </c>
      <c r="B6566" s="94" t="e">
        <f>NA()</f>
        <v>#N/A</v>
      </c>
    </row>
    <row r="6567" spans="1:2" x14ac:dyDescent="0.2">
      <c r="A6567" s="90">
        <v>42052</v>
      </c>
      <c r="B6567" s="91">
        <v>15.8</v>
      </c>
    </row>
    <row r="6568" spans="1:2" x14ac:dyDescent="0.2">
      <c r="A6568" s="90">
        <v>42053</v>
      </c>
      <c r="B6568" s="91">
        <v>15.45</v>
      </c>
    </row>
    <row r="6569" spans="1:2" x14ac:dyDescent="0.2">
      <c r="A6569" s="90">
        <v>42054</v>
      </c>
      <c r="B6569" s="91">
        <v>15.29</v>
      </c>
    </row>
    <row r="6570" spans="1:2" x14ac:dyDescent="0.2">
      <c r="A6570" s="90">
        <v>42055</v>
      </c>
      <c r="B6570" s="91">
        <v>14.3</v>
      </c>
    </row>
    <row r="6571" spans="1:2" x14ac:dyDescent="0.2">
      <c r="A6571" s="90">
        <v>42058</v>
      </c>
      <c r="B6571" s="91">
        <v>14.56</v>
      </c>
    </row>
    <row r="6572" spans="1:2" x14ac:dyDescent="0.2">
      <c r="A6572" s="90">
        <v>42059</v>
      </c>
      <c r="B6572" s="91">
        <v>13.69</v>
      </c>
    </row>
    <row r="6573" spans="1:2" x14ac:dyDescent="0.2">
      <c r="A6573" s="90">
        <v>42060</v>
      </c>
      <c r="B6573" s="91">
        <v>13.84</v>
      </c>
    </row>
    <row r="6574" spans="1:2" x14ac:dyDescent="0.2">
      <c r="A6574" s="90">
        <v>42061</v>
      </c>
      <c r="B6574" s="91">
        <v>13.91</v>
      </c>
    </row>
    <row r="6575" spans="1:2" x14ac:dyDescent="0.2">
      <c r="A6575" s="90">
        <v>42062</v>
      </c>
      <c r="B6575" s="91">
        <v>13.34</v>
      </c>
    </row>
    <row r="6576" spans="1:2" x14ac:dyDescent="0.2">
      <c r="A6576" s="90">
        <v>42065</v>
      </c>
      <c r="B6576" s="91">
        <v>13.04</v>
      </c>
    </row>
    <row r="6577" spans="1:2" x14ac:dyDescent="0.2">
      <c r="A6577" s="90">
        <v>42066</v>
      </c>
      <c r="B6577" s="91">
        <v>13.86</v>
      </c>
    </row>
    <row r="6578" spans="1:2" x14ac:dyDescent="0.2">
      <c r="A6578" s="90">
        <v>42067</v>
      </c>
      <c r="B6578" s="91">
        <v>14.23</v>
      </c>
    </row>
    <row r="6579" spans="1:2" x14ac:dyDescent="0.2">
      <c r="A6579" s="90">
        <v>42068</v>
      </c>
      <c r="B6579" s="91">
        <v>14.04</v>
      </c>
    </row>
    <row r="6580" spans="1:2" x14ac:dyDescent="0.2">
      <c r="A6580" s="90">
        <v>42069</v>
      </c>
      <c r="B6580" s="91">
        <v>15.2</v>
      </c>
    </row>
    <row r="6581" spans="1:2" x14ac:dyDescent="0.2">
      <c r="A6581" s="90">
        <v>42072</v>
      </c>
      <c r="B6581" s="91">
        <v>15.06</v>
      </c>
    </row>
    <row r="6582" spans="1:2" x14ac:dyDescent="0.2">
      <c r="A6582" s="90">
        <v>42073</v>
      </c>
      <c r="B6582" s="91">
        <v>16.690000000000001</v>
      </c>
    </row>
    <row r="6583" spans="1:2" x14ac:dyDescent="0.2">
      <c r="A6583" s="90">
        <v>42074</v>
      </c>
      <c r="B6583" s="91">
        <v>16.87</v>
      </c>
    </row>
    <row r="6584" spans="1:2" x14ac:dyDescent="0.2">
      <c r="A6584" s="90">
        <v>42075</v>
      </c>
      <c r="B6584" s="91">
        <v>15.42</v>
      </c>
    </row>
    <row r="6585" spans="1:2" x14ac:dyDescent="0.2">
      <c r="A6585" s="90">
        <v>42076</v>
      </c>
      <c r="B6585" s="91">
        <v>16</v>
      </c>
    </row>
    <row r="6586" spans="1:2" x14ac:dyDescent="0.2">
      <c r="A6586" s="90">
        <v>42079</v>
      </c>
      <c r="B6586" s="91">
        <v>15.61</v>
      </c>
    </row>
    <row r="6587" spans="1:2" x14ac:dyDescent="0.2">
      <c r="A6587" s="90">
        <v>42080</v>
      </c>
      <c r="B6587" s="91">
        <v>15.66</v>
      </c>
    </row>
    <row r="6588" spans="1:2" x14ac:dyDescent="0.2">
      <c r="A6588" s="90">
        <v>42081</v>
      </c>
      <c r="B6588" s="91">
        <v>13.97</v>
      </c>
    </row>
    <row r="6589" spans="1:2" x14ac:dyDescent="0.2">
      <c r="A6589" s="90">
        <v>42082</v>
      </c>
      <c r="B6589" s="91">
        <v>14.07</v>
      </c>
    </row>
    <row r="6590" spans="1:2" x14ac:dyDescent="0.2">
      <c r="A6590" s="90">
        <v>42083</v>
      </c>
      <c r="B6590" s="91">
        <v>13.02</v>
      </c>
    </row>
    <row r="6591" spans="1:2" x14ac:dyDescent="0.2">
      <c r="A6591" s="90">
        <v>42086</v>
      </c>
      <c r="B6591" s="91">
        <v>13.41</v>
      </c>
    </row>
    <row r="6592" spans="1:2" x14ac:dyDescent="0.2">
      <c r="A6592" s="90">
        <v>42087</v>
      </c>
      <c r="B6592" s="91">
        <v>13.62</v>
      </c>
    </row>
    <row r="6593" spans="1:2" x14ac:dyDescent="0.2">
      <c r="A6593" s="90">
        <v>42088</v>
      </c>
      <c r="B6593" s="91">
        <v>15.44</v>
      </c>
    </row>
    <row r="6594" spans="1:2" x14ac:dyDescent="0.2">
      <c r="A6594" s="90">
        <v>42089</v>
      </c>
      <c r="B6594" s="91">
        <v>15.8</v>
      </c>
    </row>
    <row r="6595" spans="1:2" x14ac:dyDescent="0.2">
      <c r="A6595" s="90">
        <v>42090</v>
      </c>
      <c r="B6595" s="91">
        <v>15.07</v>
      </c>
    </row>
    <row r="6596" spans="1:2" x14ac:dyDescent="0.2">
      <c r="A6596" s="90">
        <v>42093</v>
      </c>
      <c r="B6596" s="91">
        <v>14.51</v>
      </c>
    </row>
    <row r="6597" spans="1:2" x14ac:dyDescent="0.2">
      <c r="A6597" s="90">
        <v>42094</v>
      </c>
      <c r="B6597" s="91">
        <v>15.29</v>
      </c>
    </row>
    <row r="6598" spans="1:2" x14ac:dyDescent="0.2">
      <c r="A6598" s="90">
        <v>42095</v>
      </c>
      <c r="B6598" s="91">
        <v>15.11</v>
      </c>
    </row>
    <row r="6599" spans="1:2" x14ac:dyDescent="0.2">
      <c r="A6599" s="90">
        <v>42096</v>
      </c>
      <c r="B6599" s="91">
        <v>14.67</v>
      </c>
    </row>
    <row r="6600" spans="1:2" x14ac:dyDescent="0.2">
      <c r="A6600" s="90">
        <v>42097</v>
      </c>
      <c r="B6600" s="94" t="e">
        <f>NA()</f>
        <v>#N/A</v>
      </c>
    </row>
    <row r="6601" spans="1:2" x14ac:dyDescent="0.2">
      <c r="A6601" s="90">
        <v>42100</v>
      </c>
      <c r="B6601" s="91">
        <v>14.74</v>
      </c>
    </row>
    <row r="6602" spans="1:2" x14ac:dyDescent="0.2">
      <c r="A6602" s="90">
        <v>42101</v>
      </c>
      <c r="B6602" s="91">
        <v>14.78</v>
      </c>
    </row>
    <row r="6603" spans="1:2" x14ac:dyDescent="0.2">
      <c r="A6603" s="90">
        <v>42102</v>
      </c>
      <c r="B6603" s="91">
        <v>13.98</v>
      </c>
    </row>
    <row r="6604" spans="1:2" x14ac:dyDescent="0.2">
      <c r="A6604" s="90">
        <v>42103</v>
      </c>
      <c r="B6604" s="91">
        <v>13.09</v>
      </c>
    </row>
    <row r="6605" spans="1:2" x14ac:dyDescent="0.2">
      <c r="A6605" s="90">
        <v>42104</v>
      </c>
      <c r="B6605" s="91">
        <v>12.58</v>
      </c>
    </row>
    <row r="6606" spans="1:2" x14ac:dyDescent="0.2">
      <c r="A6606" s="90">
        <v>42107</v>
      </c>
      <c r="B6606" s="91">
        <v>13.94</v>
      </c>
    </row>
    <row r="6607" spans="1:2" x14ac:dyDescent="0.2">
      <c r="A6607" s="90">
        <v>42108</v>
      </c>
      <c r="B6607" s="91">
        <v>13.67</v>
      </c>
    </row>
    <row r="6608" spans="1:2" x14ac:dyDescent="0.2">
      <c r="A6608" s="90">
        <v>42109</v>
      </c>
      <c r="B6608" s="91">
        <v>12.84</v>
      </c>
    </row>
    <row r="6609" spans="1:2" x14ac:dyDescent="0.2">
      <c r="A6609" s="90">
        <v>42110</v>
      </c>
      <c r="B6609" s="91">
        <v>12.6</v>
      </c>
    </row>
    <row r="6610" spans="1:2" x14ac:dyDescent="0.2">
      <c r="A6610" s="90">
        <v>42111</v>
      </c>
      <c r="B6610" s="91">
        <v>13.89</v>
      </c>
    </row>
    <row r="6611" spans="1:2" x14ac:dyDescent="0.2">
      <c r="A6611" s="90">
        <v>42114</v>
      </c>
      <c r="B6611" s="91">
        <v>13.3</v>
      </c>
    </row>
    <row r="6612" spans="1:2" x14ac:dyDescent="0.2">
      <c r="A6612" s="90">
        <v>42115</v>
      </c>
      <c r="B6612" s="91">
        <v>13.25</v>
      </c>
    </row>
    <row r="6613" spans="1:2" x14ac:dyDescent="0.2">
      <c r="A6613" s="90">
        <v>42116</v>
      </c>
      <c r="B6613" s="91">
        <v>12.71</v>
      </c>
    </row>
    <row r="6614" spans="1:2" x14ac:dyDescent="0.2">
      <c r="A6614" s="90">
        <v>42117</v>
      </c>
      <c r="B6614" s="91">
        <v>12.48</v>
      </c>
    </row>
    <row r="6615" spans="1:2" x14ac:dyDescent="0.2">
      <c r="A6615" s="90">
        <v>42118</v>
      </c>
      <c r="B6615" s="91">
        <v>12.29</v>
      </c>
    </row>
    <row r="6616" spans="1:2" x14ac:dyDescent="0.2">
      <c r="A6616" s="90">
        <v>42121</v>
      </c>
      <c r="B6616" s="91">
        <v>13.12</v>
      </c>
    </row>
    <row r="6617" spans="1:2" x14ac:dyDescent="0.2">
      <c r="A6617" s="90">
        <v>42122</v>
      </c>
      <c r="B6617" s="91">
        <v>12.41</v>
      </c>
    </row>
    <row r="6618" spans="1:2" x14ac:dyDescent="0.2">
      <c r="A6618" s="90">
        <v>42123</v>
      </c>
      <c r="B6618" s="91">
        <v>13.39</v>
      </c>
    </row>
    <row r="6619" spans="1:2" x14ac:dyDescent="0.2">
      <c r="A6619" s="90">
        <v>42124</v>
      </c>
      <c r="B6619" s="91">
        <v>14.55</v>
      </c>
    </row>
    <row r="6620" spans="1:2" x14ac:dyDescent="0.2">
      <c r="A6620" s="90">
        <v>42125</v>
      </c>
      <c r="B6620" s="91">
        <v>12.7</v>
      </c>
    </row>
    <row r="6621" spans="1:2" x14ac:dyDescent="0.2">
      <c r="A6621" s="90">
        <v>42128</v>
      </c>
      <c r="B6621" s="91">
        <v>12.85</v>
      </c>
    </row>
    <row r="6622" spans="1:2" x14ac:dyDescent="0.2">
      <c r="A6622" s="90">
        <v>42129</v>
      </c>
      <c r="B6622" s="91">
        <v>14.31</v>
      </c>
    </row>
    <row r="6623" spans="1:2" x14ac:dyDescent="0.2">
      <c r="A6623" s="90">
        <v>42130</v>
      </c>
      <c r="B6623" s="91">
        <v>15.15</v>
      </c>
    </row>
    <row r="6624" spans="1:2" x14ac:dyDescent="0.2">
      <c r="A6624" s="90">
        <v>42131</v>
      </c>
      <c r="B6624" s="91">
        <v>15.13</v>
      </c>
    </row>
    <row r="6625" spans="1:2" x14ac:dyDescent="0.2">
      <c r="A6625" s="90">
        <v>42132</v>
      </c>
      <c r="B6625" s="91">
        <v>12.86</v>
      </c>
    </row>
    <row r="6626" spans="1:2" x14ac:dyDescent="0.2">
      <c r="A6626" s="90">
        <v>42135</v>
      </c>
      <c r="B6626" s="91">
        <v>13.85</v>
      </c>
    </row>
    <row r="6627" spans="1:2" x14ac:dyDescent="0.2">
      <c r="A6627" s="90">
        <v>42136</v>
      </c>
      <c r="B6627" s="91">
        <v>13.86</v>
      </c>
    </row>
    <row r="6628" spans="1:2" x14ac:dyDescent="0.2">
      <c r="A6628" s="90">
        <v>42137</v>
      </c>
      <c r="B6628" s="91">
        <v>13.76</v>
      </c>
    </row>
    <row r="6629" spans="1:2" x14ac:dyDescent="0.2">
      <c r="A6629" s="90">
        <v>42138</v>
      </c>
      <c r="B6629" s="91">
        <v>12.74</v>
      </c>
    </row>
    <row r="6630" spans="1:2" x14ac:dyDescent="0.2">
      <c r="A6630" s="90">
        <v>42139</v>
      </c>
      <c r="B6630" s="91">
        <v>12.38</v>
      </c>
    </row>
    <row r="6631" spans="1:2" x14ac:dyDescent="0.2">
      <c r="A6631" s="90">
        <v>42142</v>
      </c>
      <c r="B6631" s="91">
        <v>12.73</v>
      </c>
    </row>
    <row r="6632" spans="1:2" x14ac:dyDescent="0.2">
      <c r="A6632" s="90">
        <v>42143</v>
      </c>
      <c r="B6632" s="91">
        <v>12.85</v>
      </c>
    </row>
    <row r="6633" spans="1:2" x14ac:dyDescent="0.2">
      <c r="A6633" s="90">
        <v>42144</v>
      </c>
      <c r="B6633" s="91">
        <v>12.88</v>
      </c>
    </row>
    <row r="6634" spans="1:2" x14ac:dyDescent="0.2">
      <c r="A6634" s="90">
        <v>42145</v>
      </c>
      <c r="B6634" s="91">
        <v>12.11</v>
      </c>
    </row>
    <row r="6635" spans="1:2" x14ac:dyDescent="0.2">
      <c r="A6635" s="90">
        <v>42146</v>
      </c>
      <c r="B6635" s="91">
        <v>12.13</v>
      </c>
    </row>
    <row r="6636" spans="1:2" x14ac:dyDescent="0.2">
      <c r="A6636" s="90">
        <v>42149</v>
      </c>
      <c r="B6636" s="94" t="e">
        <f>NA()</f>
        <v>#N/A</v>
      </c>
    </row>
    <row r="6637" spans="1:2" x14ac:dyDescent="0.2">
      <c r="A6637" s="90">
        <v>42150</v>
      </c>
      <c r="B6637" s="91">
        <v>14.06</v>
      </c>
    </row>
    <row r="6638" spans="1:2" x14ac:dyDescent="0.2">
      <c r="A6638" s="90">
        <v>42151</v>
      </c>
      <c r="B6638" s="91">
        <v>13.27</v>
      </c>
    </row>
    <row r="6639" spans="1:2" x14ac:dyDescent="0.2">
      <c r="A6639" s="90">
        <v>42152</v>
      </c>
      <c r="B6639" s="91">
        <v>13.31</v>
      </c>
    </row>
    <row r="6640" spans="1:2" x14ac:dyDescent="0.2">
      <c r="A6640" s="90">
        <v>42153</v>
      </c>
      <c r="B6640" s="91">
        <v>13.84</v>
      </c>
    </row>
    <row r="6641" spans="1:2" x14ac:dyDescent="0.2">
      <c r="A6641" s="90">
        <v>42156</v>
      </c>
      <c r="B6641" s="91">
        <v>13.97</v>
      </c>
    </row>
    <row r="6642" spans="1:2" x14ac:dyDescent="0.2">
      <c r="A6642" s="90">
        <v>42157</v>
      </c>
      <c r="B6642" s="91">
        <v>14.24</v>
      </c>
    </row>
    <row r="6643" spans="1:2" x14ac:dyDescent="0.2">
      <c r="A6643" s="90">
        <v>42158</v>
      </c>
      <c r="B6643" s="91">
        <v>13.66</v>
      </c>
    </row>
    <row r="6644" spans="1:2" x14ac:dyDescent="0.2">
      <c r="A6644" s="90">
        <v>42159</v>
      </c>
      <c r="B6644" s="91">
        <v>14.71</v>
      </c>
    </row>
    <row r="6645" spans="1:2" x14ac:dyDescent="0.2">
      <c r="A6645" s="90">
        <v>42160</v>
      </c>
      <c r="B6645" s="91">
        <v>14.21</v>
      </c>
    </row>
    <row r="6646" spans="1:2" x14ac:dyDescent="0.2">
      <c r="A6646" s="90">
        <v>42163</v>
      </c>
      <c r="B6646" s="91">
        <v>15.29</v>
      </c>
    </row>
    <row r="6647" spans="1:2" x14ac:dyDescent="0.2">
      <c r="A6647" s="90">
        <v>42164</v>
      </c>
      <c r="B6647" s="91">
        <v>14.47</v>
      </c>
    </row>
    <row r="6648" spans="1:2" x14ac:dyDescent="0.2">
      <c r="A6648" s="90">
        <v>42165</v>
      </c>
      <c r="B6648" s="91">
        <v>13.22</v>
      </c>
    </row>
    <row r="6649" spans="1:2" x14ac:dyDescent="0.2">
      <c r="A6649" s="90">
        <v>42166</v>
      </c>
      <c r="B6649" s="91">
        <v>12.85</v>
      </c>
    </row>
    <row r="6650" spans="1:2" x14ac:dyDescent="0.2">
      <c r="A6650" s="90">
        <v>42167</v>
      </c>
      <c r="B6650" s="91">
        <v>13.78</v>
      </c>
    </row>
    <row r="6651" spans="1:2" x14ac:dyDescent="0.2">
      <c r="A6651" s="90">
        <v>42170</v>
      </c>
      <c r="B6651" s="91">
        <v>15.39</v>
      </c>
    </row>
    <row r="6652" spans="1:2" x14ac:dyDescent="0.2">
      <c r="A6652" s="90">
        <v>42171</v>
      </c>
      <c r="B6652" s="91">
        <v>14.81</v>
      </c>
    </row>
    <row r="6653" spans="1:2" x14ac:dyDescent="0.2">
      <c r="A6653" s="90">
        <v>42172</v>
      </c>
      <c r="B6653" s="91">
        <v>14.5</v>
      </c>
    </row>
    <row r="6654" spans="1:2" x14ac:dyDescent="0.2">
      <c r="A6654" s="90">
        <v>42173</v>
      </c>
      <c r="B6654" s="91">
        <v>13.19</v>
      </c>
    </row>
    <row r="6655" spans="1:2" x14ac:dyDescent="0.2">
      <c r="A6655" s="90">
        <v>42174</v>
      </c>
      <c r="B6655" s="91">
        <v>13.96</v>
      </c>
    </row>
    <row r="6656" spans="1:2" x14ac:dyDescent="0.2">
      <c r="A6656" s="90">
        <v>42177</v>
      </c>
      <c r="B6656" s="91">
        <v>12.74</v>
      </c>
    </row>
    <row r="6657" spans="1:2" x14ac:dyDescent="0.2">
      <c r="A6657" s="90">
        <v>42178</v>
      </c>
      <c r="B6657" s="91">
        <v>12.11</v>
      </c>
    </row>
    <row r="6658" spans="1:2" x14ac:dyDescent="0.2">
      <c r="A6658" s="90">
        <v>42179</v>
      </c>
      <c r="B6658" s="91">
        <v>13.26</v>
      </c>
    </row>
    <row r="6659" spans="1:2" x14ac:dyDescent="0.2">
      <c r="A6659" s="90">
        <v>42180</v>
      </c>
      <c r="B6659" s="91">
        <v>14.01</v>
      </c>
    </row>
    <row r="6660" spans="1:2" x14ac:dyDescent="0.2">
      <c r="A6660" s="90">
        <v>42181</v>
      </c>
      <c r="B6660" s="91">
        <v>14.02</v>
      </c>
    </row>
    <row r="6661" spans="1:2" x14ac:dyDescent="0.2">
      <c r="A6661" s="90">
        <v>42184</v>
      </c>
      <c r="B6661" s="91">
        <v>18.850000000000001</v>
      </c>
    </row>
    <row r="6662" spans="1:2" x14ac:dyDescent="0.2">
      <c r="A6662" s="90">
        <v>42185</v>
      </c>
      <c r="B6662" s="91">
        <v>18.23</v>
      </c>
    </row>
    <row r="6663" spans="1:2" x14ac:dyDescent="0.2">
      <c r="A6663" s="90">
        <v>42186</v>
      </c>
      <c r="B6663" s="91">
        <v>16.09</v>
      </c>
    </row>
    <row r="6664" spans="1:2" x14ac:dyDescent="0.2">
      <c r="A6664" s="90">
        <v>42187</v>
      </c>
      <c r="B6664" s="91">
        <v>16.79</v>
      </c>
    </row>
    <row r="6665" spans="1:2" x14ac:dyDescent="0.2">
      <c r="A6665" s="90">
        <v>42188</v>
      </c>
      <c r="B6665" s="94" t="e">
        <f>NA()</f>
        <v>#N/A</v>
      </c>
    </row>
    <row r="6666" spans="1:2" x14ac:dyDescent="0.2">
      <c r="A6666" s="90">
        <v>42191</v>
      </c>
      <c r="B6666" s="91">
        <v>17.010000000000002</v>
      </c>
    </row>
    <row r="6667" spans="1:2" x14ac:dyDescent="0.2">
      <c r="A6667" s="90">
        <v>42192</v>
      </c>
      <c r="B6667" s="91">
        <v>16.09</v>
      </c>
    </row>
    <row r="6668" spans="1:2" x14ac:dyDescent="0.2">
      <c r="A6668" s="90">
        <v>42193</v>
      </c>
      <c r="B6668" s="91">
        <v>19.66</v>
      </c>
    </row>
    <row r="6669" spans="1:2" x14ac:dyDescent="0.2">
      <c r="A6669" s="90">
        <v>42194</v>
      </c>
      <c r="B6669" s="91">
        <v>19.97</v>
      </c>
    </row>
    <row r="6670" spans="1:2" x14ac:dyDescent="0.2">
      <c r="A6670" s="90">
        <v>42195</v>
      </c>
      <c r="B6670" s="91">
        <v>16.829999999999998</v>
      </c>
    </row>
    <row r="6671" spans="1:2" x14ac:dyDescent="0.2">
      <c r="A6671" s="90">
        <v>42198</v>
      </c>
      <c r="B6671" s="91">
        <v>13.9</v>
      </c>
    </row>
    <row r="6672" spans="1:2" x14ac:dyDescent="0.2">
      <c r="A6672" s="90">
        <v>42199</v>
      </c>
      <c r="B6672" s="91">
        <v>13.37</v>
      </c>
    </row>
    <row r="6673" spans="1:2" x14ac:dyDescent="0.2">
      <c r="A6673" s="90">
        <v>42200</v>
      </c>
      <c r="B6673" s="91">
        <v>13.23</v>
      </c>
    </row>
    <row r="6674" spans="1:2" x14ac:dyDescent="0.2">
      <c r="A6674" s="90">
        <v>42201</v>
      </c>
      <c r="B6674" s="91">
        <v>12.11</v>
      </c>
    </row>
    <row r="6675" spans="1:2" x14ac:dyDescent="0.2">
      <c r="A6675" s="90">
        <v>42202</v>
      </c>
      <c r="B6675" s="91">
        <v>11.95</v>
      </c>
    </row>
    <row r="6676" spans="1:2" x14ac:dyDescent="0.2">
      <c r="A6676" s="90">
        <v>42205</v>
      </c>
      <c r="B6676" s="91">
        <v>12.25</v>
      </c>
    </row>
    <row r="6677" spans="1:2" x14ac:dyDescent="0.2">
      <c r="A6677" s="90">
        <v>42206</v>
      </c>
      <c r="B6677" s="91">
        <v>12.22</v>
      </c>
    </row>
    <row r="6678" spans="1:2" x14ac:dyDescent="0.2">
      <c r="A6678" s="90">
        <v>42207</v>
      </c>
      <c r="B6678" s="91">
        <v>12.12</v>
      </c>
    </row>
    <row r="6679" spans="1:2" x14ac:dyDescent="0.2">
      <c r="A6679" s="90">
        <v>42208</v>
      </c>
      <c r="B6679" s="91">
        <v>12.63</v>
      </c>
    </row>
    <row r="6680" spans="1:2" x14ac:dyDescent="0.2">
      <c r="A6680" s="90">
        <v>42209</v>
      </c>
      <c r="B6680" s="91">
        <v>13.74</v>
      </c>
    </row>
    <row r="6681" spans="1:2" x14ac:dyDescent="0.2">
      <c r="A6681" s="90">
        <v>42212</v>
      </c>
      <c r="B6681" s="91">
        <v>15.6</v>
      </c>
    </row>
    <row r="6682" spans="1:2" x14ac:dyDescent="0.2">
      <c r="A6682" s="90">
        <v>42213</v>
      </c>
      <c r="B6682" s="91">
        <v>13.44</v>
      </c>
    </row>
    <row r="6683" spans="1:2" x14ac:dyDescent="0.2">
      <c r="A6683" s="90">
        <v>42214</v>
      </c>
      <c r="B6683" s="91">
        <v>12.5</v>
      </c>
    </row>
    <row r="6684" spans="1:2" x14ac:dyDescent="0.2">
      <c r="A6684" s="90">
        <v>42215</v>
      </c>
      <c r="B6684" s="91">
        <v>12.13</v>
      </c>
    </row>
    <row r="6685" spans="1:2" x14ac:dyDescent="0.2">
      <c r="A6685" s="90">
        <v>42216</v>
      </c>
      <c r="B6685" s="91">
        <v>12.12</v>
      </c>
    </row>
    <row r="6686" spans="1:2" x14ac:dyDescent="0.2">
      <c r="A6686" s="90">
        <v>42219</v>
      </c>
      <c r="B6686" s="91">
        <v>12.56</v>
      </c>
    </row>
    <row r="6687" spans="1:2" x14ac:dyDescent="0.2">
      <c r="A6687" s="90">
        <v>42220</v>
      </c>
      <c r="B6687" s="91">
        <v>13</v>
      </c>
    </row>
    <row r="6688" spans="1:2" x14ac:dyDescent="0.2">
      <c r="A6688" s="90">
        <v>42221</v>
      </c>
      <c r="B6688" s="91">
        <v>12.51</v>
      </c>
    </row>
    <row r="6689" spans="1:2" x14ac:dyDescent="0.2">
      <c r="A6689" s="90">
        <v>42222</v>
      </c>
      <c r="B6689" s="91">
        <v>13.77</v>
      </c>
    </row>
    <row r="6690" spans="1:2" x14ac:dyDescent="0.2">
      <c r="A6690" s="90">
        <v>42223</v>
      </c>
      <c r="B6690" s="91">
        <v>13.39</v>
      </c>
    </row>
    <row r="6691" spans="1:2" x14ac:dyDescent="0.2">
      <c r="A6691" s="90">
        <v>42226</v>
      </c>
      <c r="B6691" s="91">
        <v>12.23</v>
      </c>
    </row>
    <row r="6692" spans="1:2" x14ac:dyDescent="0.2">
      <c r="A6692" s="90">
        <v>42227</v>
      </c>
      <c r="B6692" s="91">
        <v>13.71</v>
      </c>
    </row>
    <row r="6693" spans="1:2" x14ac:dyDescent="0.2">
      <c r="A6693" s="90">
        <v>42228</v>
      </c>
      <c r="B6693" s="91">
        <v>13.61</v>
      </c>
    </row>
    <row r="6694" spans="1:2" x14ac:dyDescent="0.2">
      <c r="A6694" s="90">
        <v>42229</v>
      </c>
      <c r="B6694" s="91">
        <v>13.49</v>
      </c>
    </row>
    <row r="6695" spans="1:2" x14ac:dyDescent="0.2">
      <c r="A6695" s="90">
        <v>42230</v>
      </c>
      <c r="B6695" s="91">
        <v>12.83</v>
      </c>
    </row>
    <row r="6696" spans="1:2" x14ac:dyDescent="0.2">
      <c r="A6696" s="90">
        <v>42233</v>
      </c>
      <c r="B6696" s="91">
        <v>13.02</v>
      </c>
    </row>
    <row r="6697" spans="1:2" x14ac:dyDescent="0.2">
      <c r="A6697" s="90">
        <v>42234</v>
      </c>
      <c r="B6697" s="91">
        <v>13.79</v>
      </c>
    </row>
    <row r="6698" spans="1:2" x14ac:dyDescent="0.2">
      <c r="A6698" s="90">
        <v>42235</v>
      </c>
      <c r="B6698" s="91">
        <v>15.25</v>
      </c>
    </row>
    <row r="6699" spans="1:2" x14ac:dyDescent="0.2">
      <c r="A6699" s="90">
        <v>42236</v>
      </c>
      <c r="B6699" s="91">
        <v>19.14</v>
      </c>
    </row>
    <row r="6700" spans="1:2" x14ac:dyDescent="0.2">
      <c r="A6700" s="90">
        <v>42237</v>
      </c>
      <c r="B6700" s="91">
        <v>28.03</v>
      </c>
    </row>
    <row r="6701" spans="1:2" x14ac:dyDescent="0.2">
      <c r="A6701" s="90">
        <v>42240</v>
      </c>
      <c r="B6701" s="91">
        <v>40.74</v>
      </c>
    </row>
    <row r="6702" spans="1:2" x14ac:dyDescent="0.2">
      <c r="A6702" s="90">
        <v>42241</v>
      </c>
      <c r="B6702" s="91">
        <v>36.020000000000003</v>
      </c>
    </row>
    <row r="6703" spans="1:2" x14ac:dyDescent="0.2">
      <c r="A6703" s="90">
        <v>42242</v>
      </c>
      <c r="B6703" s="91">
        <v>30.32</v>
      </c>
    </row>
    <row r="6704" spans="1:2" x14ac:dyDescent="0.2">
      <c r="A6704" s="90">
        <v>42243</v>
      </c>
      <c r="B6704" s="91">
        <v>26.1</v>
      </c>
    </row>
    <row r="6705" spans="1:2" x14ac:dyDescent="0.2">
      <c r="A6705" s="90">
        <v>42244</v>
      </c>
      <c r="B6705" s="91">
        <v>26.05</v>
      </c>
    </row>
    <row r="6706" spans="1:2" x14ac:dyDescent="0.2">
      <c r="A6706" s="90">
        <v>42247</v>
      </c>
      <c r="B6706" s="91">
        <v>28.43</v>
      </c>
    </row>
    <row r="6707" spans="1:2" x14ac:dyDescent="0.2">
      <c r="A6707" s="90">
        <v>42248</v>
      </c>
      <c r="B6707" s="91">
        <v>31.4</v>
      </c>
    </row>
    <row r="6708" spans="1:2" x14ac:dyDescent="0.2">
      <c r="A6708" s="90">
        <v>42249</v>
      </c>
      <c r="B6708" s="91">
        <v>26.09</v>
      </c>
    </row>
    <row r="6709" spans="1:2" x14ac:dyDescent="0.2">
      <c r="A6709" s="90">
        <v>42250</v>
      </c>
      <c r="B6709" s="91">
        <v>25.61</v>
      </c>
    </row>
    <row r="6710" spans="1:2" x14ac:dyDescent="0.2">
      <c r="A6710" s="90">
        <v>42251</v>
      </c>
      <c r="B6710" s="91">
        <v>27.8</v>
      </c>
    </row>
    <row r="6711" spans="1:2" x14ac:dyDescent="0.2">
      <c r="A6711" s="90">
        <v>42254</v>
      </c>
      <c r="B6711" s="94" t="e">
        <f>NA()</f>
        <v>#N/A</v>
      </c>
    </row>
    <row r="6712" spans="1:2" x14ac:dyDescent="0.2">
      <c r="A6712" s="90">
        <v>42255</v>
      </c>
      <c r="B6712" s="91">
        <v>24.9</v>
      </c>
    </row>
    <row r="6713" spans="1:2" x14ac:dyDescent="0.2">
      <c r="A6713" s="90">
        <v>42256</v>
      </c>
      <c r="B6713" s="91">
        <v>26.23</v>
      </c>
    </row>
    <row r="6714" spans="1:2" x14ac:dyDescent="0.2">
      <c r="A6714" s="90">
        <v>42257</v>
      </c>
      <c r="B6714" s="91">
        <v>24.37</v>
      </c>
    </row>
    <row r="6715" spans="1:2" x14ac:dyDescent="0.2">
      <c r="A6715" s="90">
        <v>42258</v>
      </c>
      <c r="B6715" s="91">
        <v>23.2</v>
      </c>
    </row>
    <row r="6716" spans="1:2" x14ac:dyDescent="0.2">
      <c r="A6716" s="90">
        <v>42261</v>
      </c>
      <c r="B6716" s="91">
        <v>24.25</v>
      </c>
    </row>
    <row r="6717" spans="1:2" x14ac:dyDescent="0.2">
      <c r="A6717" s="90">
        <v>42262</v>
      </c>
      <c r="B6717" s="91">
        <v>22.54</v>
      </c>
    </row>
    <row r="6718" spans="1:2" x14ac:dyDescent="0.2">
      <c r="A6718" s="90">
        <v>42263</v>
      </c>
      <c r="B6718" s="91">
        <v>21.35</v>
      </c>
    </row>
    <row r="6719" spans="1:2" x14ac:dyDescent="0.2">
      <c r="A6719" s="90">
        <v>42264</v>
      </c>
      <c r="B6719" s="91">
        <v>21.14</v>
      </c>
    </row>
    <row r="6720" spans="1:2" x14ac:dyDescent="0.2">
      <c r="A6720" s="90">
        <v>42265</v>
      </c>
      <c r="B6720" s="91">
        <v>22.28</v>
      </c>
    </row>
    <row r="6721" spans="1:2" x14ac:dyDescent="0.2">
      <c r="A6721" s="90">
        <v>42268</v>
      </c>
      <c r="B6721" s="91">
        <v>20.14</v>
      </c>
    </row>
    <row r="6722" spans="1:2" x14ac:dyDescent="0.2">
      <c r="A6722" s="90">
        <v>42269</v>
      </c>
      <c r="B6722" s="91">
        <v>22.44</v>
      </c>
    </row>
    <row r="6723" spans="1:2" x14ac:dyDescent="0.2">
      <c r="A6723" s="90">
        <v>42270</v>
      </c>
      <c r="B6723" s="91">
        <v>22.13</v>
      </c>
    </row>
    <row r="6724" spans="1:2" x14ac:dyDescent="0.2">
      <c r="A6724" s="90">
        <v>42271</v>
      </c>
      <c r="B6724" s="91">
        <v>23.47</v>
      </c>
    </row>
    <row r="6725" spans="1:2" x14ac:dyDescent="0.2">
      <c r="A6725" s="90">
        <v>42272</v>
      </c>
      <c r="B6725" s="91">
        <v>23.62</v>
      </c>
    </row>
    <row r="6726" spans="1:2" x14ac:dyDescent="0.2">
      <c r="A6726" s="90">
        <v>42275</v>
      </c>
      <c r="B6726" s="91">
        <v>27.63</v>
      </c>
    </row>
    <row r="6727" spans="1:2" x14ac:dyDescent="0.2">
      <c r="A6727" s="90">
        <v>42276</v>
      </c>
      <c r="B6727" s="91">
        <v>26.83</v>
      </c>
    </row>
    <row r="6728" spans="1:2" x14ac:dyDescent="0.2">
      <c r="A6728" s="90">
        <v>42277</v>
      </c>
      <c r="B6728" s="91">
        <v>24.5</v>
      </c>
    </row>
    <row r="6729" spans="1:2" x14ac:dyDescent="0.2">
      <c r="A6729" s="90">
        <v>42278</v>
      </c>
      <c r="B6729" s="91">
        <v>22.55</v>
      </c>
    </row>
    <row r="6730" spans="1:2" x14ac:dyDescent="0.2">
      <c r="A6730" s="90">
        <v>42279</v>
      </c>
      <c r="B6730" s="91">
        <v>20.94</v>
      </c>
    </row>
    <row r="6731" spans="1:2" x14ac:dyDescent="0.2">
      <c r="A6731" s="90">
        <v>42282</v>
      </c>
      <c r="B6731" s="91">
        <v>19.54</v>
      </c>
    </row>
    <row r="6732" spans="1:2" x14ac:dyDescent="0.2">
      <c r="A6732" s="90">
        <v>42283</v>
      </c>
      <c r="B6732" s="91">
        <v>19.399999999999999</v>
      </c>
    </row>
    <row r="6733" spans="1:2" x14ac:dyDescent="0.2">
      <c r="A6733" s="90">
        <v>42284</v>
      </c>
      <c r="B6733" s="91">
        <v>18.399999999999999</v>
      </c>
    </row>
    <row r="6734" spans="1:2" x14ac:dyDescent="0.2">
      <c r="A6734" s="90">
        <v>42285</v>
      </c>
      <c r="B6734" s="91">
        <v>17.420000000000002</v>
      </c>
    </row>
    <row r="6735" spans="1:2" x14ac:dyDescent="0.2">
      <c r="A6735" s="90">
        <v>42286</v>
      </c>
      <c r="B6735" s="91">
        <v>17.079999999999998</v>
      </c>
    </row>
    <row r="6736" spans="1:2" x14ac:dyDescent="0.2">
      <c r="A6736" s="90">
        <v>42289</v>
      </c>
      <c r="B6736" s="91">
        <v>16.170000000000002</v>
      </c>
    </row>
    <row r="6737" spans="1:2" x14ac:dyDescent="0.2">
      <c r="A6737" s="90">
        <v>42290</v>
      </c>
      <c r="B6737" s="91">
        <v>17.670000000000002</v>
      </c>
    </row>
    <row r="6738" spans="1:2" x14ac:dyDescent="0.2">
      <c r="A6738" s="90">
        <v>42291</v>
      </c>
      <c r="B6738" s="91">
        <v>18.03</v>
      </c>
    </row>
    <row r="6739" spans="1:2" x14ac:dyDescent="0.2">
      <c r="A6739" s="90">
        <v>42292</v>
      </c>
      <c r="B6739" s="91">
        <v>16.05</v>
      </c>
    </row>
    <row r="6740" spans="1:2" x14ac:dyDescent="0.2">
      <c r="A6740" s="90">
        <v>42293</v>
      </c>
      <c r="B6740" s="91">
        <v>15.05</v>
      </c>
    </row>
    <row r="6741" spans="1:2" x14ac:dyDescent="0.2">
      <c r="A6741" s="90">
        <v>42296</v>
      </c>
      <c r="B6741" s="91">
        <v>14.98</v>
      </c>
    </row>
    <row r="6742" spans="1:2" x14ac:dyDescent="0.2">
      <c r="A6742" s="90">
        <v>42297</v>
      </c>
      <c r="B6742" s="91">
        <v>15.75</v>
      </c>
    </row>
    <row r="6743" spans="1:2" x14ac:dyDescent="0.2">
      <c r="A6743" s="90">
        <v>42298</v>
      </c>
      <c r="B6743" s="91">
        <v>16.7</v>
      </c>
    </row>
    <row r="6744" spans="1:2" x14ac:dyDescent="0.2">
      <c r="A6744" s="90">
        <v>42299</v>
      </c>
      <c r="B6744" s="91">
        <v>14.45</v>
      </c>
    </row>
    <row r="6745" spans="1:2" x14ac:dyDescent="0.2">
      <c r="A6745" s="90">
        <v>42300</v>
      </c>
      <c r="B6745" s="91">
        <v>14.46</v>
      </c>
    </row>
    <row r="6746" spans="1:2" x14ac:dyDescent="0.2">
      <c r="A6746" s="90">
        <v>42303</v>
      </c>
      <c r="B6746" s="91">
        <v>15.29</v>
      </c>
    </row>
    <row r="6747" spans="1:2" x14ac:dyDescent="0.2">
      <c r="A6747" s="90">
        <v>42304</v>
      </c>
      <c r="B6747" s="91">
        <v>15.43</v>
      </c>
    </row>
    <row r="6748" spans="1:2" x14ac:dyDescent="0.2">
      <c r="A6748" s="90">
        <v>42305</v>
      </c>
      <c r="B6748" s="91">
        <v>14.33</v>
      </c>
    </row>
    <row r="6749" spans="1:2" x14ac:dyDescent="0.2">
      <c r="A6749" s="90">
        <v>42306</v>
      </c>
      <c r="B6749" s="91">
        <v>14.61</v>
      </c>
    </row>
    <row r="6750" spans="1:2" x14ac:dyDescent="0.2">
      <c r="A6750" s="90">
        <v>42307</v>
      </c>
      <c r="B6750" s="91">
        <v>15.07</v>
      </c>
    </row>
    <row r="6751" spans="1:2" x14ac:dyDescent="0.2">
      <c r="A6751" s="90">
        <v>42310</v>
      </c>
      <c r="B6751" s="91">
        <v>14.15</v>
      </c>
    </row>
    <row r="6752" spans="1:2" x14ac:dyDescent="0.2">
      <c r="A6752" s="90">
        <v>42311</v>
      </c>
      <c r="B6752" s="91">
        <v>14.54</v>
      </c>
    </row>
    <row r="6753" spans="1:2" x14ac:dyDescent="0.2">
      <c r="A6753" s="90">
        <v>42312</v>
      </c>
      <c r="B6753" s="91">
        <v>15.51</v>
      </c>
    </row>
    <row r="6754" spans="1:2" x14ac:dyDescent="0.2">
      <c r="A6754" s="90">
        <v>42313</v>
      </c>
      <c r="B6754" s="91">
        <v>15.05</v>
      </c>
    </row>
    <row r="6755" spans="1:2" x14ac:dyDescent="0.2">
      <c r="A6755" s="90">
        <v>42314</v>
      </c>
      <c r="B6755" s="91">
        <v>14.33</v>
      </c>
    </row>
    <row r="6756" spans="1:2" x14ac:dyDescent="0.2">
      <c r="A6756" s="90">
        <v>42317</v>
      </c>
      <c r="B6756" s="91">
        <v>16.52</v>
      </c>
    </row>
    <row r="6757" spans="1:2" x14ac:dyDescent="0.2">
      <c r="A6757" s="90">
        <v>42318</v>
      </c>
      <c r="B6757" s="91">
        <v>15.29</v>
      </c>
    </row>
    <row r="6758" spans="1:2" x14ac:dyDescent="0.2">
      <c r="A6758" s="90">
        <v>42319</v>
      </c>
      <c r="B6758" s="91">
        <v>16.059999999999999</v>
      </c>
    </row>
    <row r="6759" spans="1:2" x14ac:dyDescent="0.2">
      <c r="A6759" s="90">
        <v>42320</v>
      </c>
      <c r="B6759" s="91">
        <v>18.37</v>
      </c>
    </row>
    <row r="6760" spans="1:2" x14ac:dyDescent="0.2">
      <c r="A6760" s="90">
        <v>42321</v>
      </c>
      <c r="B6760" s="91">
        <v>20.079999999999998</v>
      </c>
    </row>
    <row r="6761" spans="1:2" x14ac:dyDescent="0.2">
      <c r="A6761" s="90">
        <v>42324</v>
      </c>
      <c r="B6761" s="91">
        <v>18.16</v>
      </c>
    </row>
    <row r="6762" spans="1:2" x14ac:dyDescent="0.2">
      <c r="A6762" s="90">
        <v>42325</v>
      </c>
      <c r="B6762" s="91">
        <v>18.84</v>
      </c>
    </row>
    <row r="6763" spans="1:2" x14ac:dyDescent="0.2">
      <c r="A6763" s="90">
        <v>42326</v>
      </c>
      <c r="B6763" s="91">
        <v>16.850000000000001</v>
      </c>
    </row>
    <row r="6764" spans="1:2" x14ac:dyDescent="0.2">
      <c r="A6764" s="90">
        <v>42327</v>
      </c>
      <c r="B6764" s="91">
        <v>16.989999999999998</v>
      </c>
    </row>
    <row r="6765" spans="1:2" x14ac:dyDescent="0.2">
      <c r="A6765" s="90">
        <v>42328</v>
      </c>
      <c r="B6765" s="91">
        <v>15.47</v>
      </c>
    </row>
    <row r="6766" spans="1:2" x14ac:dyDescent="0.2">
      <c r="A6766" s="90">
        <v>42331</v>
      </c>
      <c r="B6766" s="91">
        <v>15.62</v>
      </c>
    </row>
    <row r="6767" spans="1:2" x14ac:dyDescent="0.2">
      <c r="A6767" s="90">
        <v>42332</v>
      </c>
      <c r="B6767" s="91">
        <v>15.93</v>
      </c>
    </row>
    <row r="6768" spans="1:2" x14ac:dyDescent="0.2">
      <c r="A6768" s="90">
        <v>42333</v>
      </c>
      <c r="B6768" s="91">
        <v>15.19</v>
      </c>
    </row>
    <row r="6769" spans="1:2" x14ac:dyDescent="0.2">
      <c r="A6769" s="90">
        <v>42334</v>
      </c>
      <c r="B6769" s="94" t="e">
        <f>NA()</f>
        <v>#N/A</v>
      </c>
    </row>
    <row r="6770" spans="1:2" x14ac:dyDescent="0.2">
      <c r="A6770" s="90">
        <v>42335</v>
      </c>
      <c r="B6770" s="91">
        <v>15.12</v>
      </c>
    </row>
    <row r="6771" spans="1:2" x14ac:dyDescent="0.2">
      <c r="A6771" s="90">
        <v>42338</v>
      </c>
      <c r="B6771" s="91">
        <v>16.13</v>
      </c>
    </row>
    <row r="6772" spans="1:2" x14ac:dyDescent="0.2">
      <c r="A6772" s="90">
        <v>42339</v>
      </c>
      <c r="B6772" s="91">
        <v>14.67</v>
      </c>
    </row>
    <row r="6773" spans="1:2" x14ac:dyDescent="0.2">
      <c r="A6773" s="90">
        <v>42340</v>
      </c>
      <c r="B6773" s="91">
        <v>15.91</v>
      </c>
    </row>
    <row r="6774" spans="1:2" x14ac:dyDescent="0.2">
      <c r="A6774" s="90">
        <v>42341</v>
      </c>
      <c r="B6774" s="91">
        <v>18.11</v>
      </c>
    </row>
    <row r="6775" spans="1:2" x14ac:dyDescent="0.2">
      <c r="A6775" s="90">
        <v>42342</v>
      </c>
      <c r="B6775" s="91">
        <v>14.81</v>
      </c>
    </row>
    <row r="6776" spans="1:2" x14ac:dyDescent="0.2">
      <c r="A6776" s="90">
        <v>42345</v>
      </c>
      <c r="B6776" s="91">
        <v>15.84</v>
      </c>
    </row>
    <row r="6777" spans="1:2" x14ac:dyDescent="0.2">
      <c r="A6777" s="90">
        <v>42346</v>
      </c>
      <c r="B6777" s="91">
        <v>17.600000000000001</v>
      </c>
    </row>
    <row r="6778" spans="1:2" x14ac:dyDescent="0.2">
      <c r="A6778" s="90">
        <v>42347</v>
      </c>
      <c r="B6778" s="91">
        <v>19.61</v>
      </c>
    </row>
    <row r="6779" spans="1:2" x14ac:dyDescent="0.2">
      <c r="A6779" s="90">
        <v>42348</v>
      </c>
      <c r="B6779" s="91">
        <v>19.34</v>
      </c>
    </row>
    <row r="6780" spans="1:2" x14ac:dyDescent="0.2">
      <c r="A6780" s="90">
        <v>42349</v>
      </c>
      <c r="B6780" s="91">
        <v>24.39</v>
      </c>
    </row>
    <row r="6781" spans="1:2" x14ac:dyDescent="0.2">
      <c r="A6781" s="90">
        <v>42352</v>
      </c>
      <c r="B6781" s="91">
        <v>22.73</v>
      </c>
    </row>
    <row r="6782" spans="1:2" x14ac:dyDescent="0.2">
      <c r="A6782" s="90">
        <v>42353</v>
      </c>
      <c r="B6782" s="91">
        <v>20.95</v>
      </c>
    </row>
    <row r="6783" spans="1:2" x14ac:dyDescent="0.2">
      <c r="A6783" s="90">
        <v>42354</v>
      </c>
      <c r="B6783" s="91">
        <v>17.86</v>
      </c>
    </row>
    <row r="6784" spans="1:2" x14ac:dyDescent="0.2">
      <c r="A6784" s="90">
        <v>42355</v>
      </c>
      <c r="B6784" s="91">
        <v>18.940000000000001</v>
      </c>
    </row>
    <row r="6785" spans="1:2" x14ac:dyDescent="0.2">
      <c r="A6785" s="90">
        <v>42356</v>
      </c>
      <c r="B6785" s="91">
        <v>20.7</v>
      </c>
    </row>
    <row r="6786" spans="1:2" x14ac:dyDescent="0.2">
      <c r="A6786" s="90">
        <v>42359</v>
      </c>
      <c r="B6786" s="91">
        <v>18.7</v>
      </c>
    </row>
    <row r="6787" spans="1:2" x14ac:dyDescent="0.2">
      <c r="A6787" s="90">
        <v>42360</v>
      </c>
      <c r="B6787" s="91">
        <v>16.600000000000001</v>
      </c>
    </row>
    <row r="6788" spans="1:2" x14ac:dyDescent="0.2">
      <c r="A6788" s="90">
        <v>42361</v>
      </c>
      <c r="B6788" s="91">
        <v>15.57</v>
      </c>
    </row>
    <row r="6789" spans="1:2" x14ac:dyDescent="0.2">
      <c r="A6789" s="90">
        <v>42362</v>
      </c>
      <c r="B6789" s="91">
        <v>15.74</v>
      </c>
    </row>
    <row r="6790" spans="1:2" x14ac:dyDescent="0.2">
      <c r="A6790" s="90">
        <v>42363</v>
      </c>
      <c r="B6790" s="94" t="e">
        <f>NA()</f>
        <v>#N/A</v>
      </c>
    </row>
    <row r="6791" spans="1:2" x14ac:dyDescent="0.2">
      <c r="A6791" s="90">
        <v>42366</v>
      </c>
      <c r="B6791" s="91">
        <v>16.91</v>
      </c>
    </row>
    <row r="6792" spans="1:2" x14ac:dyDescent="0.2">
      <c r="A6792" s="90">
        <v>42367</v>
      </c>
      <c r="B6792" s="91">
        <v>16.079999999999998</v>
      </c>
    </row>
    <row r="6793" spans="1:2" x14ac:dyDescent="0.2">
      <c r="A6793" s="90">
        <v>42368</v>
      </c>
      <c r="B6793" s="91">
        <v>17.29</v>
      </c>
    </row>
    <row r="6794" spans="1:2" x14ac:dyDescent="0.2">
      <c r="A6794" s="90">
        <v>42369</v>
      </c>
      <c r="B6794" s="91">
        <v>18.21</v>
      </c>
    </row>
    <row r="6795" spans="1:2" x14ac:dyDescent="0.2">
      <c r="A6795" s="90">
        <v>42370</v>
      </c>
      <c r="B6795" s="94" t="e">
        <f>NA()</f>
        <v>#N/A</v>
      </c>
    </row>
    <row r="6796" spans="1:2" x14ac:dyDescent="0.2">
      <c r="A6796" s="90">
        <v>42373</v>
      </c>
      <c r="B6796" s="91">
        <v>20.7</v>
      </c>
    </row>
    <row r="6797" spans="1:2" x14ac:dyDescent="0.2">
      <c r="A6797" s="90">
        <v>42374</v>
      </c>
      <c r="B6797" s="91">
        <v>19.34</v>
      </c>
    </row>
    <row r="6798" spans="1:2" x14ac:dyDescent="0.2">
      <c r="A6798" s="90">
        <v>42375</v>
      </c>
      <c r="B6798" s="91">
        <v>20.59</v>
      </c>
    </row>
    <row r="6799" spans="1:2" x14ac:dyDescent="0.2">
      <c r="A6799" s="90">
        <v>42376</v>
      </c>
      <c r="B6799" s="91">
        <v>24.99</v>
      </c>
    </row>
    <row r="6800" spans="1:2" x14ac:dyDescent="0.2">
      <c r="A6800" s="90">
        <v>42377</v>
      </c>
      <c r="B6800" s="91">
        <v>27.01</v>
      </c>
    </row>
    <row r="6801" spans="1:2" x14ac:dyDescent="0.2">
      <c r="A6801" s="90">
        <v>42380</v>
      </c>
      <c r="B6801" s="91">
        <v>24.3</v>
      </c>
    </row>
    <row r="6802" spans="1:2" x14ac:dyDescent="0.2">
      <c r="A6802" s="90">
        <v>42381</v>
      </c>
      <c r="B6802" s="91">
        <v>22.47</v>
      </c>
    </row>
    <row r="6803" spans="1:2" x14ac:dyDescent="0.2">
      <c r="A6803" s="90">
        <v>42382</v>
      </c>
      <c r="B6803" s="91">
        <v>25.22</v>
      </c>
    </row>
    <row r="6804" spans="1:2" x14ac:dyDescent="0.2">
      <c r="A6804" s="90">
        <v>42383</v>
      </c>
      <c r="B6804" s="91">
        <v>23.95</v>
      </c>
    </row>
    <row r="6805" spans="1:2" x14ac:dyDescent="0.2">
      <c r="A6805" s="90">
        <v>42384</v>
      </c>
      <c r="B6805" s="91">
        <v>27.02</v>
      </c>
    </row>
    <row r="6806" spans="1:2" x14ac:dyDescent="0.2">
      <c r="A6806" s="90">
        <v>42387</v>
      </c>
      <c r="B6806" s="94" t="e">
        <f>NA()</f>
        <v>#N/A</v>
      </c>
    </row>
    <row r="6807" spans="1:2" x14ac:dyDescent="0.2">
      <c r="A6807" s="90">
        <v>42388</v>
      </c>
      <c r="B6807" s="91">
        <v>26.05</v>
      </c>
    </row>
    <row r="6808" spans="1:2" x14ac:dyDescent="0.2">
      <c r="A6808" s="90">
        <v>42389</v>
      </c>
      <c r="B6808" s="91">
        <v>27.59</v>
      </c>
    </row>
    <row r="6809" spans="1:2" x14ac:dyDescent="0.2">
      <c r="A6809" s="90">
        <v>42390</v>
      </c>
      <c r="B6809" s="91">
        <v>26.69</v>
      </c>
    </row>
    <row r="6810" spans="1:2" x14ac:dyDescent="0.2">
      <c r="A6810" s="90">
        <v>42391</v>
      </c>
      <c r="B6810" s="91">
        <v>22.34</v>
      </c>
    </row>
    <row r="6811" spans="1:2" x14ac:dyDescent="0.2">
      <c r="A6811" s="90">
        <v>42394</v>
      </c>
      <c r="B6811" s="91">
        <v>24.15</v>
      </c>
    </row>
    <row r="6812" spans="1:2" x14ac:dyDescent="0.2">
      <c r="A6812" s="90">
        <v>42395</v>
      </c>
      <c r="B6812" s="91">
        <v>22.5</v>
      </c>
    </row>
    <row r="6813" spans="1:2" x14ac:dyDescent="0.2">
      <c r="A6813" s="90">
        <v>42396</v>
      </c>
      <c r="B6813" s="91">
        <v>23.11</v>
      </c>
    </row>
    <row r="6814" spans="1:2" x14ac:dyDescent="0.2">
      <c r="A6814" s="90">
        <v>42397</v>
      </c>
      <c r="B6814" s="91">
        <v>22.42</v>
      </c>
    </row>
    <row r="6815" spans="1:2" x14ac:dyDescent="0.2">
      <c r="A6815" s="90">
        <v>42398</v>
      </c>
      <c r="B6815" s="91">
        <v>20.2</v>
      </c>
    </row>
    <row r="6816" spans="1:2" x14ac:dyDescent="0.2">
      <c r="A6816" s="90">
        <v>42401</v>
      </c>
      <c r="B6816" s="91">
        <v>19.98</v>
      </c>
    </row>
    <row r="6817" spans="1:2" x14ac:dyDescent="0.2">
      <c r="A6817" s="90">
        <v>42402</v>
      </c>
      <c r="B6817" s="91">
        <v>21.98</v>
      </c>
    </row>
    <row r="6818" spans="1:2" x14ac:dyDescent="0.2">
      <c r="A6818" s="90">
        <v>42403</v>
      </c>
      <c r="B6818" s="91">
        <v>21.65</v>
      </c>
    </row>
    <row r="6819" spans="1:2" x14ac:dyDescent="0.2">
      <c r="A6819" s="90">
        <v>42404</v>
      </c>
      <c r="B6819" s="91">
        <v>21.84</v>
      </c>
    </row>
    <row r="6820" spans="1:2" x14ac:dyDescent="0.2">
      <c r="A6820" s="90">
        <v>42405</v>
      </c>
      <c r="B6820" s="91">
        <v>23.38</v>
      </c>
    </row>
    <row r="6821" spans="1:2" x14ac:dyDescent="0.2">
      <c r="A6821" s="90">
        <v>42408</v>
      </c>
      <c r="B6821" s="91">
        <v>26</v>
      </c>
    </row>
    <row r="6822" spans="1:2" x14ac:dyDescent="0.2">
      <c r="A6822" s="90">
        <v>42409</v>
      </c>
      <c r="B6822" s="91">
        <v>26.54</v>
      </c>
    </row>
    <row r="6823" spans="1:2" x14ac:dyDescent="0.2">
      <c r="A6823" s="90">
        <v>42410</v>
      </c>
      <c r="B6823" s="91">
        <v>26.29</v>
      </c>
    </row>
    <row r="6824" spans="1:2" x14ac:dyDescent="0.2">
      <c r="A6824" s="90">
        <v>42411</v>
      </c>
      <c r="B6824" s="91">
        <v>28.14</v>
      </c>
    </row>
    <row r="6825" spans="1:2" x14ac:dyDescent="0.2">
      <c r="A6825" s="90">
        <v>42412</v>
      </c>
      <c r="B6825" s="91">
        <v>25.4</v>
      </c>
    </row>
    <row r="6826" spans="1:2" x14ac:dyDescent="0.2">
      <c r="A6826" s="90">
        <v>42415</v>
      </c>
      <c r="B6826" s="94" t="e">
        <f>NA()</f>
        <v>#N/A</v>
      </c>
    </row>
    <row r="6827" spans="1:2" x14ac:dyDescent="0.2">
      <c r="A6827" s="90">
        <v>42416</v>
      </c>
      <c r="B6827" s="91">
        <v>24.11</v>
      </c>
    </row>
    <row r="6828" spans="1:2" x14ac:dyDescent="0.2">
      <c r="A6828" s="90">
        <v>42417</v>
      </c>
      <c r="B6828" s="91">
        <v>22.31</v>
      </c>
    </row>
    <row r="6829" spans="1:2" x14ac:dyDescent="0.2">
      <c r="A6829" s="90">
        <v>42418</v>
      </c>
      <c r="B6829" s="91">
        <v>21.64</v>
      </c>
    </row>
    <row r="6830" spans="1:2" x14ac:dyDescent="0.2">
      <c r="A6830" s="90">
        <v>42419</v>
      </c>
      <c r="B6830" s="91">
        <v>20.53</v>
      </c>
    </row>
    <row r="6831" spans="1:2" x14ac:dyDescent="0.2">
      <c r="A6831" s="90">
        <v>42422</v>
      </c>
      <c r="B6831" s="91">
        <v>19.38</v>
      </c>
    </row>
    <row r="6832" spans="1:2" x14ac:dyDescent="0.2">
      <c r="A6832" s="90">
        <v>42423</v>
      </c>
      <c r="B6832" s="91">
        <v>20.98</v>
      </c>
    </row>
    <row r="6833" spans="1:2" x14ac:dyDescent="0.2">
      <c r="A6833" s="90">
        <v>42424</v>
      </c>
      <c r="B6833" s="91">
        <v>20.72</v>
      </c>
    </row>
    <row r="6834" spans="1:2" x14ac:dyDescent="0.2">
      <c r="A6834" s="90">
        <v>42425</v>
      </c>
      <c r="B6834" s="91">
        <v>19.11</v>
      </c>
    </row>
    <row r="6835" spans="1:2" x14ac:dyDescent="0.2">
      <c r="A6835" s="90">
        <v>42426</v>
      </c>
      <c r="B6835" s="91">
        <v>19.809999999999999</v>
      </c>
    </row>
    <row r="6836" spans="1:2" x14ac:dyDescent="0.2">
      <c r="A6836" s="90">
        <v>42429</v>
      </c>
      <c r="B6836" s="91">
        <v>20.55</v>
      </c>
    </row>
    <row r="6837" spans="1:2" x14ac:dyDescent="0.2">
      <c r="A6837" s="90">
        <v>42430</v>
      </c>
      <c r="B6837" s="91">
        <v>17.7</v>
      </c>
    </row>
    <row r="6838" spans="1:2" x14ac:dyDescent="0.2">
      <c r="A6838" s="90">
        <v>42431</v>
      </c>
      <c r="B6838" s="91">
        <v>17.09</v>
      </c>
    </row>
    <row r="6839" spans="1:2" x14ac:dyDescent="0.2">
      <c r="A6839" s="90">
        <v>42432</v>
      </c>
      <c r="B6839" s="91">
        <v>16.7</v>
      </c>
    </row>
    <row r="6840" spans="1:2" x14ac:dyDescent="0.2">
      <c r="A6840" s="90">
        <v>42433</v>
      </c>
      <c r="B6840" s="91">
        <v>16.86</v>
      </c>
    </row>
    <row r="6841" spans="1:2" x14ac:dyDescent="0.2">
      <c r="A6841" s="90">
        <v>42436</v>
      </c>
      <c r="B6841" s="91">
        <v>17.350000000000001</v>
      </c>
    </row>
    <row r="6842" spans="1:2" x14ac:dyDescent="0.2">
      <c r="A6842" s="90">
        <v>42437</v>
      </c>
      <c r="B6842" s="91">
        <v>18.670000000000002</v>
      </c>
    </row>
    <row r="6843" spans="1:2" x14ac:dyDescent="0.2">
      <c r="A6843" s="90">
        <v>42438</v>
      </c>
      <c r="B6843" s="91">
        <v>18.34</v>
      </c>
    </row>
    <row r="6844" spans="1:2" x14ac:dyDescent="0.2">
      <c r="A6844" s="90">
        <v>42439</v>
      </c>
      <c r="B6844" s="91">
        <v>18.05</v>
      </c>
    </row>
    <row r="6845" spans="1:2" x14ac:dyDescent="0.2">
      <c r="A6845" s="90">
        <v>42440</v>
      </c>
      <c r="B6845" s="91">
        <v>16.5</v>
      </c>
    </row>
    <row r="6846" spans="1:2" x14ac:dyDescent="0.2">
      <c r="A6846" s="90">
        <v>42443</v>
      </c>
      <c r="B6846" s="91">
        <v>16.920000000000002</v>
      </c>
    </row>
    <row r="6847" spans="1:2" x14ac:dyDescent="0.2">
      <c r="A6847" s="90">
        <v>42444</v>
      </c>
      <c r="B6847" s="91">
        <v>16.84</v>
      </c>
    </row>
    <row r="6848" spans="1:2" x14ac:dyDescent="0.2">
      <c r="A6848" s="90">
        <v>42445</v>
      </c>
      <c r="B6848" s="91">
        <v>14.99</v>
      </c>
    </row>
    <row r="6849" spans="1:2" x14ac:dyDescent="0.2">
      <c r="A6849" s="90">
        <v>42446</v>
      </c>
      <c r="B6849" s="91">
        <v>14.44</v>
      </c>
    </row>
    <row r="6850" spans="1:2" x14ac:dyDescent="0.2">
      <c r="A6850" s="90">
        <v>42447</v>
      </c>
      <c r="B6850" s="91">
        <v>14.02</v>
      </c>
    </row>
    <row r="6851" spans="1:2" x14ac:dyDescent="0.2">
      <c r="A6851" s="90">
        <v>42450</v>
      </c>
      <c r="B6851" s="91">
        <v>13.79</v>
      </c>
    </row>
    <row r="6852" spans="1:2" x14ac:dyDescent="0.2">
      <c r="A6852" s="90">
        <v>42451</v>
      </c>
      <c r="B6852" s="91">
        <v>14.17</v>
      </c>
    </row>
    <row r="6853" spans="1:2" x14ac:dyDescent="0.2">
      <c r="A6853" s="90">
        <v>42452</v>
      </c>
      <c r="B6853" s="91">
        <v>14.94</v>
      </c>
    </row>
    <row r="6854" spans="1:2" x14ac:dyDescent="0.2">
      <c r="A6854" s="90">
        <v>42453</v>
      </c>
      <c r="B6854" s="91">
        <v>14.74</v>
      </c>
    </row>
    <row r="6855" spans="1:2" x14ac:dyDescent="0.2">
      <c r="A6855" s="90">
        <v>42454</v>
      </c>
      <c r="B6855" s="94" t="e">
        <f>NA()</f>
        <v>#N/A</v>
      </c>
    </row>
    <row r="6856" spans="1:2" x14ac:dyDescent="0.2">
      <c r="A6856" s="90">
        <v>42457</v>
      </c>
      <c r="B6856" s="91">
        <v>15.24</v>
      </c>
    </row>
    <row r="6857" spans="1:2" x14ac:dyDescent="0.2">
      <c r="A6857" s="90">
        <v>42458</v>
      </c>
      <c r="B6857" s="91">
        <v>13.82</v>
      </c>
    </row>
    <row r="6858" spans="1:2" x14ac:dyDescent="0.2">
      <c r="A6858" s="90">
        <v>42459</v>
      </c>
      <c r="B6858" s="91">
        <v>13.56</v>
      </c>
    </row>
    <row r="6859" spans="1:2" x14ac:dyDescent="0.2">
      <c r="A6859" s="90">
        <v>42460</v>
      </c>
      <c r="B6859" s="91">
        <v>13.95</v>
      </c>
    </row>
    <row r="6860" spans="1:2" x14ac:dyDescent="0.2">
      <c r="A6860" s="90">
        <v>42461</v>
      </c>
      <c r="B6860" s="91">
        <v>13.1</v>
      </c>
    </row>
    <row r="6861" spans="1:2" x14ac:dyDescent="0.2">
      <c r="A6861" s="90">
        <v>42464</v>
      </c>
      <c r="B6861" s="91">
        <v>14.12</v>
      </c>
    </row>
    <row r="6862" spans="1:2" x14ac:dyDescent="0.2">
      <c r="A6862" s="90">
        <v>42465</v>
      </c>
      <c r="B6862" s="91">
        <v>15.42</v>
      </c>
    </row>
    <row r="6863" spans="1:2" x14ac:dyDescent="0.2">
      <c r="A6863" s="90">
        <v>42466</v>
      </c>
      <c r="B6863" s="91">
        <v>14.09</v>
      </c>
    </row>
    <row r="6864" spans="1:2" x14ac:dyDescent="0.2">
      <c r="A6864" s="90">
        <v>42467</v>
      </c>
      <c r="B6864" s="91">
        <v>16.16</v>
      </c>
    </row>
    <row r="6865" spans="1:2" x14ac:dyDescent="0.2">
      <c r="A6865" s="90">
        <v>42468</v>
      </c>
      <c r="B6865" s="91">
        <v>15.36</v>
      </c>
    </row>
    <row r="6866" spans="1:2" x14ac:dyDescent="0.2">
      <c r="A6866" s="90">
        <v>42471</v>
      </c>
      <c r="B6866" s="91">
        <v>16.260000000000002</v>
      </c>
    </row>
    <row r="6867" spans="1:2" x14ac:dyDescent="0.2">
      <c r="A6867" s="90">
        <v>42472</v>
      </c>
      <c r="B6867" s="91">
        <v>14.85</v>
      </c>
    </row>
    <row r="6868" spans="1:2" x14ac:dyDescent="0.2">
      <c r="A6868" s="90">
        <v>42473</v>
      </c>
      <c r="B6868" s="91">
        <v>13.84</v>
      </c>
    </row>
    <row r="6869" spans="1:2" x14ac:dyDescent="0.2">
      <c r="A6869" s="90">
        <v>42474</v>
      </c>
      <c r="B6869" s="91">
        <v>13.72</v>
      </c>
    </row>
    <row r="6870" spans="1:2" x14ac:dyDescent="0.2">
      <c r="A6870" s="90">
        <v>42475</v>
      </c>
      <c r="B6870" s="91">
        <v>13.62</v>
      </c>
    </row>
    <row r="6871" spans="1:2" x14ac:dyDescent="0.2">
      <c r="A6871" s="90">
        <v>42478</v>
      </c>
      <c r="B6871" s="91">
        <v>13.35</v>
      </c>
    </row>
    <row r="6872" spans="1:2" x14ac:dyDescent="0.2">
      <c r="A6872" s="90">
        <v>42479</v>
      </c>
      <c r="B6872" s="91">
        <v>13.24</v>
      </c>
    </row>
    <row r="6873" spans="1:2" x14ac:dyDescent="0.2">
      <c r="A6873" s="90">
        <v>42480</v>
      </c>
      <c r="B6873" s="91">
        <v>13.28</v>
      </c>
    </row>
    <row r="6874" spans="1:2" x14ac:dyDescent="0.2">
      <c r="A6874" s="90">
        <v>42481</v>
      </c>
      <c r="B6874" s="91">
        <v>13.95</v>
      </c>
    </row>
    <row r="6875" spans="1:2" x14ac:dyDescent="0.2">
      <c r="A6875" s="90">
        <v>42482</v>
      </c>
      <c r="B6875" s="91">
        <v>13.22</v>
      </c>
    </row>
    <row r="6876" spans="1:2" x14ac:dyDescent="0.2">
      <c r="A6876" s="90">
        <v>42485</v>
      </c>
      <c r="B6876" s="91">
        <v>14.08</v>
      </c>
    </row>
    <row r="6877" spans="1:2" x14ac:dyDescent="0.2">
      <c r="A6877" s="90">
        <v>42486</v>
      </c>
      <c r="B6877" s="91">
        <v>13.96</v>
      </c>
    </row>
    <row r="6878" spans="1:2" x14ac:dyDescent="0.2">
      <c r="A6878" s="90">
        <v>42487</v>
      </c>
      <c r="B6878" s="91">
        <v>13.77</v>
      </c>
    </row>
    <row r="6879" spans="1:2" x14ac:dyDescent="0.2">
      <c r="A6879" s="90">
        <v>42488</v>
      </c>
      <c r="B6879" s="91">
        <v>15.22</v>
      </c>
    </row>
    <row r="6880" spans="1:2" x14ac:dyDescent="0.2">
      <c r="A6880" s="90">
        <v>42489</v>
      </c>
      <c r="B6880" s="91">
        <v>15.7</v>
      </c>
    </row>
    <row r="6881" spans="1:2" x14ac:dyDescent="0.2">
      <c r="A6881" s="90">
        <v>42492</v>
      </c>
      <c r="B6881" s="91">
        <v>14.68</v>
      </c>
    </row>
    <row r="6882" spans="1:2" x14ac:dyDescent="0.2">
      <c r="A6882" s="90">
        <v>42493</v>
      </c>
      <c r="B6882" s="91">
        <v>15.6</v>
      </c>
    </row>
    <row r="6883" spans="1:2" x14ac:dyDescent="0.2">
      <c r="A6883" s="90">
        <v>42494</v>
      </c>
      <c r="B6883" s="91">
        <v>16.05</v>
      </c>
    </row>
    <row r="6884" spans="1:2" x14ac:dyDescent="0.2">
      <c r="A6884" s="90">
        <v>42495</v>
      </c>
      <c r="B6884" s="91">
        <v>15.91</v>
      </c>
    </row>
    <row r="6885" spans="1:2" x14ac:dyDescent="0.2">
      <c r="A6885" s="90">
        <v>42496</v>
      </c>
      <c r="B6885" s="91">
        <v>14.72</v>
      </c>
    </row>
    <row r="6886" spans="1:2" x14ac:dyDescent="0.2">
      <c r="A6886" s="90">
        <v>42499</v>
      </c>
      <c r="B6886" s="91">
        <v>14.57</v>
      </c>
    </row>
    <row r="6887" spans="1:2" x14ac:dyDescent="0.2">
      <c r="A6887" s="90">
        <v>42500</v>
      </c>
      <c r="B6887" s="91">
        <v>13.63</v>
      </c>
    </row>
    <row r="6888" spans="1:2" x14ac:dyDescent="0.2">
      <c r="A6888" s="90">
        <v>42501</v>
      </c>
      <c r="B6888" s="91">
        <v>14.69</v>
      </c>
    </row>
    <row r="6889" spans="1:2" x14ac:dyDescent="0.2">
      <c r="A6889" s="90">
        <v>42502</v>
      </c>
      <c r="B6889" s="91">
        <v>14.41</v>
      </c>
    </row>
    <row r="6890" spans="1:2" x14ac:dyDescent="0.2">
      <c r="A6890" s="90">
        <v>42503</v>
      </c>
      <c r="B6890" s="91">
        <v>15.04</v>
      </c>
    </row>
    <row r="6891" spans="1:2" x14ac:dyDescent="0.2">
      <c r="A6891" s="90">
        <v>42506</v>
      </c>
      <c r="B6891" s="91">
        <v>14.68</v>
      </c>
    </row>
    <row r="6892" spans="1:2" x14ac:dyDescent="0.2">
      <c r="A6892" s="90">
        <v>42507</v>
      </c>
      <c r="B6892" s="91">
        <v>15.57</v>
      </c>
    </row>
    <row r="6893" spans="1:2" x14ac:dyDescent="0.2">
      <c r="A6893" s="90">
        <v>42508</v>
      </c>
      <c r="B6893" s="91">
        <v>15.95</v>
      </c>
    </row>
    <row r="6894" spans="1:2" x14ac:dyDescent="0.2">
      <c r="A6894" s="90">
        <v>42509</v>
      </c>
      <c r="B6894" s="91">
        <v>16.329999999999998</v>
      </c>
    </row>
    <row r="6895" spans="1:2" x14ac:dyDescent="0.2">
      <c r="A6895" s="90">
        <v>42510</v>
      </c>
      <c r="B6895" s="91">
        <v>15.2</v>
      </c>
    </row>
    <row r="6896" spans="1:2" x14ac:dyDescent="0.2">
      <c r="A6896" s="90">
        <v>42513</v>
      </c>
      <c r="B6896" s="91">
        <v>15.82</v>
      </c>
    </row>
    <row r="6897" spans="1:2" x14ac:dyDescent="0.2">
      <c r="A6897" s="90">
        <v>42514</v>
      </c>
      <c r="B6897" s="91">
        <v>14.42</v>
      </c>
    </row>
    <row r="6898" spans="1:2" x14ac:dyDescent="0.2">
      <c r="A6898" s="90">
        <v>42515</v>
      </c>
      <c r="B6898" s="91">
        <v>13.9</v>
      </c>
    </row>
    <row r="6899" spans="1:2" x14ac:dyDescent="0.2">
      <c r="A6899" s="90">
        <v>42516</v>
      </c>
      <c r="B6899" s="91">
        <v>13.43</v>
      </c>
    </row>
    <row r="6900" spans="1:2" x14ac:dyDescent="0.2">
      <c r="A6900" s="90">
        <v>42517</v>
      </c>
      <c r="B6900" s="91">
        <v>13.12</v>
      </c>
    </row>
    <row r="6901" spans="1:2" x14ac:dyDescent="0.2">
      <c r="A6901" s="90">
        <v>42520</v>
      </c>
      <c r="B6901" s="94" t="e">
        <f>NA()</f>
        <v>#N/A</v>
      </c>
    </row>
    <row r="6902" spans="1:2" x14ac:dyDescent="0.2">
      <c r="A6902" s="90">
        <v>42521</v>
      </c>
      <c r="B6902" s="91">
        <v>14.19</v>
      </c>
    </row>
    <row r="6903" spans="1:2" x14ac:dyDescent="0.2">
      <c r="A6903" s="90">
        <v>42522</v>
      </c>
      <c r="B6903" s="91">
        <v>14.2</v>
      </c>
    </row>
    <row r="6904" spans="1:2" x14ac:dyDescent="0.2">
      <c r="A6904" s="90">
        <v>42523</v>
      </c>
      <c r="B6904" s="91">
        <v>13.63</v>
      </c>
    </row>
    <row r="6905" spans="1:2" x14ac:dyDescent="0.2">
      <c r="A6905" s="90">
        <v>42524</v>
      </c>
      <c r="B6905" s="91">
        <v>13.47</v>
      </c>
    </row>
    <row r="6906" spans="1:2" x14ac:dyDescent="0.2">
      <c r="A6906" s="90">
        <v>42527</v>
      </c>
      <c r="B6906" s="91">
        <v>13.65</v>
      </c>
    </row>
    <row r="6907" spans="1:2" x14ac:dyDescent="0.2">
      <c r="A6907" s="90">
        <v>42528</v>
      </c>
      <c r="B6907" s="91">
        <v>14.05</v>
      </c>
    </row>
    <row r="6908" spans="1:2" x14ac:dyDescent="0.2">
      <c r="A6908" s="90">
        <v>42529</v>
      </c>
      <c r="B6908" s="91">
        <v>14.08</v>
      </c>
    </row>
    <row r="6909" spans="1:2" x14ac:dyDescent="0.2">
      <c r="A6909" s="90">
        <v>42530</v>
      </c>
      <c r="B6909" s="91">
        <v>14.64</v>
      </c>
    </row>
    <row r="6910" spans="1:2" x14ac:dyDescent="0.2">
      <c r="A6910" s="90">
        <v>42531</v>
      </c>
      <c r="B6910" s="91">
        <v>17.03</v>
      </c>
    </row>
    <row r="6911" spans="1:2" x14ac:dyDescent="0.2">
      <c r="A6911" s="90">
        <v>42534</v>
      </c>
      <c r="B6911" s="91">
        <v>20.97</v>
      </c>
    </row>
    <row r="6912" spans="1:2" x14ac:dyDescent="0.2">
      <c r="A6912" s="90">
        <v>42535</v>
      </c>
      <c r="B6912" s="91">
        <v>20.5</v>
      </c>
    </row>
    <row r="6913" spans="1:2" x14ac:dyDescent="0.2">
      <c r="A6913" s="90">
        <v>42536</v>
      </c>
      <c r="B6913" s="91">
        <v>20.14</v>
      </c>
    </row>
    <row r="6914" spans="1:2" x14ac:dyDescent="0.2">
      <c r="A6914" s="90">
        <v>42537</v>
      </c>
      <c r="B6914" s="91">
        <v>19.37</v>
      </c>
    </row>
    <row r="6915" spans="1:2" x14ac:dyDescent="0.2">
      <c r="A6915" s="90">
        <v>42538</v>
      </c>
      <c r="B6915" s="91">
        <v>19.41</v>
      </c>
    </row>
    <row r="6916" spans="1:2" x14ac:dyDescent="0.2">
      <c r="A6916" s="90">
        <v>42541</v>
      </c>
      <c r="B6916" s="91">
        <v>18.37</v>
      </c>
    </row>
    <row r="6917" spans="1:2" x14ac:dyDescent="0.2">
      <c r="A6917" s="90">
        <v>42542</v>
      </c>
      <c r="B6917" s="91">
        <v>18.48</v>
      </c>
    </row>
    <row r="6918" spans="1:2" x14ac:dyDescent="0.2">
      <c r="A6918" s="90">
        <v>42543</v>
      </c>
      <c r="B6918" s="91">
        <v>21.17</v>
      </c>
    </row>
    <row r="6919" spans="1:2" x14ac:dyDescent="0.2">
      <c r="A6919" s="90">
        <v>42544</v>
      </c>
      <c r="B6919" s="91">
        <v>17.25</v>
      </c>
    </row>
    <row r="6920" spans="1:2" x14ac:dyDescent="0.2">
      <c r="A6920" s="90">
        <v>42545</v>
      </c>
      <c r="B6920" s="91">
        <v>25.76</v>
      </c>
    </row>
    <row r="6921" spans="1:2" x14ac:dyDescent="0.2">
      <c r="A6921" s="90">
        <v>42548</v>
      </c>
      <c r="B6921" s="91">
        <v>23.85</v>
      </c>
    </row>
    <row r="6922" spans="1:2" x14ac:dyDescent="0.2">
      <c r="A6922" s="90">
        <v>42549</v>
      </c>
      <c r="B6922" s="91">
        <v>18.75</v>
      </c>
    </row>
    <row r="6923" spans="1:2" x14ac:dyDescent="0.2">
      <c r="A6923" s="90">
        <v>42550</v>
      </c>
      <c r="B6923" s="91">
        <v>16.64</v>
      </c>
    </row>
    <row r="6924" spans="1:2" x14ac:dyDescent="0.2">
      <c r="A6924" s="90">
        <v>42551</v>
      </c>
      <c r="B6924" s="91">
        <v>15.63</v>
      </c>
    </row>
    <row r="6925" spans="1:2" x14ac:dyDescent="0.2">
      <c r="A6925" s="90">
        <v>42552</v>
      </c>
      <c r="B6925" s="91">
        <v>14.77</v>
      </c>
    </row>
    <row r="6926" spans="1:2" x14ac:dyDescent="0.2">
      <c r="A6926" s="90">
        <v>42555</v>
      </c>
      <c r="B6926" s="94" t="e">
        <f>NA()</f>
        <v>#N/A</v>
      </c>
    </row>
    <row r="6927" spans="1:2" x14ac:dyDescent="0.2">
      <c r="A6927" s="90">
        <v>42556</v>
      </c>
      <c r="B6927" s="91">
        <v>15.58</v>
      </c>
    </row>
    <row r="6928" spans="1:2" x14ac:dyDescent="0.2">
      <c r="A6928" s="90">
        <v>42557</v>
      </c>
      <c r="B6928" s="91">
        <v>14.96</v>
      </c>
    </row>
    <row r="6929" spans="1:2" x14ac:dyDescent="0.2">
      <c r="A6929" s="90">
        <v>42558</v>
      </c>
      <c r="B6929" s="91">
        <v>14.76</v>
      </c>
    </row>
    <row r="6930" spans="1:2" x14ac:dyDescent="0.2">
      <c r="A6930" s="90">
        <v>42559</v>
      </c>
      <c r="B6930" s="91">
        <v>13.2</v>
      </c>
    </row>
    <row r="6931" spans="1:2" x14ac:dyDescent="0.2">
      <c r="A6931" s="90">
        <v>42562</v>
      </c>
      <c r="B6931" s="91">
        <v>13.54</v>
      </c>
    </row>
    <row r="6932" spans="1:2" x14ac:dyDescent="0.2">
      <c r="A6932" s="90">
        <v>42563</v>
      </c>
      <c r="B6932" s="91">
        <v>13.55</v>
      </c>
    </row>
    <row r="6933" spans="1:2" x14ac:dyDescent="0.2">
      <c r="A6933" s="90">
        <v>42564</v>
      </c>
      <c r="B6933" s="91">
        <v>13.04</v>
      </c>
    </row>
    <row r="6934" spans="1:2" x14ac:dyDescent="0.2">
      <c r="A6934" s="90">
        <v>42565</v>
      </c>
      <c r="B6934" s="91">
        <v>12.82</v>
      </c>
    </row>
    <row r="6935" spans="1:2" x14ac:dyDescent="0.2">
      <c r="A6935" s="90">
        <v>42566</v>
      </c>
      <c r="B6935" s="91">
        <v>12.67</v>
      </c>
    </row>
    <row r="6936" spans="1:2" x14ac:dyDescent="0.2">
      <c r="A6936" s="90">
        <v>42569</v>
      </c>
      <c r="B6936" s="91">
        <v>12.44</v>
      </c>
    </row>
    <row r="6937" spans="1:2" x14ac:dyDescent="0.2">
      <c r="A6937" s="90">
        <v>42570</v>
      </c>
      <c r="B6937" s="91">
        <v>11.97</v>
      </c>
    </row>
    <row r="6938" spans="1:2" x14ac:dyDescent="0.2">
      <c r="A6938" s="90">
        <v>42571</v>
      </c>
      <c r="B6938" s="91">
        <v>11.77</v>
      </c>
    </row>
    <row r="6939" spans="1:2" x14ac:dyDescent="0.2">
      <c r="A6939" s="90">
        <v>42572</v>
      </c>
      <c r="B6939" s="91">
        <v>12.74</v>
      </c>
    </row>
    <row r="6940" spans="1:2" x14ac:dyDescent="0.2">
      <c r="A6940" s="90">
        <v>42573</v>
      </c>
      <c r="B6940" s="91">
        <v>12.02</v>
      </c>
    </row>
    <row r="6941" spans="1:2" x14ac:dyDescent="0.2">
      <c r="A6941" s="90">
        <v>42576</v>
      </c>
      <c r="B6941" s="91">
        <v>12.87</v>
      </c>
    </row>
    <row r="6942" spans="1:2" x14ac:dyDescent="0.2">
      <c r="A6942" s="90">
        <v>42577</v>
      </c>
      <c r="B6942" s="91">
        <v>13.05</v>
      </c>
    </row>
    <row r="6943" spans="1:2" x14ac:dyDescent="0.2">
      <c r="A6943" s="90">
        <v>42578</v>
      </c>
      <c r="B6943" s="91">
        <v>12.83</v>
      </c>
    </row>
    <row r="6944" spans="1:2" x14ac:dyDescent="0.2">
      <c r="A6944" s="90">
        <v>42579</v>
      </c>
      <c r="B6944" s="91">
        <v>12.72</v>
      </c>
    </row>
    <row r="6945" spans="1:2" x14ac:dyDescent="0.2">
      <c r="A6945" s="90">
        <v>42580</v>
      </c>
      <c r="B6945" s="91">
        <v>11.87</v>
      </c>
    </row>
    <row r="6946" spans="1:2" x14ac:dyDescent="0.2">
      <c r="A6946" s="90">
        <v>42583</v>
      </c>
      <c r="B6946" s="91">
        <v>12.44</v>
      </c>
    </row>
    <row r="6947" spans="1:2" x14ac:dyDescent="0.2">
      <c r="A6947" s="90">
        <v>42584</v>
      </c>
      <c r="B6947" s="91">
        <v>13.37</v>
      </c>
    </row>
    <row r="6948" spans="1:2" x14ac:dyDescent="0.2">
      <c r="A6948" s="90">
        <v>42585</v>
      </c>
      <c r="B6948" s="91">
        <v>12.86</v>
      </c>
    </row>
    <row r="6949" spans="1:2" x14ac:dyDescent="0.2">
      <c r="A6949" s="90">
        <v>42586</v>
      </c>
      <c r="B6949" s="91">
        <v>12.42</v>
      </c>
    </row>
    <row r="6950" spans="1:2" x14ac:dyDescent="0.2">
      <c r="A6950" s="90">
        <v>42587</v>
      </c>
      <c r="B6950" s="91">
        <v>11.39</v>
      </c>
    </row>
    <row r="6951" spans="1:2" x14ac:dyDescent="0.2">
      <c r="A6951" s="90">
        <v>42590</v>
      </c>
      <c r="B6951" s="91">
        <v>11.5</v>
      </c>
    </row>
    <row r="6952" spans="1:2" x14ac:dyDescent="0.2">
      <c r="A6952" s="90">
        <v>42591</v>
      </c>
      <c r="B6952" s="91">
        <v>11.66</v>
      </c>
    </row>
    <row r="6953" spans="1:2" x14ac:dyDescent="0.2">
      <c r="A6953" s="90">
        <v>42592</v>
      </c>
      <c r="B6953" s="91">
        <v>12.05</v>
      </c>
    </row>
    <row r="6954" spans="1:2" x14ac:dyDescent="0.2">
      <c r="A6954" s="90">
        <v>42593</v>
      </c>
      <c r="B6954" s="91">
        <v>11.68</v>
      </c>
    </row>
    <row r="6955" spans="1:2" x14ac:dyDescent="0.2">
      <c r="A6955" s="90">
        <v>42594</v>
      </c>
      <c r="B6955" s="91">
        <v>11.55</v>
      </c>
    </row>
    <row r="6956" spans="1:2" x14ac:dyDescent="0.2">
      <c r="A6956" s="90">
        <v>42597</v>
      </c>
      <c r="B6956" s="91">
        <v>11.81</v>
      </c>
    </row>
    <row r="6957" spans="1:2" x14ac:dyDescent="0.2">
      <c r="A6957" s="90">
        <v>42598</v>
      </c>
      <c r="B6957" s="91">
        <v>12.64</v>
      </c>
    </row>
    <row r="6958" spans="1:2" x14ac:dyDescent="0.2">
      <c r="A6958" s="90">
        <v>42599</v>
      </c>
      <c r="B6958" s="91">
        <v>12.19</v>
      </c>
    </row>
    <row r="6959" spans="1:2" x14ac:dyDescent="0.2">
      <c r="A6959" s="90">
        <v>42600</v>
      </c>
      <c r="B6959" s="91">
        <v>11.43</v>
      </c>
    </row>
    <row r="6960" spans="1:2" x14ac:dyDescent="0.2">
      <c r="A6960" s="90">
        <v>42601</v>
      </c>
      <c r="B6960" s="91">
        <v>11.34</v>
      </c>
    </row>
    <row r="6961" spans="1:2" x14ac:dyDescent="0.2">
      <c r="A6961" s="90">
        <v>42604</v>
      </c>
      <c r="B6961" s="91">
        <v>12.27</v>
      </c>
    </row>
    <row r="6962" spans="1:2" x14ac:dyDescent="0.2">
      <c r="A6962" s="90">
        <v>42605</v>
      </c>
      <c r="B6962" s="91">
        <v>12.38</v>
      </c>
    </row>
    <row r="6963" spans="1:2" x14ac:dyDescent="0.2">
      <c r="A6963" s="90">
        <v>42606</v>
      </c>
      <c r="B6963" s="91">
        <v>13.45</v>
      </c>
    </row>
    <row r="6964" spans="1:2" x14ac:dyDescent="0.2">
      <c r="A6964" s="90">
        <v>42607</v>
      </c>
      <c r="B6964" s="91">
        <v>13.63</v>
      </c>
    </row>
    <row r="6965" spans="1:2" x14ac:dyDescent="0.2">
      <c r="A6965" s="90">
        <v>42608</v>
      </c>
      <c r="B6965" s="91">
        <v>13.65</v>
      </c>
    </row>
    <row r="6966" spans="1:2" x14ac:dyDescent="0.2">
      <c r="A6966" s="90">
        <v>42611</v>
      </c>
      <c r="B6966" s="91">
        <v>12.94</v>
      </c>
    </row>
    <row r="6967" spans="1:2" x14ac:dyDescent="0.2">
      <c r="A6967" s="90">
        <v>42612</v>
      </c>
      <c r="B6967" s="91">
        <v>13.12</v>
      </c>
    </row>
    <row r="6968" spans="1:2" x14ac:dyDescent="0.2">
      <c r="A6968" s="90">
        <v>42613</v>
      </c>
      <c r="B6968" s="91">
        <v>13.42</v>
      </c>
    </row>
    <row r="6969" spans="1:2" x14ac:dyDescent="0.2">
      <c r="A6969" s="90">
        <v>42614</v>
      </c>
      <c r="B6969" s="91">
        <v>13.48</v>
      </c>
    </row>
    <row r="6970" spans="1:2" x14ac:dyDescent="0.2">
      <c r="A6970" s="90">
        <v>42615</v>
      </c>
      <c r="B6970" s="91">
        <v>11.98</v>
      </c>
    </row>
    <row r="6971" spans="1:2" x14ac:dyDescent="0.2">
      <c r="A6971" s="90">
        <v>42618</v>
      </c>
      <c r="B6971" s="94" t="e">
        <f>NA()</f>
        <v>#N/A</v>
      </c>
    </row>
    <row r="6972" spans="1:2" x14ac:dyDescent="0.2">
      <c r="A6972" s="90">
        <v>42619</v>
      </c>
      <c r="B6972" s="91">
        <v>12.02</v>
      </c>
    </row>
    <row r="6973" spans="1:2" x14ac:dyDescent="0.2">
      <c r="A6973" s="90">
        <v>42620</v>
      </c>
      <c r="B6973" s="91">
        <v>11.94</v>
      </c>
    </row>
    <row r="6974" spans="1:2" x14ac:dyDescent="0.2">
      <c r="A6974" s="90">
        <v>42621</v>
      </c>
      <c r="B6974" s="91">
        <v>12.51</v>
      </c>
    </row>
    <row r="6975" spans="1:2" x14ac:dyDescent="0.2">
      <c r="A6975" s="90">
        <v>42622</v>
      </c>
      <c r="B6975" s="91">
        <v>17.5</v>
      </c>
    </row>
    <row r="6976" spans="1:2" x14ac:dyDescent="0.2">
      <c r="A6976" s="90">
        <v>42625</v>
      </c>
      <c r="B6976" s="91">
        <v>15.16</v>
      </c>
    </row>
    <row r="6977" spans="1:2" x14ac:dyDescent="0.2">
      <c r="A6977" s="90">
        <v>42626</v>
      </c>
      <c r="B6977" s="91">
        <v>17.850000000000001</v>
      </c>
    </row>
    <row r="6978" spans="1:2" x14ac:dyDescent="0.2">
      <c r="A6978" s="90">
        <v>42627</v>
      </c>
      <c r="B6978" s="91">
        <v>18.14</v>
      </c>
    </row>
    <row r="6979" spans="1:2" x14ac:dyDescent="0.2">
      <c r="A6979" s="90">
        <v>42628</v>
      </c>
      <c r="B6979" s="91">
        <v>16.3</v>
      </c>
    </row>
    <row r="6980" spans="1:2" x14ac:dyDescent="0.2">
      <c r="A6980" s="90">
        <v>42629</v>
      </c>
      <c r="B6980" s="91">
        <v>15.37</v>
      </c>
    </row>
    <row r="6981" spans="1:2" x14ac:dyDescent="0.2">
      <c r="A6981" s="90">
        <v>42632</v>
      </c>
      <c r="B6981" s="91">
        <v>15.53</v>
      </c>
    </row>
    <row r="6982" spans="1:2" x14ac:dyDescent="0.2">
      <c r="A6982" s="90">
        <v>42633</v>
      </c>
      <c r="B6982" s="91">
        <v>15.92</v>
      </c>
    </row>
    <row r="6983" spans="1:2" x14ac:dyDescent="0.2">
      <c r="A6983" s="90">
        <v>42634</v>
      </c>
      <c r="B6983" s="91">
        <v>13.3</v>
      </c>
    </row>
    <row r="6984" spans="1:2" x14ac:dyDescent="0.2">
      <c r="A6984" s="90">
        <v>42635</v>
      </c>
      <c r="B6984" s="91">
        <v>12.02</v>
      </c>
    </row>
    <row r="6985" spans="1:2" x14ac:dyDescent="0.2">
      <c r="A6985" s="90">
        <v>42636</v>
      </c>
      <c r="B6985" s="91">
        <v>12.29</v>
      </c>
    </row>
    <row r="6986" spans="1:2" x14ac:dyDescent="0.2">
      <c r="A6986" s="90">
        <v>42639</v>
      </c>
      <c r="B6986" s="91">
        <v>14.5</v>
      </c>
    </row>
    <row r="6987" spans="1:2" x14ac:dyDescent="0.2">
      <c r="A6987" s="90">
        <v>42640</v>
      </c>
      <c r="B6987" s="91">
        <v>13.1</v>
      </c>
    </row>
    <row r="6988" spans="1:2" x14ac:dyDescent="0.2">
      <c r="A6988" s="90">
        <v>42641</v>
      </c>
      <c r="B6988" s="91">
        <v>12.39</v>
      </c>
    </row>
    <row r="6989" spans="1:2" x14ac:dyDescent="0.2">
      <c r="A6989" s="90">
        <v>42642</v>
      </c>
      <c r="B6989" s="91">
        <v>14.02</v>
      </c>
    </row>
    <row r="6990" spans="1:2" x14ac:dyDescent="0.2">
      <c r="A6990" s="90">
        <v>42643</v>
      </c>
      <c r="B6990" s="91">
        <v>13.29</v>
      </c>
    </row>
    <row r="6991" spans="1:2" x14ac:dyDescent="0.2">
      <c r="A6991" s="90">
        <v>42646</v>
      </c>
      <c r="B6991" s="91">
        <v>13.57</v>
      </c>
    </row>
    <row r="6992" spans="1:2" x14ac:dyDescent="0.2">
      <c r="A6992" s="90">
        <v>42647</v>
      </c>
      <c r="B6992" s="91">
        <v>13.63</v>
      </c>
    </row>
    <row r="6993" spans="1:2" x14ac:dyDescent="0.2">
      <c r="A6993" s="90">
        <v>42648</v>
      </c>
      <c r="B6993" s="91">
        <v>12.99</v>
      </c>
    </row>
    <row r="6994" spans="1:2" x14ac:dyDescent="0.2">
      <c r="A6994" s="90">
        <v>42649</v>
      </c>
      <c r="B6994" s="91">
        <v>12.84</v>
      </c>
    </row>
    <row r="6995" spans="1:2" x14ac:dyDescent="0.2">
      <c r="A6995" s="90">
        <v>42650</v>
      </c>
      <c r="B6995" s="91">
        <v>13.48</v>
      </c>
    </row>
    <row r="6996" spans="1:2" x14ac:dyDescent="0.2">
      <c r="A6996" s="90">
        <v>42653</v>
      </c>
      <c r="B6996" s="91">
        <v>13.38</v>
      </c>
    </row>
    <row r="6997" spans="1:2" x14ac:dyDescent="0.2">
      <c r="A6997" s="90">
        <v>42654</v>
      </c>
      <c r="B6997" s="91">
        <v>15.36</v>
      </c>
    </row>
    <row r="6998" spans="1:2" x14ac:dyDescent="0.2">
      <c r="A6998" s="90">
        <v>42655</v>
      </c>
      <c r="B6998" s="91">
        <v>15.91</v>
      </c>
    </row>
    <row r="6999" spans="1:2" x14ac:dyDescent="0.2">
      <c r="A6999" s="90">
        <v>42656</v>
      </c>
      <c r="B6999" s="91">
        <v>16.690000000000001</v>
      </c>
    </row>
    <row r="7000" spans="1:2" x14ac:dyDescent="0.2">
      <c r="A7000" s="90">
        <v>42657</v>
      </c>
      <c r="B7000" s="91">
        <v>16.12</v>
      </c>
    </row>
    <row r="7001" spans="1:2" x14ac:dyDescent="0.2">
      <c r="A7001" s="90">
        <v>42660</v>
      </c>
      <c r="B7001" s="91">
        <v>16.21</v>
      </c>
    </row>
    <row r="7002" spans="1:2" x14ac:dyDescent="0.2">
      <c r="A7002" s="90">
        <v>42661</v>
      </c>
      <c r="B7002" s="91">
        <v>15.28</v>
      </c>
    </row>
    <row r="7003" spans="1:2" x14ac:dyDescent="0.2">
      <c r="A7003" s="90">
        <v>42662</v>
      </c>
      <c r="B7003" s="91">
        <v>14.41</v>
      </c>
    </row>
    <row r="7004" spans="1:2" x14ac:dyDescent="0.2">
      <c r="A7004" s="90">
        <v>42663</v>
      </c>
      <c r="B7004" s="91">
        <v>13.75</v>
      </c>
    </row>
    <row r="7005" spans="1:2" x14ac:dyDescent="0.2">
      <c r="A7005" s="90">
        <v>42664</v>
      </c>
      <c r="B7005" s="91">
        <v>13.34</v>
      </c>
    </row>
    <row r="7006" spans="1:2" x14ac:dyDescent="0.2">
      <c r="A7006" s="90">
        <v>42667</v>
      </c>
      <c r="B7006" s="91">
        <v>13.02</v>
      </c>
    </row>
    <row r="7007" spans="1:2" x14ac:dyDescent="0.2">
      <c r="A7007" s="90">
        <v>42668</v>
      </c>
      <c r="B7007" s="91">
        <v>13.46</v>
      </c>
    </row>
    <row r="7008" spans="1:2" x14ac:dyDescent="0.2">
      <c r="A7008" s="90">
        <v>42669</v>
      </c>
      <c r="B7008" s="91">
        <v>14.24</v>
      </c>
    </row>
    <row r="7009" spans="1:2" x14ac:dyDescent="0.2">
      <c r="A7009" s="90">
        <v>42670</v>
      </c>
      <c r="B7009" s="91">
        <v>15.36</v>
      </c>
    </row>
    <row r="7010" spans="1:2" x14ac:dyDescent="0.2">
      <c r="A7010" s="90">
        <v>42671</v>
      </c>
      <c r="B7010" s="91">
        <v>16.190000000000001</v>
      </c>
    </row>
    <row r="7011" spans="1:2" x14ac:dyDescent="0.2">
      <c r="A7011" s="90">
        <v>42674</v>
      </c>
      <c r="B7011" s="91">
        <v>17.059999999999999</v>
      </c>
    </row>
    <row r="7012" spans="1:2" x14ac:dyDescent="0.2">
      <c r="A7012" s="90">
        <v>42675</v>
      </c>
      <c r="B7012" s="91">
        <v>18.559999999999999</v>
      </c>
    </row>
    <row r="7013" spans="1:2" x14ac:dyDescent="0.2">
      <c r="A7013" s="90">
        <v>42676</v>
      </c>
      <c r="B7013" s="91">
        <v>19.32</v>
      </c>
    </row>
    <row r="7014" spans="1:2" x14ac:dyDescent="0.2">
      <c r="A7014" s="90">
        <v>42677</v>
      </c>
      <c r="B7014" s="91">
        <v>22.08</v>
      </c>
    </row>
    <row r="7015" spans="1:2" x14ac:dyDescent="0.2">
      <c r="A7015" s="90">
        <v>42678</v>
      </c>
      <c r="B7015" s="91">
        <v>22.51</v>
      </c>
    </row>
    <row r="7016" spans="1:2" x14ac:dyDescent="0.2">
      <c r="A7016" s="90">
        <v>42681</v>
      </c>
      <c r="B7016" s="91">
        <v>18.71</v>
      </c>
    </row>
    <row r="7017" spans="1:2" x14ac:dyDescent="0.2">
      <c r="A7017" s="90">
        <v>42682</v>
      </c>
      <c r="B7017" s="91">
        <v>18.739999999999998</v>
      </c>
    </row>
    <row r="7018" spans="1:2" x14ac:dyDescent="0.2">
      <c r="A7018" s="90">
        <v>42683</v>
      </c>
      <c r="B7018" s="91">
        <v>14.38</v>
      </c>
    </row>
    <row r="7019" spans="1:2" x14ac:dyDescent="0.2">
      <c r="A7019" s="90">
        <v>42684</v>
      </c>
      <c r="B7019" s="91">
        <v>14.74</v>
      </c>
    </row>
    <row r="7020" spans="1:2" x14ac:dyDescent="0.2">
      <c r="A7020" s="90">
        <v>42685</v>
      </c>
      <c r="B7020" s="91">
        <v>14.17</v>
      </c>
    </row>
    <row r="7021" spans="1:2" x14ac:dyDescent="0.2">
      <c r="A7021" s="90">
        <v>42688</v>
      </c>
      <c r="B7021" s="91">
        <v>14.48</v>
      </c>
    </row>
    <row r="7022" spans="1:2" x14ac:dyDescent="0.2">
      <c r="A7022" s="90">
        <v>42689</v>
      </c>
      <c r="B7022" s="91">
        <v>13.37</v>
      </c>
    </row>
    <row r="7023" spans="1:2" x14ac:dyDescent="0.2">
      <c r="A7023" s="90">
        <v>42690</v>
      </c>
      <c r="B7023" s="91">
        <v>13.72</v>
      </c>
    </row>
    <row r="7024" spans="1:2" x14ac:dyDescent="0.2">
      <c r="A7024" s="90">
        <v>42691</v>
      </c>
      <c r="B7024" s="91">
        <v>13.35</v>
      </c>
    </row>
    <row r="7025" spans="1:2" x14ac:dyDescent="0.2">
      <c r="A7025" s="90">
        <v>42692</v>
      </c>
      <c r="B7025" s="91">
        <v>12.85</v>
      </c>
    </row>
    <row r="7026" spans="1:2" x14ac:dyDescent="0.2">
      <c r="A7026" s="90">
        <v>42695</v>
      </c>
      <c r="B7026" s="91">
        <v>12.42</v>
      </c>
    </row>
    <row r="7027" spans="1:2" x14ac:dyDescent="0.2">
      <c r="A7027" s="90">
        <v>42696</v>
      </c>
      <c r="B7027" s="91">
        <v>12.41</v>
      </c>
    </row>
    <row r="7028" spans="1:2" x14ac:dyDescent="0.2">
      <c r="A7028" s="90">
        <v>42697</v>
      </c>
      <c r="B7028" s="91">
        <v>12.43</v>
      </c>
    </row>
    <row r="7029" spans="1:2" x14ac:dyDescent="0.2">
      <c r="A7029" s="90">
        <v>42698</v>
      </c>
      <c r="B7029" s="94" t="e">
        <f>NA()</f>
        <v>#N/A</v>
      </c>
    </row>
    <row r="7030" spans="1:2" x14ac:dyDescent="0.2">
      <c r="A7030" s="90">
        <v>42699</v>
      </c>
      <c r="B7030" s="91">
        <v>12.34</v>
      </c>
    </row>
    <row r="7031" spans="1:2" x14ac:dyDescent="0.2">
      <c r="A7031" s="90">
        <v>42702</v>
      </c>
      <c r="B7031" s="91">
        <v>13.15</v>
      </c>
    </row>
    <row r="7032" spans="1:2" x14ac:dyDescent="0.2">
      <c r="A7032" s="90">
        <v>42703</v>
      </c>
      <c r="B7032" s="91">
        <v>12.9</v>
      </c>
    </row>
    <row r="7033" spans="1:2" x14ac:dyDescent="0.2">
      <c r="A7033" s="90">
        <v>42704</v>
      </c>
      <c r="B7033" s="91">
        <v>13.33</v>
      </c>
    </row>
    <row r="7034" spans="1:2" x14ac:dyDescent="0.2">
      <c r="A7034" s="90">
        <v>42705</v>
      </c>
      <c r="B7034" s="91">
        <v>14.07</v>
      </c>
    </row>
    <row r="7035" spans="1:2" x14ac:dyDescent="0.2">
      <c r="A7035" s="90">
        <v>42706</v>
      </c>
      <c r="B7035" s="91">
        <v>14.12</v>
      </c>
    </row>
    <row r="7036" spans="1:2" x14ac:dyDescent="0.2">
      <c r="A7036" s="90">
        <v>42709</v>
      </c>
      <c r="B7036" s="91">
        <v>12.14</v>
      </c>
    </row>
    <row r="7037" spans="1:2" x14ac:dyDescent="0.2">
      <c r="A7037" s="90">
        <v>42710</v>
      </c>
      <c r="B7037" s="91">
        <v>11.79</v>
      </c>
    </row>
    <row r="7038" spans="1:2" x14ac:dyDescent="0.2">
      <c r="A7038" s="90">
        <v>42711</v>
      </c>
      <c r="B7038" s="91">
        <v>12.22</v>
      </c>
    </row>
    <row r="7039" spans="1:2" x14ac:dyDescent="0.2">
      <c r="A7039" s="90">
        <v>42712</v>
      </c>
      <c r="B7039" s="91">
        <v>12.64</v>
      </c>
    </row>
    <row r="7040" spans="1:2" x14ac:dyDescent="0.2">
      <c r="A7040" s="90">
        <v>42713</v>
      </c>
      <c r="B7040" s="91">
        <v>11.75</v>
      </c>
    </row>
    <row r="7041" spans="1:2" x14ac:dyDescent="0.2">
      <c r="A7041" s="90">
        <v>42716</v>
      </c>
      <c r="B7041" s="91">
        <v>12.64</v>
      </c>
    </row>
    <row r="7042" spans="1:2" x14ac:dyDescent="0.2">
      <c r="A7042" s="90">
        <v>42717</v>
      </c>
      <c r="B7042" s="91">
        <v>12.72</v>
      </c>
    </row>
    <row r="7043" spans="1:2" x14ac:dyDescent="0.2">
      <c r="A7043" s="90">
        <v>42718</v>
      </c>
      <c r="B7043" s="91">
        <v>13.19</v>
      </c>
    </row>
    <row r="7044" spans="1:2" x14ac:dyDescent="0.2">
      <c r="A7044" s="90">
        <v>42719</v>
      </c>
      <c r="B7044" s="91">
        <v>12.79</v>
      </c>
    </row>
    <row r="7045" spans="1:2" x14ac:dyDescent="0.2">
      <c r="A7045" s="90">
        <v>42720</v>
      </c>
      <c r="B7045" s="91">
        <v>12.2</v>
      </c>
    </row>
    <row r="7046" spans="1:2" x14ac:dyDescent="0.2">
      <c r="A7046" s="90">
        <v>42723</v>
      </c>
      <c r="B7046" s="91">
        <v>11.71</v>
      </c>
    </row>
    <row r="7047" spans="1:2" x14ac:dyDescent="0.2">
      <c r="A7047" s="90">
        <v>42724</v>
      </c>
      <c r="B7047" s="91">
        <v>11.45</v>
      </c>
    </row>
    <row r="7048" spans="1:2" x14ac:dyDescent="0.2">
      <c r="A7048" s="90">
        <v>42725</v>
      </c>
      <c r="B7048" s="91">
        <v>11.27</v>
      </c>
    </row>
    <row r="7049" spans="1:2" x14ac:dyDescent="0.2">
      <c r="A7049" s="90">
        <v>42726</v>
      </c>
      <c r="B7049" s="91">
        <v>11.43</v>
      </c>
    </row>
    <row r="7050" spans="1:2" x14ac:dyDescent="0.2">
      <c r="A7050" s="90">
        <v>42727</v>
      </c>
      <c r="B7050" s="91">
        <v>11.44</v>
      </c>
    </row>
    <row r="7051" spans="1:2" x14ac:dyDescent="0.2">
      <c r="A7051" s="90">
        <v>42730</v>
      </c>
      <c r="B7051" s="94" t="e">
        <f>NA()</f>
        <v>#N/A</v>
      </c>
    </row>
    <row r="7052" spans="1:2" x14ac:dyDescent="0.2">
      <c r="A7052" s="90">
        <v>42731</v>
      </c>
      <c r="B7052" s="91">
        <v>11.99</v>
      </c>
    </row>
    <row r="7053" spans="1:2" x14ac:dyDescent="0.2">
      <c r="A7053" s="90">
        <v>42732</v>
      </c>
      <c r="B7053" s="91">
        <v>12.95</v>
      </c>
    </row>
    <row r="7054" spans="1:2" x14ac:dyDescent="0.2">
      <c r="A7054" s="90">
        <v>42733</v>
      </c>
      <c r="B7054" s="91">
        <v>13.37</v>
      </c>
    </row>
    <row r="7055" spans="1:2" x14ac:dyDescent="0.2">
      <c r="A7055" s="90">
        <v>42734</v>
      </c>
      <c r="B7055" s="91">
        <v>14.04</v>
      </c>
    </row>
    <row r="7056" spans="1:2" x14ac:dyDescent="0.2">
      <c r="A7056" s="90">
        <v>42737</v>
      </c>
      <c r="B7056" s="94" t="e">
        <f>NA()</f>
        <v>#N/A</v>
      </c>
    </row>
    <row r="7057" spans="1:2" x14ac:dyDescent="0.2">
      <c r="A7057" s="90">
        <v>42738</v>
      </c>
      <c r="B7057" s="91">
        <v>12.85</v>
      </c>
    </row>
    <row r="7058" spans="1:2" x14ac:dyDescent="0.2">
      <c r="A7058" s="90">
        <v>42739</v>
      </c>
      <c r="B7058" s="91">
        <v>11.85</v>
      </c>
    </row>
    <row r="7059" spans="1:2" x14ac:dyDescent="0.2">
      <c r="A7059" s="90">
        <v>42740</v>
      </c>
      <c r="B7059" s="91">
        <v>11.67</v>
      </c>
    </row>
    <row r="7060" spans="1:2" x14ac:dyDescent="0.2">
      <c r="A7060" s="90">
        <v>42741</v>
      </c>
      <c r="B7060" s="91">
        <v>11.32</v>
      </c>
    </row>
    <row r="7061" spans="1:2" x14ac:dyDescent="0.2">
      <c r="A7061" s="90">
        <v>42744</v>
      </c>
      <c r="B7061" s="91">
        <v>11.56</v>
      </c>
    </row>
    <row r="7062" spans="1:2" x14ac:dyDescent="0.2">
      <c r="A7062" s="90">
        <v>42745</v>
      </c>
      <c r="B7062" s="91">
        <v>11.49</v>
      </c>
    </row>
    <row r="7063" spans="1:2" x14ac:dyDescent="0.2">
      <c r="A7063" s="90">
        <v>42746</v>
      </c>
      <c r="B7063" s="91">
        <v>11.26</v>
      </c>
    </row>
    <row r="7064" spans="1:2" x14ac:dyDescent="0.2">
      <c r="A7064" s="90">
        <v>42747</v>
      </c>
      <c r="B7064" s="91">
        <v>11.54</v>
      </c>
    </row>
    <row r="7065" spans="1:2" x14ac:dyDescent="0.2">
      <c r="A7065" s="90">
        <v>42748</v>
      </c>
      <c r="B7065" s="91">
        <v>11.23</v>
      </c>
    </row>
    <row r="7066" spans="1:2" x14ac:dyDescent="0.2">
      <c r="A7066" s="90">
        <v>42751</v>
      </c>
      <c r="B7066" s="94" t="e">
        <f>NA()</f>
        <v>#N/A</v>
      </c>
    </row>
    <row r="7067" spans="1:2" x14ac:dyDescent="0.2">
      <c r="A7067" s="90">
        <v>42752</v>
      </c>
      <c r="B7067" s="91">
        <v>11.87</v>
      </c>
    </row>
    <row r="7068" spans="1:2" x14ac:dyDescent="0.2">
      <c r="A7068" s="90">
        <v>42753</v>
      </c>
      <c r="B7068" s="91">
        <v>12.48</v>
      </c>
    </row>
    <row r="7069" spans="1:2" x14ac:dyDescent="0.2">
      <c r="A7069" s="90">
        <v>42754</v>
      </c>
      <c r="B7069" s="91">
        <v>12.78</v>
      </c>
    </row>
    <row r="7070" spans="1:2" x14ac:dyDescent="0.2">
      <c r="A7070" s="90">
        <v>42755</v>
      </c>
      <c r="B7070" s="91">
        <v>11.54</v>
      </c>
    </row>
    <row r="7071" spans="1:2" x14ac:dyDescent="0.2">
      <c r="A7071" s="90">
        <v>42758</v>
      </c>
      <c r="B7071" s="91">
        <v>11.77</v>
      </c>
    </row>
    <row r="7072" spans="1:2" x14ac:dyDescent="0.2">
      <c r="A7072" s="90">
        <v>42759</v>
      </c>
      <c r="B7072" s="91">
        <v>11.07</v>
      </c>
    </row>
    <row r="7073" spans="1:2" x14ac:dyDescent="0.2">
      <c r="A7073" s="90">
        <v>42760</v>
      </c>
      <c r="B7073" s="91">
        <v>10.81</v>
      </c>
    </row>
    <row r="7074" spans="1:2" x14ac:dyDescent="0.2">
      <c r="A7074" s="90">
        <v>42761</v>
      </c>
      <c r="B7074" s="91">
        <v>10.63</v>
      </c>
    </row>
    <row r="7075" spans="1:2" x14ac:dyDescent="0.2">
      <c r="A7075" s="90">
        <v>42762</v>
      </c>
      <c r="B7075" s="91">
        <v>10.58</v>
      </c>
    </row>
    <row r="7076" spans="1:2" x14ac:dyDescent="0.2">
      <c r="A7076" s="90">
        <v>42765</v>
      </c>
      <c r="B7076" s="91">
        <v>11.88</v>
      </c>
    </row>
    <row r="7077" spans="1:2" x14ac:dyDescent="0.2">
      <c r="A7077" s="90">
        <v>42766</v>
      </c>
      <c r="B7077" s="91">
        <v>11.99</v>
      </c>
    </row>
    <row r="7078" spans="1:2" x14ac:dyDescent="0.2">
      <c r="A7078" s="90">
        <v>42767</v>
      </c>
      <c r="B7078" s="91">
        <v>11.81</v>
      </c>
    </row>
    <row r="7079" spans="1:2" x14ac:dyDescent="0.2">
      <c r="A7079" s="90">
        <v>42768</v>
      </c>
      <c r="B7079" s="91">
        <v>11.93</v>
      </c>
    </row>
    <row r="7080" spans="1:2" x14ac:dyDescent="0.2">
      <c r="A7080" s="90">
        <v>42769</v>
      </c>
      <c r="B7080" s="91">
        <v>10.97</v>
      </c>
    </row>
    <row r="7081" spans="1:2" x14ac:dyDescent="0.2">
      <c r="A7081" s="90">
        <v>42772</v>
      </c>
      <c r="B7081" s="91">
        <v>11.37</v>
      </c>
    </row>
    <row r="7082" spans="1:2" x14ac:dyDescent="0.2">
      <c r="A7082" s="90">
        <v>42773</v>
      </c>
      <c r="B7082" s="91">
        <v>11.29</v>
      </c>
    </row>
    <row r="7083" spans="1:2" x14ac:dyDescent="0.2">
      <c r="A7083" s="90">
        <v>42774</v>
      </c>
      <c r="B7083" s="91">
        <v>11.45</v>
      </c>
    </row>
    <row r="7084" spans="1:2" x14ac:dyDescent="0.2">
      <c r="A7084" s="90">
        <v>42775</v>
      </c>
      <c r="B7084" s="91">
        <v>10.88</v>
      </c>
    </row>
    <row r="7085" spans="1:2" x14ac:dyDescent="0.2">
      <c r="A7085" s="90">
        <v>42776</v>
      </c>
      <c r="B7085" s="91">
        <v>10.85</v>
      </c>
    </row>
    <row r="7086" spans="1:2" x14ac:dyDescent="0.2">
      <c r="A7086" s="90">
        <v>42779</v>
      </c>
      <c r="B7086" s="91">
        <v>11.07</v>
      </c>
    </row>
    <row r="7087" spans="1:2" x14ac:dyDescent="0.2">
      <c r="A7087" s="90">
        <v>42780</v>
      </c>
      <c r="B7087" s="91">
        <v>10.74</v>
      </c>
    </row>
    <row r="7088" spans="1:2" x14ac:dyDescent="0.2">
      <c r="A7088" s="90">
        <v>42781</v>
      </c>
      <c r="B7088" s="91">
        <v>11.97</v>
      </c>
    </row>
    <row r="7089" spans="1:2" x14ac:dyDescent="0.2">
      <c r="A7089" s="90">
        <v>42782</v>
      </c>
      <c r="B7089" s="91">
        <v>11.76</v>
      </c>
    </row>
    <row r="7090" spans="1:2" x14ac:dyDescent="0.2">
      <c r="A7090" s="90">
        <v>42783</v>
      </c>
      <c r="B7090" s="91">
        <v>11.49</v>
      </c>
    </row>
    <row r="7091" spans="1:2" x14ac:dyDescent="0.2">
      <c r="A7091" s="90">
        <v>42786</v>
      </c>
      <c r="B7091" s="94" t="e">
        <f>NA()</f>
        <v>#N/A</v>
      </c>
    </row>
    <row r="7092" spans="1:2" x14ac:dyDescent="0.2">
      <c r="A7092" s="90">
        <v>42787</v>
      </c>
      <c r="B7092" s="91">
        <v>11.57</v>
      </c>
    </row>
    <row r="7093" spans="1:2" x14ac:dyDescent="0.2">
      <c r="A7093" s="90">
        <v>42788</v>
      </c>
      <c r="B7093" s="91">
        <v>11.74</v>
      </c>
    </row>
    <row r="7094" spans="1:2" x14ac:dyDescent="0.2">
      <c r="A7094" s="90">
        <v>42789</v>
      </c>
      <c r="B7094" s="91">
        <v>11.71</v>
      </c>
    </row>
    <row r="7095" spans="1:2" x14ac:dyDescent="0.2">
      <c r="A7095" s="90">
        <v>42790</v>
      </c>
      <c r="B7095" s="91">
        <v>11.47</v>
      </c>
    </row>
    <row r="7096" spans="1:2" x14ac:dyDescent="0.2">
      <c r="A7096" s="90">
        <v>42793</v>
      </c>
      <c r="B7096" s="91">
        <v>12.09</v>
      </c>
    </row>
    <row r="7097" spans="1:2" x14ac:dyDescent="0.2">
      <c r="A7097" s="90">
        <v>42794</v>
      </c>
      <c r="B7097" s="91">
        <v>12.92</v>
      </c>
    </row>
    <row r="7098" spans="1:2" x14ac:dyDescent="0.2">
      <c r="A7098" s="90">
        <v>42795</v>
      </c>
      <c r="B7098" s="91">
        <v>12.54</v>
      </c>
    </row>
    <row r="7099" spans="1:2" x14ac:dyDescent="0.2">
      <c r="A7099" s="90">
        <v>42796</v>
      </c>
      <c r="B7099" s="91">
        <v>11.81</v>
      </c>
    </row>
    <row r="7100" spans="1:2" x14ac:dyDescent="0.2">
      <c r="A7100" s="90">
        <v>42797</v>
      </c>
      <c r="B7100" s="91">
        <v>10.96</v>
      </c>
    </row>
    <row r="7101" spans="1:2" x14ac:dyDescent="0.2">
      <c r="A7101" s="90">
        <v>42800</v>
      </c>
      <c r="B7101" s="91">
        <v>11.24</v>
      </c>
    </row>
    <row r="7102" spans="1:2" x14ac:dyDescent="0.2">
      <c r="A7102" s="90">
        <v>42801</v>
      </c>
      <c r="B7102" s="91">
        <v>11.45</v>
      </c>
    </row>
    <row r="7103" spans="1:2" x14ac:dyDescent="0.2">
      <c r="A7103" s="90">
        <v>42802</v>
      </c>
      <c r="B7103" s="91">
        <v>11.86</v>
      </c>
    </row>
    <row r="7104" spans="1:2" x14ac:dyDescent="0.2">
      <c r="A7104" s="90">
        <v>42803</v>
      </c>
      <c r="B7104" s="91">
        <v>12.3</v>
      </c>
    </row>
    <row r="7105" spans="1:2" x14ac:dyDescent="0.2">
      <c r="A7105" s="90">
        <v>42804</v>
      </c>
      <c r="B7105" s="91">
        <v>11.66</v>
      </c>
    </row>
    <row r="7106" spans="1:2" x14ac:dyDescent="0.2">
      <c r="A7106" s="90">
        <v>42807</v>
      </c>
      <c r="B7106" s="91">
        <v>11.35</v>
      </c>
    </row>
    <row r="7107" spans="1:2" x14ac:dyDescent="0.2">
      <c r="A7107" s="90">
        <v>42808</v>
      </c>
      <c r="B7107" s="91">
        <v>12.3</v>
      </c>
    </row>
    <row r="7108" spans="1:2" x14ac:dyDescent="0.2">
      <c r="A7108" s="90">
        <v>42809</v>
      </c>
      <c r="B7108" s="91">
        <v>11.63</v>
      </c>
    </row>
    <row r="7109" spans="1:2" x14ac:dyDescent="0.2">
      <c r="A7109" s="90">
        <v>42810</v>
      </c>
      <c r="B7109" s="91">
        <v>11.21</v>
      </c>
    </row>
    <row r="7110" spans="1:2" x14ac:dyDescent="0.2">
      <c r="A7110" s="90">
        <v>42811</v>
      </c>
      <c r="B7110" s="91">
        <v>11.28</v>
      </c>
    </row>
    <row r="7111" spans="1:2" x14ac:dyDescent="0.2">
      <c r="A7111" s="90">
        <v>42814</v>
      </c>
      <c r="B7111" s="91">
        <v>11.34</v>
      </c>
    </row>
    <row r="7112" spans="1:2" x14ac:dyDescent="0.2">
      <c r="A7112" s="90">
        <v>42815</v>
      </c>
      <c r="B7112" s="91">
        <v>12.47</v>
      </c>
    </row>
    <row r="7113" spans="1:2" x14ac:dyDescent="0.2">
      <c r="A7113" s="90">
        <v>42816</v>
      </c>
      <c r="B7113" s="91">
        <v>12.81</v>
      </c>
    </row>
    <row r="7114" spans="1:2" x14ac:dyDescent="0.2">
      <c r="A7114" s="90">
        <v>42817</v>
      </c>
      <c r="B7114" s="91">
        <v>13.12</v>
      </c>
    </row>
    <row r="7115" spans="1:2" x14ac:dyDescent="0.2">
      <c r="A7115" s="90">
        <v>42818</v>
      </c>
      <c r="B7115" s="91">
        <v>12.96</v>
      </c>
    </row>
    <row r="7116" spans="1:2" x14ac:dyDescent="0.2">
      <c r="A7116" s="90">
        <v>42821</v>
      </c>
      <c r="B7116" s="91">
        <v>12.5</v>
      </c>
    </row>
    <row r="7117" spans="1:2" x14ac:dyDescent="0.2">
      <c r="A7117" s="90">
        <v>42822</v>
      </c>
      <c r="B7117" s="91">
        <v>11.53</v>
      </c>
    </row>
    <row r="7118" spans="1:2" x14ac:dyDescent="0.2">
      <c r="A7118" s="90">
        <v>42823</v>
      </c>
      <c r="B7118" s="91">
        <v>11.42</v>
      </c>
    </row>
    <row r="7119" spans="1:2" x14ac:dyDescent="0.2">
      <c r="A7119" s="90">
        <v>42824</v>
      </c>
      <c r="B7119" s="91">
        <v>11.54</v>
      </c>
    </row>
    <row r="7120" spans="1:2" x14ac:dyDescent="0.2">
      <c r="A7120" s="90">
        <v>42825</v>
      </c>
      <c r="B7120" s="91">
        <v>12.37</v>
      </c>
    </row>
    <row r="7121" spans="1:2" x14ac:dyDescent="0.2">
      <c r="A7121" s="90">
        <v>42828</v>
      </c>
      <c r="B7121" s="91">
        <v>12.38</v>
      </c>
    </row>
    <row r="7122" spans="1:2" x14ac:dyDescent="0.2">
      <c r="A7122" s="90">
        <v>42829</v>
      </c>
      <c r="B7122" s="91">
        <v>11.79</v>
      </c>
    </row>
    <row r="7123" spans="1:2" x14ac:dyDescent="0.2">
      <c r="A7123" s="90">
        <v>42830</v>
      </c>
      <c r="B7123" s="91">
        <v>12.89</v>
      </c>
    </row>
    <row r="7124" spans="1:2" x14ac:dyDescent="0.2">
      <c r="A7124" s="90">
        <v>42831</v>
      </c>
      <c r="B7124" s="91">
        <v>12.39</v>
      </c>
    </row>
    <row r="7125" spans="1:2" x14ac:dyDescent="0.2">
      <c r="A7125" s="90">
        <v>42832</v>
      </c>
      <c r="B7125" s="91">
        <v>12.87</v>
      </c>
    </row>
    <row r="7126" spans="1:2" x14ac:dyDescent="0.2">
      <c r="A7126" s="90">
        <v>42835</v>
      </c>
      <c r="B7126" s="91">
        <v>14.05</v>
      </c>
    </row>
    <row r="7127" spans="1:2" x14ac:dyDescent="0.2">
      <c r="A7127" s="90">
        <v>42836</v>
      </c>
      <c r="B7127" s="91">
        <v>15.07</v>
      </c>
    </row>
    <row r="7128" spans="1:2" x14ac:dyDescent="0.2">
      <c r="A7128" s="90">
        <v>42837</v>
      </c>
      <c r="B7128" s="91">
        <v>15.77</v>
      </c>
    </row>
    <row r="7129" spans="1:2" x14ac:dyDescent="0.2">
      <c r="A7129" s="90">
        <v>42838</v>
      </c>
      <c r="B7129" s="91">
        <v>15.96</v>
      </c>
    </row>
    <row r="7130" spans="1:2" x14ac:dyDescent="0.2">
      <c r="A7130" s="90">
        <v>42839</v>
      </c>
      <c r="B7130" s="94" t="e">
        <f>NA()</f>
        <v>#N/A</v>
      </c>
    </row>
    <row r="7131" spans="1:2" x14ac:dyDescent="0.2">
      <c r="A7131" s="90">
        <v>42842</v>
      </c>
      <c r="B7131" s="91">
        <v>14.66</v>
      </c>
    </row>
    <row r="7132" spans="1:2" x14ac:dyDescent="0.2">
      <c r="A7132" s="90">
        <v>42843</v>
      </c>
      <c r="B7132" s="91">
        <v>14.42</v>
      </c>
    </row>
    <row r="7133" spans="1:2" x14ac:dyDescent="0.2">
      <c r="A7133" s="90">
        <v>42844</v>
      </c>
      <c r="B7133" s="91">
        <v>14.93</v>
      </c>
    </row>
    <row r="7134" spans="1:2" x14ac:dyDescent="0.2">
      <c r="A7134" s="90">
        <v>42845</v>
      </c>
      <c r="B7134" s="91">
        <v>14.15</v>
      </c>
    </row>
    <row r="7135" spans="1:2" x14ac:dyDescent="0.2">
      <c r="A7135" s="90">
        <v>42846</v>
      </c>
      <c r="B7135" s="91">
        <v>14.63</v>
      </c>
    </row>
    <row r="7136" spans="1:2" x14ac:dyDescent="0.2">
      <c r="A7136" s="90">
        <v>42849</v>
      </c>
      <c r="B7136" s="91">
        <v>10.84</v>
      </c>
    </row>
    <row r="7137" spans="1:2" x14ac:dyDescent="0.2">
      <c r="A7137" s="90">
        <v>42850</v>
      </c>
      <c r="B7137" s="91">
        <v>10.76</v>
      </c>
    </row>
    <row r="7138" spans="1:2" x14ac:dyDescent="0.2">
      <c r="A7138" s="90">
        <v>42851</v>
      </c>
      <c r="B7138" s="91">
        <v>10.85</v>
      </c>
    </row>
    <row r="7139" spans="1:2" x14ac:dyDescent="0.2">
      <c r="A7139" s="90">
        <v>42852</v>
      </c>
      <c r="B7139" s="91">
        <v>10.36</v>
      </c>
    </row>
    <row r="7140" spans="1:2" x14ac:dyDescent="0.2">
      <c r="A7140" s="90">
        <v>42853</v>
      </c>
      <c r="B7140" s="91">
        <v>10.82</v>
      </c>
    </row>
    <row r="7141" spans="1:2" x14ac:dyDescent="0.2">
      <c r="A7141" s="90">
        <v>42856</v>
      </c>
      <c r="B7141" s="91">
        <v>10.11</v>
      </c>
    </row>
    <row r="7142" spans="1:2" x14ac:dyDescent="0.2">
      <c r="A7142" s="90">
        <v>42857</v>
      </c>
      <c r="B7142" s="91">
        <v>10.59</v>
      </c>
    </row>
    <row r="7143" spans="1:2" x14ac:dyDescent="0.2">
      <c r="A7143" s="90">
        <v>42858</v>
      </c>
      <c r="B7143" s="91">
        <v>10.68</v>
      </c>
    </row>
    <row r="7144" spans="1:2" x14ac:dyDescent="0.2">
      <c r="A7144" s="90">
        <v>42859</v>
      </c>
      <c r="B7144" s="91">
        <v>10.46</v>
      </c>
    </row>
    <row r="7145" spans="1:2" x14ac:dyDescent="0.2">
      <c r="A7145" s="90">
        <v>42860</v>
      </c>
      <c r="B7145" s="91">
        <v>10.57</v>
      </c>
    </row>
    <row r="7146" spans="1:2" x14ac:dyDescent="0.2">
      <c r="A7146" s="90">
        <v>42863</v>
      </c>
      <c r="B7146" s="91">
        <v>9.77</v>
      </c>
    </row>
    <row r="7147" spans="1:2" x14ac:dyDescent="0.2">
      <c r="A7147" s="90">
        <v>42864</v>
      </c>
      <c r="B7147" s="91">
        <v>9.9600000000000009</v>
      </c>
    </row>
    <row r="7148" spans="1:2" x14ac:dyDescent="0.2">
      <c r="A7148" s="90">
        <v>42865</v>
      </c>
      <c r="B7148" s="91">
        <v>10.210000000000001</v>
      </c>
    </row>
    <row r="7149" spans="1:2" x14ac:dyDescent="0.2">
      <c r="A7149" s="90">
        <v>42866</v>
      </c>
      <c r="B7149" s="91">
        <v>10.6</v>
      </c>
    </row>
    <row r="7150" spans="1:2" x14ac:dyDescent="0.2">
      <c r="A7150" s="90">
        <v>42867</v>
      </c>
      <c r="B7150" s="91">
        <v>10.4</v>
      </c>
    </row>
    <row r="7151" spans="1:2" x14ac:dyDescent="0.2">
      <c r="A7151" s="90">
        <v>42870</v>
      </c>
      <c r="B7151" s="91">
        <v>10.42</v>
      </c>
    </row>
    <row r="7152" spans="1:2" x14ac:dyDescent="0.2">
      <c r="A7152" s="90">
        <v>42871</v>
      </c>
      <c r="B7152" s="91">
        <v>10.65</v>
      </c>
    </row>
    <row r="7153" spans="1:2" x14ac:dyDescent="0.2">
      <c r="A7153" s="90">
        <v>42872</v>
      </c>
      <c r="B7153" s="91">
        <v>15.59</v>
      </c>
    </row>
    <row r="7154" spans="1:2" x14ac:dyDescent="0.2">
      <c r="A7154" s="90">
        <v>42873</v>
      </c>
      <c r="B7154" s="91">
        <v>14.66</v>
      </c>
    </row>
    <row r="7155" spans="1:2" x14ac:dyDescent="0.2">
      <c r="A7155" s="90">
        <v>42874</v>
      </c>
      <c r="B7155" s="91">
        <v>12.04</v>
      </c>
    </row>
    <row r="7156" spans="1:2" x14ac:dyDescent="0.2">
      <c r="A7156" s="90">
        <v>42877</v>
      </c>
      <c r="B7156" s="91">
        <v>10.93</v>
      </c>
    </row>
    <row r="7157" spans="1:2" x14ac:dyDescent="0.2">
      <c r="A7157" s="90">
        <v>42878</v>
      </c>
      <c r="B7157" s="91">
        <v>10.72</v>
      </c>
    </row>
    <row r="7158" spans="1:2" x14ac:dyDescent="0.2">
      <c r="A7158" s="90">
        <v>42879</v>
      </c>
      <c r="B7158" s="91">
        <v>10.02</v>
      </c>
    </row>
    <row r="7159" spans="1:2" x14ac:dyDescent="0.2">
      <c r="A7159" s="90">
        <v>42880</v>
      </c>
      <c r="B7159" s="91">
        <v>9.99</v>
      </c>
    </row>
    <row r="7160" spans="1:2" x14ac:dyDescent="0.2">
      <c r="A7160" s="90">
        <v>42881</v>
      </c>
      <c r="B7160" s="91">
        <v>9.81</v>
      </c>
    </row>
    <row r="7161" spans="1:2" x14ac:dyDescent="0.2">
      <c r="A7161" s="90">
        <v>42884</v>
      </c>
      <c r="B7161" s="94" t="e">
        <f>NA()</f>
        <v>#N/A</v>
      </c>
    </row>
    <row r="7162" spans="1:2" x14ac:dyDescent="0.2">
      <c r="A7162" s="90">
        <v>42885</v>
      </c>
      <c r="B7162" s="91">
        <v>10.38</v>
      </c>
    </row>
    <row r="7163" spans="1:2" x14ac:dyDescent="0.2">
      <c r="A7163" s="90">
        <v>42886</v>
      </c>
      <c r="B7163" s="91">
        <v>10.41</v>
      </c>
    </row>
    <row r="7164" spans="1:2" x14ac:dyDescent="0.2">
      <c r="A7164" s="90">
        <v>42887</v>
      </c>
      <c r="B7164" s="91">
        <v>9.89</v>
      </c>
    </row>
    <row r="7165" spans="1:2" x14ac:dyDescent="0.2">
      <c r="A7165" s="90">
        <v>42888</v>
      </c>
      <c r="B7165" s="91">
        <v>9.75</v>
      </c>
    </row>
    <row r="7166" spans="1:2" x14ac:dyDescent="0.2">
      <c r="A7166" s="90">
        <v>42891</v>
      </c>
      <c r="B7166" s="91">
        <v>10.07</v>
      </c>
    </row>
    <row r="7167" spans="1:2" x14ac:dyDescent="0.2">
      <c r="A7167" s="90">
        <v>42892</v>
      </c>
      <c r="B7167" s="91">
        <v>10.45</v>
      </c>
    </row>
    <row r="7168" spans="1:2" x14ac:dyDescent="0.2">
      <c r="A7168" s="90">
        <v>42893</v>
      </c>
      <c r="B7168" s="91">
        <v>10.39</v>
      </c>
    </row>
    <row r="7169" spans="1:2" x14ac:dyDescent="0.2">
      <c r="A7169" s="90">
        <v>42894</v>
      </c>
      <c r="B7169" s="91">
        <v>10.16</v>
      </c>
    </row>
    <row r="7170" spans="1:2" x14ac:dyDescent="0.2">
      <c r="A7170" s="90">
        <v>42895</v>
      </c>
      <c r="B7170" s="91">
        <v>10.7</v>
      </c>
    </row>
    <row r="7171" spans="1:2" x14ac:dyDescent="0.2">
      <c r="A7171" s="90">
        <v>42898</v>
      </c>
      <c r="B7171" s="91">
        <v>11.46</v>
      </c>
    </row>
    <row r="7172" spans="1:2" x14ac:dyDescent="0.2">
      <c r="A7172" s="90">
        <v>42899</v>
      </c>
      <c r="B7172" s="91">
        <v>10.42</v>
      </c>
    </row>
    <row r="7173" spans="1:2" x14ac:dyDescent="0.2">
      <c r="A7173" s="90">
        <v>42900</v>
      </c>
      <c r="B7173" s="91">
        <v>10.64</v>
      </c>
    </row>
    <row r="7174" spans="1:2" x14ac:dyDescent="0.2">
      <c r="A7174" s="90">
        <v>42901</v>
      </c>
      <c r="B7174" s="91">
        <v>10.9</v>
      </c>
    </row>
    <row r="7175" spans="1:2" x14ac:dyDescent="0.2">
      <c r="A7175" s="90">
        <v>42902</v>
      </c>
      <c r="B7175" s="91">
        <v>10.38</v>
      </c>
    </row>
    <row r="7176" spans="1:2" x14ac:dyDescent="0.2">
      <c r="A7176" s="90">
        <v>42905</v>
      </c>
      <c r="B7176" s="91">
        <v>10.37</v>
      </c>
    </row>
    <row r="7177" spans="1:2" x14ac:dyDescent="0.2">
      <c r="A7177" s="90">
        <v>42906</v>
      </c>
      <c r="B7177" s="91">
        <v>10.86</v>
      </c>
    </row>
    <row r="7178" spans="1:2" x14ac:dyDescent="0.2">
      <c r="A7178" s="90">
        <v>42907</v>
      </c>
      <c r="B7178" s="91">
        <v>10.75</v>
      </c>
    </row>
    <row r="7179" spans="1:2" x14ac:dyDescent="0.2">
      <c r="A7179" s="90">
        <v>42908</v>
      </c>
      <c r="B7179" s="91">
        <v>10.48</v>
      </c>
    </row>
    <row r="7180" spans="1:2" x14ac:dyDescent="0.2">
      <c r="A7180" s="90">
        <v>42909</v>
      </c>
      <c r="B7180" s="91">
        <v>10.02</v>
      </c>
    </row>
    <row r="7181" spans="1:2" x14ac:dyDescent="0.2">
      <c r="A7181" s="90">
        <v>42912</v>
      </c>
      <c r="B7181" s="91">
        <v>9.9</v>
      </c>
    </row>
    <row r="7182" spans="1:2" x14ac:dyDescent="0.2">
      <c r="A7182" s="90">
        <v>42913</v>
      </c>
      <c r="B7182" s="91">
        <v>11.06</v>
      </c>
    </row>
    <row r="7183" spans="1:2" x14ac:dyDescent="0.2">
      <c r="A7183" s="90">
        <v>42914</v>
      </c>
      <c r="B7183" s="91">
        <v>10.029999999999999</v>
      </c>
    </row>
    <row r="7184" spans="1:2" x14ac:dyDescent="0.2">
      <c r="A7184" s="90">
        <v>42915</v>
      </c>
      <c r="B7184" s="91">
        <v>11.44</v>
      </c>
    </row>
    <row r="7185" spans="1:2" x14ac:dyDescent="0.2">
      <c r="A7185" s="90">
        <v>42916</v>
      </c>
      <c r="B7185" s="91">
        <v>11.18</v>
      </c>
    </row>
    <row r="7186" spans="1:2" x14ac:dyDescent="0.2">
      <c r="A7186" s="90">
        <v>42919</v>
      </c>
      <c r="B7186" s="91">
        <v>11.22</v>
      </c>
    </row>
    <row r="7187" spans="1:2" x14ac:dyDescent="0.2">
      <c r="A7187" s="90">
        <v>42920</v>
      </c>
      <c r="B7187" s="94" t="e">
        <f>NA()</f>
        <v>#N/A</v>
      </c>
    </row>
    <row r="7188" spans="1:2" x14ac:dyDescent="0.2">
      <c r="A7188" s="90">
        <v>42921</v>
      </c>
      <c r="B7188" s="91">
        <v>11.07</v>
      </c>
    </row>
    <row r="7189" spans="1:2" x14ac:dyDescent="0.2">
      <c r="A7189" s="90">
        <v>42922</v>
      </c>
      <c r="B7189" s="91">
        <v>12.54</v>
      </c>
    </row>
    <row r="7190" spans="1:2" x14ac:dyDescent="0.2">
      <c r="A7190" s="90">
        <v>42923</v>
      </c>
      <c r="B7190" s="91">
        <v>11.19</v>
      </c>
    </row>
    <row r="7191" spans="1:2" x14ac:dyDescent="0.2">
      <c r="A7191" s="90">
        <v>42926</v>
      </c>
      <c r="B7191" s="91">
        <v>11.11</v>
      </c>
    </row>
    <row r="7192" spans="1:2" x14ac:dyDescent="0.2">
      <c r="A7192" s="90">
        <v>42927</v>
      </c>
      <c r="B7192" s="91">
        <v>10.89</v>
      </c>
    </row>
    <row r="7193" spans="1:2" x14ac:dyDescent="0.2">
      <c r="A7193" s="90">
        <v>42928</v>
      </c>
      <c r="B7193" s="91">
        <v>10.3</v>
      </c>
    </row>
    <row r="7194" spans="1:2" x14ac:dyDescent="0.2">
      <c r="A7194" s="90">
        <v>42929</v>
      </c>
      <c r="B7194" s="91">
        <v>9.9</v>
      </c>
    </row>
    <row r="7195" spans="1:2" x14ac:dyDescent="0.2">
      <c r="A7195" s="90">
        <v>42930</v>
      </c>
      <c r="B7195" s="91">
        <v>9.51</v>
      </c>
    </row>
    <row r="7196" spans="1:2" x14ac:dyDescent="0.2">
      <c r="A7196" s="90">
        <v>42933</v>
      </c>
      <c r="B7196" s="91">
        <v>9.82</v>
      </c>
    </row>
    <row r="7197" spans="1:2" x14ac:dyDescent="0.2">
      <c r="A7197" s="90">
        <v>42934</v>
      </c>
      <c r="B7197" s="91">
        <v>9.89</v>
      </c>
    </row>
    <row r="7198" spans="1:2" x14ac:dyDescent="0.2">
      <c r="A7198" s="90">
        <v>42935</v>
      </c>
      <c r="B7198" s="91">
        <v>9.7899999999999991</v>
      </c>
    </row>
    <row r="7199" spans="1:2" x14ac:dyDescent="0.2">
      <c r="A7199" s="90">
        <v>42936</v>
      </c>
      <c r="B7199" s="91">
        <v>9.58</v>
      </c>
    </row>
    <row r="7200" spans="1:2" x14ac:dyDescent="0.2">
      <c r="A7200" s="90">
        <v>42937</v>
      </c>
      <c r="B7200" s="91">
        <v>9.36</v>
      </c>
    </row>
    <row r="7201" spans="1:2" x14ac:dyDescent="0.2">
      <c r="A7201" s="90">
        <v>42940</v>
      </c>
      <c r="B7201" s="91">
        <v>9.43</v>
      </c>
    </row>
    <row r="7202" spans="1:2" x14ac:dyDescent="0.2">
      <c r="A7202" s="90">
        <v>42941</v>
      </c>
      <c r="B7202" s="91">
        <v>9.43</v>
      </c>
    </row>
    <row r="7203" spans="1:2" x14ac:dyDescent="0.2">
      <c r="A7203" s="90">
        <v>42942</v>
      </c>
      <c r="B7203" s="91">
        <v>9.6</v>
      </c>
    </row>
    <row r="7204" spans="1:2" x14ac:dyDescent="0.2">
      <c r="A7204" s="90">
        <v>42943</v>
      </c>
      <c r="B7204" s="91">
        <v>10.11</v>
      </c>
    </row>
    <row r="7205" spans="1:2" x14ac:dyDescent="0.2">
      <c r="A7205" s="90">
        <v>42944</v>
      </c>
      <c r="B7205" s="91">
        <v>10.29</v>
      </c>
    </row>
    <row r="7206" spans="1:2" x14ac:dyDescent="0.2">
      <c r="A7206" s="90">
        <v>42947</v>
      </c>
      <c r="B7206" s="91">
        <v>10.26</v>
      </c>
    </row>
    <row r="7207" spans="1:2" x14ac:dyDescent="0.2">
      <c r="A7207" s="90">
        <v>42948</v>
      </c>
      <c r="B7207" s="91">
        <v>10.09</v>
      </c>
    </row>
    <row r="7208" spans="1:2" x14ac:dyDescent="0.2">
      <c r="A7208" s="90">
        <v>42949</v>
      </c>
      <c r="B7208" s="91">
        <v>10.28</v>
      </c>
    </row>
    <row r="7209" spans="1:2" x14ac:dyDescent="0.2">
      <c r="A7209" s="90">
        <v>42950</v>
      </c>
      <c r="B7209" s="91">
        <v>10.44</v>
      </c>
    </row>
    <row r="7210" spans="1:2" x14ac:dyDescent="0.2">
      <c r="A7210" s="90">
        <v>42951</v>
      </c>
      <c r="B7210" s="91">
        <v>10.029999999999999</v>
      </c>
    </row>
    <row r="7211" spans="1:2" x14ac:dyDescent="0.2">
      <c r="A7211" s="90">
        <v>42954</v>
      </c>
      <c r="B7211" s="91">
        <v>9.93</v>
      </c>
    </row>
    <row r="7212" spans="1:2" x14ac:dyDescent="0.2">
      <c r="A7212" s="90">
        <v>42955</v>
      </c>
      <c r="B7212" s="91">
        <v>10.96</v>
      </c>
    </row>
    <row r="7213" spans="1:2" x14ac:dyDescent="0.2">
      <c r="A7213" s="90">
        <v>42956</v>
      </c>
      <c r="B7213" s="91">
        <v>11.11</v>
      </c>
    </row>
    <row r="7214" spans="1:2" x14ac:dyDescent="0.2">
      <c r="A7214" s="90">
        <v>42957</v>
      </c>
      <c r="B7214" s="91">
        <v>16.04</v>
      </c>
    </row>
    <row r="7215" spans="1:2" x14ac:dyDescent="0.2">
      <c r="A7215" s="90">
        <v>42958</v>
      </c>
      <c r="B7215" s="91">
        <v>15.51</v>
      </c>
    </row>
    <row r="7216" spans="1:2" x14ac:dyDescent="0.2">
      <c r="A7216" s="90">
        <v>42961</v>
      </c>
      <c r="B7216" s="91">
        <v>12.33</v>
      </c>
    </row>
    <row r="7217" spans="1:2" x14ac:dyDescent="0.2">
      <c r="A7217" s="90">
        <v>42962</v>
      </c>
      <c r="B7217" s="91">
        <v>12.04</v>
      </c>
    </row>
    <row r="7218" spans="1:2" x14ac:dyDescent="0.2">
      <c r="A7218" s="90">
        <v>42963</v>
      </c>
      <c r="B7218" s="91">
        <v>11.74</v>
      </c>
    </row>
    <row r="7219" spans="1:2" x14ac:dyDescent="0.2">
      <c r="A7219" s="90">
        <v>42964</v>
      </c>
      <c r="B7219" s="91">
        <v>15.55</v>
      </c>
    </row>
    <row r="7220" spans="1:2" x14ac:dyDescent="0.2">
      <c r="A7220" s="90">
        <v>42965</v>
      </c>
      <c r="B7220" s="91">
        <v>14.26</v>
      </c>
    </row>
    <row r="7221" spans="1:2" x14ac:dyDescent="0.2">
      <c r="A7221" s="90">
        <v>42968</v>
      </c>
      <c r="B7221" s="91">
        <v>13.19</v>
      </c>
    </row>
    <row r="7222" spans="1:2" x14ac:dyDescent="0.2">
      <c r="A7222" s="90">
        <v>42969</v>
      </c>
      <c r="B7222" s="91">
        <v>11.35</v>
      </c>
    </row>
    <row r="7223" spans="1:2" x14ac:dyDescent="0.2">
      <c r="A7223" s="90">
        <v>42970</v>
      </c>
      <c r="B7223" s="91">
        <v>12.25</v>
      </c>
    </row>
    <row r="7224" spans="1:2" x14ac:dyDescent="0.2">
      <c r="A7224" s="90">
        <v>42971</v>
      </c>
      <c r="B7224" s="91">
        <v>12.23</v>
      </c>
    </row>
    <row r="7225" spans="1:2" x14ac:dyDescent="0.2">
      <c r="A7225" s="90">
        <v>42972</v>
      </c>
      <c r="B7225" s="91">
        <v>11.28</v>
      </c>
    </row>
    <row r="7226" spans="1:2" x14ac:dyDescent="0.2">
      <c r="A7226" s="90">
        <v>42975</v>
      </c>
      <c r="B7226" s="91">
        <v>11.32</v>
      </c>
    </row>
    <row r="7227" spans="1:2" x14ac:dyDescent="0.2">
      <c r="A7227" s="90">
        <v>42976</v>
      </c>
      <c r="B7227" s="91">
        <v>11.7</v>
      </c>
    </row>
    <row r="7228" spans="1:2" x14ac:dyDescent="0.2">
      <c r="A7228" s="90">
        <v>42977</v>
      </c>
      <c r="B7228" s="91">
        <v>11.22</v>
      </c>
    </row>
    <row r="7229" spans="1:2" x14ac:dyDescent="0.2">
      <c r="A7229" s="90">
        <v>42978</v>
      </c>
      <c r="B7229" s="91">
        <v>10.59</v>
      </c>
    </row>
    <row r="7230" spans="1:2" x14ac:dyDescent="0.2">
      <c r="A7230" s="90">
        <v>42979</v>
      </c>
      <c r="B7230" s="91">
        <v>10.130000000000001</v>
      </c>
    </row>
    <row r="7231" spans="1:2" x14ac:dyDescent="0.2">
      <c r="A7231" s="90">
        <v>42982</v>
      </c>
      <c r="B7231" s="94" t="e">
        <f>NA()</f>
        <v>#N/A</v>
      </c>
    </row>
    <row r="7232" spans="1:2" x14ac:dyDescent="0.2">
      <c r="A7232" s="90">
        <v>42983</v>
      </c>
      <c r="B7232" s="91">
        <v>12.23</v>
      </c>
    </row>
    <row r="7233" spans="1:2" x14ac:dyDescent="0.2">
      <c r="A7233" s="90">
        <v>42984</v>
      </c>
      <c r="B7233" s="91">
        <v>11.63</v>
      </c>
    </row>
    <row r="7234" spans="1:2" x14ac:dyDescent="0.2">
      <c r="A7234" s="90">
        <v>42985</v>
      </c>
      <c r="B7234" s="91">
        <v>11.55</v>
      </c>
    </row>
    <row r="7235" spans="1:2" x14ac:dyDescent="0.2">
      <c r="A7235" s="90">
        <v>42986</v>
      </c>
      <c r="B7235" s="91">
        <v>12.12</v>
      </c>
    </row>
    <row r="7236" spans="1:2" x14ac:dyDescent="0.2">
      <c r="A7236" s="90">
        <v>42989</v>
      </c>
      <c r="B7236" s="91">
        <v>10.73</v>
      </c>
    </row>
    <row r="7237" spans="1:2" x14ac:dyDescent="0.2">
      <c r="A7237" s="90">
        <v>42990</v>
      </c>
      <c r="B7237" s="91">
        <v>10.58</v>
      </c>
    </row>
    <row r="7238" spans="1:2" x14ac:dyDescent="0.2">
      <c r="A7238" s="90">
        <v>42991</v>
      </c>
      <c r="B7238" s="91">
        <v>10.5</v>
      </c>
    </row>
    <row r="7239" spans="1:2" x14ac:dyDescent="0.2">
      <c r="A7239" s="90">
        <v>42992</v>
      </c>
      <c r="B7239" s="91">
        <v>10.44</v>
      </c>
    </row>
    <row r="7240" spans="1:2" x14ac:dyDescent="0.2">
      <c r="A7240" s="90">
        <v>42993</v>
      </c>
      <c r="B7240" s="91">
        <v>10.17</v>
      </c>
    </row>
    <row r="7241" spans="1:2" x14ac:dyDescent="0.2">
      <c r="A7241" s="90">
        <v>42996</v>
      </c>
      <c r="B7241" s="91">
        <v>10.15</v>
      </c>
    </row>
    <row r="7242" spans="1:2" x14ac:dyDescent="0.2">
      <c r="A7242" s="90">
        <v>42997</v>
      </c>
      <c r="B7242" s="91">
        <v>10.18</v>
      </c>
    </row>
    <row r="7243" spans="1:2" x14ac:dyDescent="0.2">
      <c r="A7243" s="90">
        <v>42998</v>
      </c>
      <c r="B7243" s="91">
        <v>9.7799999999999994</v>
      </c>
    </row>
    <row r="7244" spans="1:2" x14ac:dyDescent="0.2">
      <c r="A7244" s="90">
        <v>42999</v>
      </c>
      <c r="B7244" s="91">
        <v>9.67</v>
      </c>
    </row>
    <row r="7245" spans="1:2" x14ac:dyDescent="0.2">
      <c r="A7245" s="90">
        <v>43000</v>
      </c>
      <c r="B7245" s="91">
        <v>9.59</v>
      </c>
    </row>
    <row r="7246" spans="1:2" x14ac:dyDescent="0.2">
      <c r="A7246" s="90">
        <v>43003</v>
      </c>
      <c r="B7246" s="91">
        <v>10.210000000000001</v>
      </c>
    </row>
    <row r="7247" spans="1:2" x14ac:dyDescent="0.2">
      <c r="A7247" s="90">
        <v>43004</v>
      </c>
      <c r="B7247" s="91">
        <v>10.17</v>
      </c>
    </row>
    <row r="7248" spans="1:2" x14ac:dyDescent="0.2">
      <c r="A7248" s="90">
        <v>43005</v>
      </c>
      <c r="B7248" s="91">
        <v>9.8699999999999992</v>
      </c>
    </row>
    <row r="7249" spans="1:2" x14ac:dyDescent="0.2">
      <c r="A7249" s="90">
        <v>43006</v>
      </c>
      <c r="B7249" s="91">
        <v>9.5500000000000007</v>
      </c>
    </row>
    <row r="7250" spans="1:2" x14ac:dyDescent="0.2">
      <c r="A7250" s="90">
        <v>43007</v>
      </c>
      <c r="B7250" s="91">
        <v>9.51</v>
      </c>
    </row>
    <row r="7251" spans="1:2" x14ac:dyDescent="0.2">
      <c r="A7251" s="90">
        <v>43010</v>
      </c>
      <c r="B7251" s="91">
        <v>9.4499999999999993</v>
      </c>
    </row>
    <row r="7252" spans="1:2" x14ac:dyDescent="0.2">
      <c r="A7252" s="90">
        <v>43011</v>
      </c>
      <c r="B7252" s="91">
        <v>9.51</v>
      </c>
    </row>
    <row r="7253" spans="1:2" x14ac:dyDescent="0.2">
      <c r="A7253" s="90">
        <v>43012</v>
      </c>
      <c r="B7253" s="91">
        <v>9.6300000000000008</v>
      </c>
    </row>
    <row r="7254" spans="1:2" x14ac:dyDescent="0.2">
      <c r="A7254" s="90">
        <v>43013</v>
      </c>
      <c r="B7254" s="91">
        <v>9.19</v>
      </c>
    </row>
    <row r="7255" spans="1:2" x14ac:dyDescent="0.2">
      <c r="A7255" s="90">
        <v>43014</v>
      </c>
      <c r="B7255" s="91">
        <v>9.65</v>
      </c>
    </row>
    <row r="7256" spans="1:2" x14ac:dyDescent="0.2">
      <c r="A7256" s="90">
        <v>43017</v>
      </c>
      <c r="B7256" s="91">
        <v>10.33</v>
      </c>
    </row>
    <row r="7257" spans="1:2" x14ac:dyDescent="0.2">
      <c r="A7257" s="90">
        <v>43018</v>
      </c>
      <c r="B7257" s="91">
        <v>10.08</v>
      </c>
    </row>
    <row r="7258" spans="1:2" x14ac:dyDescent="0.2">
      <c r="A7258" s="90">
        <v>43019</v>
      </c>
      <c r="B7258" s="91">
        <v>9.85</v>
      </c>
    </row>
    <row r="7259" spans="1:2" x14ac:dyDescent="0.2">
      <c r="A7259" s="90">
        <v>43020</v>
      </c>
      <c r="B7259" s="91">
        <v>9.91</v>
      </c>
    </row>
    <row r="7260" spans="1:2" x14ac:dyDescent="0.2">
      <c r="A7260" s="90">
        <v>43021</v>
      </c>
      <c r="B7260" s="91">
        <v>9.61</v>
      </c>
    </row>
    <row r="7261" spans="1:2" x14ac:dyDescent="0.2">
      <c r="A7261" s="90">
        <v>43024</v>
      </c>
      <c r="B7261" s="91">
        <v>9.91</v>
      </c>
    </row>
    <row r="7262" spans="1:2" x14ac:dyDescent="0.2">
      <c r="A7262" s="90">
        <v>43025</v>
      </c>
      <c r="B7262" s="91">
        <v>10.31</v>
      </c>
    </row>
    <row r="7263" spans="1:2" x14ac:dyDescent="0.2">
      <c r="A7263" s="90">
        <v>43026</v>
      </c>
      <c r="B7263" s="91">
        <v>10.07</v>
      </c>
    </row>
    <row r="7264" spans="1:2" x14ac:dyDescent="0.2">
      <c r="A7264" s="90">
        <v>43027</v>
      </c>
      <c r="B7264" s="91">
        <v>10.050000000000001</v>
      </c>
    </row>
    <row r="7265" spans="1:2" x14ac:dyDescent="0.2">
      <c r="A7265" s="90">
        <v>43028</v>
      </c>
      <c r="B7265" s="91">
        <v>9.9700000000000006</v>
      </c>
    </row>
    <row r="7266" spans="1:2" x14ac:dyDescent="0.2">
      <c r="A7266" s="90">
        <v>43031</v>
      </c>
      <c r="B7266" s="91">
        <v>11.07</v>
      </c>
    </row>
    <row r="7267" spans="1:2" x14ac:dyDescent="0.2">
      <c r="A7267" s="90">
        <v>43032</v>
      </c>
      <c r="B7267" s="91">
        <v>11.16</v>
      </c>
    </row>
    <row r="7268" spans="1:2" x14ac:dyDescent="0.2">
      <c r="A7268" s="90">
        <v>43033</v>
      </c>
      <c r="B7268" s="91">
        <v>11.23</v>
      </c>
    </row>
    <row r="7269" spans="1:2" x14ac:dyDescent="0.2">
      <c r="A7269" s="90">
        <v>43034</v>
      </c>
      <c r="B7269" s="91">
        <v>11.3</v>
      </c>
    </row>
    <row r="7270" spans="1:2" x14ac:dyDescent="0.2">
      <c r="A7270" s="90">
        <v>43035</v>
      </c>
      <c r="B7270" s="91">
        <v>9.8000000000000007</v>
      </c>
    </row>
    <row r="7271" spans="1:2" x14ac:dyDescent="0.2">
      <c r="A7271" s="90">
        <v>43038</v>
      </c>
      <c r="B7271" s="91">
        <v>10.5</v>
      </c>
    </row>
    <row r="7272" spans="1:2" x14ac:dyDescent="0.2">
      <c r="A7272" s="90">
        <v>43039</v>
      </c>
      <c r="B7272" s="91">
        <v>10.18</v>
      </c>
    </row>
    <row r="7273" spans="1:2" x14ac:dyDescent="0.2">
      <c r="A7273" s="90">
        <v>43040</v>
      </c>
      <c r="B7273" s="91">
        <v>10.199999999999999</v>
      </c>
    </row>
    <row r="7274" spans="1:2" x14ac:dyDescent="0.2">
      <c r="A7274" s="90">
        <v>43041</v>
      </c>
      <c r="B7274" s="91">
        <v>9.93</v>
      </c>
    </row>
    <row r="7275" spans="1:2" x14ac:dyDescent="0.2">
      <c r="A7275" s="90">
        <v>43042</v>
      </c>
      <c r="B7275" s="91">
        <v>9.14</v>
      </c>
    </row>
    <row r="7276" spans="1:2" x14ac:dyDescent="0.2">
      <c r="A7276" s="90">
        <v>43045</v>
      </c>
      <c r="B7276" s="91">
        <v>9.4</v>
      </c>
    </row>
    <row r="7277" spans="1:2" x14ac:dyDescent="0.2">
      <c r="A7277" s="90">
        <v>43046</v>
      </c>
      <c r="B7277" s="91">
        <v>9.89</v>
      </c>
    </row>
    <row r="7278" spans="1:2" x14ac:dyDescent="0.2">
      <c r="A7278" s="90">
        <v>43047</v>
      </c>
      <c r="B7278" s="91">
        <v>9.7799999999999994</v>
      </c>
    </row>
    <row r="7279" spans="1:2" x14ac:dyDescent="0.2">
      <c r="A7279" s="90">
        <v>43048</v>
      </c>
      <c r="B7279" s="91">
        <v>10.5</v>
      </c>
    </row>
    <row r="7280" spans="1:2" x14ac:dyDescent="0.2">
      <c r="A7280" s="90">
        <v>43049</v>
      </c>
      <c r="B7280" s="91">
        <v>11.29</v>
      </c>
    </row>
    <row r="7281" spans="1:2" x14ac:dyDescent="0.2">
      <c r="A7281" s="90">
        <v>43052</v>
      </c>
      <c r="B7281" s="91">
        <v>11.5</v>
      </c>
    </row>
    <row r="7282" spans="1:2" x14ac:dyDescent="0.2">
      <c r="A7282" s="90">
        <v>43053</v>
      </c>
      <c r="B7282" s="91">
        <v>11.59</v>
      </c>
    </row>
    <row r="7283" spans="1:2" x14ac:dyDescent="0.2">
      <c r="A7283" s="90">
        <v>43054</v>
      </c>
      <c r="B7283" s="91">
        <v>13.13</v>
      </c>
    </row>
    <row r="7284" spans="1:2" x14ac:dyDescent="0.2">
      <c r="A7284" s="90">
        <v>43055</v>
      </c>
      <c r="B7284" s="91">
        <v>11.76</v>
      </c>
    </row>
    <row r="7285" spans="1:2" x14ac:dyDescent="0.2">
      <c r="A7285" s="90">
        <v>43056</v>
      </c>
      <c r="B7285" s="91">
        <v>11.43</v>
      </c>
    </row>
    <row r="7286" spans="1:2" x14ac:dyDescent="0.2">
      <c r="A7286" s="90">
        <v>43059</v>
      </c>
      <c r="B7286" s="91">
        <v>10.65</v>
      </c>
    </row>
    <row r="7287" spans="1:2" x14ac:dyDescent="0.2">
      <c r="A7287" s="90">
        <v>43060</v>
      </c>
      <c r="B7287" s="91">
        <v>9.73</v>
      </c>
    </row>
    <row r="7288" spans="1:2" x14ac:dyDescent="0.2">
      <c r="A7288" s="90">
        <v>43061</v>
      </c>
      <c r="B7288" s="91">
        <v>9.8800000000000008</v>
      </c>
    </row>
    <row r="7289" spans="1:2" x14ac:dyDescent="0.2">
      <c r="A7289" s="90">
        <v>43062</v>
      </c>
      <c r="B7289" s="94" t="e">
        <f>NA()</f>
        <v>#N/A</v>
      </c>
    </row>
    <row r="7290" spans="1:2" x14ac:dyDescent="0.2">
      <c r="A7290" s="90">
        <v>43063</v>
      </c>
      <c r="B7290" s="91">
        <v>9.67</v>
      </c>
    </row>
    <row r="7291" spans="1:2" x14ac:dyDescent="0.2">
      <c r="A7291" s="90">
        <v>43066</v>
      </c>
      <c r="B7291" s="91">
        <v>9.8699999999999992</v>
      </c>
    </row>
    <row r="7292" spans="1:2" x14ac:dyDescent="0.2">
      <c r="A7292" s="90">
        <v>43067</v>
      </c>
      <c r="B7292" s="91">
        <v>10.029999999999999</v>
      </c>
    </row>
    <row r="7293" spans="1:2" x14ac:dyDescent="0.2">
      <c r="A7293" s="90">
        <v>43068</v>
      </c>
      <c r="B7293" s="91">
        <v>10.7</v>
      </c>
    </row>
    <row r="7294" spans="1:2" x14ac:dyDescent="0.2">
      <c r="A7294" s="90">
        <v>43069</v>
      </c>
      <c r="B7294" s="91">
        <v>11.28</v>
      </c>
    </row>
    <row r="7295" spans="1:2" x14ac:dyDescent="0.2">
      <c r="A7295" s="90">
        <v>43070</v>
      </c>
      <c r="B7295" s="91">
        <v>11.43</v>
      </c>
    </row>
    <row r="7296" spans="1:2" x14ac:dyDescent="0.2">
      <c r="A7296" s="90">
        <v>43073</v>
      </c>
      <c r="B7296" s="91">
        <v>11.68</v>
      </c>
    </row>
    <row r="7297" spans="1:2" x14ac:dyDescent="0.2">
      <c r="A7297" s="90">
        <v>43074</v>
      </c>
      <c r="B7297" s="91">
        <v>11.33</v>
      </c>
    </row>
    <row r="7298" spans="1:2" x14ac:dyDescent="0.2">
      <c r="A7298" s="90">
        <v>43075</v>
      </c>
      <c r="B7298" s="91">
        <v>11.02</v>
      </c>
    </row>
    <row r="7299" spans="1:2" x14ac:dyDescent="0.2">
      <c r="A7299" s="90">
        <v>43076</v>
      </c>
      <c r="B7299" s="91">
        <v>10.16</v>
      </c>
    </row>
    <row r="7300" spans="1:2" x14ac:dyDescent="0.2">
      <c r="A7300" s="90">
        <v>43077</v>
      </c>
      <c r="B7300" s="91">
        <v>9.58</v>
      </c>
    </row>
    <row r="7301" spans="1:2" x14ac:dyDescent="0.2">
      <c r="A7301" s="90">
        <v>43080</v>
      </c>
      <c r="B7301" s="91">
        <v>9.34</v>
      </c>
    </row>
    <row r="7302" spans="1:2" x14ac:dyDescent="0.2">
      <c r="A7302" s="90">
        <v>43081</v>
      </c>
      <c r="B7302" s="91">
        <v>9.92</v>
      </c>
    </row>
    <row r="7303" spans="1:2" x14ac:dyDescent="0.2">
      <c r="A7303" s="90">
        <v>43082</v>
      </c>
      <c r="B7303" s="91">
        <v>10.18</v>
      </c>
    </row>
    <row r="7304" spans="1:2" x14ac:dyDescent="0.2">
      <c r="A7304" s="90">
        <v>43083</v>
      </c>
      <c r="B7304" s="91">
        <v>10.49</v>
      </c>
    </row>
    <row r="7305" spans="1:2" x14ac:dyDescent="0.2">
      <c r="A7305" s="90">
        <v>43084</v>
      </c>
      <c r="B7305" s="91">
        <v>9.42</v>
      </c>
    </row>
    <row r="7306" spans="1:2" x14ac:dyDescent="0.2">
      <c r="A7306" s="90">
        <v>43087</v>
      </c>
      <c r="B7306" s="91">
        <v>9.5299999999999994</v>
      </c>
    </row>
    <row r="7307" spans="1:2" x14ac:dyDescent="0.2">
      <c r="A7307" s="90">
        <v>43088</v>
      </c>
      <c r="B7307" s="91">
        <v>10.029999999999999</v>
      </c>
    </row>
    <row r="7308" spans="1:2" x14ac:dyDescent="0.2">
      <c r="A7308" s="90">
        <v>43089</v>
      </c>
      <c r="B7308" s="91">
        <v>9.7200000000000006</v>
      </c>
    </row>
    <row r="7309" spans="1:2" x14ac:dyDescent="0.2">
      <c r="A7309" s="90">
        <v>43090</v>
      </c>
      <c r="B7309" s="91">
        <v>9.6199999999999992</v>
      </c>
    </row>
    <row r="7310" spans="1:2" x14ac:dyDescent="0.2">
      <c r="A7310" s="90">
        <v>43091</v>
      </c>
      <c r="B7310" s="91">
        <v>9.9</v>
      </c>
    </row>
    <row r="7311" spans="1:2" x14ac:dyDescent="0.2">
      <c r="A7311" s="90">
        <v>43094</v>
      </c>
      <c r="B7311" s="94" t="e">
        <f>NA()</f>
        <v>#N/A</v>
      </c>
    </row>
    <row r="7312" spans="1:2" x14ac:dyDescent="0.2">
      <c r="A7312" s="90">
        <v>43095</v>
      </c>
      <c r="B7312" s="91">
        <v>10.25</v>
      </c>
    </row>
    <row r="7313" spans="1:2" x14ac:dyDescent="0.2">
      <c r="A7313" s="90">
        <v>43096</v>
      </c>
      <c r="B7313" s="91">
        <v>10.47</v>
      </c>
    </row>
    <row r="7314" spans="1:2" x14ac:dyDescent="0.2">
      <c r="A7314" s="90">
        <v>43097</v>
      </c>
      <c r="B7314" s="91">
        <v>10.18</v>
      </c>
    </row>
    <row r="7315" spans="1:2" x14ac:dyDescent="0.2">
      <c r="A7315" s="90">
        <v>43098</v>
      </c>
      <c r="B7315" s="91">
        <v>11.04</v>
      </c>
    </row>
    <row r="7316" spans="1:2" x14ac:dyDescent="0.2">
      <c r="A7316" s="90">
        <v>43101</v>
      </c>
      <c r="B7316" s="94" t="e">
        <f>NA()</f>
        <v>#N/A</v>
      </c>
    </row>
    <row r="7317" spans="1:2" x14ac:dyDescent="0.2">
      <c r="A7317" s="90">
        <v>43102</v>
      </c>
      <c r="B7317" s="91">
        <v>9.77</v>
      </c>
    </row>
    <row r="7318" spans="1:2" x14ac:dyDescent="0.2">
      <c r="A7318" s="90">
        <v>43103</v>
      </c>
      <c r="B7318" s="91">
        <v>9.15</v>
      </c>
    </row>
    <row r="7319" spans="1:2" x14ac:dyDescent="0.2">
      <c r="A7319" s="90">
        <v>43104</v>
      </c>
      <c r="B7319" s="91">
        <v>9.2200000000000006</v>
      </c>
    </row>
    <row r="7320" spans="1:2" x14ac:dyDescent="0.2">
      <c r="A7320" s="90">
        <v>43105</v>
      </c>
      <c r="B7320" s="91">
        <v>9.2200000000000006</v>
      </c>
    </row>
    <row r="7321" spans="1:2" x14ac:dyDescent="0.2">
      <c r="A7321" s="90">
        <v>43108</v>
      </c>
      <c r="B7321" s="91">
        <v>9.52</v>
      </c>
    </row>
    <row r="7322" spans="1:2" x14ac:dyDescent="0.2">
      <c r="A7322" s="90">
        <v>43109</v>
      </c>
      <c r="B7322" s="91">
        <v>10.08</v>
      </c>
    </row>
    <row r="7323" spans="1:2" x14ac:dyDescent="0.2">
      <c r="A7323" s="90">
        <v>43110</v>
      </c>
      <c r="B7323" s="91">
        <v>9.82</v>
      </c>
    </row>
    <row r="7324" spans="1:2" x14ac:dyDescent="0.2">
      <c r="A7324" s="90">
        <v>43111</v>
      </c>
      <c r="B7324" s="91">
        <v>9.8800000000000008</v>
      </c>
    </row>
    <row r="7325" spans="1:2" x14ac:dyDescent="0.2">
      <c r="A7325" s="90">
        <v>43112</v>
      </c>
      <c r="B7325" s="91">
        <v>10.16</v>
      </c>
    </row>
    <row r="7326" spans="1:2" x14ac:dyDescent="0.2">
      <c r="A7326" s="90">
        <v>43115</v>
      </c>
      <c r="B7326" s="94" t="e">
        <f>NA()</f>
        <v>#N/A</v>
      </c>
    </row>
    <row r="7327" spans="1:2" x14ac:dyDescent="0.2">
      <c r="A7327" s="90">
        <v>43116</v>
      </c>
      <c r="B7327" s="91">
        <v>11.66</v>
      </c>
    </row>
    <row r="7328" spans="1:2" x14ac:dyDescent="0.2">
      <c r="A7328" s="90">
        <v>43117</v>
      </c>
      <c r="B7328" s="91">
        <v>11.91</v>
      </c>
    </row>
    <row r="7329" spans="1:2" x14ac:dyDescent="0.2">
      <c r="A7329" s="90">
        <v>43118</v>
      </c>
      <c r="B7329" s="91">
        <v>12.22</v>
      </c>
    </row>
    <row r="7330" spans="1:2" x14ac:dyDescent="0.2">
      <c r="A7330" s="90">
        <v>43119</v>
      </c>
      <c r="B7330" s="91">
        <v>11.27</v>
      </c>
    </row>
    <row r="7331" spans="1:2" x14ac:dyDescent="0.2">
      <c r="A7331" s="90">
        <v>43122</v>
      </c>
      <c r="B7331" s="91">
        <v>11.03</v>
      </c>
    </row>
    <row r="7332" spans="1:2" x14ac:dyDescent="0.2">
      <c r="A7332" s="90">
        <v>43123</v>
      </c>
      <c r="B7332" s="91">
        <v>11.1</v>
      </c>
    </row>
    <row r="7333" spans="1:2" x14ac:dyDescent="0.2">
      <c r="A7333" s="90">
        <v>43124</v>
      </c>
      <c r="B7333" s="91">
        <v>11.47</v>
      </c>
    </row>
    <row r="7334" spans="1:2" x14ac:dyDescent="0.2">
      <c r="A7334" s="90">
        <v>43125</v>
      </c>
      <c r="B7334" s="91">
        <v>11.58</v>
      </c>
    </row>
    <row r="7335" spans="1:2" x14ac:dyDescent="0.2">
      <c r="A7335" s="90">
        <v>43126</v>
      </c>
      <c r="B7335" s="91">
        <v>11.08</v>
      </c>
    </row>
    <row r="7336" spans="1:2" x14ac:dyDescent="0.2">
      <c r="A7336" s="90">
        <v>43129</v>
      </c>
      <c r="B7336" s="91">
        <v>13.84</v>
      </c>
    </row>
    <row r="7337" spans="1:2" x14ac:dyDescent="0.2">
      <c r="A7337" s="90">
        <v>43130</v>
      </c>
      <c r="B7337" s="91">
        <v>14.79</v>
      </c>
    </row>
    <row r="7338" spans="1:2" x14ac:dyDescent="0.2">
      <c r="A7338" s="90">
        <v>43131</v>
      </c>
      <c r="B7338" s="91">
        <v>13.54</v>
      </c>
    </row>
    <row r="7339" spans="1:2" x14ac:dyDescent="0.2">
      <c r="A7339" s="90">
        <v>43132</v>
      </c>
      <c r="B7339" s="91">
        <v>13.47</v>
      </c>
    </row>
    <row r="7340" spans="1:2" x14ac:dyDescent="0.2">
      <c r="A7340" s="90">
        <v>43133</v>
      </c>
      <c r="B7340" s="91">
        <v>17.309999999999999</v>
      </c>
    </row>
    <row r="7341" spans="1:2" x14ac:dyDescent="0.2">
      <c r="A7341" s="90">
        <v>43136</v>
      </c>
      <c r="B7341" s="91">
        <v>37.32</v>
      </c>
    </row>
    <row r="7342" spans="1:2" x14ac:dyDescent="0.2">
      <c r="A7342" s="90">
        <v>43137</v>
      </c>
      <c r="B7342" s="91">
        <v>29.98</v>
      </c>
    </row>
    <row r="7343" spans="1:2" x14ac:dyDescent="0.2">
      <c r="A7343" s="90">
        <v>43138</v>
      </c>
      <c r="B7343" s="91">
        <v>27.73</v>
      </c>
    </row>
    <row r="7344" spans="1:2" x14ac:dyDescent="0.2">
      <c r="A7344" s="90">
        <v>43139</v>
      </c>
      <c r="B7344" s="91">
        <v>33.46</v>
      </c>
    </row>
    <row r="7345" spans="1:2" x14ac:dyDescent="0.2">
      <c r="A7345" s="90">
        <v>43140</v>
      </c>
      <c r="B7345" s="91">
        <v>29.06</v>
      </c>
    </row>
    <row r="7346" spans="1:2" x14ac:dyDescent="0.2">
      <c r="A7346" s="90">
        <v>43143</v>
      </c>
      <c r="B7346" s="91">
        <v>25.61</v>
      </c>
    </row>
    <row r="7347" spans="1:2" x14ac:dyDescent="0.2">
      <c r="A7347" s="90">
        <v>43144</v>
      </c>
      <c r="B7347" s="91">
        <v>24.97</v>
      </c>
    </row>
    <row r="7348" spans="1:2" x14ac:dyDescent="0.2">
      <c r="A7348" s="90">
        <v>43145</v>
      </c>
      <c r="B7348" s="91">
        <v>19.260000000000002</v>
      </c>
    </row>
    <row r="7349" spans="1:2" x14ac:dyDescent="0.2">
      <c r="A7349" s="90">
        <v>43146</v>
      </c>
      <c r="B7349" s="91">
        <v>19.13</v>
      </c>
    </row>
    <row r="7350" spans="1:2" x14ac:dyDescent="0.2">
      <c r="A7350" s="90">
        <v>43147</v>
      </c>
      <c r="B7350" s="91">
        <v>19.46</v>
      </c>
    </row>
    <row r="7351" spans="1:2" x14ac:dyDescent="0.2">
      <c r="A7351" s="90">
        <v>43150</v>
      </c>
      <c r="B7351" s="94" t="e">
        <f>NA()</f>
        <v>#N/A</v>
      </c>
    </row>
    <row r="7352" spans="1:2" x14ac:dyDescent="0.2">
      <c r="A7352" s="90">
        <v>43151</v>
      </c>
      <c r="B7352" s="91">
        <v>20.6</v>
      </c>
    </row>
    <row r="7353" spans="1:2" x14ac:dyDescent="0.2">
      <c r="A7353" s="90">
        <v>43152</v>
      </c>
      <c r="B7353" s="91">
        <v>20.02</v>
      </c>
    </row>
    <row r="7354" spans="1:2" x14ac:dyDescent="0.2">
      <c r="A7354" s="90">
        <v>43153</v>
      </c>
      <c r="B7354" s="91">
        <v>18.72</v>
      </c>
    </row>
    <row r="7355" spans="1:2" x14ac:dyDescent="0.2">
      <c r="A7355" s="90">
        <v>43154</v>
      </c>
      <c r="B7355" s="91">
        <v>16.489999999999998</v>
      </c>
    </row>
    <row r="7356" spans="1:2" x14ac:dyDescent="0.2">
      <c r="A7356" s="90">
        <v>43157</v>
      </c>
      <c r="B7356" s="91">
        <v>15.8</v>
      </c>
    </row>
    <row r="7357" spans="1:2" x14ac:dyDescent="0.2">
      <c r="A7357" s="90">
        <v>43158</v>
      </c>
      <c r="B7357" s="91">
        <v>18.59</v>
      </c>
    </row>
    <row r="7358" spans="1:2" x14ac:dyDescent="0.2">
      <c r="A7358" s="90">
        <v>43159</v>
      </c>
      <c r="B7358" s="91">
        <v>19.850000000000001</v>
      </c>
    </row>
    <row r="7359" spans="1:2" x14ac:dyDescent="0.2">
      <c r="A7359" s="90">
        <v>43160</v>
      </c>
      <c r="B7359" s="91">
        <v>22.47</v>
      </c>
    </row>
    <row r="7360" spans="1:2" x14ac:dyDescent="0.2">
      <c r="A7360" s="90">
        <v>43161</v>
      </c>
      <c r="B7360" s="91">
        <v>19.59</v>
      </c>
    </row>
    <row r="7361" spans="1:2" x14ac:dyDescent="0.2">
      <c r="A7361" s="90">
        <v>43164</v>
      </c>
      <c r="B7361" s="91">
        <v>18.73</v>
      </c>
    </row>
    <row r="7362" spans="1:2" x14ac:dyDescent="0.2">
      <c r="A7362" s="90">
        <v>43165</v>
      </c>
      <c r="B7362" s="91">
        <v>18.36</v>
      </c>
    </row>
    <row r="7363" spans="1:2" x14ac:dyDescent="0.2">
      <c r="A7363" s="90">
        <v>43166</v>
      </c>
      <c r="B7363" s="91">
        <v>17.760000000000002</v>
      </c>
    </row>
    <row r="7364" spans="1:2" x14ac:dyDescent="0.2">
      <c r="A7364" s="90">
        <v>43167</v>
      </c>
      <c r="B7364" s="91">
        <v>16.54</v>
      </c>
    </row>
    <row r="7365" spans="1:2" x14ac:dyDescent="0.2">
      <c r="A7365" s="90">
        <v>43168</v>
      </c>
      <c r="B7365" s="91">
        <v>14.64</v>
      </c>
    </row>
    <row r="7366" spans="1:2" x14ac:dyDescent="0.2">
      <c r="A7366" s="90">
        <v>43171</v>
      </c>
      <c r="B7366" s="91">
        <v>15.78</v>
      </c>
    </row>
    <row r="7367" spans="1:2" x14ac:dyDescent="0.2">
      <c r="A7367" s="90">
        <v>43172</v>
      </c>
      <c r="B7367" s="91">
        <v>16.350000000000001</v>
      </c>
    </row>
    <row r="7368" spans="1:2" x14ac:dyDescent="0.2">
      <c r="A7368" s="90">
        <v>43173</v>
      </c>
      <c r="B7368" s="91">
        <v>17.23</v>
      </c>
    </row>
    <row r="7369" spans="1:2" x14ac:dyDescent="0.2">
      <c r="A7369" s="90">
        <v>43174</v>
      </c>
      <c r="B7369" s="91">
        <v>16.59</v>
      </c>
    </row>
    <row r="7370" spans="1:2" x14ac:dyDescent="0.2">
      <c r="A7370" s="90">
        <v>43175</v>
      </c>
      <c r="B7370" s="91">
        <v>15.8</v>
      </c>
    </row>
    <row r="7371" spans="1:2" x14ac:dyDescent="0.2">
      <c r="A7371" s="90">
        <v>43178</v>
      </c>
      <c r="B7371" s="91">
        <v>19.02</v>
      </c>
    </row>
    <row r="7372" spans="1:2" x14ac:dyDescent="0.2">
      <c r="A7372" s="90">
        <v>43179</v>
      </c>
      <c r="B7372" s="91">
        <v>18.2</v>
      </c>
    </row>
    <row r="7373" spans="1:2" x14ac:dyDescent="0.2">
      <c r="A7373" s="90">
        <v>43180</v>
      </c>
      <c r="B7373" s="91">
        <v>17.86</v>
      </c>
    </row>
    <row r="7374" spans="1:2" x14ac:dyDescent="0.2">
      <c r="A7374" s="90">
        <v>43181</v>
      </c>
      <c r="B7374" s="91">
        <v>23.34</v>
      </c>
    </row>
    <row r="7375" spans="1:2" x14ac:dyDescent="0.2">
      <c r="A7375" s="90">
        <v>43182</v>
      </c>
      <c r="B7375" s="91">
        <v>24.87</v>
      </c>
    </row>
    <row r="7376" spans="1:2" x14ac:dyDescent="0.2">
      <c r="A7376" s="90">
        <v>43185</v>
      </c>
      <c r="B7376" s="91">
        <v>21.03</v>
      </c>
    </row>
    <row r="7377" spans="1:2" x14ac:dyDescent="0.2">
      <c r="A7377" s="90">
        <v>43186</v>
      </c>
      <c r="B7377" s="91">
        <v>22.5</v>
      </c>
    </row>
    <row r="7378" spans="1:2" x14ac:dyDescent="0.2">
      <c r="A7378" s="90">
        <v>43187</v>
      </c>
      <c r="B7378" s="91">
        <v>22.87</v>
      </c>
    </row>
    <row r="7379" spans="1:2" x14ac:dyDescent="0.2">
      <c r="A7379" s="90">
        <v>43188</v>
      </c>
      <c r="B7379" s="91">
        <v>19.97</v>
      </c>
    </row>
    <row r="7380" spans="1:2" x14ac:dyDescent="0.2">
      <c r="A7380" s="90">
        <v>43189</v>
      </c>
      <c r="B7380" s="94" t="e">
        <f>NA()</f>
        <v>#N/A</v>
      </c>
    </row>
    <row r="7381" spans="1:2" x14ac:dyDescent="0.2">
      <c r="A7381" s="90">
        <v>43192</v>
      </c>
      <c r="B7381" s="91">
        <v>23.62</v>
      </c>
    </row>
    <row r="7382" spans="1:2" x14ac:dyDescent="0.2">
      <c r="A7382" s="90">
        <v>43193</v>
      </c>
      <c r="B7382" s="91">
        <v>21.1</v>
      </c>
    </row>
    <row r="7383" spans="1:2" x14ac:dyDescent="0.2">
      <c r="A7383" s="90">
        <v>43194</v>
      </c>
      <c r="B7383" s="91">
        <v>20.059999999999999</v>
      </c>
    </row>
    <row r="7384" spans="1:2" x14ac:dyDescent="0.2">
      <c r="A7384" s="90">
        <v>43195</v>
      </c>
      <c r="B7384" s="91">
        <v>18.940000000000001</v>
      </c>
    </row>
    <row r="7385" spans="1:2" x14ac:dyDescent="0.2">
      <c r="A7385" s="90">
        <v>43196</v>
      </c>
      <c r="B7385" s="91">
        <v>21.49</v>
      </c>
    </row>
    <row r="7386" spans="1:2" x14ac:dyDescent="0.2">
      <c r="A7386" s="90">
        <v>43199</v>
      </c>
      <c r="B7386" s="91">
        <v>21.77</v>
      </c>
    </row>
    <row r="7387" spans="1:2" x14ac:dyDescent="0.2">
      <c r="A7387" s="90">
        <v>43200</v>
      </c>
      <c r="B7387" s="91">
        <v>20.47</v>
      </c>
    </row>
    <row r="7388" spans="1:2" x14ac:dyDescent="0.2">
      <c r="A7388" s="90">
        <v>43201</v>
      </c>
      <c r="B7388" s="91">
        <v>20.239999999999998</v>
      </c>
    </row>
    <row r="7389" spans="1:2" x14ac:dyDescent="0.2">
      <c r="A7389" s="90">
        <v>43202</v>
      </c>
      <c r="B7389" s="91">
        <v>18.489999999999998</v>
      </c>
    </row>
    <row r="7390" spans="1:2" x14ac:dyDescent="0.2">
      <c r="A7390" s="90">
        <v>43203</v>
      </c>
      <c r="B7390" s="91">
        <v>17.41</v>
      </c>
    </row>
    <row r="7391" spans="1:2" x14ac:dyDescent="0.2">
      <c r="A7391" s="90">
        <v>43206</v>
      </c>
      <c r="B7391" s="91">
        <v>16.559999999999999</v>
      </c>
    </row>
    <row r="7392" spans="1:2" x14ac:dyDescent="0.2">
      <c r="A7392" s="90">
        <v>43207</v>
      </c>
      <c r="B7392" s="91">
        <v>15.25</v>
      </c>
    </row>
    <row r="7393" spans="1:2" x14ac:dyDescent="0.2">
      <c r="A7393" s="90">
        <v>43208</v>
      </c>
      <c r="B7393" s="91">
        <v>15.6</v>
      </c>
    </row>
    <row r="7394" spans="1:2" x14ac:dyDescent="0.2">
      <c r="A7394" s="90">
        <v>43209</v>
      </c>
      <c r="B7394" s="91">
        <v>15.96</v>
      </c>
    </row>
    <row r="7395" spans="1:2" x14ac:dyDescent="0.2">
      <c r="A7395" s="90">
        <v>43210</v>
      </c>
      <c r="B7395" s="91">
        <v>16.88</v>
      </c>
    </row>
    <row r="7396" spans="1:2" x14ac:dyDescent="0.2">
      <c r="A7396" s="90">
        <v>43213</v>
      </c>
      <c r="B7396" s="91">
        <v>16.34</v>
      </c>
    </row>
    <row r="7397" spans="1:2" x14ac:dyDescent="0.2">
      <c r="A7397" s="90">
        <v>43214</v>
      </c>
      <c r="B7397" s="91">
        <v>18.02</v>
      </c>
    </row>
    <row r="7398" spans="1:2" x14ac:dyDescent="0.2">
      <c r="A7398" s="90">
        <v>43215</v>
      </c>
      <c r="B7398" s="91">
        <v>17.84</v>
      </c>
    </row>
    <row r="7399" spans="1:2" x14ac:dyDescent="0.2">
      <c r="A7399" s="90">
        <v>43216</v>
      </c>
      <c r="B7399" s="91">
        <v>16.239999999999998</v>
      </c>
    </row>
    <row r="7400" spans="1:2" x14ac:dyDescent="0.2">
      <c r="A7400" s="90">
        <v>43217</v>
      </c>
      <c r="B7400" s="91">
        <v>15.41</v>
      </c>
    </row>
    <row r="7401" spans="1:2" x14ac:dyDescent="0.2">
      <c r="A7401" s="90">
        <v>43220</v>
      </c>
      <c r="B7401" s="91">
        <v>15.93</v>
      </c>
    </row>
    <row r="7402" spans="1:2" x14ac:dyDescent="0.2">
      <c r="A7402" s="90">
        <v>43221</v>
      </c>
      <c r="B7402" s="91">
        <v>15.49</v>
      </c>
    </row>
    <row r="7403" spans="1:2" x14ac:dyDescent="0.2">
      <c r="A7403" s="90">
        <v>43222</v>
      </c>
      <c r="B7403" s="91">
        <v>15.97</v>
      </c>
    </row>
    <row r="7404" spans="1:2" x14ac:dyDescent="0.2">
      <c r="A7404" s="90">
        <v>43223</v>
      </c>
      <c r="B7404" s="91">
        <v>15.9</v>
      </c>
    </row>
    <row r="7405" spans="1:2" x14ac:dyDescent="0.2">
      <c r="A7405" s="90">
        <v>43224</v>
      </c>
      <c r="B7405" s="91">
        <v>14.77</v>
      </c>
    </row>
    <row r="7406" spans="1:2" x14ac:dyDescent="0.2">
      <c r="A7406" s="90">
        <v>43227</v>
      </c>
      <c r="B7406" s="91">
        <v>14.75</v>
      </c>
    </row>
    <row r="7407" spans="1:2" x14ac:dyDescent="0.2">
      <c r="A7407" s="90">
        <v>43228</v>
      </c>
      <c r="B7407" s="91">
        <v>14.71</v>
      </c>
    </row>
    <row r="7408" spans="1:2" x14ac:dyDescent="0.2">
      <c r="A7408" s="90">
        <v>43229</v>
      </c>
      <c r="B7408" s="91">
        <v>13.42</v>
      </c>
    </row>
    <row r="7409" spans="1:2" x14ac:dyDescent="0.2">
      <c r="A7409" s="90">
        <v>43230</v>
      </c>
      <c r="B7409" s="91">
        <v>13.23</v>
      </c>
    </row>
    <row r="7410" spans="1:2" x14ac:dyDescent="0.2">
      <c r="A7410" s="90">
        <v>43231</v>
      </c>
      <c r="B7410" s="91">
        <v>12.65</v>
      </c>
    </row>
    <row r="7411" spans="1:2" x14ac:dyDescent="0.2">
      <c r="A7411" s="90">
        <v>43234</v>
      </c>
      <c r="B7411" s="91">
        <v>12.93</v>
      </c>
    </row>
    <row r="7412" spans="1:2" x14ac:dyDescent="0.2">
      <c r="A7412" s="90">
        <v>43235</v>
      </c>
      <c r="B7412" s="91">
        <v>14.63</v>
      </c>
    </row>
    <row r="7413" spans="1:2" x14ac:dyDescent="0.2">
      <c r="A7413" s="90">
        <v>43236</v>
      </c>
      <c r="B7413" s="91">
        <v>13.42</v>
      </c>
    </row>
    <row r="7414" spans="1:2" x14ac:dyDescent="0.2">
      <c r="A7414" s="90">
        <v>43237</v>
      </c>
      <c r="B7414" s="91">
        <v>13.43</v>
      </c>
    </row>
    <row r="7415" spans="1:2" x14ac:dyDescent="0.2">
      <c r="A7415" s="90">
        <v>43238</v>
      </c>
      <c r="B7415" s="91">
        <v>13.42</v>
      </c>
    </row>
    <row r="7416" spans="1:2" x14ac:dyDescent="0.2">
      <c r="A7416" s="90">
        <v>43241</v>
      </c>
      <c r="B7416" s="91">
        <v>13.08</v>
      </c>
    </row>
    <row r="7417" spans="1:2" x14ac:dyDescent="0.2">
      <c r="A7417" s="90">
        <v>43242</v>
      </c>
      <c r="B7417" s="91">
        <v>13.22</v>
      </c>
    </row>
    <row r="7418" spans="1:2" x14ac:dyDescent="0.2">
      <c r="A7418" s="90">
        <v>43243</v>
      </c>
      <c r="B7418" s="91">
        <v>12.58</v>
      </c>
    </row>
    <row r="7419" spans="1:2" x14ac:dyDescent="0.2">
      <c r="A7419" s="90">
        <v>43244</v>
      </c>
      <c r="B7419" s="91">
        <v>12.53</v>
      </c>
    </row>
    <row r="7420" spans="1:2" x14ac:dyDescent="0.2">
      <c r="A7420" s="90">
        <v>43245</v>
      </c>
      <c r="B7420" s="91">
        <v>13.22</v>
      </c>
    </row>
    <row r="7421" spans="1:2" x14ac:dyDescent="0.2">
      <c r="A7421" s="90">
        <v>43248</v>
      </c>
      <c r="B7421" s="94" t="e">
        <f>NA()</f>
        <v>#N/A</v>
      </c>
    </row>
    <row r="7422" spans="1:2" x14ac:dyDescent="0.2">
      <c r="A7422" s="90">
        <v>43249</v>
      </c>
      <c r="B7422" s="91">
        <v>17.02</v>
      </c>
    </row>
    <row r="7423" spans="1:2" x14ac:dyDescent="0.2">
      <c r="A7423" s="90">
        <v>43250</v>
      </c>
      <c r="B7423" s="91">
        <v>14.94</v>
      </c>
    </row>
    <row r="7424" spans="1:2" x14ac:dyDescent="0.2">
      <c r="A7424" s="90">
        <v>43251</v>
      </c>
      <c r="B7424" s="91">
        <v>15.43</v>
      </c>
    </row>
    <row r="7425" spans="1:2" x14ac:dyDescent="0.2">
      <c r="A7425" s="90">
        <v>43252</v>
      </c>
      <c r="B7425" s="91">
        <v>13.46</v>
      </c>
    </row>
    <row r="7426" spans="1:2" x14ac:dyDescent="0.2">
      <c r="A7426" s="90">
        <v>43255</v>
      </c>
      <c r="B7426" s="91">
        <v>12.74</v>
      </c>
    </row>
    <row r="7427" spans="1:2" x14ac:dyDescent="0.2">
      <c r="A7427" s="90">
        <v>43256</v>
      </c>
      <c r="B7427" s="91">
        <v>12.4</v>
      </c>
    </row>
    <row r="7428" spans="1:2" x14ac:dyDescent="0.2">
      <c r="A7428" s="90">
        <v>43257</v>
      </c>
      <c r="B7428" s="91">
        <v>11.64</v>
      </c>
    </row>
    <row r="7429" spans="1:2" x14ac:dyDescent="0.2">
      <c r="A7429" s="90">
        <v>43258</v>
      </c>
      <c r="B7429" s="91">
        <v>12.13</v>
      </c>
    </row>
    <row r="7430" spans="1:2" x14ac:dyDescent="0.2">
      <c r="A7430" s="90">
        <v>43259</v>
      </c>
      <c r="B7430" s="91">
        <v>12.18</v>
      </c>
    </row>
    <row r="7431" spans="1:2" x14ac:dyDescent="0.2">
      <c r="A7431" s="90">
        <v>43262</v>
      </c>
      <c r="B7431" s="91">
        <v>12.35</v>
      </c>
    </row>
    <row r="7432" spans="1:2" x14ac:dyDescent="0.2">
      <c r="A7432" s="90">
        <v>43263</v>
      </c>
      <c r="B7432" s="91">
        <v>12.34</v>
      </c>
    </row>
    <row r="7433" spans="1:2" x14ac:dyDescent="0.2">
      <c r="A7433" s="90">
        <v>43264</v>
      </c>
      <c r="B7433" s="91">
        <v>12.94</v>
      </c>
    </row>
    <row r="7434" spans="1:2" x14ac:dyDescent="0.2">
      <c r="A7434" s="90">
        <v>43265</v>
      </c>
      <c r="B7434" s="91">
        <v>12.12</v>
      </c>
    </row>
    <row r="7435" spans="1:2" x14ac:dyDescent="0.2">
      <c r="A7435" s="90">
        <v>43266</v>
      </c>
      <c r="B7435" s="91">
        <v>11.98</v>
      </c>
    </row>
    <row r="7436" spans="1:2" x14ac:dyDescent="0.2">
      <c r="A7436" s="90">
        <v>43269</v>
      </c>
      <c r="B7436" s="91">
        <v>12.31</v>
      </c>
    </row>
    <row r="7437" spans="1:2" x14ac:dyDescent="0.2">
      <c r="A7437" s="90">
        <v>43270</v>
      </c>
      <c r="B7437" s="91">
        <v>13.35</v>
      </c>
    </row>
    <row r="7438" spans="1:2" x14ac:dyDescent="0.2">
      <c r="A7438" s="90">
        <v>43271</v>
      </c>
      <c r="B7438" s="91">
        <v>12.79</v>
      </c>
    </row>
    <row r="7439" spans="1:2" x14ac:dyDescent="0.2">
      <c r="A7439" s="90">
        <v>43272</v>
      </c>
      <c r="B7439" s="91">
        <v>14.64</v>
      </c>
    </row>
    <row r="7440" spans="1:2" x14ac:dyDescent="0.2">
      <c r="A7440" s="90">
        <v>43273</v>
      </c>
      <c r="B7440" s="91">
        <v>13.77</v>
      </c>
    </row>
    <row r="7441" spans="1:2" x14ac:dyDescent="0.2">
      <c r="A7441" s="90">
        <v>43276</v>
      </c>
      <c r="B7441" s="91">
        <v>17.329999999999998</v>
      </c>
    </row>
    <row r="7442" spans="1:2" x14ac:dyDescent="0.2">
      <c r="A7442" s="90">
        <v>43277</v>
      </c>
      <c r="B7442" s="91">
        <v>15.92</v>
      </c>
    </row>
    <row r="7443" spans="1:2" x14ac:dyDescent="0.2">
      <c r="A7443" s="90">
        <v>43278</v>
      </c>
      <c r="B7443" s="91">
        <v>17.91</v>
      </c>
    </row>
    <row r="7444" spans="1:2" x14ac:dyDescent="0.2">
      <c r="A7444" s="90">
        <v>43279</v>
      </c>
      <c r="B7444" s="91">
        <v>16.850000000000001</v>
      </c>
    </row>
    <row r="7445" spans="1:2" x14ac:dyDescent="0.2">
      <c r="A7445" s="90">
        <v>43280</v>
      </c>
      <c r="B7445" s="91">
        <v>16.09</v>
      </c>
    </row>
    <row r="7446" spans="1:2" x14ac:dyDescent="0.2">
      <c r="A7446" s="90">
        <v>43283</v>
      </c>
      <c r="B7446" s="91">
        <v>15.6</v>
      </c>
    </row>
    <row r="7447" spans="1:2" x14ac:dyDescent="0.2">
      <c r="A7447" s="90">
        <v>43284</v>
      </c>
      <c r="B7447" s="91">
        <v>16.14</v>
      </c>
    </row>
    <row r="7448" spans="1:2" x14ac:dyDescent="0.2">
      <c r="A7448" s="90">
        <v>43285</v>
      </c>
      <c r="B7448" s="94" t="e">
        <f>NA()</f>
        <v>#N/A</v>
      </c>
    </row>
    <row r="7449" spans="1:2" x14ac:dyDescent="0.2">
      <c r="A7449" s="90">
        <v>43286</v>
      </c>
      <c r="B7449" s="91">
        <v>14.97</v>
      </c>
    </row>
    <row r="7450" spans="1:2" x14ac:dyDescent="0.2">
      <c r="A7450" s="90">
        <v>43287</v>
      </c>
      <c r="B7450" s="91">
        <v>13.37</v>
      </c>
    </row>
    <row r="7451" spans="1:2" x14ac:dyDescent="0.2">
      <c r="A7451" s="90">
        <v>43290</v>
      </c>
      <c r="B7451" s="91">
        <v>12.69</v>
      </c>
    </row>
    <row r="7452" spans="1:2" x14ac:dyDescent="0.2">
      <c r="A7452" s="90">
        <v>43291</v>
      </c>
      <c r="B7452" s="91">
        <v>12.64</v>
      </c>
    </row>
    <row r="7453" spans="1:2" x14ac:dyDescent="0.2">
      <c r="A7453" s="90">
        <v>43292</v>
      </c>
      <c r="B7453" s="91">
        <v>13.63</v>
      </c>
    </row>
    <row r="7454" spans="1:2" x14ac:dyDescent="0.2">
      <c r="A7454" s="90">
        <v>43293</v>
      </c>
      <c r="B7454" s="91">
        <v>12.58</v>
      </c>
    </row>
    <row r="7455" spans="1:2" x14ac:dyDescent="0.2">
      <c r="A7455" s="90">
        <v>43294</v>
      </c>
      <c r="B7455" s="91">
        <v>12.18</v>
      </c>
    </row>
    <row r="7456" spans="1:2" x14ac:dyDescent="0.2">
      <c r="A7456" s="90">
        <v>43297</v>
      </c>
      <c r="B7456" s="91">
        <v>12.83</v>
      </c>
    </row>
    <row r="7457" spans="1:2" x14ac:dyDescent="0.2">
      <c r="A7457" s="90">
        <v>43298</v>
      </c>
      <c r="B7457" s="91">
        <v>12.06</v>
      </c>
    </row>
    <row r="7458" spans="1:2" x14ac:dyDescent="0.2">
      <c r="A7458" s="90">
        <v>43299</v>
      </c>
      <c r="B7458" s="91">
        <v>12.1</v>
      </c>
    </row>
    <row r="7459" spans="1:2" x14ac:dyDescent="0.2">
      <c r="A7459" s="90">
        <v>43300</v>
      </c>
      <c r="B7459" s="91">
        <v>12.87</v>
      </c>
    </row>
    <row r="7460" spans="1:2" x14ac:dyDescent="0.2">
      <c r="A7460" s="90">
        <v>43301</v>
      </c>
      <c r="B7460" s="91">
        <v>12.86</v>
      </c>
    </row>
    <row r="7461" spans="1:2" x14ac:dyDescent="0.2">
      <c r="A7461" s="90">
        <v>43304</v>
      </c>
      <c r="B7461" s="91">
        <v>12.62</v>
      </c>
    </row>
    <row r="7462" spans="1:2" x14ac:dyDescent="0.2">
      <c r="A7462" s="90">
        <v>43305</v>
      </c>
      <c r="B7462" s="91">
        <v>12.41</v>
      </c>
    </row>
    <row r="7463" spans="1:2" x14ac:dyDescent="0.2">
      <c r="A7463" s="90">
        <v>43306</v>
      </c>
      <c r="B7463" s="91">
        <v>12.29</v>
      </c>
    </row>
    <row r="7464" spans="1:2" x14ac:dyDescent="0.2">
      <c r="A7464" s="90">
        <v>43307</v>
      </c>
      <c r="B7464" s="91">
        <v>12.14</v>
      </c>
    </row>
    <row r="7465" spans="1:2" x14ac:dyDescent="0.2">
      <c r="A7465" s="90">
        <v>43308</v>
      </c>
      <c r="B7465" s="91">
        <v>13.03</v>
      </c>
    </row>
    <row r="7466" spans="1:2" x14ac:dyDescent="0.2">
      <c r="A7466" s="90">
        <v>43311</v>
      </c>
      <c r="B7466" s="91">
        <v>14.26</v>
      </c>
    </row>
    <row r="7467" spans="1:2" x14ac:dyDescent="0.2">
      <c r="A7467" s="90">
        <v>43312</v>
      </c>
      <c r="B7467" s="91">
        <v>12.83</v>
      </c>
    </row>
    <row r="7468" spans="1:2" x14ac:dyDescent="0.2">
      <c r="A7468" s="90">
        <v>43313</v>
      </c>
      <c r="B7468" s="91">
        <v>13.15</v>
      </c>
    </row>
    <row r="7469" spans="1:2" x14ac:dyDescent="0.2">
      <c r="A7469" s="90">
        <v>43314</v>
      </c>
      <c r="B7469" s="91">
        <v>12.19</v>
      </c>
    </row>
    <row r="7470" spans="1:2" x14ac:dyDescent="0.2">
      <c r="A7470" s="90">
        <v>43315</v>
      </c>
      <c r="B7470" s="91">
        <v>11.64</v>
      </c>
    </row>
    <row r="7471" spans="1:2" x14ac:dyDescent="0.2">
      <c r="A7471" s="90">
        <v>43318</v>
      </c>
      <c r="B7471" s="91">
        <v>11.27</v>
      </c>
    </row>
    <row r="7472" spans="1:2" x14ac:dyDescent="0.2">
      <c r="A7472" s="90">
        <v>43319</v>
      </c>
      <c r="B7472" s="91">
        <v>10.93</v>
      </c>
    </row>
    <row r="7473" spans="1:2" x14ac:dyDescent="0.2">
      <c r="A7473" s="90">
        <v>43320</v>
      </c>
      <c r="B7473" s="91">
        <v>10.85</v>
      </c>
    </row>
    <row r="7474" spans="1:2" x14ac:dyDescent="0.2">
      <c r="A7474" s="90">
        <v>43321</v>
      </c>
      <c r="B7474" s="91">
        <v>11.27</v>
      </c>
    </row>
    <row r="7475" spans="1:2" x14ac:dyDescent="0.2">
      <c r="A7475" s="90">
        <v>43322</v>
      </c>
      <c r="B7475" s="91">
        <v>13.16</v>
      </c>
    </row>
    <row r="7476" spans="1:2" x14ac:dyDescent="0.2">
      <c r="A7476" s="90">
        <v>43325</v>
      </c>
      <c r="B7476" s="91">
        <v>14.78</v>
      </c>
    </row>
    <row r="7477" spans="1:2" x14ac:dyDescent="0.2">
      <c r="A7477" s="90">
        <v>43326</v>
      </c>
      <c r="B7477" s="91">
        <v>13.31</v>
      </c>
    </row>
    <row r="7478" spans="1:2" x14ac:dyDescent="0.2">
      <c r="A7478" s="90">
        <v>43327</v>
      </c>
      <c r="B7478" s="91">
        <v>14.64</v>
      </c>
    </row>
    <row r="7479" spans="1:2" x14ac:dyDescent="0.2">
      <c r="A7479" s="90">
        <v>43328</v>
      </c>
      <c r="B7479" s="91">
        <v>13.45</v>
      </c>
    </row>
    <row r="7480" spans="1:2" x14ac:dyDescent="0.2">
      <c r="A7480" s="90">
        <v>43329</v>
      </c>
      <c r="B7480" s="91">
        <v>12.64</v>
      </c>
    </row>
    <row r="7481" spans="1:2" x14ac:dyDescent="0.2">
      <c r="A7481" s="90">
        <v>43332</v>
      </c>
      <c r="B7481" s="91">
        <v>12.49</v>
      </c>
    </row>
    <row r="7482" spans="1:2" x14ac:dyDescent="0.2">
      <c r="A7482" s="90">
        <v>43333</v>
      </c>
      <c r="B7482" s="91">
        <v>12.86</v>
      </c>
    </row>
    <row r="7483" spans="1:2" x14ac:dyDescent="0.2">
      <c r="A7483" s="90">
        <v>43334</v>
      </c>
      <c r="B7483" s="91">
        <v>12.25</v>
      </c>
    </row>
    <row r="7484" spans="1:2" x14ac:dyDescent="0.2">
      <c r="A7484" s="90">
        <v>43335</v>
      </c>
      <c r="B7484" s="91">
        <v>12.41</v>
      </c>
    </row>
    <row r="7485" spans="1:2" x14ac:dyDescent="0.2">
      <c r="A7485" s="90">
        <v>43336</v>
      </c>
      <c r="B7485" s="91">
        <v>11.99</v>
      </c>
    </row>
    <row r="7486" spans="1:2" x14ac:dyDescent="0.2">
      <c r="A7486" s="90">
        <v>43339</v>
      </c>
      <c r="B7486" s="91">
        <v>12.16</v>
      </c>
    </row>
    <row r="7487" spans="1:2" x14ac:dyDescent="0.2">
      <c r="A7487" s="90">
        <v>43340</v>
      </c>
      <c r="B7487" s="91">
        <v>12.5</v>
      </c>
    </row>
    <row r="7488" spans="1:2" x14ac:dyDescent="0.2">
      <c r="A7488" s="90">
        <v>43341</v>
      </c>
      <c r="B7488" s="91">
        <v>12.25</v>
      </c>
    </row>
    <row r="7489" spans="1:2" x14ac:dyDescent="0.2">
      <c r="A7489" s="90">
        <v>43342</v>
      </c>
      <c r="B7489" s="91">
        <v>13.53</v>
      </c>
    </row>
    <row r="7490" spans="1:2" x14ac:dyDescent="0.2">
      <c r="A7490" s="90">
        <v>43343</v>
      </c>
      <c r="B7490" s="91">
        <v>12.86</v>
      </c>
    </row>
    <row r="7491" spans="1:2" x14ac:dyDescent="0.2">
      <c r="A7491" s="90">
        <v>43346</v>
      </c>
      <c r="B7491" s="94" t="e">
        <f>NA()</f>
        <v>#N/A</v>
      </c>
    </row>
    <row r="7492" spans="1:2" x14ac:dyDescent="0.2">
      <c r="A7492" s="90">
        <v>43347</v>
      </c>
      <c r="B7492" s="91">
        <v>13.16</v>
      </c>
    </row>
    <row r="7493" spans="1:2" x14ac:dyDescent="0.2">
      <c r="A7493" s="90">
        <v>43348</v>
      </c>
      <c r="B7493" s="91">
        <v>13.91</v>
      </c>
    </row>
    <row r="7494" spans="1:2" x14ac:dyDescent="0.2">
      <c r="A7494" s="90">
        <v>43349</v>
      </c>
      <c r="B7494" s="91">
        <v>14.65</v>
      </c>
    </row>
    <row r="7495" spans="1:2" x14ac:dyDescent="0.2">
      <c r="A7495" s="90">
        <v>43350</v>
      </c>
      <c r="B7495" s="91">
        <v>14.88</v>
      </c>
    </row>
    <row r="7496" spans="1:2" x14ac:dyDescent="0.2">
      <c r="A7496" s="90">
        <v>43353</v>
      </c>
      <c r="B7496" s="91">
        <v>14.16</v>
      </c>
    </row>
    <row r="7497" spans="1:2" x14ac:dyDescent="0.2">
      <c r="A7497" s="90">
        <v>43354</v>
      </c>
      <c r="B7497" s="91">
        <v>13.22</v>
      </c>
    </row>
    <row r="7498" spans="1:2" x14ac:dyDescent="0.2">
      <c r="A7498" s="90">
        <v>43355</v>
      </c>
      <c r="B7498" s="91">
        <v>13.14</v>
      </c>
    </row>
    <row r="7499" spans="1:2" x14ac:dyDescent="0.2">
      <c r="A7499" s="90">
        <v>43356</v>
      </c>
      <c r="B7499" s="91">
        <v>12.37</v>
      </c>
    </row>
    <row r="7500" spans="1:2" x14ac:dyDescent="0.2">
      <c r="A7500" s="90">
        <v>43357</v>
      </c>
      <c r="B7500" s="91">
        <v>12.07</v>
      </c>
    </row>
    <row r="7501" spans="1:2" x14ac:dyDescent="0.2">
      <c r="A7501" s="90">
        <v>43360</v>
      </c>
      <c r="B7501" s="91">
        <v>13.68</v>
      </c>
    </row>
    <row r="7502" spans="1:2" x14ac:dyDescent="0.2">
      <c r="A7502" s="90">
        <v>43361</v>
      </c>
      <c r="B7502" s="91">
        <v>12.79</v>
      </c>
    </row>
    <row r="7503" spans="1:2" x14ac:dyDescent="0.2">
      <c r="A7503" s="90">
        <v>43362</v>
      </c>
      <c r="B7503" s="91">
        <v>11.75</v>
      </c>
    </row>
    <row r="7504" spans="1:2" x14ac:dyDescent="0.2">
      <c r="A7504" s="90">
        <v>43363</v>
      </c>
      <c r="B7504" s="91">
        <v>11.8</v>
      </c>
    </row>
    <row r="7505" spans="1:2" x14ac:dyDescent="0.2">
      <c r="A7505" s="90">
        <v>43364</v>
      </c>
      <c r="B7505" s="91">
        <v>11.68</v>
      </c>
    </row>
    <row r="7506" spans="1:2" x14ac:dyDescent="0.2">
      <c r="A7506" s="90">
        <v>43367</v>
      </c>
      <c r="B7506" s="91">
        <v>12.2</v>
      </c>
    </row>
    <row r="7507" spans="1:2" x14ac:dyDescent="0.2">
      <c r="A7507" s="90">
        <v>43368</v>
      </c>
      <c r="B7507" s="91">
        <v>12.42</v>
      </c>
    </row>
    <row r="7508" spans="1:2" x14ac:dyDescent="0.2">
      <c r="A7508" s="90">
        <v>43369</v>
      </c>
      <c r="B7508" s="91">
        <v>12.89</v>
      </c>
    </row>
    <row r="7509" spans="1:2" x14ac:dyDescent="0.2">
      <c r="A7509" s="90">
        <v>43370</v>
      </c>
      <c r="B7509" s="91">
        <v>12.41</v>
      </c>
    </row>
    <row r="7510" spans="1:2" x14ac:dyDescent="0.2">
      <c r="A7510" s="90">
        <v>43371</v>
      </c>
      <c r="B7510" s="91">
        <v>12.12</v>
      </c>
    </row>
    <row r="7511" spans="1:2" x14ac:dyDescent="0.2">
      <c r="A7511" s="90">
        <v>43374</v>
      </c>
      <c r="B7511" s="91">
        <v>12</v>
      </c>
    </row>
    <row r="7512" spans="1:2" x14ac:dyDescent="0.2">
      <c r="A7512" s="90">
        <v>43375</v>
      </c>
      <c r="B7512" s="91">
        <v>12.05</v>
      </c>
    </row>
    <row r="7513" spans="1:2" x14ac:dyDescent="0.2">
      <c r="A7513" s="90">
        <v>43376</v>
      </c>
      <c r="B7513" s="91">
        <v>11.61</v>
      </c>
    </row>
    <row r="7514" spans="1:2" x14ac:dyDescent="0.2">
      <c r="A7514" s="90">
        <v>43377</v>
      </c>
      <c r="B7514" s="91">
        <v>14.22</v>
      </c>
    </row>
    <row r="7515" spans="1:2" x14ac:dyDescent="0.2">
      <c r="A7515" s="90">
        <v>43378</v>
      </c>
      <c r="B7515" s="91">
        <v>14.82</v>
      </c>
    </row>
    <row r="7516" spans="1:2" x14ac:dyDescent="0.2">
      <c r="A7516" s="90">
        <v>43381</v>
      </c>
      <c r="B7516" s="91">
        <v>15.69</v>
      </c>
    </row>
    <row r="7517" spans="1:2" x14ac:dyDescent="0.2">
      <c r="A7517" s="90">
        <v>43382</v>
      </c>
      <c r="B7517" s="91">
        <v>15.95</v>
      </c>
    </row>
    <row r="7518" spans="1:2" x14ac:dyDescent="0.2">
      <c r="A7518" s="90">
        <v>43383</v>
      </c>
      <c r="B7518" s="91">
        <v>22.96</v>
      </c>
    </row>
    <row r="7519" spans="1:2" x14ac:dyDescent="0.2">
      <c r="A7519" s="90">
        <v>43384</v>
      </c>
      <c r="B7519" s="91">
        <v>24.98</v>
      </c>
    </row>
    <row r="7520" spans="1:2" x14ac:dyDescent="0.2">
      <c r="A7520" s="90">
        <v>43385</v>
      </c>
      <c r="B7520" s="91">
        <v>21.31</v>
      </c>
    </row>
    <row r="7521" spans="1:2" x14ac:dyDescent="0.2">
      <c r="A7521" s="90">
        <v>43388</v>
      </c>
      <c r="B7521" s="91">
        <v>21.3</v>
      </c>
    </row>
    <row r="7522" spans="1:2" x14ac:dyDescent="0.2">
      <c r="A7522" s="90">
        <v>43389</v>
      </c>
      <c r="B7522" s="91">
        <v>17.62</v>
      </c>
    </row>
    <row r="7523" spans="1:2" x14ac:dyDescent="0.2">
      <c r="A7523" s="90">
        <v>43390</v>
      </c>
      <c r="B7523" s="91">
        <v>17.399999999999999</v>
      </c>
    </row>
    <row r="7524" spans="1:2" x14ac:dyDescent="0.2">
      <c r="A7524" s="90">
        <v>43391</v>
      </c>
      <c r="B7524" s="91">
        <v>20.059999999999999</v>
      </c>
    </row>
    <row r="7525" spans="1:2" x14ac:dyDescent="0.2">
      <c r="A7525" s="90">
        <v>43392</v>
      </c>
      <c r="B7525" s="91">
        <v>19.89</v>
      </c>
    </row>
    <row r="7526" spans="1:2" x14ac:dyDescent="0.2">
      <c r="A7526" s="90">
        <v>43395</v>
      </c>
      <c r="B7526" s="91">
        <v>19.64</v>
      </c>
    </row>
    <row r="7527" spans="1:2" x14ac:dyDescent="0.2">
      <c r="A7527" s="90">
        <v>43396</v>
      </c>
      <c r="B7527" s="91">
        <v>20.71</v>
      </c>
    </row>
    <row r="7528" spans="1:2" x14ac:dyDescent="0.2">
      <c r="A7528" s="90">
        <v>43397</v>
      </c>
      <c r="B7528" s="91">
        <v>25.23</v>
      </c>
    </row>
    <row r="7529" spans="1:2" x14ac:dyDescent="0.2">
      <c r="A7529" s="90">
        <v>43398</v>
      </c>
      <c r="B7529" s="91">
        <v>24.22</v>
      </c>
    </row>
    <row r="7530" spans="1:2" x14ac:dyDescent="0.2">
      <c r="A7530" s="90">
        <v>43399</v>
      </c>
      <c r="B7530" s="91">
        <v>24.16</v>
      </c>
    </row>
    <row r="7531" spans="1:2" x14ac:dyDescent="0.2">
      <c r="A7531" s="90">
        <v>43402</v>
      </c>
      <c r="B7531" s="91">
        <v>24.7</v>
      </c>
    </row>
    <row r="7532" spans="1:2" x14ac:dyDescent="0.2">
      <c r="A7532" s="90">
        <v>43403</v>
      </c>
      <c r="B7532" s="91">
        <v>23.35</v>
      </c>
    </row>
    <row r="7533" spans="1:2" x14ac:dyDescent="0.2">
      <c r="A7533" s="90">
        <v>43404</v>
      </c>
      <c r="B7533" s="91">
        <v>21.23</v>
      </c>
    </row>
    <row r="7534" spans="1:2" x14ac:dyDescent="0.2">
      <c r="A7534" s="90">
        <v>43405</v>
      </c>
      <c r="B7534" s="91">
        <v>19.34</v>
      </c>
    </row>
    <row r="7535" spans="1:2" x14ac:dyDescent="0.2">
      <c r="A7535" s="90">
        <v>43406</v>
      </c>
      <c r="B7535" s="91">
        <v>19.510000000000002</v>
      </c>
    </row>
    <row r="7536" spans="1:2" x14ac:dyDescent="0.2">
      <c r="A7536" s="90">
        <v>43409</v>
      </c>
      <c r="B7536" s="91">
        <v>19.96</v>
      </c>
    </row>
    <row r="7537" spans="1:2" x14ac:dyDescent="0.2">
      <c r="A7537" s="90">
        <v>43410</v>
      </c>
      <c r="B7537" s="91">
        <v>19.91</v>
      </c>
    </row>
    <row r="7538" spans="1:2" x14ac:dyDescent="0.2">
      <c r="A7538" s="90">
        <v>43411</v>
      </c>
      <c r="B7538" s="91">
        <v>16.36</v>
      </c>
    </row>
    <row r="7539" spans="1:2" x14ac:dyDescent="0.2">
      <c r="A7539" s="90">
        <v>43412</v>
      </c>
      <c r="B7539" s="91">
        <v>16.72</v>
      </c>
    </row>
    <row r="7540" spans="1:2" x14ac:dyDescent="0.2">
      <c r="A7540" s="90">
        <v>43413</v>
      </c>
      <c r="B7540" s="91">
        <v>17.36</v>
      </c>
    </row>
    <row r="7541" spans="1:2" x14ac:dyDescent="0.2">
      <c r="A7541" s="90">
        <v>43416</v>
      </c>
      <c r="B7541" s="91">
        <v>20.45</v>
      </c>
    </row>
    <row r="7542" spans="1:2" x14ac:dyDescent="0.2">
      <c r="A7542" s="90">
        <v>43417</v>
      </c>
      <c r="B7542" s="91">
        <v>20.02</v>
      </c>
    </row>
    <row r="7543" spans="1:2" x14ac:dyDescent="0.2">
      <c r="A7543" s="90">
        <v>43418</v>
      </c>
      <c r="B7543" s="91">
        <v>21.25</v>
      </c>
    </row>
    <row r="7544" spans="1:2" x14ac:dyDescent="0.2">
      <c r="A7544" s="90">
        <v>43419</v>
      </c>
      <c r="B7544" s="91">
        <v>19.98</v>
      </c>
    </row>
    <row r="7545" spans="1:2" x14ac:dyDescent="0.2">
      <c r="A7545" s="90">
        <v>43420</v>
      </c>
      <c r="B7545" s="91">
        <v>18.14</v>
      </c>
    </row>
    <row r="7546" spans="1:2" x14ac:dyDescent="0.2">
      <c r="A7546" s="90">
        <v>43423</v>
      </c>
      <c r="B7546" s="91">
        <v>20.100000000000001</v>
      </c>
    </row>
    <row r="7547" spans="1:2" x14ac:dyDescent="0.2">
      <c r="A7547" s="90">
        <v>43424</v>
      </c>
      <c r="B7547" s="91">
        <v>22.48</v>
      </c>
    </row>
    <row r="7548" spans="1:2" x14ac:dyDescent="0.2">
      <c r="A7548" s="90">
        <v>43425</v>
      </c>
      <c r="B7548" s="91">
        <v>20.8</v>
      </c>
    </row>
    <row r="7549" spans="1:2" x14ac:dyDescent="0.2">
      <c r="A7549" s="90">
        <v>43426</v>
      </c>
      <c r="B7549" s="94" t="e">
        <f>NA()</f>
        <v>#N/A</v>
      </c>
    </row>
    <row r="7550" spans="1:2" x14ac:dyDescent="0.2">
      <c r="A7550" s="90">
        <v>43427</v>
      </c>
      <c r="B7550" s="91">
        <v>21.52</v>
      </c>
    </row>
    <row r="7551" spans="1:2" x14ac:dyDescent="0.2">
      <c r="A7551" s="90">
        <v>43430</v>
      </c>
      <c r="B7551" s="91">
        <v>18.899999999999999</v>
      </c>
    </row>
    <row r="7552" spans="1:2" x14ac:dyDescent="0.2">
      <c r="A7552" s="90">
        <v>43431</v>
      </c>
      <c r="B7552" s="91">
        <v>19.02</v>
      </c>
    </row>
    <row r="7553" spans="1:2" x14ac:dyDescent="0.2">
      <c r="A7553" s="90">
        <v>43432</v>
      </c>
      <c r="B7553" s="91">
        <v>18.489999999999998</v>
      </c>
    </row>
    <row r="7554" spans="1:2" x14ac:dyDescent="0.2">
      <c r="A7554" s="90">
        <v>43433</v>
      </c>
      <c r="B7554" s="91">
        <v>18.79</v>
      </c>
    </row>
    <row r="7555" spans="1:2" x14ac:dyDescent="0.2">
      <c r="A7555" s="90">
        <v>43434</v>
      </c>
      <c r="B7555" s="91">
        <v>18.07</v>
      </c>
    </row>
    <row r="7556" spans="1:2" x14ac:dyDescent="0.2">
      <c r="A7556" s="90">
        <v>43437</v>
      </c>
      <c r="B7556" s="91">
        <v>16.440000000000001</v>
      </c>
    </row>
    <row r="7557" spans="1:2" x14ac:dyDescent="0.2">
      <c r="A7557" s="90">
        <v>43438</v>
      </c>
      <c r="B7557" s="91">
        <v>20.74</v>
      </c>
    </row>
    <row r="7558" spans="1:2" x14ac:dyDescent="0.2">
      <c r="A7558" s="90">
        <v>43439</v>
      </c>
      <c r="B7558" s="94" t="e">
        <f>NA()</f>
        <v>#N/A</v>
      </c>
    </row>
    <row r="7559" spans="1:2" x14ac:dyDescent="0.2">
      <c r="A7559" s="90">
        <v>43440</v>
      </c>
      <c r="B7559" s="91">
        <v>21.19</v>
      </c>
    </row>
    <row r="7560" spans="1:2" x14ac:dyDescent="0.2">
      <c r="A7560" s="90">
        <v>43441</v>
      </c>
      <c r="B7560" s="91">
        <v>23.23</v>
      </c>
    </row>
    <row r="7561" spans="1:2" x14ac:dyDescent="0.2">
      <c r="A7561" s="90">
        <v>43444</v>
      </c>
      <c r="B7561" s="91">
        <v>22.64</v>
      </c>
    </row>
    <row r="7562" spans="1:2" x14ac:dyDescent="0.2">
      <c r="A7562" s="90">
        <v>43445</v>
      </c>
      <c r="B7562" s="91">
        <v>21.76</v>
      </c>
    </row>
    <row r="7563" spans="1:2" x14ac:dyDescent="0.2">
      <c r="A7563" s="90">
        <v>43446</v>
      </c>
      <c r="B7563" s="91">
        <v>21.46</v>
      </c>
    </row>
    <row r="7564" spans="1:2" x14ac:dyDescent="0.2">
      <c r="A7564" s="90">
        <v>43447</v>
      </c>
      <c r="B7564" s="91">
        <v>20.65</v>
      </c>
    </row>
    <row r="7565" spans="1:2" x14ac:dyDescent="0.2">
      <c r="A7565" s="90">
        <v>43448</v>
      </c>
      <c r="B7565" s="91">
        <v>21.63</v>
      </c>
    </row>
    <row r="7566" spans="1:2" x14ac:dyDescent="0.2">
      <c r="A7566" s="90">
        <v>43451</v>
      </c>
      <c r="B7566" s="91">
        <v>24.52</v>
      </c>
    </row>
    <row r="7567" spans="1:2" x14ac:dyDescent="0.2">
      <c r="A7567" s="90">
        <v>43452</v>
      </c>
      <c r="B7567" s="91">
        <v>25.58</v>
      </c>
    </row>
    <row r="7568" spans="1:2" x14ac:dyDescent="0.2">
      <c r="A7568" s="90">
        <v>43453</v>
      </c>
      <c r="B7568" s="91">
        <v>25.58</v>
      </c>
    </row>
    <row r="7569" spans="1:2" x14ac:dyDescent="0.2">
      <c r="A7569" s="90">
        <v>43454</v>
      </c>
      <c r="B7569" s="91">
        <v>28.38</v>
      </c>
    </row>
    <row r="7570" spans="1:2" x14ac:dyDescent="0.2">
      <c r="A7570" s="90">
        <v>43455</v>
      </c>
      <c r="B7570" s="91">
        <v>30.11</v>
      </c>
    </row>
    <row r="7571" spans="1:2" x14ac:dyDescent="0.2">
      <c r="A7571" s="90">
        <v>43458</v>
      </c>
      <c r="B7571" s="91">
        <v>36.07</v>
      </c>
    </row>
    <row r="7572" spans="1:2" x14ac:dyDescent="0.2">
      <c r="A7572" s="90">
        <v>43459</v>
      </c>
      <c r="B7572" s="94" t="e">
        <f>NA()</f>
        <v>#N/A</v>
      </c>
    </row>
    <row r="7573" spans="1:2" x14ac:dyDescent="0.2">
      <c r="A7573" s="90">
        <v>43460</v>
      </c>
      <c r="B7573" s="91">
        <v>30.41</v>
      </c>
    </row>
    <row r="7574" spans="1:2" x14ac:dyDescent="0.2">
      <c r="A7574" s="90">
        <v>43461</v>
      </c>
      <c r="B7574" s="91">
        <v>29.96</v>
      </c>
    </row>
    <row r="7575" spans="1:2" x14ac:dyDescent="0.2">
      <c r="A7575" s="90">
        <v>43462</v>
      </c>
      <c r="B7575" s="91">
        <v>28.34</v>
      </c>
    </row>
    <row r="7576" spans="1:2" x14ac:dyDescent="0.2">
      <c r="A7576" s="90">
        <v>43465</v>
      </c>
      <c r="B7576" s="91">
        <v>25.42</v>
      </c>
    </row>
    <row r="7577" spans="1:2" x14ac:dyDescent="0.2">
      <c r="A7577" s="90">
        <v>43466</v>
      </c>
      <c r="B7577" s="94" t="e">
        <f>NA()</f>
        <v>#N/A</v>
      </c>
    </row>
    <row r="7578" spans="1:2" x14ac:dyDescent="0.2">
      <c r="A7578" s="90">
        <v>43467</v>
      </c>
      <c r="B7578" s="91">
        <v>23.22</v>
      </c>
    </row>
    <row r="7579" spans="1:2" x14ac:dyDescent="0.2">
      <c r="A7579" s="90">
        <v>43468</v>
      </c>
      <c r="B7579" s="91">
        <v>25.45</v>
      </c>
    </row>
    <row r="7580" spans="1:2" x14ac:dyDescent="0.2">
      <c r="A7580" s="90">
        <v>43469</v>
      </c>
      <c r="B7580" s="91">
        <v>21.38</v>
      </c>
    </row>
    <row r="7581" spans="1:2" x14ac:dyDescent="0.2">
      <c r="A7581" s="90">
        <v>43472</v>
      </c>
      <c r="B7581" s="91">
        <v>21.4</v>
      </c>
    </row>
    <row r="7582" spans="1:2" x14ac:dyDescent="0.2">
      <c r="A7582" s="90">
        <v>43473</v>
      </c>
      <c r="B7582" s="91">
        <v>20.47</v>
      </c>
    </row>
    <row r="7583" spans="1:2" x14ac:dyDescent="0.2">
      <c r="A7583" s="90">
        <v>43474</v>
      </c>
      <c r="B7583" s="91">
        <v>19.98</v>
      </c>
    </row>
    <row r="7584" spans="1:2" x14ac:dyDescent="0.2">
      <c r="A7584" s="90">
        <v>43475</v>
      </c>
      <c r="B7584" s="91">
        <v>19.5</v>
      </c>
    </row>
    <row r="7585" spans="1:2" x14ac:dyDescent="0.2">
      <c r="A7585" s="90">
        <v>43476</v>
      </c>
      <c r="B7585" s="91">
        <v>18.190000000000001</v>
      </c>
    </row>
    <row r="7586" spans="1:2" x14ac:dyDescent="0.2">
      <c r="A7586" s="90">
        <v>43479</v>
      </c>
      <c r="B7586" s="91">
        <v>19.07</v>
      </c>
    </row>
    <row r="7587" spans="1:2" x14ac:dyDescent="0.2">
      <c r="A7587" s="90">
        <v>43480</v>
      </c>
      <c r="B7587" s="91">
        <v>18.600000000000001</v>
      </c>
    </row>
    <row r="7588" spans="1:2" x14ac:dyDescent="0.2">
      <c r="A7588" s="90">
        <v>43481</v>
      </c>
      <c r="B7588" s="91">
        <v>19.04</v>
      </c>
    </row>
    <row r="7589" spans="1:2" x14ac:dyDescent="0.2">
      <c r="A7589" s="90">
        <v>43482</v>
      </c>
      <c r="B7589" s="91">
        <v>18.059999999999999</v>
      </c>
    </row>
    <row r="7590" spans="1:2" x14ac:dyDescent="0.2">
      <c r="A7590" s="90">
        <v>43483</v>
      </c>
      <c r="B7590" s="91">
        <v>17.8</v>
      </c>
    </row>
    <row r="7591" spans="1:2" x14ac:dyDescent="0.2">
      <c r="A7591" s="90">
        <v>43486</v>
      </c>
      <c r="B7591" s="94" t="e">
        <f>NA()</f>
        <v>#N/A</v>
      </c>
    </row>
    <row r="7592" spans="1:2" x14ac:dyDescent="0.2">
      <c r="A7592" s="90">
        <v>43487</v>
      </c>
      <c r="B7592" s="91">
        <v>20.8</v>
      </c>
    </row>
    <row r="7593" spans="1:2" x14ac:dyDescent="0.2">
      <c r="A7593" s="90">
        <v>43488</v>
      </c>
      <c r="B7593" s="91">
        <v>19.52</v>
      </c>
    </row>
    <row r="7594" spans="1:2" x14ac:dyDescent="0.2">
      <c r="A7594" s="90">
        <v>43489</v>
      </c>
      <c r="B7594" s="91">
        <v>18.89</v>
      </c>
    </row>
    <row r="7595" spans="1:2" x14ac:dyDescent="0.2">
      <c r="A7595" s="90">
        <v>43490</v>
      </c>
      <c r="B7595" s="91">
        <v>17.420000000000002</v>
      </c>
    </row>
    <row r="7596" spans="1:2" x14ac:dyDescent="0.2">
      <c r="A7596" s="90">
        <v>43493</v>
      </c>
      <c r="B7596" s="91">
        <v>18.87</v>
      </c>
    </row>
    <row r="7597" spans="1:2" x14ac:dyDescent="0.2">
      <c r="A7597" s="90">
        <v>43494</v>
      </c>
      <c r="B7597" s="91">
        <v>19.13</v>
      </c>
    </row>
    <row r="7598" spans="1:2" x14ac:dyDescent="0.2">
      <c r="A7598" s="90">
        <v>43495</v>
      </c>
      <c r="B7598" s="91">
        <v>17.66</v>
      </c>
    </row>
    <row r="7599" spans="1:2" x14ac:dyDescent="0.2">
      <c r="A7599" s="90">
        <v>43496</v>
      </c>
      <c r="B7599" s="91">
        <v>16.57</v>
      </c>
    </row>
    <row r="7600" spans="1:2" x14ac:dyDescent="0.2">
      <c r="A7600" s="90">
        <v>43497</v>
      </c>
      <c r="B7600" s="91">
        <v>16.14</v>
      </c>
    </row>
    <row r="7601" spans="1:2" x14ac:dyDescent="0.2">
      <c r="A7601" s="90">
        <v>43500</v>
      </c>
      <c r="B7601" s="91">
        <v>15.73</v>
      </c>
    </row>
    <row r="7602" spans="1:2" x14ac:dyDescent="0.2">
      <c r="A7602" s="90">
        <v>43501</v>
      </c>
      <c r="B7602" s="91">
        <v>15.57</v>
      </c>
    </row>
    <row r="7603" spans="1:2" x14ac:dyDescent="0.2">
      <c r="A7603" s="90">
        <v>43502</v>
      </c>
      <c r="B7603" s="91">
        <v>15.38</v>
      </c>
    </row>
    <row r="7604" spans="1:2" x14ac:dyDescent="0.2">
      <c r="A7604" s="90">
        <v>43503</v>
      </c>
      <c r="B7604" s="91">
        <v>16.37</v>
      </c>
    </row>
    <row r="7605" spans="1:2" x14ac:dyDescent="0.2">
      <c r="A7605" s="90">
        <v>43504</v>
      </c>
      <c r="B7605" s="91">
        <v>15.72</v>
      </c>
    </row>
    <row r="7606" spans="1:2" x14ac:dyDescent="0.2">
      <c r="A7606" s="90">
        <v>43507</v>
      </c>
      <c r="B7606" s="91">
        <v>15.97</v>
      </c>
    </row>
    <row r="7607" spans="1:2" x14ac:dyDescent="0.2">
      <c r="A7607" s="90">
        <v>43508</v>
      </c>
      <c r="B7607" s="91">
        <v>15.43</v>
      </c>
    </row>
    <row r="7608" spans="1:2" x14ac:dyDescent="0.2">
      <c r="A7608" s="90">
        <v>43509</v>
      </c>
      <c r="B7608" s="91">
        <v>15.65</v>
      </c>
    </row>
    <row r="7609" spans="1:2" x14ac:dyDescent="0.2">
      <c r="A7609" s="90">
        <v>43510</v>
      </c>
      <c r="B7609" s="91">
        <v>16.22</v>
      </c>
    </row>
    <row r="7610" spans="1:2" x14ac:dyDescent="0.2">
      <c r="A7610" s="90">
        <v>43511</v>
      </c>
      <c r="B7610" s="91">
        <v>14.91</v>
      </c>
    </row>
    <row r="7611" spans="1:2" x14ac:dyDescent="0.2">
      <c r="A7611" s="90">
        <v>43514</v>
      </c>
      <c r="B7611" s="94" t="e">
        <f>NA()</f>
        <v>#N/A</v>
      </c>
    </row>
    <row r="7612" spans="1:2" x14ac:dyDescent="0.2">
      <c r="A7612" s="90">
        <v>43515</v>
      </c>
      <c r="B7612" s="91">
        <v>14.88</v>
      </c>
    </row>
    <row r="7613" spans="1:2" x14ac:dyDescent="0.2">
      <c r="A7613" s="90">
        <v>43516</v>
      </c>
      <c r="B7613" s="91">
        <v>14.02</v>
      </c>
    </row>
    <row r="7614" spans="1:2" x14ac:dyDescent="0.2">
      <c r="A7614" s="90">
        <v>43517</v>
      </c>
      <c r="B7614" s="91">
        <v>14.46</v>
      </c>
    </row>
    <row r="7615" spans="1:2" x14ac:dyDescent="0.2">
      <c r="A7615" s="90">
        <v>43518</v>
      </c>
      <c r="B7615" s="91">
        <v>13.51</v>
      </c>
    </row>
    <row r="7616" spans="1:2" x14ac:dyDescent="0.2">
      <c r="A7616" s="90">
        <v>43521</v>
      </c>
      <c r="B7616" s="91">
        <v>14.85</v>
      </c>
    </row>
    <row r="7617" spans="1:2" x14ac:dyDescent="0.2">
      <c r="A7617" s="90">
        <v>43522</v>
      </c>
      <c r="B7617" s="91">
        <v>15.17</v>
      </c>
    </row>
    <row r="7618" spans="1:2" x14ac:dyDescent="0.2">
      <c r="A7618" s="90">
        <v>43523</v>
      </c>
      <c r="B7618" s="91">
        <v>14.7</v>
      </c>
    </row>
    <row r="7619" spans="1:2" x14ac:dyDescent="0.2">
      <c r="A7619" s="90">
        <v>43524</v>
      </c>
      <c r="B7619" s="91">
        <v>14.7</v>
      </c>
    </row>
    <row r="7620" spans="1:2" x14ac:dyDescent="0.2">
      <c r="A7620" s="90">
        <v>43525</v>
      </c>
      <c r="B7620" s="91">
        <v>13.57</v>
      </c>
    </row>
    <row r="7621" spans="1:2" x14ac:dyDescent="0.2">
      <c r="A7621" s="90">
        <v>43528</v>
      </c>
      <c r="B7621" s="91">
        <v>14.63</v>
      </c>
    </row>
    <row r="7622" spans="1:2" x14ac:dyDescent="0.2">
      <c r="A7622" s="90">
        <v>43529</v>
      </c>
      <c r="B7622" s="91">
        <v>14.74</v>
      </c>
    </row>
    <row r="7623" spans="1:2" x14ac:dyDescent="0.2">
      <c r="A7623" s="90">
        <v>43530</v>
      </c>
      <c r="B7623" s="91">
        <v>15.74</v>
      </c>
    </row>
    <row r="7624" spans="1:2" x14ac:dyDescent="0.2">
      <c r="A7624" s="90">
        <v>43531</v>
      </c>
      <c r="B7624" s="91">
        <v>16.59</v>
      </c>
    </row>
    <row r="7625" spans="1:2" x14ac:dyDescent="0.2">
      <c r="A7625" s="90">
        <v>43532</v>
      </c>
      <c r="B7625" s="91">
        <v>16.05</v>
      </c>
    </row>
    <row r="7626" spans="1:2" x14ac:dyDescent="0.2">
      <c r="A7626" s="90">
        <v>43535</v>
      </c>
      <c r="B7626" s="91">
        <v>14.33</v>
      </c>
    </row>
    <row r="7627" spans="1:2" x14ac:dyDescent="0.2">
      <c r="A7627" s="90">
        <v>43536</v>
      </c>
      <c r="B7627" s="91">
        <v>13.77</v>
      </c>
    </row>
    <row r="7628" spans="1:2" x14ac:dyDescent="0.2">
      <c r="A7628" s="90">
        <v>43537</v>
      </c>
      <c r="B7628" s="91">
        <v>13.41</v>
      </c>
    </row>
    <row r="7629" spans="1:2" x14ac:dyDescent="0.2">
      <c r="A7629" s="90">
        <v>43538</v>
      </c>
      <c r="B7629" s="91">
        <v>13.5</v>
      </c>
    </row>
    <row r="7630" spans="1:2" x14ac:dyDescent="0.2">
      <c r="A7630" s="90">
        <v>43539</v>
      </c>
      <c r="B7630" s="91">
        <v>12.88</v>
      </c>
    </row>
    <row r="7631" spans="1:2" x14ac:dyDescent="0.2">
      <c r="A7631" s="90">
        <v>43542</v>
      </c>
      <c r="B7631" s="91">
        <v>13.1</v>
      </c>
    </row>
    <row r="7632" spans="1:2" x14ac:dyDescent="0.2">
      <c r="A7632" s="90">
        <v>43543</v>
      </c>
      <c r="B7632" s="91">
        <v>13.56</v>
      </c>
    </row>
    <row r="7633" spans="1:2" x14ac:dyDescent="0.2">
      <c r="A7633" s="90">
        <v>43544</v>
      </c>
      <c r="B7633" s="91">
        <v>13.91</v>
      </c>
    </row>
    <row r="7634" spans="1:2" x14ac:dyDescent="0.2">
      <c r="A7634" s="90">
        <v>43545</v>
      </c>
      <c r="B7634" s="91">
        <v>13.63</v>
      </c>
    </row>
    <row r="7635" spans="1:2" x14ac:dyDescent="0.2">
      <c r="A7635" s="90">
        <v>43546</v>
      </c>
      <c r="B7635" s="91">
        <v>16.48</v>
      </c>
    </row>
    <row r="7636" spans="1:2" x14ac:dyDescent="0.2">
      <c r="A7636" s="90">
        <v>43549</v>
      </c>
      <c r="B7636" s="91">
        <v>16.329999999999998</v>
      </c>
    </row>
    <row r="7637" spans="1:2" x14ac:dyDescent="0.2">
      <c r="A7637" s="90">
        <v>43550</v>
      </c>
      <c r="B7637" s="91">
        <v>14.68</v>
      </c>
    </row>
    <row r="7638" spans="1:2" x14ac:dyDescent="0.2">
      <c r="A7638" s="90">
        <v>43551</v>
      </c>
      <c r="B7638" s="91">
        <v>15.15</v>
      </c>
    </row>
    <row r="7639" spans="1:2" x14ac:dyDescent="0.2">
      <c r="A7639" s="90">
        <v>43552</v>
      </c>
      <c r="B7639" s="91">
        <v>14.43</v>
      </c>
    </row>
    <row r="7640" spans="1:2" x14ac:dyDescent="0.2">
      <c r="A7640" s="90">
        <v>43553</v>
      </c>
      <c r="B7640" s="91">
        <v>13.71</v>
      </c>
    </row>
    <row r="7641" spans="1:2" x14ac:dyDescent="0.2">
      <c r="A7641" s="90">
        <v>43556</v>
      </c>
      <c r="B7641" s="91">
        <v>13.4</v>
      </c>
    </row>
    <row r="7642" spans="1:2" x14ac:dyDescent="0.2">
      <c r="A7642" s="90">
        <v>43557</v>
      </c>
      <c r="B7642" s="91">
        <v>13.36</v>
      </c>
    </row>
    <row r="7643" spans="1:2" x14ac:dyDescent="0.2">
      <c r="A7643" s="90">
        <v>43558</v>
      </c>
      <c r="B7643" s="91">
        <v>13.74</v>
      </c>
    </row>
    <row r="7644" spans="1:2" x14ac:dyDescent="0.2">
      <c r="A7644" s="90">
        <v>43559</v>
      </c>
      <c r="B7644" s="91">
        <v>13.58</v>
      </c>
    </row>
    <row r="7645" spans="1:2" x14ac:dyDescent="0.2">
      <c r="A7645" s="90">
        <v>43560</v>
      </c>
      <c r="B7645" s="91">
        <v>12.82</v>
      </c>
    </row>
    <row r="7646" spans="1:2" x14ac:dyDescent="0.2">
      <c r="A7646" s="90">
        <v>43563</v>
      </c>
      <c r="B7646" s="91">
        <v>13.18</v>
      </c>
    </row>
    <row r="7647" spans="1:2" x14ac:dyDescent="0.2">
      <c r="A7647" s="90">
        <v>43564</v>
      </c>
      <c r="B7647" s="91">
        <v>14.28</v>
      </c>
    </row>
    <row r="7648" spans="1:2" x14ac:dyDescent="0.2">
      <c r="A7648" s="90">
        <v>43565</v>
      </c>
      <c r="B7648" s="91">
        <v>13.3</v>
      </c>
    </row>
    <row r="7649" spans="1:2" x14ac:dyDescent="0.2">
      <c r="A7649" s="90">
        <v>43566</v>
      </c>
      <c r="B7649" s="91">
        <v>13.02</v>
      </c>
    </row>
    <row r="7650" spans="1:2" x14ac:dyDescent="0.2">
      <c r="A7650" s="90">
        <v>43567</v>
      </c>
      <c r="B7650" s="91">
        <v>12.01</v>
      </c>
    </row>
    <row r="7651" spans="1:2" x14ac:dyDescent="0.2">
      <c r="A7651" s="90">
        <v>43570</v>
      </c>
      <c r="B7651" s="91">
        <v>12.32</v>
      </c>
    </row>
    <row r="7652" spans="1:2" x14ac:dyDescent="0.2">
      <c r="A7652" s="90">
        <v>43571</v>
      </c>
      <c r="B7652" s="91">
        <v>12.18</v>
      </c>
    </row>
    <row r="7653" spans="1:2" x14ac:dyDescent="0.2">
      <c r="A7653" s="90">
        <v>43572</v>
      </c>
      <c r="B7653" s="91">
        <v>12.6</v>
      </c>
    </row>
    <row r="7654" spans="1:2" x14ac:dyDescent="0.2">
      <c r="A7654" s="90">
        <v>43573</v>
      </c>
      <c r="B7654" s="91">
        <v>12.09</v>
      </c>
    </row>
    <row r="7655" spans="1:2" x14ac:dyDescent="0.2">
      <c r="A7655" s="90">
        <v>43574</v>
      </c>
      <c r="B7655" s="94" t="e">
        <f>NA()</f>
        <v>#N/A</v>
      </c>
    </row>
    <row r="7656" spans="1:2" x14ac:dyDescent="0.2">
      <c r="A7656" s="90">
        <v>43577</v>
      </c>
      <c r="B7656" s="91">
        <v>12.42</v>
      </c>
    </row>
    <row r="7657" spans="1:2" x14ac:dyDescent="0.2">
      <c r="A7657" s="90">
        <v>43578</v>
      </c>
      <c r="B7657" s="91">
        <v>12.28</v>
      </c>
    </row>
    <row r="7658" spans="1:2" x14ac:dyDescent="0.2">
      <c r="A7658" s="90">
        <v>43579</v>
      </c>
      <c r="B7658" s="91">
        <v>13.14</v>
      </c>
    </row>
    <row r="7659" spans="1:2" x14ac:dyDescent="0.2">
      <c r="A7659" s="90">
        <v>43580</v>
      </c>
      <c r="B7659" s="91">
        <v>13.25</v>
      </c>
    </row>
    <row r="7660" spans="1:2" x14ac:dyDescent="0.2">
      <c r="A7660" s="90">
        <v>43581</v>
      </c>
      <c r="B7660" s="91">
        <v>12.73</v>
      </c>
    </row>
    <row r="7661" spans="1:2" x14ac:dyDescent="0.2">
      <c r="A7661" s="90">
        <v>43584</v>
      </c>
      <c r="B7661" s="91">
        <v>13.11</v>
      </c>
    </row>
    <row r="7662" spans="1:2" x14ac:dyDescent="0.2">
      <c r="A7662" s="90">
        <v>43585</v>
      </c>
      <c r="B7662" s="91">
        <v>13.12</v>
      </c>
    </row>
    <row r="7663" spans="1:2" x14ac:dyDescent="0.2">
      <c r="A7663" s="90">
        <v>43586</v>
      </c>
      <c r="B7663" s="91">
        <v>14.8</v>
      </c>
    </row>
    <row r="7664" spans="1:2" x14ac:dyDescent="0.2">
      <c r="A7664" s="90">
        <v>43587</v>
      </c>
      <c r="B7664" s="91">
        <v>14.42</v>
      </c>
    </row>
    <row r="7665" spans="1:2" x14ac:dyDescent="0.2">
      <c r="A7665" s="90">
        <v>43588</v>
      </c>
      <c r="B7665" s="91">
        <v>12.87</v>
      </c>
    </row>
    <row r="7666" spans="1:2" x14ac:dyDescent="0.2">
      <c r="A7666" s="90">
        <v>43591</v>
      </c>
      <c r="B7666" s="91">
        <v>15.44</v>
      </c>
    </row>
    <row r="7667" spans="1:2" x14ac:dyDescent="0.2">
      <c r="A7667" s="90">
        <v>43592</v>
      </c>
      <c r="B7667" s="91">
        <v>19.32</v>
      </c>
    </row>
    <row r="7668" spans="1:2" x14ac:dyDescent="0.2">
      <c r="A7668" s="90">
        <v>43593</v>
      </c>
      <c r="B7668" s="91">
        <v>19.399999999999999</v>
      </c>
    </row>
    <row r="7669" spans="1:2" x14ac:dyDescent="0.2">
      <c r="A7669" s="90">
        <v>43594</v>
      </c>
      <c r="B7669" s="91">
        <v>19.100000000000001</v>
      </c>
    </row>
    <row r="7670" spans="1:2" x14ac:dyDescent="0.2">
      <c r="A7670" s="90">
        <v>43595</v>
      </c>
      <c r="B7670" s="91">
        <v>16.04</v>
      </c>
    </row>
    <row r="7671" spans="1:2" x14ac:dyDescent="0.2">
      <c r="A7671" s="90">
        <v>43598</v>
      </c>
      <c r="B7671" s="91">
        <v>20.55</v>
      </c>
    </row>
    <row r="7672" spans="1:2" x14ac:dyDescent="0.2">
      <c r="A7672" s="90">
        <v>43599</v>
      </c>
      <c r="B7672" s="91">
        <v>18.059999999999999</v>
      </c>
    </row>
    <row r="7673" spans="1:2" x14ac:dyDescent="0.2">
      <c r="A7673" s="90">
        <v>43600</v>
      </c>
      <c r="B7673" s="91">
        <v>16.440000000000001</v>
      </c>
    </row>
    <row r="7674" spans="1:2" x14ac:dyDescent="0.2">
      <c r="A7674" s="90">
        <v>43601</v>
      </c>
      <c r="B7674" s="91">
        <v>15.29</v>
      </c>
    </row>
    <row r="7675" spans="1:2" x14ac:dyDescent="0.2">
      <c r="A7675" s="90">
        <v>43602</v>
      </c>
      <c r="B7675" s="91">
        <v>15.96</v>
      </c>
    </row>
    <row r="7676" spans="1:2" x14ac:dyDescent="0.2">
      <c r="A7676" s="90">
        <v>43605</v>
      </c>
      <c r="B7676" s="91">
        <v>16.309999999999999</v>
      </c>
    </row>
    <row r="7677" spans="1:2" x14ac:dyDescent="0.2">
      <c r="A7677" s="90">
        <v>43606</v>
      </c>
      <c r="B7677" s="91">
        <v>14.95</v>
      </c>
    </row>
    <row r="7678" spans="1:2" x14ac:dyDescent="0.2">
      <c r="A7678" s="90">
        <v>43607</v>
      </c>
      <c r="B7678" s="91">
        <v>14.75</v>
      </c>
    </row>
    <row r="7679" spans="1:2" x14ac:dyDescent="0.2">
      <c r="A7679" s="90">
        <v>43608</v>
      </c>
      <c r="B7679" s="91">
        <v>16.920000000000002</v>
      </c>
    </row>
    <row r="7680" spans="1:2" x14ac:dyDescent="0.2">
      <c r="A7680" s="90">
        <v>43609</v>
      </c>
      <c r="B7680" s="91">
        <v>15.85</v>
      </c>
    </row>
    <row r="7681" spans="1:2" x14ac:dyDescent="0.2">
      <c r="A7681" s="90">
        <v>43612</v>
      </c>
      <c r="B7681" s="94" t="e">
        <f>NA()</f>
        <v>#N/A</v>
      </c>
    </row>
    <row r="7682" spans="1:2" x14ac:dyDescent="0.2">
      <c r="A7682" s="90">
        <v>43613</v>
      </c>
      <c r="B7682" s="91">
        <v>17.5</v>
      </c>
    </row>
    <row r="7683" spans="1:2" x14ac:dyDescent="0.2">
      <c r="A7683" s="90">
        <v>43614</v>
      </c>
      <c r="B7683" s="91">
        <v>17.899999999999999</v>
      </c>
    </row>
    <row r="7684" spans="1:2" x14ac:dyDescent="0.2">
      <c r="A7684" s="90">
        <v>43615</v>
      </c>
      <c r="B7684" s="91">
        <v>17.3</v>
      </c>
    </row>
    <row r="7685" spans="1:2" x14ac:dyDescent="0.2">
      <c r="A7685" s="90">
        <v>43616</v>
      </c>
      <c r="B7685" s="91">
        <v>18.71</v>
      </c>
    </row>
    <row r="7686" spans="1:2" x14ac:dyDescent="0.2">
      <c r="A7686" s="90">
        <v>43619</v>
      </c>
      <c r="B7686" s="91">
        <v>18.86</v>
      </c>
    </row>
    <row r="7687" spans="1:2" x14ac:dyDescent="0.2">
      <c r="A7687" s="90">
        <v>43620</v>
      </c>
      <c r="B7687" s="91">
        <v>16.97</v>
      </c>
    </row>
    <row r="7688" spans="1:2" x14ac:dyDescent="0.2">
      <c r="A7688" s="90">
        <v>43621</v>
      </c>
      <c r="B7688" s="91">
        <v>16.09</v>
      </c>
    </row>
    <row r="7689" spans="1:2" x14ac:dyDescent="0.2">
      <c r="A7689" s="90">
        <v>43622</v>
      </c>
      <c r="B7689" s="91">
        <v>15.93</v>
      </c>
    </row>
    <row r="7690" spans="1:2" x14ac:dyDescent="0.2">
      <c r="A7690" s="90">
        <v>43623</v>
      </c>
      <c r="B7690" s="91">
        <v>16.3</v>
      </c>
    </row>
    <row r="7691" spans="1:2" x14ac:dyDescent="0.2">
      <c r="A7691" s="90">
        <v>43626</v>
      </c>
      <c r="B7691" s="91">
        <v>15.94</v>
      </c>
    </row>
    <row r="7692" spans="1:2" x14ac:dyDescent="0.2">
      <c r="A7692" s="90">
        <v>43627</v>
      </c>
      <c r="B7692" s="91">
        <v>15.99</v>
      </c>
    </row>
    <row r="7693" spans="1:2" x14ac:dyDescent="0.2">
      <c r="A7693" s="90">
        <v>43628</v>
      </c>
      <c r="B7693" s="91">
        <v>15.91</v>
      </c>
    </row>
    <row r="7694" spans="1:2" x14ac:dyDescent="0.2">
      <c r="A7694" s="90">
        <v>43629</v>
      </c>
      <c r="B7694" s="91">
        <v>15.82</v>
      </c>
    </row>
    <row r="7695" spans="1:2" x14ac:dyDescent="0.2">
      <c r="A7695" s="90">
        <v>43630</v>
      </c>
      <c r="B7695" s="91">
        <v>15.28</v>
      </c>
    </row>
    <row r="7696" spans="1:2" x14ac:dyDescent="0.2">
      <c r="A7696" s="90">
        <v>43633</v>
      </c>
      <c r="B7696" s="91">
        <v>15.35</v>
      </c>
    </row>
    <row r="7697" spans="1:2" x14ac:dyDescent="0.2">
      <c r="A7697" s="90">
        <v>43634</v>
      </c>
      <c r="B7697" s="91">
        <v>15.15</v>
      </c>
    </row>
    <row r="7698" spans="1:2" x14ac:dyDescent="0.2">
      <c r="A7698" s="90">
        <v>43635</v>
      </c>
      <c r="B7698" s="91">
        <v>14.33</v>
      </c>
    </row>
    <row r="7699" spans="1:2" x14ac:dyDescent="0.2">
      <c r="A7699" s="90">
        <v>43636</v>
      </c>
      <c r="B7699" s="91">
        <v>14.75</v>
      </c>
    </row>
    <row r="7700" spans="1:2" x14ac:dyDescent="0.2">
      <c r="A7700" s="90">
        <v>43637</v>
      </c>
      <c r="B7700" s="91">
        <v>15.4</v>
      </c>
    </row>
    <row r="7701" spans="1:2" x14ac:dyDescent="0.2">
      <c r="A7701" s="90">
        <v>43640</v>
      </c>
      <c r="B7701" s="91">
        <v>15.26</v>
      </c>
    </row>
    <row r="7702" spans="1:2" x14ac:dyDescent="0.2">
      <c r="A7702" s="90">
        <v>43641</v>
      </c>
      <c r="B7702" s="91">
        <v>16.28</v>
      </c>
    </row>
    <row r="7703" spans="1:2" x14ac:dyDescent="0.2">
      <c r="A7703" s="90">
        <v>43642</v>
      </c>
      <c r="B7703" s="91">
        <v>16.21</v>
      </c>
    </row>
    <row r="7704" spans="1:2" x14ac:dyDescent="0.2">
      <c r="A7704" s="90">
        <v>43643</v>
      </c>
      <c r="B7704" s="91">
        <v>15.82</v>
      </c>
    </row>
    <row r="7705" spans="1:2" x14ac:dyDescent="0.2">
      <c r="A7705" s="90">
        <v>43644</v>
      </c>
      <c r="B7705" s="91">
        <v>15.08</v>
      </c>
    </row>
    <row r="7706" spans="1:2" x14ac:dyDescent="0.2">
      <c r="A7706" s="90">
        <v>43647</v>
      </c>
      <c r="B7706" s="91">
        <v>14.06</v>
      </c>
    </row>
    <row r="7707" spans="1:2" x14ac:dyDescent="0.2">
      <c r="A7707" s="90">
        <v>43648</v>
      </c>
      <c r="B7707" s="91">
        <v>12.93</v>
      </c>
    </row>
    <row r="7708" spans="1:2" x14ac:dyDescent="0.2">
      <c r="A7708" s="90">
        <v>43649</v>
      </c>
      <c r="B7708" s="91">
        <v>12.57</v>
      </c>
    </row>
    <row r="7709" spans="1:2" x14ac:dyDescent="0.2">
      <c r="A7709" s="90">
        <v>43650</v>
      </c>
      <c r="B7709" s="94" t="e">
        <f>NA()</f>
        <v>#N/A</v>
      </c>
    </row>
    <row r="7710" spans="1:2" x14ac:dyDescent="0.2">
      <c r="A7710" s="90">
        <v>43651</v>
      </c>
      <c r="B7710" s="91">
        <v>13.28</v>
      </c>
    </row>
    <row r="7711" spans="1:2" x14ac:dyDescent="0.2">
      <c r="A7711" s="90">
        <v>43654</v>
      </c>
      <c r="B7711" s="91">
        <v>13.96</v>
      </c>
    </row>
    <row r="7712" spans="1:2" x14ac:dyDescent="0.2">
      <c r="A7712" s="90">
        <v>43655</v>
      </c>
      <c r="B7712" s="91">
        <v>14.09</v>
      </c>
    </row>
    <row r="7713" spans="1:2" x14ac:dyDescent="0.2">
      <c r="A7713" s="90">
        <v>43656</v>
      </c>
      <c r="B7713" s="91">
        <v>13.03</v>
      </c>
    </row>
    <row r="7714" spans="1:2" x14ac:dyDescent="0.2">
      <c r="A7714" s="90">
        <v>43657</v>
      </c>
      <c r="B7714" s="91">
        <v>12.93</v>
      </c>
    </row>
    <row r="7715" spans="1:2" x14ac:dyDescent="0.2">
      <c r="A7715" s="90">
        <v>43658</v>
      </c>
      <c r="B7715" s="91">
        <v>12.39</v>
      </c>
    </row>
    <row r="7716" spans="1:2" x14ac:dyDescent="0.2">
      <c r="A7716" s="90">
        <v>43661</v>
      </c>
      <c r="B7716" s="91">
        <v>12.68</v>
      </c>
    </row>
    <row r="7717" spans="1:2" x14ac:dyDescent="0.2">
      <c r="A7717" s="90">
        <v>43662</v>
      </c>
      <c r="B7717" s="91">
        <v>12.86</v>
      </c>
    </row>
    <row r="7718" spans="1:2" x14ac:dyDescent="0.2">
      <c r="A7718" s="90">
        <v>43663</v>
      </c>
      <c r="B7718" s="91">
        <v>13.97</v>
      </c>
    </row>
    <row r="7719" spans="1:2" x14ac:dyDescent="0.2">
      <c r="A7719" s="90">
        <v>43664</v>
      </c>
      <c r="B7719" s="91">
        <v>13.53</v>
      </c>
    </row>
    <row r="7720" spans="1:2" x14ac:dyDescent="0.2">
      <c r="A7720" s="90">
        <v>43665</v>
      </c>
      <c r="B7720" s="91">
        <v>14.45</v>
      </c>
    </row>
    <row r="7721" spans="1:2" x14ac:dyDescent="0.2">
      <c r="A7721" s="90">
        <v>43668</v>
      </c>
      <c r="B7721" s="91">
        <v>13.53</v>
      </c>
    </row>
    <row r="7722" spans="1:2" x14ac:dyDescent="0.2">
      <c r="A7722" s="90">
        <v>43669</v>
      </c>
      <c r="B7722" s="91">
        <v>12.61</v>
      </c>
    </row>
    <row r="7723" spans="1:2" x14ac:dyDescent="0.2">
      <c r="A7723" s="90">
        <v>43670</v>
      </c>
      <c r="B7723" s="91">
        <v>12.07</v>
      </c>
    </row>
    <row r="7724" spans="1:2" x14ac:dyDescent="0.2">
      <c r="A7724" s="90">
        <v>43671</v>
      </c>
      <c r="B7724" s="91">
        <v>12.74</v>
      </c>
    </row>
    <row r="7725" spans="1:2" x14ac:dyDescent="0.2">
      <c r="A7725" s="90">
        <v>43672</v>
      </c>
      <c r="B7725" s="91">
        <v>12.16</v>
      </c>
    </row>
    <row r="7726" spans="1:2" x14ac:dyDescent="0.2">
      <c r="A7726" s="90">
        <v>43675</v>
      </c>
      <c r="B7726" s="91">
        <v>12.83</v>
      </c>
    </row>
    <row r="7727" spans="1:2" x14ac:dyDescent="0.2">
      <c r="A7727" s="90">
        <v>43676</v>
      </c>
      <c r="B7727" s="91">
        <v>13.94</v>
      </c>
    </row>
    <row r="7728" spans="1:2" x14ac:dyDescent="0.2">
      <c r="A7728" s="90">
        <v>43677</v>
      </c>
      <c r="B7728" s="91">
        <v>16.12</v>
      </c>
    </row>
    <row r="7729" spans="1:2" x14ac:dyDescent="0.2">
      <c r="A7729" s="90">
        <v>43678</v>
      </c>
      <c r="B7729" s="91">
        <v>17.87</v>
      </c>
    </row>
    <row r="7730" spans="1:2" x14ac:dyDescent="0.2">
      <c r="A7730" s="90">
        <v>43679</v>
      </c>
      <c r="B7730" s="91">
        <v>17.61</v>
      </c>
    </row>
    <row r="7731" spans="1:2" x14ac:dyDescent="0.2">
      <c r="A7731" s="90">
        <v>43682</v>
      </c>
      <c r="B7731" s="91">
        <v>24.59</v>
      </c>
    </row>
    <row r="7732" spans="1:2" x14ac:dyDescent="0.2">
      <c r="A7732" s="90">
        <v>43683</v>
      </c>
      <c r="B7732" s="91">
        <v>20.170000000000002</v>
      </c>
    </row>
    <row r="7733" spans="1:2" x14ac:dyDescent="0.2">
      <c r="A7733" s="90">
        <v>43684</v>
      </c>
      <c r="B7733" s="91">
        <v>19.489999999999998</v>
      </c>
    </row>
    <row r="7734" spans="1:2" x14ac:dyDescent="0.2">
      <c r="A7734" s="90">
        <v>43685</v>
      </c>
      <c r="B7734" s="91">
        <v>16.91</v>
      </c>
    </row>
    <row r="7735" spans="1:2" x14ac:dyDescent="0.2">
      <c r="A7735" s="90">
        <v>43686</v>
      </c>
      <c r="B7735" s="91">
        <v>17.97</v>
      </c>
    </row>
    <row r="7736" spans="1:2" x14ac:dyDescent="0.2">
      <c r="A7736" s="90">
        <v>43689</v>
      </c>
      <c r="B7736" s="91">
        <v>21.09</v>
      </c>
    </row>
    <row r="7737" spans="1:2" x14ac:dyDescent="0.2">
      <c r="A7737" s="90">
        <v>43690</v>
      </c>
      <c r="B7737" s="91">
        <v>17.52</v>
      </c>
    </row>
    <row r="7738" spans="1:2" x14ac:dyDescent="0.2">
      <c r="A7738" s="90">
        <v>43691</v>
      </c>
      <c r="B7738" s="91">
        <v>22.1</v>
      </c>
    </row>
    <row r="7739" spans="1:2" x14ac:dyDescent="0.2">
      <c r="A7739" s="90">
        <v>43692</v>
      </c>
      <c r="B7739" s="91">
        <v>21.18</v>
      </c>
    </row>
    <row r="7740" spans="1:2" x14ac:dyDescent="0.2">
      <c r="A7740" s="90">
        <v>43693</v>
      </c>
      <c r="B7740" s="91">
        <v>18.47</v>
      </c>
    </row>
    <row r="7741" spans="1:2" x14ac:dyDescent="0.2">
      <c r="A7741" s="90">
        <v>43696</v>
      </c>
      <c r="B7741" s="91">
        <v>16.88</v>
      </c>
    </row>
    <row r="7742" spans="1:2" x14ac:dyDescent="0.2">
      <c r="A7742" s="90">
        <v>43697</v>
      </c>
      <c r="B7742" s="91">
        <v>17.5</v>
      </c>
    </row>
    <row r="7743" spans="1:2" x14ac:dyDescent="0.2">
      <c r="A7743" s="90">
        <v>43698</v>
      </c>
      <c r="B7743" s="91">
        <v>15.8</v>
      </c>
    </row>
    <row r="7744" spans="1:2" x14ac:dyDescent="0.2">
      <c r="A7744" s="90">
        <v>43699</v>
      </c>
      <c r="B7744" s="91">
        <v>16.68</v>
      </c>
    </row>
    <row r="7745" spans="1:2" x14ac:dyDescent="0.2">
      <c r="A7745" s="90">
        <v>43700</v>
      </c>
      <c r="B7745" s="91">
        <v>19.87</v>
      </c>
    </row>
    <row r="7746" spans="1:2" x14ac:dyDescent="0.2">
      <c r="A7746" s="90">
        <v>43703</v>
      </c>
      <c r="B7746" s="91">
        <v>19.32</v>
      </c>
    </row>
    <row r="7747" spans="1:2" x14ac:dyDescent="0.2">
      <c r="A7747" s="90">
        <v>43704</v>
      </c>
      <c r="B7747" s="91">
        <v>20.309999999999999</v>
      </c>
    </row>
    <row r="7748" spans="1:2" x14ac:dyDescent="0.2">
      <c r="A7748" s="90">
        <v>43705</v>
      </c>
      <c r="B7748" s="91">
        <v>19.350000000000001</v>
      </c>
    </row>
    <row r="7749" spans="1:2" x14ac:dyDescent="0.2">
      <c r="A7749" s="90">
        <v>43706</v>
      </c>
      <c r="B7749" s="91">
        <v>17.88</v>
      </c>
    </row>
    <row r="7750" spans="1:2" x14ac:dyDescent="0.2">
      <c r="A7750" s="90">
        <v>43707</v>
      </c>
      <c r="B7750" s="91">
        <v>18.98</v>
      </c>
    </row>
    <row r="7751" spans="1:2" x14ac:dyDescent="0.2">
      <c r="A7751" s="90">
        <v>43710</v>
      </c>
      <c r="B7751" s="94" t="e">
        <f>NA()</f>
        <v>#N/A</v>
      </c>
    </row>
    <row r="7752" spans="1:2" x14ac:dyDescent="0.2">
      <c r="A7752" s="90">
        <v>43711</v>
      </c>
      <c r="B7752" s="91">
        <v>19.66</v>
      </c>
    </row>
    <row r="7753" spans="1:2" x14ac:dyDescent="0.2">
      <c r="A7753" s="90">
        <v>43712</v>
      </c>
      <c r="B7753" s="91">
        <v>17.329999999999998</v>
      </c>
    </row>
    <row r="7754" spans="1:2" x14ac:dyDescent="0.2">
      <c r="A7754" s="90">
        <v>43713</v>
      </c>
      <c r="B7754" s="91">
        <v>16.27</v>
      </c>
    </row>
    <row r="7755" spans="1:2" x14ac:dyDescent="0.2">
      <c r="A7755" s="90">
        <v>43714</v>
      </c>
      <c r="B7755" s="91">
        <v>15</v>
      </c>
    </row>
    <row r="7756" spans="1:2" x14ac:dyDescent="0.2">
      <c r="A7756" s="90">
        <v>43717</v>
      </c>
      <c r="B7756" s="91">
        <v>15.27</v>
      </c>
    </row>
    <row r="7757" spans="1:2" x14ac:dyDescent="0.2">
      <c r="A7757" s="90">
        <v>43718</v>
      </c>
      <c r="B7757" s="91">
        <v>15.2</v>
      </c>
    </row>
    <row r="7758" spans="1:2" x14ac:dyDescent="0.2">
      <c r="A7758" s="90">
        <v>43719</v>
      </c>
      <c r="B7758" s="91">
        <v>14.61</v>
      </c>
    </row>
    <row r="7759" spans="1:2" x14ac:dyDescent="0.2">
      <c r="A7759" s="90">
        <v>43720</v>
      </c>
      <c r="B7759" s="91">
        <v>14.22</v>
      </c>
    </row>
    <row r="7760" spans="1:2" x14ac:dyDescent="0.2">
      <c r="A7760" s="90">
        <v>43721</v>
      </c>
      <c r="B7760" s="91">
        <v>13.74</v>
      </c>
    </row>
    <row r="7761" spans="1:2" x14ac:dyDescent="0.2">
      <c r="A7761" s="90">
        <v>43724</v>
      </c>
      <c r="B7761" s="91">
        <v>14.67</v>
      </c>
    </row>
    <row r="7762" spans="1:2" x14ac:dyDescent="0.2">
      <c r="A7762" s="90">
        <v>43725</v>
      </c>
      <c r="B7762" s="91">
        <v>14.44</v>
      </c>
    </row>
    <row r="7763" spans="1:2" x14ac:dyDescent="0.2">
      <c r="A7763" s="90">
        <v>43726</v>
      </c>
      <c r="B7763" s="91">
        <v>13.95</v>
      </c>
    </row>
    <row r="7764" spans="1:2" x14ac:dyDescent="0.2">
      <c r="A7764" s="90">
        <v>43727</v>
      </c>
      <c r="B7764" s="91">
        <v>14.05</v>
      </c>
    </row>
    <row r="7765" spans="1:2" x14ac:dyDescent="0.2">
      <c r="A7765" s="90">
        <v>43728</v>
      </c>
      <c r="B7765" s="91">
        <v>15.32</v>
      </c>
    </row>
    <row r="7766" spans="1:2" x14ac:dyDescent="0.2">
      <c r="A7766" s="90">
        <v>43731</v>
      </c>
      <c r="B7766" s="91">
        <v>14.91</v>
      </c>
    </row>
    <row r="7767" spans="1:2" x14ac:dyDescent="0.2">
      <c r="A7767" s="90">
        <v>43732</v>
      </c>
      <c r="B7767" s="91">
        <v>17.05</v>
      </c>
    </row>
    <row r="7768" spans="1:2" x14ac:dyDescent="0.2">
      <c r="A7768" s="90">
        <v>43733</v>
      </c>
      <c r="B7768" s="91">
        <v>15.96</v>
      </c>
    </row>
    <row r="7769" spans="1:2" x14ac:dyDescent="0.2">
      <c r="A7769" s="90">
        <v>43734</v>
      </c>
      <c r="B7769" s="91">
        <v>16.07</v>
      </c>
    </row>
    <row r="7770" spans="1:2" x14ac:dyDescent="0.2">
      <c r="A7770" s="90">
        <v>43735</v>
      </c>
      <c r="B7770" s="91">
        <v>17.22</v>
      </c>
    </row>
    <row r="7771" spans="1:2" x14ac:dyDescent="0.2">
      <c r="A7771" s="90">
        <v>43738</v>
      </c>
      <c r="B7771" s="91">
        <v>16.239999999999998</v>
      </c>
    </row>
    <row r="7772" spans="1:2" x14ac:dyDescent="0.2">
      <c r="A7772" s="90">
        <v>43739</v>
      </c>
      <c r="B7772" s="91">
        <v>18.559999999999999</v>
      </c>
    </row>
    <row r="7773" spans="1:2" x14ac:dyDescent="0.2">
      <c r="A7773" s="90">
        <v>43740</v>
      </c>
      <c r="B7773" s="91">
        <v>20.56</v>
      </c>
    </row>
    <row r="7774" spans="1:2" x14ac:dyDescent="0.2">
      <c r="A7774" s="90">
        <v>43741</v>
      </c>
      <c r="B7774" s="91">
        <v>19.12</v>
      </c>
    </row>
    <row r="7775" spans="1:2" x14ac:dyDescent="0.2">
      <c r="A7775" s="90">
        <v>43742</v>
      </c>
      <c r="B7775" s="91">
        <v>17.04</v>
      </c>
    </row>
    <row r="7776" spans="1:2" x14ac:dyDescent="0.2">
      <c r="A7776" s="90">
        <v>43745</v>
      </c>
      <c r="B7776" s="91">
        <v>17.86</v>
      </c>
    </row>
    <row r="7777" spans="1:2" x14ac:dyDescent="0.2">
      <c r="A7777" s="90">
        <v>43746</v>
      </c>
      <c r="B7777" s="91">
        <v>20.28</v>
      </c>
    </row>
    <row r="7778" spans="1:2" x14ac:dyDescent="0.2">
      <c r="A7778" s="90">
        <v>43747</v>
      </c>
      <c r="B7778" s="91">
        <v>18.64</v>
      </c>
    </row>
    <row r="7779" spans="1:2" x14ac:dyDescent="0.2">
      <c r="A7779" s="90">
        <v>43748</v>
      </c>
      <c r="B7779" s="91">
        <v>17.57</v>
      </c>
    </row>
    <row r="7780" spans="1:2" x14ac:dyDescent="0.2">
      <c r="A7780" s="90">
        <v>43749</v>
      </c>
      <c r="B7780" s="91">
        <v>15.58</v>
      </c>
    </row>
    <row r="7781" spans="1:2" x14ac:dyDescent="0.2">
      <c r="A7781" s="90">
        <v>43752</v>
      </c>
      <c r="B7781" s="91">
        <v>14.57</v>
      </c>
    </row>
    <row r="7782" spans="1:2" x14ac:dyDescent="0.2">
      <c r="A7782" s="90">
        <v>43753</v>
      </c>
      <c r="B7782" s="91">
        <v>13.54</v>
      </c>
    </row>
    <row r="7783" spans="1:2" x14ac:dyDescent="0.2">
      <c r="A7783" s="90">
        <v>43754</v>
      </c>
      <c r="B7783" s="91">
        <v>13.68</v>
      </c>
    </row>
    <row r="7784" spans="1:2" x14ac:dyDescent="0.2">
      <c r="A7784" s="90">
        <v>43755</v>
      </c>
      <c r="B7784" s="91">
        <v>13.79</v>
      </c>
    </row>
    <row r="7785" spans="1:2" x14ac:dyDescent="0.2">
      <c r="A7785" s="90">
        <v>43756</v>
      </c>
      <c r="B7785" s="91">
        <v>14.25</v>
      </c>
    </row>
    <row r="7786" spans="1:2" x14ac:dyDescent="0.2">
      <c r="A7786" s="90">
        <v>43759</v>
      </c>
      <c r="B7786" s="91">
        <v>14</v>
      </c>
    </row>
    <row r="7787" spans="1:2" x14ac:dyDescent="0.2">
      <c r="A7787" s="90">
        <v>43760</v>
      </c>
      <c r="B7787" s="91">
        <v>14.46</v>
      </c>
    </row>
    <row r="7788" spans="1:2" x14ac:dyDescent="0.2">
      <c r="A7788" s="90">
        <v>43761</v>
      </c>
      <c r="B7788" s="91">
        <v>14.01</v>
      </c>
    </row>
    <row r="7789" spans="1:2" x14ac:dyDescent="0.2">
      <c r="A7789" s="90">
        <v>43762</v>
      </c>
      <c r="B7789" s="91">
        <v>13.71</v>
      </c>
    </row>
    <row r="7790" spans="1:2" x14ac:dyDescent="0.2">
      <c r="A7790" s="90">
        <v>43763</v>
      </c>
      <c r="B7790" s="91">
        <v>12.65</v>
      </c>
    </row>
    <row r="7791" spans="1:2" x14ac:dyDescent="0.2">
      <c r="A7791" s="90">
        <v>43766</v>
      </c>
      <c r="B7791" s="91">
        <v>13.11</v>
      </c>
    </row>
    <row r="7792" spans="1:2" x14ac:dyDescent="0.2">
      <c r="A7792" s="90">
        <v>43767</v>
      </c>
      <c r="B7792" s="91">
        <v>13.2</v>
      </c>
    </row>
    <row r="7793" spans="1:2" x14ac:dyDescent="0.2">
      <c r="A7793" s="90">
        <v>43768</v>
      </c>
      <c r="B7793" s="91">
        <v>12.33</v>
      </c>
    </row>
    <row r="7794" spans="1:2" x14ac:dyDescent="0.2">
      <c r="A7794" s="90">
        <v>43769</v>
      </c>
      <c r="B7794" s="91">
        <v>13.22</v>
      </c>
    </row>
    <row r="7795" spans="1:2" x14ac:dyDescent="0.2">
      <c r="A7795" s="90">
        <v>43770</v>
      </c>
      <c r="B7795" s="91">
        <v>12.3</v>
      </c>
    </row>
    <row r="7796" spans="1:2" x14ac:dyDescent="0.2">
      <c r="A7796" s="90">
        <v>43773</v>
      </c>
      <c r="B7796" s="91">
        <v>12.83</v>
      </c>
    </row>
    <row r="7797" spans="1:2" x14ac:dyDescent="0.2">
      <c r="A7797" s="90">
        <v>43774</v>
      </c>
      <c r="B7797" s="91">
        <v>13.1</v>
      </c>
    </row>
    <row r="7798" spans="1:2" x14ac:dyDescent="0.2">
      <c r="A7798" s="90">
        <v>43775</v>
      </c>
      <c r="B7798" s="91">
        <v>12.62</v>
      </c>
    </row>
    <row r="7799" spans="1:2" x14ac:dyDescent="0.2">
      <c r="A7799" s="90">
        <v>43776</v>
      </c>
      <c r="B7799" s="91">
        <v>12.73</v>
      </c>
    </row>
    <row r="7800" spans="1:2" x14ac:dyDescent="0.2">
      <c r="A7800" s="90">
        <v>43777</v>
      </c>
      <c r="B7800" s="91">
        <v>12.07</v>
      </c>
    </row>
    <row r="7801" spans="1:2" x14ac:dyDescent="0.2">
      <c r="A7801" s="90">
        <v>43780</v>
      </c>
      <c r="B7801" s="91">
        <v>12.69</v>
      </c>
    </row>
    <row r="7802" spans="1:2" x14ac:dyDescent="0.2">
      <c r="A7802" s="90">
        <v>43781</v>
      </c>
      <c r="B7802" s="91">
        <v>12.68</v>
      </c>
    </row>
    <row r="7803" spans="1:2" x14ac:dyDescent="0.2">
      <c r="A7803" s="90">
        <v>43782</v>
      </c>
      <c r="B7803" s="91">
        <v>13</v>
      </c>
    </row>
    <row r="7804" spans="1:2" x14ac:dyDescent="0.2">
      <c r="A7804" s="90">
        <v>43783</v>
      </c>
      <c r="B7804" s="91">
        <v>13.05</v>
      </c>
    </row>
    <row r="7805" spans="1:2" x14ac:dyDescent="0.2">
      <c r="A7805" s="90">
        <v>43784</v>
      </c>
      <c r="B7805" s="91">
        <v>12.05</v>
      </c>
    </row>
    <row r="7806" spans="1:2" x14ac:dyDescent="0.2">
      <c r="A7806" s="90">
        <v>43787</v>
      </c>
      <c r="B7806" s="91">
        <v>12.46</v>
      </c>
    </row>
    <row r="7807" spans="1:2" x14ac:dyDescent="0.2">
      <c r="A7807" s="90">
        <v>43788</v>
      </c>
      <c r="B7807" s="91">
        <v>12.86</v>
      </c>
    </row>
    <row r="7808" spans="1:2" x14ac:dyDescent="0.2">
      <c r="A7808" s="90">
        <v>43789</v>
      </c>
      <c r="B7808" s="91">
        <v>12.78</v>
      </c>
    </row>
    <row r="7809" spans="1:2" x14ac:dyDescent="0.2">
      <c r="A7809" s="90">
        <v>43790</v>
      </c>
      <c r="B7809" s="91">
        <v>13.13</v>
      </c>
    </row>
    <row r="7810" spans="1:2" x14ac:dyDescent="0.2">
      <c r="A7810" s="90">
        <v>43791</v>
      </c>
      <c r="B7810" s="91">
        <v>12.34</v>
      </c>
    </row>
    <row r="7811" spans="1:2" x14ac:dyDescent="0.2">
      <c r="A7811" s="90">
        <v>43794</v>
      </c>
      <c r="B7811" s="91">
        <v>11.87</v>
      </c>
    </row>
    <row r="7812" spans="1:2" x14ac:dyDescent="0.2">
      <c r="A7812" s="90">
        <v>43795</v>
      </c>
      <c r="B7812" s="91">
        <v>11.54</v>
      </c>
    </row>
    <row r="7813" spans="1:2" x14ac:dyDescent="0.2">
      <c r="A7813" s="90">
        <v>43796</v>
      </c>
      <c r="B7813" s="91">
        <v>11.75</v>
      </c>
    </row>
    <row r="7814" spans="1:2" x14ac:dyDescent="0.2">
      <c r="A7814" s="90">
        <v>43797</v>
      </c>
      <c r="B7814" s="94" t="e">
        <f>NA()</f>
        <v>#N/A</v>
      </c>
    </row>
    <row r="7815" spans="1:2" x14ac:dyDescent="0.2">
      <c r="A7815" s="90">
        <v>43798</v>
      </c>
      <c r="B7815" s="91">
        <v>12.62</v>
      </c>
    </row>
    <row r="7816" spans="1:2" x14ac:dyDescent="0.2">
      <c r="A7816" s="90">
        <v>43801</v>
      </c>
      <c r="B7816" s="91">
        <v>14.91</v>
      </c>
    </row>
    <row r="7817" spans="1:2" x14ac:dyDescent="0.2">
      <c r="A7817" s="90">
        <v>43802</v>
      </c>
      <c r="B7817" s="91">
        <v>15.96</v>
      </c>
    </row>
    <row r="7818" spans="1:2" x14ac:dyDescent="0.2">
      <c r="A7818" s="90">
        <v>43803</v>
      </c>
      <c r="B7818" s="91">
        <v>14.8</v>
      </c>
    </row>
    <row r="7819" spans="1:2" x14ac:dyDescent="0.2">
      <c r="A7819" s="90">
        <v>43804</v>
      </c>
      <c r="B7819" s="91">
        <v>14.52</v>
      </c>
    </row>
    <row r="7820" spans="1:2" x14ac:dyDescent="0.2">
      <c r="A7820" s="90">
        <v>43805</v>
      </c>
      <c r="B7820" s="91">
        <v>13.62</v>
      </c>
    </row>
    <row r="7821" spans="1:2" x14ac:dyDescent="0.2">
      <c r="A7821" s="90">
        <v>43808</v>
      </c>
      <c r="B7821" s="91">
        <v>15.86</v>
      </c>
    </row>
    <row r="7822" spans="1:2" x14ac:dyDescent="0.2">
      <c r="A7822" s="90">
        <v>43809</v>
      </c>
      <c r="B7822" s="91">
        <v>15.68</v>
      </c>
    </row>
    <row r="7823" spans="1:2" x14ac:dyDescent="0.2">
      <c r="A7823" s="90">
        <v>43810</v>
      </c>
      <c r="B7823" s="91">
        <v>14.99</v>
      </c>
    </row>
    <row r="7824" spans="1:2" x14ac:dyDescent="0.2">
      <c r="A7824" s="90">
        <v>43811</v>
      </c>
      <c r="B7824" s="91">
        <v>13.94</v>
      </c>
    </row>
    <row r="7825" spans="1:2" x14ac:dyDescent="0.2">
      <c r="A7825" s="90">
        <v>43812</v>
      </c>
      <c r="B7825" s="91">
        <v>12.63</v>
      </c>
    </row>
    <row r="7826" spans="1:2" x14ac:dyDescent="0.2">
      <c r="A7826" s="90">
        <v>43815</v>
      </c>
      <c r="B7826" s="91">
        <v>12.14</v>
      </c>
    </row>
    <row r="7827" spans="1:2" x14ac:dyDescent="0.2">
      <c r="A7827" s="90">
        <v>43816</v>
      </c>
      <c r="B7827" s="91">
        <v>12.29</v>
      </c>
    </row>
    <row r="7828" spans="1:2" x14ac:dyDescent="0.2">
      <c r="A7828" s="90">
        <v>43817</v>
      </c>
      <c r="B7828" s="91">
        <v>12.58</v>
      </c>
    </row>
    <row r="7829" spans="1:2" x14ac:dyDescent="0.2">
      <c r="A7829" s="90">
        <v>43818</v>
      </c>
      <c r="B7829" s="91">
        <v>12.5</v>
      </c>
    </row>
    <row r="7830" spans="1:2" x14ac:dyDescent="0.2">
      <c r="A7830" s="90">
        <v>43819</v>
      </c>
      <c r="B7830" s="91">
        <v>12.51</v>
      </c>
    </row>
    <row r="7831" spans="1:2" x14ac:dyDescent="0.2">
      <c r="A7831" s="90">
        <v>43822</v>
      </c>
      <c r="B7831" s="91">
        <v>12.61</v>
      </c>
    </row>
    <row r="7832" spans="1:2" x14ac:dyDescent="0.2">
      <c r="A7832" s="90">
        <v>43823</v>
      </c>
      <c r="B7832" s="91">
        <v>12.67</v>
      </c>
    </row>
    <row r="7833" spans="1:2" x14ac:dyDescent="0.2">
      <c r="A7833" s="90">
        <v>43824</v>
      </c>
      <c r="B7833" s="94" t="e">
        <f>NA()</f>
        <v>#N/A</v>
      </c>
    </row>
    <row r="7834" spans="1:2" x14ac:dyDescent="0.2">
      <c r="A7834" s="90">
        <v>43825</v>
      </c>
      <c r="B7834" s="91">
        <v>12.65</v>
      </c>
    </row>
    <row r="7835" spans="1:2" x14ac:dyDescent="0.2">
      <c r="A7835" s="90">
        <v>43826</v>
      </c>
      <c r="B7835" s="91">
        <v>13.43</v>
      </c>
    </row>
    <row r="7836" spans="1:2" x14ac:dyDescent="0.2">
      <c r="A7836" s="90">
        <v>43829</v>
      </c>
      <c r="B7836" s="91">
        <v>14.82</v>
      </c>
    </row>
    <row r="7837" spans="1:2" x14ac:dyDescent="0.2">
      <c r="A7837" s="90">
        <v>43830</v>
      </c>
      <c r="B7837" s="91">
        <v>13.78</v>
      </c>
    </row>
    <row r="7838" spans="1:2" x14ac:dyDescent="0.2">
      <c r="A7838" s="90">
        <v>43831</v>
      </c>
      <c r="B7838" s="94" t="e">
        <f>NA()</f>
        <v>#N/A</v>
      </c>
    </row>
    <row r="7839" spans="1:2" x14ac:dyDescent="0.2">
      <c r="A7839" s="90">
        <v>43832</v>
      </c>
      <c r="B7839" s="91">
        <v>12.47</v>
      </c>
    </row>
    <row r="7840" spans="1:2" x14ac:dyDescent="0.2">
      <c r="A7840" s="90">
        <v>43833</v>
      </c>
      <c r="B7840" s="91">
        <v>14.02</v>
      </c>
    </row>
    <row r="7841" spans="1:2" x14ac:dyDescent="0.2">
      <c r="A7841" s="90">
        <v>43836</v>
      </c>
      <c r="B7841" s="91">
        <v>13.85</v>
      </c>
    </row>
    <row r="7842" spans="1:2" x14ac:dyDescent="0.2">
      <c r="A7842" s="90">
        <v>43837</v>
      </c>
      <c r="B7842" s="91">
        <v>13.79</v>
      </c>
    </row>
    <row r="7843" spans="1:2" x14ac:dyDescent="0.2">
      <c r="A7843" s="90">
        <v>43838</v>
      </c>
      <c r="B7843" s="91">
        <v>13.45</v>
      </c>
    </row>
    <row r="7844" spans="1:2" x14ac:dyDescent="0.2">
      <c r="A7844" s="90">
        <v>43839</v>
      </c>
      <c r="B7844" s="91">
        <v>12.54</v>
      </c>
    </row>
    <row r="7845" spans="1:2" x14ac:dyDescent="0.2">
      <c r="A7845" s="90">
        <v>43840</v>
      </c>
      <c r="B7845" s="91">
        <v>12.56</v>
      </c>
    </row>
    <row r="7846" spans="1:2" x14ac:dyDescent="0.2">
      <c r="A7846" s="90">
        <v>43843</v>
      </c>
      <c r="B7846" s="91">
        <v>12.32</v>
      </c>
    </row>
    <row r="7847" spans="1:2" x14ac:dyDescent="0.2">
      <c r="A7847" s="90">
        <v>43844</v>
      </c>
      <c r="B7847" s="91">
        <v>12.39</v>
      </c>
    </row>
    <row r="7848" spans="1:2" x14ac:dyDescent="0.2">
      <c r="A7848" s="90">
        <v>43845</v>
      </c>
      <c r="B7848" s="91">
        <v>12.42</v>
      </c>
    </row>
    <row r="7849" spans="1:2" x14ac:dyDescent="0.2">
      <c r="A7849" s="90">
        <v>43846</v>
      </c>
      <c r="B7849" s="91">
        <v>12.32</v>
      </c>
    </row>
    <row r="7850" spans="1:2" x14ac:dyDescent="0.2">
      <c r="A7850" s="90">
        <v>43847</v>
      </c>
      <c r="B7850" s="91">
        <v>12.1</v>
      </c>
    </row>
    <row r="7851" spans="1:2" x14ac:dyDescent="0.2">
      <c r="A7851" s="90">
        <v>43850</v>
      </c>
      <c r="B7851" s="94" t="e">
        <f>NA()</f>
        <v>#N/A</v>
      </c>
    </row>
    <row r="7852" spans="1:2" x14ac:dyDescent="0.2">
      <c r="A7852" s="90">
        <v>43851</v>
      </c>
      <c r="B7852" s="91">
        <v>12.85</v>
      </c>
    </row>
    <row r="7853" spans="1:2" x14ac:dyDescent="0.2">
      <c r="A7853" s="90">
        <v>43852</v>
      </c>
      <c r="B7853" s="91">
        <v>12.91</v>
      </c>
    </row>
    <row r="7854" spans="1:2" x14ac:dyDescent="0.2">
      <c r="A7854" s="90">
        <v>43853</v>
      </c>
      <c r="B7854" s="91">
        <v>12.98</v>
      </c>
    </row>
    <row r="7855" spans="1:2" x14ac:dyDescent="0.2">
      <c r="A7855" s="90">
        <v>43854</v>
      </c>
      <c r="B7855" s="91">
        <v>14.56</v>
      </c>
    </row>
    <row r="7856" spans="1:2" x14ac:dyDescent="0.2">
      <c r="A7856" s="90">
        <v>43857</v>
      </c>
      <c r="B7856" s="91">
        <v>18.23</v>
      </c>
    </row>
    <row r="7857" spans="1:2" x14ac:dyDescent="0.2">
      <c r="A7857" s="90">
        <v>43858</v>
      </c>
      <c r="B7857" s="91">
        <v>16.28</v>
      </c>
    </row>
    <row r="7858" spans="1:2" x14ac:dyDescent="0.2">
      <c r="A7858" s="90">
        <v>43859</v>
      </c>
      <c r="B7858" s="91">
        <v>16.39</v>
      </c>
    </row>
    <row r="7859" spans="1:2" x14ac:dyDescent="0.2">
      <c r="A7859" s="90">
        <v>43860</v>
      </c>
      <c r="B7859" s="91">
        <v>15.49</v>
      </c>
    </row>
    <row r="7860" spans="1:2" x14ac:dyDescent="0.2">
      <c r="A7860" s="90">
        <v>43861</v>
      </c>
      <c r="B7860" s="91">
        <v>18.84</v>
      </c>
    </row>
    <row r="7861" spans="1:2" x14ac:dyDescent="0.2">
      <c r="A7861" s="90">
        <v>43864</v>
      </c>
      <c r="B7861" s="91">
        <v>17.97</v>
      </c>
    </row>
    <row r="7862" spans="1:2" x14ac:dyDescent="0.2">
      <c r="A7862" s="90">
        <v>43865</v>
      </c>
      <c r="B7862" s="91">
        <v>16.05</v>
      </c>
    </row>
    <row r="7863" spans="1:2" x14ac:dyDescent="0.2">
      <c r="A7863" s="90">
        <v>43866</v>
      </c>
      <c r="B7863" s="91">
        <v>15.15</v>
      </c>
    </row>
    <row r="7864" spans="1:2" x14ac:dyDescent="0.2">
      <c r="A7864" s="90">
        <v>43867</v>
      </c>
      <c r="B7864" s="91">
        <v>14.96</v>
      </c>
    </row>
    <row r="7865" spans="1:2" x14ac:dyDescent="0.2">
      <c r="A7865" s="90">
        <v>43868</v>
      </c>
      <c r="B7865" s="91">
        <v>15.47</v>
      </c>
    </row>
    <row r="7866" spans="1:2" x14ac:dyDescent="0.2">
      <c r="A7866" s="90">
        <v>43871</v>
      </c>
      <c r="B7866" s="91">
        <v>15.04</v>
      </c>
    </row>
    <row r="7867" spans="1:2" x14ac:dyDescent="0.2">
      <c r="A7867" s="90">
        <v>43872</v>
      </c>
      <c r="B7867" s="91">
        <v>15.18</v>
      </c>
    </row>
    <row r="7868" spans="1:2" x14ac:dyDescent="0.2">
      <c r="A7868" s="90">
        <v>43873</v>
      </c>
      <c r="B7868" s="91">
        <v>13.74</v>
      </c>
    </row>
    <row r="7869" spans="1:2" x14ac:dyDescent="0.2">
      <c r="A7869" s="90">
        <v>43874</v>
      </c>
      <c r="B7869" s="91">
        <v>14.15</v>
      </c>
    </row>
    <row r="7870" spans="1:2" x14ac:dyDescent="0.2">
      <c r="A7870" s="90">
        <v>43875</v>
      </c>
      <c r="B7870" s="91">
        <v>13.68</v>
      </c>
    </row>
    <row r="7871" spans="1:2" x14ac:dyDescent="0.2">
      <c r="A7871" s="90">
        <v>43878</v>
      </c>
      <c r="B7871" s="94" t="e">
        <f>NA()</f>
        <v>#N/A</v>
      </c>
    </row>
    <row r="7872" spans="1:2" x14ac:dyDescent="0.2">
      <c r="A7872" s="90">
        <v>43879</v>
      </c>
      <c r="B7872" s="91">
        <v>14.83</v>
      </c>
    </row>
    <row r="7873" spans="1:2" x14ac:dyDescent="0.2">
      <c r="A7873" s="90">
        <v>43880</v>
      </c>
      <c r="B7873" s="91">
        <v>14.38</v>
      </c>
    </row>
    <row r="7874" spans="1:2" x14ac:dyDescent="0.2">
      <c r="A7874" s="90">
        <v>43881</v>
      </c>
      <c r="B7874" s="91">
        <v>15.56</v>
      </c>
    </row>
    <row r="7875" spans="1:2" x14ac:dyDescent="0.2">
      <c r="A7875" s="90">
        <v>43882</v>
      </c>
      <c r="B7875" s="91">
        <v>17.079999999999998</v>
      </c>
    </row>
    <row r="7876" spans="1:2" x14ac:dyDescent="0.2">
      <c r="A7876" s="90">
        <v>43885</v>
      </c>
      <c r="B7876" s="91">
        <v>25.03</v>
      </c>
    </row>
    <row r="7877" spans="1:2" x14ac:dyDescent="0.2">
      <c r="A7877" s="90">
        <v>43886</v>
      </c>
      <c r="B7877" s="91">
        <v>27.85</v>
      </c>
    </row>
    <row r="7878" spans="1:2" x14ac:dyDescent="0.2">
      <c r="A7878" s="90">
        <v>43887</v>
      </c>
      <c r="B7878" s="91">
        <v>27.56</v>
      </c>
    </row>
    <row r="7879" spans="1:2" x14ac:dyDescent="0.2">
      <c r="A7879" s="90">
        <v>43888</v>
      </c>
      <c r="B7879" s="91">
        <v>39.159999999999997</v>
      </c>
    </row>
    <row r="7880" spans="1:2" x14ac:dyDescent="0.2">
      <c r="A7880" s="90">
        <v>43889</v>
      </c>
      <c r="B7880" s="91">
        <v>40.11</v>
      </c>
    </row>
    <row r="7881" spans="1:2" x14ac:dyDescent="0.2">
      <c r="A7881" s="90">
        <v>43892</v>
      </c>
      <c r="B7881" s="91">
        <v>33.42</v>
      </c>
    </row>
    <row r="7882" spans="1:2" x14ac:dyDescent="0.2">
      <c r="A7882" s="90">
        <v>43893</v>
      </c>
      <c r="B7882" s="91">
        <v>36.82</v>
      </c>
    </row>
    <row r="7883" spans="1:2" x14ac:dyDescent="0.2">
      <c r="A7883" s="90">
        <v>43894</v>
      </c>
      <c r="B7883" s="91">
        <v>31.99</v>
      </c>
    </row>
    <row r="7884" spans="1:2" x14ac:dyDescent="0.2">
      <c r="A7884" s="90">
        <v>43895</v>
      </c>
      <c r="B7884" s="91">
        <v>39.619999999999997</v>
      </c>
    </row>
    <row r="7885" spans="1:2" x14ac:dyDescent="0.2">
      <c r="A7885" s="90">
        <v>43896</v>
      </c>
      <c r="B7885" s="91">
        <v>41.94</v>
      </c>
    </row>
    <row r="7886" spans="1:2" x14ac:dyDescent="0.2">
      <c r="A7886" s="90">
        <v>43899</v>
      </c>
      <c r="B7886" s="91">
        <v>54.46</v>
      </c>
    </row>
    <row r="7887" spans="1:2" x14ac:dyDescent="0.2">
      <c r="A7887" s="90">
        <v>43900</v>
      </c>
      <c r="B7887" s="91">
        <v>47.3</v>
      </c>
    </row>
    <row r="7888" spans="1:2" x14ac:dyDescent="0.2">
      <c r="A7888" s="90">
        <v>43901</v>
      </c>
      <c r="B7888" s="91">
        <v>53.9</v>
      </c>
    </row>
    <row r="7889" spans="1:2" x14ac:dyDescent="0.2">
      <c r="A7889" s="90">
        <v>43902</v>
      </c>
      <c r="B7889" s="91">
        <v>75.47</v>
      </c>
    </row>
    <row r="7890" spans="1:2" x14ac:dyDescent="0.2">
      <c r="A7890" s="90">
        <v>43903</v>
      </c>
      <c r="B7890" s="91">
        <v>57.83</v>
      </c>
    </row>
    <row r="7891" spans="1:2" x14ac:dyDescent="0.2">
      <c r="A7891" s="90">
        <v>43906</v>
      </c>
      <c r="B7891" s="91">
        <v>82.69</v>
      </c>
    </row>
    <row r="7892" spans="1:2" x14ac:dyDescent="0.2">
      <c r="A7892" s="90">
        <v>43907</v>
      </c>
      <c r="B7892" s="91">
        <v>75.91</v>
      </c>
    </row>
    <row r="7893" spans="1:2" x14ac:dyDescent="0.2">
      <c r="A7893" s="90">
        <v>43908</v>
      </c>
      <c r="B7893" s="91">
        <v>76.45</v>
      </c>
    </row>
    <row r="7894" spans="1:2" x14ac:dyDescent="0.2">
      <c r="A7894" s="90">
        <v>43909</v>
      </c>
      <c r="B7894" s="91">
        <v>72</v>
      </c>
    </row>
    <row r="7895" spans="1:2" x14ac:dyDescent="0.2">
      <c r="A7895" s="90">
        <v>43910</v>
      </c>
      <c r="B7895" s="91">
        <v>66.040000000000006</v>
      </c>
    </row>
    <row r="7896" spans="1:2" x14ac:dyDescent="0.2">
      <c r="A7896" s="90">
        <v>43913</v>
      </c>
      <c r="B7896" s="91">
        <v>61.59</v>
      </c>
    </row>
    <row r="7897" spans="1:2" x14ac:dyDescent="0.2">
      <c r="A7897" s="90">
        <v>43914</v>
      </c>
      <c r="B7897" s="91">
        <v>61.67</v>
      </c>
    </row>
    <row r="7898" spans="1:2" x14ac:dyDescent="0.2">
      <c r="A7898" s="90">
        <v>43915</v>
      </c>
      <c r="B7898" s="91">
        <v>63.95</v>
      </c>
    </row>
    <row r="7899" spans="1:2" x14ac:dyDescent="0.2">
      <c r="A7899" s="90">
        <v>43916</v>
      </c>
      <c r="B7899" s="91">
        <v>61</v>
      </c>
    </row>
    <row r="7900" spans="1:2" x14ac:dyDescent="0.2">
      <c r="A7900" s="90">
        <v>43917</v>
      </c>
      <c r="B7900" s="91">
        <v>65.540000000000006</v>
      </c>
    </row>
    <row r="7901" spans="1:2" x14ac:dyDescent="0.2">
      <c r="A7901" s="90">
        <v>43920</v>
      </c>
      <c r="B7901" s="91">
        <v>57.08</v>
      </c>
    </row>
    <row r="7902" spans="1:2" x14ac:dyDescent="0.2">
      <c r="A7902" s="90">
        <v>43921</v>
      </c>
      <c r="B7902" s="91">
        <v>53.54</v>
      </c>
    </row>
    <row r="7903" spans="1:2" x14ac:dyDescent="0.2">
      <c r="A7903" s="90">
        <v>43922</v>
      </c>
      <c r="B7903" s="91">
        <v>57.06</v>
      </c>
    </row>
    <row r="7904" spans="1:2" x14ac:dyDescent="0.2">
      <c r="A7904" s="90">
        <v>43923</v>
      </c>
      <c r="B7904" s="91">
        <v>50.91</v>
      </c>
    </row>
    <row r="7905" spans="1:2" x14ac:dyDescent="0.2">
      <c r="A7905" s="90">
        <v>43924</v>
      </c>
      <c r="B7905" s="91">
        <v>46.8</v>
      </c>
    </row>
    <row r="7906" spans="1:2" x14ac:dyDescent="0.2">
      <c r="A7906" s="90">
        <v>43927</v>
      </c>
      <c r="B7906" s="91">
        <v>45.24</v>
      </c>
    </row>
    <row r="7907" spans="1:2" x14ac:dyDescent="0.2">
      <c r="A7907" s="90">
        <v>43928</v>
      </c>
      <c r="B7907" s="91">
        <v>46.7</v>
      </c>
    </row>
    <row r="7908" spans="1:2" x14ac:dyDescent="0.2">
      <c r="A7908" s="90">
        <v>43929</v>
      </c>
      <c r="B7908" s="91">
        <v>43.35</v>
      </c>
    </row>
    <row r="7909" spans="1:2" x14ac:dyDescent="0.2">
      <c r="A7909" s="90">
        <v>43930</v>
      </c>
      <c r="B7909" s="91">
        <v>41.67</v>
      </c>
    </row>
    <row r="7910" spans="1:2" x14ac:dyDescent="0.2">
      <c r="A7910" s="90">
        <v>43931</v>
      </c>
      <c r="B7910" s="94" t="e">
        <f>NA()</f>
        <v>#N/A</v>
      </c>
    </row>
    <row r="7911" spans="1:2" x14ac:dyDescent="0.2">
      <c r="A7911" s="90">
        <v>43934</v>
      </c>
      <c r="B7911" s="91">
        <v>41.17</v>
      </c>
    </row>
    <row r="7912" spans="1:2" x14ac:dyDescent="0.2">
      <c r="A7912" s="90">
        <v>43935</v>
      </c>
      <c r="B7912" s="91">
        <v>37.76</v>
      </c>
    </row>
    <row r="7913" spans="1:2" x14ac:dyDescent="0.2">
      <c r="A7913" s="90">
        <v>43936</v>
      </c>
      <c r="B7913" s="91">
        <v>40.840000000000003</v>
      </c>
    </row>
    <row r="7914" spans="1:2" x14ac:dyDescent="0.2">
      <c r="A7914" s="90">
        <v>43937</v>
      </c>
      <c r="B7914" s="91">
        <v>40.11</v>
      </c>
    </row>
    <row r="7915" spans="1:2" x14ac:dyDescent="0.2">
      <c r="A7915" s="90">
        <v>43938</v>
      </c>
      <c r="B7915" s="91">
        <v>38.15</v>
      </c>
    </row>
    <row r="7916" spans="1:2" x14ac:dyDescent="0.2">
      <c r="A7916" s="90">
        <v>43941</v>
      </c>
      <c r="B7916" s="91">
        <v>43.83</v>
      </c>
    </row>
    <row r="7917" spans="1:2" x14ac:dyDescent="0.2">
      <c r="A7917" s="90">
        <v>43942</v>
      </c>
      <c r="B7917" s="91">
        <v>45.41</v>
      </c>
    </row>
    <row r="7918" spans="1:2" x14ac:dyDescent="0.2">
      <c r="A7918" s="90">
        <v>43943</v>
      </c>
      <c r="B7918" s="91">
        <v>41.98</v>
      </c>
    </row>
    <row r="7919" spans="1:2" x14ac:dyDescent="0.2">
      <c r="A7919" s="90">
        <v>43944</v>
      </c>
      <c r="B7919" s="91">
        <v>41.38</v>
      </c>
    </row>
    <row r="7920" spans="1:2" x14ac:dyDescent="0.2">
      <c r="A7920" s="90">
        <v>43945</v>
      </c>
      <c r="B7920" s="91">
        <v>35.93</v>
      </c>
    </row>
    <row r="7921" spans="1:2" x14ac:dyDescent="0.2">
      <c r="A7921" s="90">
        <v>43948</v>
      </c>
      <c r="B7921" s="91">
        <v>33.29</v>
      </c>
    </row>
    <row r="7922" spans="1:2" x14ac:dyDescent="0.2">
      <c r="A7922" s="90">
        <v>43949</v>
      </c>
      <c r="B7922" s="91">
        <v>33.57</v>
      </c>
    </row>
    <row r="7923" spans="1:2" x14ac:dyDescent="0.2">
      <c r="A7923" s="90">
        <v>43950</v>
      </c>
      <c r="B7923" s="91">
        <v>31.23</v>
      </c>
    </row>
    <row r="7924" spans="1:2" x14ac:dyDescent="0.2">
      <c r="A7924" s="90">
        <v>43951</v>
      </c>
      <c r="B7924" s="91">
        <v>34.15</v>
      </c>
    </row>
    <row r="7925" spans="1:2" x14ac:dyDescent="0.2">
      <c r="A7925" s="90">
        <v>43952</v>
      </c>
      <c r="B7925" s="91">
        <v>37.19</v>
      </c>
    </row>
    <row r="7926" spans="1:2" x14ac:dyDescent="0.2">
      <c r="A7926" s="90">
        <v>43955</v>
      </c>
      <c r="B7926" s="91">
        <v>35.97</v>
      </c>
    </row>
    <row r="7927" spans="1:2" x14ac:dyDescent="0.2">
      <c r="A7927" s="90">
        <v>43956</v>
      </c>
      <c r="B7927" s="91">
        <v>33.61</v>
      </c>
    </row>
    <row r="7928" spans="1:2" x14ac:dyDescent="0.2">
      <c r="A7928" s="90">
        <v>43957</v>
      </c>
      <c r="B7928" s="91">
        <v>34.119999999999997</v>
      </c>
    </row>
    <row r="7929" spans="1:2" x14ac:dyDescent="0.2">
      <c r="A7929" s="90">
        <v>43958</v>
      </c>
      <c r="B7929" s="91">
        <v>31.44</v>
      </c>
    </row>
    <row r="7930" spans="1:2" x14ac:dyDescent="0.2">
      <c r="A7930" s="90">
        <v>43959</v>
      </c>
      <c r="B7930" s="91">
        <v>27.98</v>
      </c>
    </row>
    <row r="7931" spans="1:2" x14ac:dyDescent="0.2">
      <c r="A7931" s="90">
        <v>43962</v>
      </c>
      <c r="B7931" s="91">
        <v>27.57</v>
      </c>
    </row>
    <row r="7932" spans="1:2" x14ac:dyDescent="0.2">
      <c r="A7932" s="90">
        <v>43963</v>
      </c>
      <c r="B7932" s="91">
        <v>33.04</v>
      </c>
    </row>
    <row r="7933" spans="1:2" x14ac:dyDescent="0.2">
      <c r="A7933" s="90">
        <v>43964</v>
      </c>
      <c r="B7933" s="91">
        <v>35.28</v>
      </c>
    </row>
    <row r="7934" spans="1:2" x14ac:dyDescent="0.2">
      <c r="A7934" s="90">
        <v>43965</v>
      </c>
      <c r="B7934" s="91">
        <v>32.61</v>
      </c>
    </row>
    <row r="7935" spans="1:2" x14ac:dyDescent="0.2">
      <c r="A7935" s="90">
        <v>43966</v>
      </c>
      <c r="B7935" s="91">
        <v>31.89</v>
      </c>
    </row>
    <row r="7936" spans="1:2" x14ac:dyDescent="0.2">
      <c r="A7936" s="90">
        <v>43969</v>
      </c>
      <c r="B7936" s="91">
        <v>29.3</v>
      </c>
    </row>
    <row r="7937" spans="1:2" x14ac:dyDescent="0.2">
      <c r="A7937" s="90">
        <v>43970</v>
      </c>
      <c r="B7937" s="91">
        <v>30.53</v>
      </c>
    </row>
    <row r="7938" spans="1:2" x14ac:dyDescent="0.2">
      <c r="A7938" s="90">
        <v>43971</v>
      </c>
      <c r="B7938" s="91">
        <v>27.99</v>
      </c>
    </row>
    <row r="7939" spans="1:2" x14ac:dyDescent="0.2">
      <c r="A7939" s="90">
        <v>43972</v>
      </c>
      <c r="B7939" s="91">
        <v>29.53</v>
      </c>
    </row>
    <row r="7940" spans="1:2" x14ac:dyDescent="0.2">
      <c r="A7940" s="90">
        <v>43973</v>
      </c>
      <c r="B7940" s="91">
        <v>28.16</v>
      </c>
    </row>
    <row r="7941" spans="1:2" x14ac:dyDescent="0.2">
      <c r="A7941" s="90">
        <v>43976</v>
      </c>
      <c r="B7941" s="94" t="e">
        <f>NA()</f>
        <v>#N/A</v>
      </c>
    </row>
    <row r="7942" spans="1:2" x14ac:dyDescent="0.2">
      <c r="A7942" s="90">
        <v>43977</v>
      </c>
      <c r="B7942" s="91">
        <v>28.01</v>
      </c>
    </row>
    <row r="7943" spans="1:2" x14ac:dyDescent="0.2">
      <c r="A7943" s="90">
        <v>43978</v>
      </c>
      <c r="B7943" s="91">
        <v>27.62</v>
      </c>
    </row>
    <row r="7944" spans="1:2" x14ac:dyDescent="0.2">
      <c r="A7944" s="90">
        <v>43979</v>
      </c>
      <c r="B7944" s="91">
        <v>28.59</v>
      </c>
    </row>
    <row r="7945" spans="1:2" x14ac:dyDescent="0.2">
      <c r="A7945" s="90">
        <v>43980</v>
      </c>
      <c r="B7945" s="91">
        <v>27.51</v>
      </c>
    </row>
    <row r="7946" spans="1:2" x14ac:dyDescent="0.2">
      <c r="A7946" s="90">
        <v>43983</v>
      </c>
      <c r="B7946" s="91">
        <v>28.23</v>
      </c>
    </row>
    <row r="7947" spans="1:2" x14ac:dyDescent="0.2">
      <c r="A7947" s="90">
        <v>43984</v>
      </c>
      <c r="B7947" s="91">
        <v>26.84</v>
      </c>
    </row>
    <row r="7948" spans="1:2" x14ac:dyDescent="0.2">
      <c r="A7948" s="90">
        <v>43985</v>
      </c>
      <c r="B7948" s="91">
        <v>25.66</v>
      </c>
    </row>
    <row r="7949" spans="1:2" x14ac:dyDescent="0.2">
      <c r="A7949" s="90">
        <v>43986</v>
      </c>
      <c r="B7949" s="91">
        <v>25.81</v>
      </c>
    </row>
    <row r="7950" spans="1:2" x14ac:dyDescent="0.2">
      <c r="A7950" s="90">
        <v>43987</v>
      </c>
      <c r="B7950" s="91">
        <v>24.52</v>
      </c>
    </row>
    <row r="7951" spans="1:2" x14ac:dyDescent="0.2">
      <c r="A7951" s="90">
        <v>43990</v>
      </c>
      <c r="B7951" s="91">
        <v>25.81</v>
      </c>
    </row>
    <row r="7952" spans="1:2" x14ac:dyDescent="0.2">
      <c r="A7952" s="90">
        <v>43991</v>
      </c>
      <c r="B7952" s="91">
        <v>27.57</v>
      </c>
    </row>
    <row r="7953" spans="1:2" x14ac:dyDescent="0.2">
      <c r="A7953" s="90">
        <v>43992</v>
      </c>
      <c r="B7953" s="91">
        <v>27.57</v>
      </c>
    </row>
    <row r="7954" spans="1:2" x14ac:dyDescent="0.2">
      <c r="A7954" s="90">
        <v>43993</v>
      </c>
      <c r="B7954" s="91">
        <v>40.79</v>
      </c>
    </row>
    <row r="7955" spans="1:2" x14ac:dyDescent="0.2">
      <c r="A7955" s="90">
        <v>43994</v>
      </c>
      <c r="B7955" s="91">
        <v>36.090000000000003</v>
      </c>
    </row>
    <row r="7956" spans="1:2" x14ac:dyDescent="0.2">
      <c r="A7956" s="90">
        <v>43997</v>
      </c>
      <c r="B7956" s="91">
        <v>34.4</v>
      </c>
    </row>
    <row r="7957" spans="1:2" x14ac:dyDescent="0.2">
      <c r="A7957" s="90">
        <v>43998</v>
      </c>
      <c r="B7957" s="91">
        <v>33.67</v>
      </c>
    </row>
    <row r="7958" spans="1:2" x14ac:dyDescent="0.2">
      <c r="A7958" s="90">
        <v>43999</v>
      </c>
      <c r="B7958" s="91">
        <v>33.47</v>
      </c>
    </row>
    <row r="7959" spans="1:2" x14ac:dyDescent="0.2">
      <c r="A7959" s="90">
        <v>44000</v>
      </c>
      <c r="B7959" s="91">
        <v>32.94</v>
      </c>
    </row>
    <row r="7960" spans="1:2" x14ac:dyDescent="0.2">
      <c r="A7960" s="90">
        <v>44001</v>
      </c>
      <c r="B7960" s="91">
        <v>35.119999999999997</v>
      </c>
    </row>
    <row r="7961" spans="1:2" x14ac:dyDescent="0.2">
      <c r="A7961" s="90">
        <v>44004</v>
      </c>
      <c r="B7961" s="91">
        <v>31.77</v>
      </c>
    </row>
    <row r="7962" spans="1:2" x14ac:dyDescent="0.2">
      <c r="A7962" s="90">
        <v>44005</v>
      </c>
      <c r="B7962" s="91">
        <v>31.37</v>
      </c>
    </row>
    <row r="7963" spans="1:2" x14ac:dyDescent="0.2">
      <c r="A7963" s="90">
        <v>44006</v>
      </c>
      <c r="B7963" s="91">
        <v>33.840000000000003</v>
      </c>
    </row>
    <row r="7964" spans="1:2" x14ac:dyDescent="0.2">
      <c r="A7964" s="90">
        <v>44007</v>
      </c>
      <c r="B7964" s="91">
        <v>32.22</v>
      </c>
    </row>
    <row r="7965" spans="1:2" x14ac:dyDescent="0.2">
      <c r="A7965" s="90">
        <v>44008</v>
      </c>
      <c r="B7965" s="91">
        <v>34.729999999999997</v>
      </c>
    </row>
    <row r="7966" spans="1:2" x14ac:dyDescent="0.2">
      <c r="A7966" s="90">
        <v>44011</v>
      </c>
      <c r="B7966" s="91">
        <v>31.78</v>
      </c>
    </row>
    <row r="7967" spans="1:2" x14ac:dyDescent="0.2">
      <c r="A7967" s="90">
        <v>44012</v>
      </c>
      <c r="B7967" s="91">
        <v>30.43</v>
      </c>
    </row>
    <row r="7968" spans="1:2" x14ac:dyDescent="0.2">
      <c r="A7968" s="90">
        <v>44013</v>
      </c>
      <c r="B7968" s="91">
        <v>28.62</v>
      </c>
    </row>
    <row r="7969" spans="1:2" x14ac:dyDescent="0.2">
      <c r="A7969" s="90">
        <v>44014</v>
      </c>
      <c r="B7969" s="91">
        <v>27.68</v>
      </c>
    </row>
    <row r="7970" spans="1:2" x14ac:dyDescent="0.2">
      <c r="A7970" s="90">
        <v>44015</v>
      </c>
      <c r="B7970" s="94" t="e">
        <f>NA()</f>
        <v>#N/A</v>
      </c>
    </row>
    <row r="7971" spans="1:2" x14ac:dyDescent="0.2">
      <c r="A7971" s="90">
        <v>44018</v>
      </c>
      <c r="B7971" s="91">
        <v>27.94</v>
      </c>
    </row>
    <row r="7972" spans="1:2" x14ac:dyDescent="0.2">
      <c r="A7972" s="90">
        <v>44019</v>
      </c>
      <c r="B7972" s="91">
        <v>29.43</v>
      </c>
    </row>
    <row r="7973" spans="1:2" x14ac:dyDescent="0.2">
      <c r="A7973" s="90">
        <v>44020</v>
      </c>
      <c r="B7973" s="91">
        <v>28.08</v>
      </c>
    </row>
    <row r="7974" spans="1:2" x14ac:dyDescent="0.2">
      <c r="A7974" s="90">
        <v>44021</v>
      </c>
      <c r="B7974" s="91">
        <v>29.26</v>
      </c>
    </row>
    <row r="7975" spans="1:2" x14ac:dyDescent="0.2">
      <c r="A7975" s="90">
        <v>44022</v>
      </c>
      <c r="B7975" s="91">
        <v>27.29</v>
      </c>
    </row>
    <row r="7976" spans="1:2" x14ac:dyDescent="0.2">
      <c r="A7976" s="90">
        <v>44025</v>
      </c>
      <c r="B7976" s="91">
        <v>32.19</v>
      </c>
    </row>
    <row r="7977" spans="1:2" x14ac:dyDescent="0.2">
      <c r="A7977" s="90">
        <v>44026</v>
      </c>
      <c r="B7977" s="91">
        <v>29.52</v>
      </c>
    </row>
    <row r="7978" spans="1:2" x14ac:dyDescent="0.2">
      <c r="A7978" s="90">
        <v>44027</v>
      </c>
      <c r="B7978" s="91">
        <v>27.76</v>
      </c>
    </row>
    <row r="7979" spans="1:2" x14ac:dyDescent="0.2">
      <c r="A7979" s="90">
        <v>44028</v>
      </c>
      <c r="B7979" s="91">
        <v>28</v>
      </c>
    </row>
    <row r="7980" spans="1:2" x14ac:dyDescent="0.2">
      <c r="A7980" s="90">
        <v>44029</v>
      </c>
      <c r="B7980" s="91">
        <v>25.68</v>
      </c>
    </row>
    <row r="7981" spans="1:2" x14ac:dyDescent="0.2">
      <c r="A7981" s="90">
        <v>44032</v>
      </c>
      <c r="B7981" s="91">
        <v>24.46</v>
      </c>
    </row>
    <row r="7982" spans="1:2" x14ac:dyDescent="0.2">
      <c r="A7982" s="90">
        <v>44033</v>
      </c>
      <c r="B7982" s="91">
        <v>24.84</v>
      </c>
    </row>
    <row r="7983" spans="1:2" x14ac:dyDescent="0.2">
      <c r="A7983" s="90">
        <v>44034</v>
      </c>
      <c r="B7983" s="91">
        <v>24.32</v>
      </c>
    </row>
    <row r="7984" spans="1:2" x14ac:dyDescent="0.2">
      <c r="A7984" s="90">
        <v>44035</v>
      </c>
      <c r="B7984" s="91">
        <v>26.08</v>
      </c>
    </row>
    <row r="7985" spans="1:2" x14ac:dyDescent="0.2">
      <c r="A7985" s="90">
        <v>44036</v>
      </c>
      <c r="B7985" s="91">
        <v>25.84</v>
      </c>
    </row>
    <row r="7986" spans="1:2" x14ac:dyDescent="0.2">
      <c r="A7986" s="90">
        <v>44039</v>
      </c>
      <c r="B7986" s="91">
        <v>24.74</v>
      </c>
    </row>
    <row r="7987" spans="1:2" x14ac:dyDescent="0.2">
      <c r="A7987" s="90">
        <v>44040</v>
      </c>
      <c r="B7987" s="91">
        <v>25.44</v>
      </c>
    </row>
    <row r="7988" spans="1:2" x14ac:dyDescent="0.2">
      <c r="A7988" s="90">
        <v>44041</v>
      </c>
      <c r="B7988" s="91">
        <v>24.1</v>
      </c>
    </row>
    <row r="7989" spans="1:2" x14ac:dyDescent="0.2">
      <c r="A7989" s="90">
        <v>44042</v>
      </c>
      <c r="B7989" s="91">
        <v>24.76</v>
      </c>
    </row>
    <row r="7990" spans="1:2" x14ac:dyDescent="0.2">
      <c r="A7990" s="90">
        <v>44043</v>
      </c>
      <c r="B7990" s="91">
        <v>24.46</v>
      </c>
    </row>
    <row r="7991" spans="1:2" x14ac:dyDescent="0.2">
      <c r="A7991" s="90">
        <v>44046</v>
      </c>
      <c r="B7991" s="91">
        <v>24.28</v>
      </c>
    </row>
    <row r="7992" spans="1:2" x14ac:dyDescent="0.2">
      <c r="A7992" s="90">
        <v>44047</v>
      </c>
      <c r="B7992" s="91">
        <v>23.76</v>
      </c>
    </row>
    <row r="7993" spans="1:2" x14ac:dyDescent="0.2">
      <c r="A7993" s="90">
        <v>44048</v>
      </c>
      <c r="B7993" s="91">
        <v>22.99</v>
      </c>
    </row>
    <row r="7994" spans="1:2" x14ac:dyDescent="0.2">
      <c r="A7994" s="90">
        <v>44049</v>
      </c>
      <c r="B7994" s="91">
        <v>22.65</v>
      </c>
    </row>
    <row r="7995" spans="1:2" x14ac:dyDescent="0.2">
      <c r="A7995" s="90">
        <v>44050</v>
      </c>
      <c r="B7995" s="91">
        <v>22.21</v>
      </c>
    </row>
    <row r="7996" spans="1:2" x14ac:dyDescent="0.2">
      <c r="A7996" s="90">
        <v>44053</v>
      </c>
      <c r="B7996" s="91">
        <v>22.13</v>
      </c>
    </row>
    <row r="7997" spans="1:2" x14ac:dyDescent="0.2">
      <c r="A7997" s="90">
        <v>44054</v>
      </c>
      <c r="B7997" s="91">
        <v>24.03</v>
      </c>
    </row>
    <row r="7998" spans="1:2" x14ac:dyDescent="0.2">
      <c r="A7998" s="90">
        <v>44055</v>
      </c>
      <c r="B7998" s="91">
        <v>22.28</v>
      </c>
    </row>
    <row r="7999" spans="1:2" x14ac:dyDescent="0.2">
      <c r="A7999" s="90">
        <v>44056</v>
      </c>
      <c r="B7999" s="91">
        <v>22.13</v>
      </c>
    </row>
    <row r="8000" spans="1:2" x14ac:dyDescent="0.2">
      <c r="A8000" s="90">
        <v>44057</v>
      </c>
      <c r="B8000" s="91">
        <v>22.05</v>
      </c>
    </row>
    <row r="8001" spans="1:2" x14ac:dyDescent="0.2">
      <c r="A8001" s="90">
        <v>44060</v>
      </c>
      <c r="B8001" s="91">
        <v>21.35</v>
      </c>
    </row>
    <row r="8002" spans="1:2" x14ac:dyDescent="0.2">
      <c r="A8002" s="90">
        <v>44061</v>
      </c>
      <c r="B8002" s="91">
        <v>21.51</v>
      </c>
    </row>
    <row r="8003" spans="1:2" x14ac:dyDescent="0.2">
      <c r="A8003" s="90">
        <v>44062</v>
      </c>
      <c r="B8003" s="91">
        <v>22.54</v>
      </c>
    </row>
    <row r="8004" spans="1:2" x14ac:dyDescent="0.2">
      <c r="A8004" s="90">
        <v>44063</v>
      </c>
      <c r="B8004" s="91">
        <v>22.72</v>
      </c>
    </row>
    <row r="8005" spans="1:2" x14ac:dyDescent="0.2">
      <c r="A8005" s="90">
        <v>44064</v>
      </c>
      <c r="B8005" s="91">
        <v>22.54</v>
      </c>
    </row>
    <row r="8006" spans="1:2" x14ac:dyDescent="0.2">
      <c r="A8006" s="90">
        <v>44067</v>
      </c>
      <c r="B8006" s="91">
        <v>22.37</v>
      </c>
    </row>
    <row r="8007" spans="1:2" x14ac:dyDescent="0.2">
      <c r="A8007" s="90">
        <v>44068</v>
      </c>
      <c r="B8007" s="91">
        <v>22.03</v>
      </c>
    </row>
    <row r="8008" spans="1:2" x14ac:dyDescent="0.2">
      <c r="A8008" s="90">
        <v>44069</v>
      </c>
      <c r="B8008" s="91">
        <v>23.27</v>
      </c>
    </row>
    <row r="8009" spans="1:2" x14ac:dyDescent="0.2">
      <c r="A8009" s="90">
        <v>44070</v>
      </c>
      <c r="B8009" s="91">
        <v>24.47</v>
      </c>
    </row>
    <row r="8010" spans="1:2" x14ac:dyDescent="0.2">
      <c r="A8010" s="90">
        <v>44071</v>
      </c>
      <c r="B8010" s="91">
        <v>22.96</v>
      </c>
    </row>
    <row r="8011" spans="1:2" x14ac:dyDescent="0.2">
      <c r="A8011" s="90">
        <v>44074</v>
      </c>
      <c r="B8011" s="91">
        <v>26.41</v>
      </c>
    </row>
    <row r="8012" spans="1:2" x14ac:dyDescent="0.2">
      <c r="A8012" s="90">
        <v>44075</v>
      </c>
      <c r="B8012" s="91">
        <v>26.12</v>
      </c>
    </row>
    <row r="8013" spans="1:2" x14ac:dyDescent="0.2">
      <c r="A8013" s="90">
        <v>44076</v>
      </c>
      <c r="B8013" s="91">
        <v>26.57</v>
      </c>
    </row>
    <row r="8014" spans="1:2" x14ac:dyDescent="0.2">
      <c r="A8014" s="90">
        <v>44077</v>
      </c>
      <c r="B8014" s="91">
        <v>33.6</v>
      </c>
    </row>
    <row r="8015" spans="1:2" x14ac:dyDescent="0.2">
      <c r="A8015" s="90">
        <v>44078</v>
      </c>
      <c r="B8015" s="91">
        <v>30.75</v>
      </c>
    </row>
    <row r="8016" spans="1:2" x14ac:dyDescent="0.2">
      <c r="A8016" s="90">
        <v>44081</v>
      </c>
      <c r="B8016" s="94" t="e">
        <f>NA()</f>
        <v>#N/A</v>
      </c>
    </row>
    <row r="8017" spans="1:2" x14ac:dyDescent="0.2">
      <c r="A8017" s="90">
        <v>44082</v>
      </c>
      <c r="B8017" s="91">
        <v>31.46</v>
      </c>
    </row>
    <row r="8018" spans="1:2" x14ac:dyDescent="0.2">
      <c r="A8018" s="90">
        <v>44083</v>
      </c>
      <c r="B8018" s="91">
        <v>28.81</v>
      </c>
    </row>
    <row r="8019" spans="1:2" x14ac:dyDescent="0.2">
      <c r="A8019" s="90">
        <v>44084</v>
      </c>
      <c r="B8019" s="91">
        <v>29.71</v>
      </c>
    </row>
    <row r="8020" spans="1:2" x14ac:dyDescent="0.2">
      <c r="A8020" s="90">
        <v>44085</v>
      </c>
      <c r="B8020" s="91">
        <v>26.87</v>
      </c>
    </row>
    <row r="8021" spans="1:2" x14ac:dyDescent="0.2">
      <c r="A8021" s="90">
        <v>44088</v>
      </c>
      <c r="B8021" s="91">
        <v>25.85</v>
      </c>
    </row>
    <row r="8022" spans="1:2" x14ac:dyDescent="0.2">
      <c r="A8022" s="90">
        <v>44089</v>
      </c>
      <c r="B8022" s="91">
        <v>25.59</v>
      </c>
    </row>
    <row r="8023" spans="1:2" x14ac:dyDescent="0.2">
      <c r="A8023" s="90">
        <v>44090</v>
      </c>
      <c r="B8023" s="91">
        <v>26.04</v>
      </c>
    </row>
    <row r="8024" spans="1:2" x14ac:dyDescent="0.2">
      <c r="A8024" s="90">
        <v>44091</v>
      </c>
      <c r="B8024" s="91">
        <v>26.46</v>
      </c>
    </row>
    <row r="8025" spans="1:2" x14ac:dyDescent="0.2">
      <c r="A8025" s="90">
        <v>44092</v>
      </c>
      <c r="B8025" s="91">
        <v>25.83</v>
      </c>
    </row>
    <row r="8026" spans="1:2" x14ac:dyDescent="0.2">
      <c r="A8026" s="90">
        <v>44095</v>
      </c>
      <c r="B8026" s="91">
        <v>27.78</v>
      </c>
    </row>
    <row r="8027" spans="1:2" x14ac:dyDescent="0.2">
      <c r="A8027" s="90">
        <v>44096</v>
      </c>
      <c r="B8027" s="91">
        <v>26.86</v>
      </c>
    </row>
    <row r="8028" spans="1:2" x14ac:dyDescent="0.2">
      <c r="A8028" s="90">
        <v>44097</v>
      </c>
      <c r="B8028" s="91">
        <v>28.58</v>
      </c>
    </row>
    <row r="8029" spans="1:2" x14ac:dyDescent="0.2">
      <c r="A8029" s="90">
        <v>44098</v>
      </c>
      <c r="B8029" s="91">
        <v>28.51</v>
      </c>
    </row>
    <row r="8030" spans="1:2" x14ac:dyDescent="0.2">
      <c r="A8030" s="90">
        <v>44099</v>
      </c>
      <c r="B8030" s="91">
        <v>26.38</v>
      </c>
    </row>
    <row r="8031" spans="1:2" x14ac:dyDescent="0.2">
      <c r="A8031" s="90">
        <v>44102</v>
      </c>
      <c r="B8031" s="91">
        <v>26.19</v>
      </c>
    </row>
    <row r="8032" spans="1:2" x14ac:dyDescent="0.2">
      <c r="A8032" s="90">
        <v>44103</v>
      </c>
      <c r="B8032" s="91">
        <v>26.27</v>
      </c>
    </row>
    <row r="8033" spans="1:2" x14ac:dyDescent="0.2">
      <c r="A8033" s="90">
        <v>44104</v>
      </c>
      <c r="B8033" s="91">
        <v>26.37</v>
      </c>
    </row>
    <row r="8034" spans="1:2" x14ac:dyDescent="0.2">
      <c r="A8034" s="90">
        <v>44105</v>
      </c>
      <c r="B8034" s="91">
        <v>26.7</v>
      </c>
    </row>
    <row r="8035" spans="1:2" x14ac:dyDescent="0.2">
      <c r="A8035" s="90">
        <v>44106</v>
      </c>
      <c r="B8035" s="91">
        <v>27.63</v>
      </c>
    </row>
    <row r="8036" spans="1:2" x14ac:dyDescent="0.2">
      <c r="A8036" s="90">
        <v>44109</v>
      </c>
      <c r="B8036" s="91">
        <v>27.96</v>
      </c>
    </row>
    <row r="8037" spans="1:2" x14ac:dyDescent="0.2">
      <c r="A8037" s="90">
        <v>44110</v>
      </c>
      <c r="B8037" s="91">
        <v>29.48</v>
      </c>
    </row>
    <row r="8038" spans="1:2" x14ac:dyDescent="0.2">
      <c r="A8038" s="90">
        <v>44111</v>
      </c>
      <c r="B8038" s="91">
        <v>28.06</v>
      </c>
    </row>
    <row r="8039" spans="1:2" x14ac:dyDescent="0.2">
      <c r="A8039" s="90">
        <v>44112</v>
      </c>
      <c r="B8039" s="91">
        <v>26.36</v>
      </c>
    </row>
    <row r="8040" spans="1:2" x14ac:dyDescent="0.2">
      <c r="A8040" s="90">
        <v>44113</v>
      </c>
      <c r="B8040" s="91">
        <v>25</v>
      </c>
    </row>
    <row r="8041" spans="1:2" x14ac:dyDescent="0.2">
      <c r="A8041" s="90">
        <v>44116</v>
      </c>
      <c r="B8041" s="91">
        <v>25.07</v>
      </c>
    </row>
    <row r="8042" spans="1:2" x14ac:dyDescent="0.2">
      <c r="A8042" s="90">
        <v>44117</v>
      </c>
      <c r="B8042" s="91">
        <v>26.07</v>
      </c>
    </row>
    <row r="8043" spans="1:2" x14ac:dyDescent="0.2">
      <c r="A8043" s="90">
        <v>44118</v>
      </c>
      <c r="B8043" s="91">
        <v>26.4</v>
      </c>
    </row>
    <row r="8044" spans="1:2" x14ac:dyDescent="0.2">
      <c r="A8044" s="90">
        <v>44119</v>
      </c>
      <c r="B8044" s="91">
        <v>26.97</v>
      </c>
    </row>
    <row r="8045" spans="1:2" x14ac:dyDescent="0.2">
      <c r="A8045" s="90">
        <v>44120</v>
      </c>
      <c r="B8045" s="91">
        <v>27.41</v>
      </c>
    </row>
    <row r="8046" spans="1:2" x14ac:dyDescent="0.2">
      <c r="A8046" s="90">
        <v>44123</v>
      </c>
      <c r="B8046" s="91">
        <v>29.18</v>
      </c>
    </row>
    <row r="8047" spans="1:2" x14ac:dyDescent="0.2">
      <c r="A8047" s="90">
        <v>44124</v>
      </c>
      <c r="B8047" s="91">
        <v>29.35</v>
      </c>
    </row>
    <row r="8048" spans="1:2" x14ac:dyDescent="0.2">
      <c r="A8048" s="90">
        <v>44125</v>
      </c>
      <c r="B8048" s="91">
        <v>28.65</v>
      </c>
    </row>
    <row r="8049" spans="1:2" x14ac:dyDescent="0.2">
      <c r="A8049" s="90">
        <v>44126</v>
      </c>
      <c r="B8049" s="91">
        <v>28.11</v>
      </c>
    </row>
    <row r="8050" spans="1:2" x14ac:dyDescent="0.2">
      <c r="A8050" s="90">
        <v>44127</v>
      </c>
      <c r="B8050" s="91">
        <v>27.55</v>
      </c>
    </row>
    <row r="8051" spans="1:2" x14ac:dyDescent="0.2">
      <c r="A8051" s="90">
        <v>44130</v>
      </c>
      <c r="B8051" s="91">
        <v>32.46</v>
      </c>
    </row>
    <row r="8052" spans="1:2" x14ac:dyDescent="0.2">
      <c r="A8052" s="90">
        <v>44131</v>
      </c>
      <c r="B8052" s="91">
        <v>33.35</v>
      </c>
    </row>
    <row r="8053" spans="1:2" x14ac:dyDescent="0.2">
      <c r="A8053" s="90">
        <v>44132</v>
      </c>
      <c r="B8053" s="91">
        <v>40.28</v>
      </c>
    </row>
    <row r="8054" spans="1:2" x14ac:dyDescent="0.2">
      <c r="A8054" s="90">
        <v>44133</v>
      </c>
      <c r="B8054" s="91">
        <v>37.590000000000003</v>
      </c>
    </row>
    <row r="8055" spans="1:2" x14ac:dyDescent="0.2">
      <c r="A8055" s="90">
        <v>44134</v>
      </c>
      <c r="B8055" s="91">
        <v>38.020000000000003</v>
      </c>
    </row>
    <row r="8056" spans="1:2" x14ac:dyDescent="0.2">
      <c r="A8056" s="90">
        <v>44137</v>
      </c>
      <c r="B8056" s="91">
        <v>37.130000000000003</v>
      </c>
    </row>
    <row r="8057" spans="1:2" x14ac:dyDescent="0.2">
      <c r="A8057" s="90">
        <v>44138</v>
      </c>
      <c r="B8057" s="91">
        <v>35.549999999999997</v>
      </c>
    </row>
    <row r="8058" spans="1:2" x14ac:dyDescent="0.2">
      <c r="A8058" s="90">
        <v>44139</v>
      </c>
      <c r="B8058" s="91">
        <v>29.57</v>
      </c>
    </row>
    <row r="8059" spans="1:2" x14ac:dyDescent="0.2">
      <c r="A8059" s="90">
        <v>44140</v>
      </c>
      <c r="B8059" s="91">
        <v>27.58</v>
      </c>
    </row>
    <row r="8060" spans="1:2" x14ac:dyDescent="0.2">
      <c r="A8060" s="90">
        <v>44141</v>
      </c>
      <c r="B8060" s="91">
        <v>24.86</v>
      </c>
    </row>
    <row r="8061" spans="1:2" x14ac:dyDescent="0.2">
      <c r="A8061" s="90">
        <v>44144</v>
      </c>
      <c r="B8061" s="91">
        <v>25.75</v>
      </c>
    </row>
    <row r="8062" spans="1:2" x14ac:dyDescent="0.2">
      <c r="A8062" s="90">
        <v>44145</v>
      </c>
      <c r="B8062" s="91">
        <v>24.8</v>
      </c>
    </row>
    <row r="8063" spans="1:2" x14ac:dyDescent="0.2">
      <c r="A8063" s="90">
        <v>44146</v>
      </c>
      <c r="B8063" s="91">
        <v>23.45</v>
      </c>
    </row>
    <row r="8064" spans="1:2" x14ac:dyDescent="0.2">
      <c r="A8064" s="90">
        <v>44147</v>
      </c>
      <c r="B8064" s="91">
        <v>25.35</v>
      </c>
    </row>
    <row r="8065" spans="1:2" x14ac:dyDescent="0.2">
      <c r="A8065" s="90">
        <v>44148</v>
      </c>
      <c r="B8065" s="91">
        <v>23.1</v>
      </c>
    </row>
    <row r="8066" spans="1:2" x14ac:dyDescent="0.2">
      <c r="A8066" s="90">
        <v>44151</v>
      </c>
      <c r="B8066" s="91">
        <v>22.45</v>
      </c>
    </row>
    <row r="8067" spans="1:2" x14ac:dyDescent="0.2">
      <c r="A8067" s="90">
        <v>44152</v>
      </c>
      <c r="B8067" s="91">
        <v>22.71</v>
      </c>
    </row>
    <row r="8068" spans="1:2" x14ac:dyDescent="0.2">
      <c r="A8068" s="90">
        <v>44153</v>
      </c>
      <c r="B8068" s="91">
        <v>23.84</v>
      </c>
    </row>
    <row r="8069" spans="1:2" x14ac:dyDescent="0.2">
      <c r="A8069" s="90">
        <v>44154</v>
      </c>
      <c r="B8069" s="91">
        <v>23.11</v>
      </c>
    </row>
    <row r="8070" spans="1:2" x14ac:dyDescent="0.2">
      <c r="A8070" s="90">
        <v>44155</v>
      </c>
      <c r="B8070" s="91">
        <v>23.7</v>
      </c>
    </row>
    <row r="8071" spans="1:2" x14ac:dyDescent="0.2">
      <c r="A8071" s="90">
        <v>44158</v>
      </c>
      <c r="B8071" s="91">
        <v>22.66</v>
      </c>
    </row>
    <row r="8072" spans="1:2" x14ac:dyDescent="0.2">
      <c r="A8072" s="90">
        <v>44159</v>
      </c>
      <c r="B8072" s="91">
        <v>21.64</v>
      </c>
    </row>
    <row r="8073" spans="1:2" x14ac:dyDescent="0.2">
      <c r="A8073" s="90">
        <v>44160</v>
      </c>
      <c r="B8073" s="91">
        <v>21.25</v>
      </c>
    </row>
    <row r="8074" spans="1:2" x14ac:dyDescent="0.2">
      <c r="A8074" s="90">
        <v>44161</v>
      </c>
      <c r="B8074" s="94" t="e">
        <f>NA()</f>
        <v>#N/A</v>
      </c>
    </row>
    <row r="8075" spans="1:2" x14ac:dyDescent="0.2">
      <c r="A8075" s="90">
        <v>44162</v>
      </c>
      <c r="B8075" s="91">
        <v>20.84</v>
      </c>
    </row>
    <row r="8076" spans="1:2" x14ac:dyDescent="0.2">
      <c r="A8076" s="90">
        <v>44165</v>
      </c>
      <c r="B8076" s="91">
        <v>20.57</v>
      </c>
    </row>
    <row r="8077" spans="1:2" x14ac:dyDescent="0.2">
      <c r="A8077" s="90">
        <v>44166</v>
      </c>
      <c r="B8077" s="91">
        <v>20.77</v>
      </c>
    </row>
    <row r="8078" spans="1:2" x14ac:dyDescent="0.2">
      <c r="A8078" s="90">
        <v>44167</v>
      </c>
      <c r="B8078" s="91">
        <v>21.17</v>
      </c>
    </row>
    <row r="8079" spans="1:2" x14ac:dyDescent="0.2">
      <c r="A8079" s="90">
        <v>44168</v>
      </c>
      <c r="B8079" s="91">
        <v>21.28</v>
      </c>
    </row>
    <row r="8080" spans="1:2" x14ac:dyDescent="0.2">
      <c r="A8080" s="90">
        <v>44169</v>
      </c>
      <c r="B8080" s="91">
        <v>20.79</v>
      </c>
    </row>
    <row r="8081" spans="1:2" x14ac:dyDescent="0.2">
      <c r="A8081" s="90">
        <v>44172</v>
      </c>
      <c r="B8081" s="91">
        <v>21.3</v>
      </c>
    </row>
    <row r="8082" spans="1:2" x14ac:dyDescent="0.2">
      <c r="A8082" s="90">
        <v>44173</v>
      </c>
      <c r="B8082" s="91">
        <v>20.68</v>
      </c>
    </row>
    <row r="8083" spans="1:2" x14ac:dyDescent="0.2">
      <c r="A8083" s="90">
        <v>44174</v>
      </c>
      <c r="B8083" s="91">
        <v>22.27</v>
      </c>
    </row>
    <row r="8084" spans="1:2" x14ac:dyDescent="0.2">
      <c r="A8084" s="90">
        <v>44175</v>
      </c>
      <c r="B8084" s="91">
        <v>22.52</v>
      </c>
    </row>
    <row r="8085" spans="1:2" x14ac:dyDescent="0.2">
      <c r="A8085" s="90">
        <v>44176</v>
      </c>
      <c r="B8085" s="91">
        <v>23.31</v>
      </c>
    </row>
    <row r="8086" spans="1:2" x14ac:dyDescent="0.2">
      <c r="A8086" s="90">
        <v>44179</v>
      </c>
      <c r="B8086" s="91">
        <v>24.72</v>
      </c>
    </row>
    <row r="8087" spans="1:2" x14ac:dyDescent="0.2">
      <c r="A8087" s="90">
        <v>44180</v>
      </c>
      <c r="B8087" s="91">
        <v>22.89</v>
      </c>
    </row>
    <row r="8088" spans="1:2" x14ac:dyDescent="0.2">
      <c r="A8088" s="90">
        <v>44181</v>
      </c>
      <c r="B8088" s="91">
        <v>22.5</v>
      </c>
    </row>
    <row r="8089" spans="1:2" x14ac:dyDescent="0.2">
      <c r="A8089" s="90">
        <v>44182</v>
      </c>
      <c r="B8089" s="91">
        <v>21.93</v>
      </c>
    </row>
    <row r="8090" spans="1:2" x14ac:dyDescent="0.2">
      <c r="A8090" s="90">
        <v>44183</v>
      </c>
      <c r="B8090" s="91">
        <v>21.57</v>
      </c>
    </row>
    <row r="8091" spans="1:2" x14ac:dyDescent="0.2">
      <c r="A8091" s="90">
        <v>44186</v>
      </c>
      <c r="B8091" s="91">
        <v>25.16</v>
      </c>
    </row>
    <row r="8092" spans="1:2" x14ac:dyDescent="0.2">
      <c r="A8092" s="90">
        <v>44187</v>
      </c>
      <c r="B8092" s="91">
        <v>24.23</v>
      </c>
    </row>
    <row r="8093" spans="1:2" x14ac:dyDescent="0.2">
      <c r="A8093" s="90">
        <v>44188</v>
      </c>
      <c r="B8093" s="91">
        <v>23.31</v>
      </c>
    </row>
    <row r="8094" spans="1:2" x14ac:dyDescent="0.2">
      <c r="A8094" s="90">
        <v>44189</v>
      </c>
      <c r="B8094" s="91">
        <v>21.53</v>
      </c>
    </row>
    <row r="8095" spans="1:2" x14ac:dyDescent="0.2">
      <c r="A8095" s="90">
        <v>44190</v>
      </c>
      <c r="B8095" s="94" t="e">
        <f>NA()</f>
        <v>#N/A</v>
      </c>
    </row>
    <row r="8096" spans="1:2" x14ac:dyDescent="0.2">
      <c r="A8096" s="90">
        <v>44193</v>
      </c>
      <c r="B8096" s="91">
        <v>21.7</v>
      </c>
    </row>
    <row r="8097" spans="1:2" x14ac:dyDescent="0.2">
      <c r="A8097" s="90">
        <v>44194</v>
      </c>
      <c r="B8097" s="91">
        <v>23.08</v>
      </c>
    </row>
    <row r="8098" spans="1:2" x14ac:dyDescent="0.2">
      <c r="A8098" s="90">
        <v>44195</v>
      </c>
      <c r="B8098" s="91">
        <v>22.77</v>
      </c>
    </row>
    <row r="8099" spans="1:2" x14ac:dyDescent="0.2">
      <c r="A8099" s="90">
        <v>44196</v>
      </c>
      <c r="B8099" s="91">
        <v>22.75</v>
      </c>
    </row>
    <row r="8100" spans="1:2" x14ac:dyDescent="0.2">
      <c r="A8100" s="90">
        <v>44197</v>
      </c>
      <c r="B8100" s="94" t="e">
        <f>NA()</f>
        <v>#N/A</v>
      </c>
    </row>
    <row r="8101" spans="1:2" x14ac:dyDescent="0.2">
      <c r="A8101" s="90">
        <v>44200</v>
      </c>
      <c r="B8101" s="91">
        <v>26.97</v>
      </c>
    </row>
    <row r="8102" spans="1:2" x14ac:dyDescent="0.2">
      <c r="A8102" s="90">
        <v>44201</v>
      </c>
      <c r="B8102" s="91">
        <v>25.34</v>
      </c>
    </row>
    <row r="8103" spans="1:2" x14ac:dyDescent="0.2">
      <c r="A8103" s="90">
        <v>44202</v>
      </c>
      <c r="B8103" s="91">
        <v>25.07</v>
      </c>
    </row>
    <row r="8104" spans="1:2" x14ac:dyDescent="0.2">
      <c r="A8104" s="90">
        <v>44203</v>
      </c>
      <c r="B8104" s="91">
        <v>22.37</v>
      </c>
    </row>
    <row r="8105" spans="1:2" x14ac:dyDescent="0.2">
      <c r="A8105" s="90">
        <v>44204</v>
      </c>
      <c r="B8105" s="91">
        <v>21.56</v>
      </c>
    </row>
    <row r="8106" spans="1:2" x14ac:dyDescent="0.2">
      <c r="A8106" s="90">
        <v>44207</v>
      </c>
      <c r="B8106" s="91">
        <v>24.08</v>
      </c>
    </row>
    <row r="8107" spans="1:2" x14ac:dyDescent="0.2">
      <c r="A8107" s="90">
        <v>44208</v>
      </c>
      <c r="B8107" s="91">
        <v>23.33</v>
      </c>
    </row>
    <row r="8108" spans="1:2" x14ac:dyDescent="0.2">
      <c r="A8108" s="90">
        <v>44209</v>
      </c>
      <c r="B8108" s="91">
        <v>22.21</v>
      </c>
    </row>
    <row r="8109" spans="1:2" x14ac:dyDescent="0.2">
      <c r="A8109" s="90">
        <v>44210</v>
      </c>
      <c r="B8109" s="91">
        <v>23.25</v>
      </c>
    </row>
    <row r="8110" spans="1:2" x14ac:dyDescent="0.2">
      <c r="A8110" s="90">
        <v>44211</v>
      </c>
      <c r="B8110" s="91">
        <v>24.34</v>
      </c>
    </row>
    <row r="8111" spans="1:2" x14ac:dyDescent="0.2">
      <c r="A8111" s="90">
        <v>44214</v>
      </c>
      <c r="B8111" s="94" t="e">
        <f>NA()</f>
        <v>#N/A</v>
      </c>
    </row>
    <row r="8112" spans="1:2" x14ac:dyDescent="0.2">
      <c r="A8112" s="90">
        <v>44215</v>
      </c>
      <c r="B8112" s="91">
        <v>23.24</v>
      </c>
    </row>
    <row r="8113" spans="1:2" x14ac:dyDescent="0.2">
      <c r="A8113" s="90">
        <v>44216</v>
      </c>
      <c r="B8113" s="91">
        <v>21.58</v>
      </c>
    </row>
    <row r="8114" spans="1:2" x14ac:dyDescent="0.2">
      <c r="A8114" s="90">
        <v>44217</v>
      </c>
      <c r="B8114" s="91">
        <v>21.32</v>
      </c>
    </row>
    <row r="8115" spans="1:2" x14ac:dyDescent="0.2">
      <c r="A8115" s="90">
        <v>44218</v>
      </c>
      <c r="B8115" s="91">
        <v>21.91</v>
      </c>
    </row>
    <row r="8116" spans="1:2" x14ac:dyDescent="0.2">
      <c r="A8116" s="90">
        <v>44221</v>
      </c>
      <c r="B8116" s="91">
        <v>23.19</v>
      </c>
    </row>
    <row r="8117" spans="1:2" x14ac:dyDescent="0.2">
      <c r="A8117" s="90">
        <v>44222</v>
      </c>
      <c r="B8117" s="91">
        <v>23.02</v>
      </c>
    </row>
    <row r="8118" spans="1:2" x14ac:dyDescent="0.2">
      <c r="A8118" s="90">
        <v>44223</v>
      </c>
      <c r="B8118" s="91">
        <v>37.21</v>
      </c>
    </row>
    <row r="8119" spans="1:2" x14ac:dyDescent="0.2">
      <c r="A8119" s="90">
        <v>44224</v>
      </c>
      <c r="B8119" s="91">
        <v>30.21</v>
      </c>
    </row>
    <row r="8120" spans="1:2" x14ac:dyDescent="0.2">
      <c r="A8120" s="90">
        <v>44225</v>
      </c>
      <c r="B8120" s="91">
        <v>33.090000000000003</v>
      </c>
    </row>
    <row r="8121" spans="1:2" x14ac:dyDescent="0.2">
      <c r="A8121" s="90">
        <v>44228</v>
      </c>
      <c r="B8121" s="91">
        <v>30.24</v>
      </c>
    </row>
    <row r="8122" spans="1:2" x14ac:dyDescent="0.2">
      <c r="A8122" s="90">
        <v>44229</v>
      </c>
      <c r="B8122" s="91">
        <v>25.56</v>
      </c>
    </row>
    <row r="8123" spans="1:2" x14ac:dyDescent="0.2">
      <c r="A8123" s="90">
        <v>44230</v>
      </c>
      <c r="B8123" s="91">
        <v>22.91</v>
      </c>
    </row>
    <row r="8124" spans="1:2" x14ac:dyDescent="0.2">
      <c r="A8124" s="90">
        <v>44231</v>
      </c>
      <c r="B8124" s="91">
        <v>21.77</v>
      </c>
    </row>
    <row r="8125" spans="1:2" x14ac:dyDescent="0.2">
      <c r="A8125" s="90">
        <v>44232</v>
      </c>
      <c r="B8125" s="91">
        <v>20.87</v>
      </c>
    </row>
    <row r="8126" spans="1:2" x14ac:dyDescent="0.2">
      <c r="A8126" s="90">
        <v>44235</v>
      </c>
      <c r="B8126" s="91">
        <v>21.24</v>
      </c>
    </row>
    <row r="8127" spans="1:2" x14ac:dyDescent="0.2">
      <c r="A8127" s="90">
        <v>44236</v>
      </c>
      <c r="B8127" s="91">
        <v>21.63</v>
      </c>
    </row>
    <row r="8128" spans="1:2" x14ac:dyDescent="0.2">
      <c r="A8128" s="90">
        <v>44237</v>
      </c>
      <c r="B8128" s="91">
        <v>21.99</v>
      </c>
    </row>
    <row r="8129" spans="1:2" x14ac:dyDescent="0.2">
      <c r="A8129" s="90">
        <v>44238</v>
      </c>
      <c r="B8129" s="91">
        <v>21.25</v>
      </c>
    </row>
    <row r="8130" spans="1:2" x14ac:dyDescent="0.2">
      <c r="A8130" s="90">
        <v>44239</v>
      </c>
      <c r="B8130" s="91">
        <v>19.97</v>
      </c>
    </row>
    <row r="8131" spans="1:2" x14ac:dyDescent="0.2">
      <c r="A8131" s="90">
        <v>44242</v>
      </c>
      <c r="B8131" s="94" t="e">
        <f>NA()</f>
        <v>#N/A</v>
      </c>
    </row>
    <row r="8132" spans="1:2" x14ac:dyDescent="0.2">
      <c r="A8132" s="90">
        <v>44243</v>
      </c>
      <c r="B8132" s="91">
        <v>21.46</v>
      </c>
    </row>
    <row r="8133" spans="1:2" x14ac:dyDescent="0.2">
      <c r="A8133" s="90">
        <v>44244</v>
      </c>
      <c r="B8133" s="91">
        <v>21.5</v>
      </c>
    </row>
    <row r="8134" spans="1:2" x14ac:dyDescent="0.2">
      <c r="A8134" s="90">
        <v>44245</v>
      </c>
      <c r="B8134" s="91">
        <v>22.49</v>
      </c>
    </row>
    <row r="8135" spans="1:2" x14ac:dyDescent="0.2">
      <c r="A8135" s="90">
        <v>44246</v>
      </c>
      <c r="B8135" s="91">
        <v>22.05</v>
      </c>
    </row>
    <row r="8136" spans="1:2" x14ac:dyDescent="0.2">
      <c r="A8136" s="90">
        <v>44249</v>
      </c>
      <c r="B8136" s="91">
        <v>23.45</v>
      </c>
    </row>
    <row r="8137" spans="1:2" x14ac:dyDescent="0.2">
      <c r="A8137" s="90">
        <v>44250</v>
      </c>
      <c r="B8137" s="91">
        <v>23.11</v>
      </c>
    </row>
    <row r="8138" spans="1:2" x14ac:dyDescent="0.2">
      <c r="A8138" s="90">
        <v>44251</v>
      </c>
      <c r="B8138" s="91">
        <v>21.34</v>
      </c>
    </row>
    <row r="8139" spans="1:2" x14ac:dyDescent="0.2">
      <c r="A8139" s="90">
        <v>44252</v>
      </c>
      <c r="B8139" s="91">
        <v>28.89</v>
      </c>
    </row>
    <row r="8140" spans="1:2" x14ac:dyDescent="0.2">
      <c r="A8140" s="90">
        <v>44253</v>
      </c>
      <c r="B8140" s="91">
        <v>27.95</v>
      </c>
    </row>
    <row r="8141" spans="1:2" x14ac:dyDescent="0.2">
      <c r="A8141" s="90">
        <v>44256</v>
      </c>
      <c r="B8141" s="91">
        <v>23.35</v>
      </c>
    </row>
    <row r="8142" spans="1:2" x14ac:dyDescent="0.2">
      <c r="A8142" s="90">
        <v>44257</v>
      </c>
      <c r="B8142" s="91">
        <v>24.1</v>
      </c>
    </row>
    <row r="8143" spans="1:2" x14ac:dyDescent="0.2">
      <c r="A8143" s="90">
        <v>44258</v>
      </c>
      <c r="B8143" s="91">
        <v>26.67</v>
      </c>
    </row>
    <row r="8144" spans="1:2" x14ac:dyDescent="0.2">
      <c r="A8144" s="90">
        <v>44259</v>
      </c>
      <c r="B8144" s="91">
        <v>28.57</v>
      </c>
    </row>
    <row r="8145" spans="1:2" x14ac:dyDescent="0.2">
      <c r="A8145" s="90">
        <v>44260</v>
      </c>
      <c r="B8145" s="91">
        <v>24.66</v>
      </c>
    </row>
    <row r="8146" spans="1:2" x14ac:dyDescent="0.2">
      <c r="A8146" s="90">
        <v>44263</v>
      </c>
      <c r="B8146" s="91">
        <v>25.47</v>
      </c>
    </row>
    <row r="8147" spans="1:2" x14ac:dyDescent="0.2">
      <c r="A8147" s="90">
        <v>44264</v>
      </c>
      <c r="B8147" s="91">
        <v>24.03</v>
      </c>
    </row>
    <row r="8148" spans="1:2" x14ac:dyDescent="0.2">
      <c r="A8148" s="90">
        <v>44265</v>
      </c>
      <c r="B8148" s="91">
        <v>22.56</v>
      </c>
    </row>
    <row r="8149" spans="1:2" x14ac:dyDescent="0.2">
      <c r="A8149" s="90">
        <v>44266</v>
      </c>
      <c r="B8149" s="91">
        <v>21.91</v>
      </c>
    </row>
    <row r="8150" spans="1:2" x14ac:dyDescent="0.2">
      <c r="A8150" s="90">
        <v>44267</v>
      </c>
      <c r="B8150" s="91">
        <v>20.69</v>
      </c>
    </row>
    <row r="8151" spans="1:2" x14ac:dyDescent="0.2">
      <c r="A8151" s="90">
        <v>44270</v>
      </c>
      <c r="B8151" s="91">
        <v>20.03</v>
      </c>
    </row>
    <row r="8152" spans="1:2" x14ac:dyDescent="0.2">
      <c r="A8152" s="90">
        <v>44271</v>
      </c>
      <c r="B8152" s="91">
        <v>19.79</v>
      </c>
    </row>
    <row r="8153" spans="1:2" x14ac:dyDescent="0.2">
      <c r="A8153" s="90">
        <v>44272</v>
      </c>
      <c r="B8153" s="91">
        <v>19.23</v>
      </c>
    </row>
    <row r="8154" spans="1:2" x14ac:dyDescent="0.2">
      <c r="A8154" s="90">
        <v>44273</v>
      </c>
      <c r="B8154" s="91">
        <v>21.58</v>
      </c>
    </row>
    <row r="8155" spans="1:2" x14ac:dyDescent="0.2">
      <c r="A8155" s="90">
        <v>44274</v>
      </c>
      <c r="B8155" s="91">
        <v>20.95</v>
      </c>
    </row>
    <row r="8156" spans="1:2" x14ac:dyDescent="0.2">
      <c r="A8156" s="90">
        <v>44277</v>
      </c>
      <c r="B8156" s="91">
        <v>18.88</v>
      </c>
    </row>
    <row r="8157" spans="1:2" x14ac:dyDescent="0.2">
      <c r="A8157" s="90">
        <v>44278</v>
      </c>
      <c r="B8157" s="91">
        <v>20.3</v>
      </c>
    </row>
    <row r="8158" spans="1:2" x14ac:dyDescent="0.2">
      <c r="A8158" s="90">
        <v>44279</v>
      </c>
      <c r="B8158" s="91">
        <v>21.2</v>
      </c>
    </row>
    <row r="8159" spans="1:2" x14ac:dyDescent="0.2">
      <c r="A8159" s="90">
        <v>44280</v>
      </c>
      <c r="B8159" s="91">
        <v>19.809999999999999</v>
      </c>
    </row>
    <row r="8160" spans="1:2" x14ac:dyDescent="0.2">
      <c r="A8160" s="90">
        <v>44281</v>
      </c>
      <c r="B8160" s="91">
        <v>18.86</v>
      </c>
    </row>
    <row r="8161" spans="1:2" x14ac:dyDescent="0.2">
      <c r="A8161" s="90">
        <v>44284</v>
      </c>
      <c r="B8161" s="91">
        <v>20.74</v>
      </c>
    </row>
    <row r="8162" spans="1:2" x14ac:dyDescent="0.2">
      <c r="A8162" s="90">
        <v>44285</v>
      </c>
      <c r="B8162" s="91">
        <v>19.61</v>
      </c>
    </row>
    <row r="8163" spans="1:2" x14ac:dyDescent="0.2">
      <c r="A8163" s="90">
        <v>44286</v>
      </c>
      <c r="B8163" s="91">
        <v>19.399999999999999</v>
      </c>
    </row>
    <row r="8164" spans="1:2" x14ac:dyDescent="0.2">
      <c r="A8164" s="90">
        <v>44287</v>
      </c>
      <c r="B8164" s="91">
        <v>17.329999999999998</v>
      </c>
    </row>
    <row r="8165" spans="1:2" x14ac:dyDescent="0.2">
      <c r="A8165" s="90">
        <v>44288</v>
      </c>
      <c r="B8165" s="94" t="e">
        <f>NA()</f>
        <v>#N/A</v>
      </c>
    </row>
    <row r="8166" spans="1:2" x14ac:dyDescent="0.2">
      <c r="A8166" s="90">
        <v>44291</v>
      </c>
      <c r="B8166" s="91">
        <v>17.91</v>
      </c>
    </row>
    <row r="8167" spans="1:2" x14ac:dyDescent="0.2">
      <c r="A8167" s="90">
        <v>44292</v>
      </c>
      <c r="B8167" s="91">
        <v>18.12</v>
      </c>
    </row>
    <row r="8168" spans="1:2" x14ac:dyDescent="0.2">
      <c r="A8168" s="90">
        <v>44293</v>
      </c>
      <c r="B8168" s="91">
        <v>17.16</v>
      </c>
    </row>
    <row r="8169" spans="1:2" x14ac:dyDescent="0.2">
      <c r="A8169" s="90">
        <v>44294</v>
      </c>
      <c r="B8169" s="91">
        <v>16.95</v>
      </c>
    </row>
    <row r="8170" spans="1:2" x14ac:dyDescent="0.2">
      <c r="A8170" s="90">
        <v>44295</v>
      </c>
      <c r="B8170" s="91">
        <v>16.690000000000001</v>
      </c>
    </row>
    <row r="8171" spans="1:2" x14ac:dyDescent="0.2">
      <c r="A8171" s="90">
        <v>44298</v>
      </c>
      <c r="B8171" s="91">
        <v>16.91</v>
      </c>
    </row>
    <row r="8172" spans="1:2" x14ac:dyDescent="0.2">
      <c r="A8172" s="90">
        <v>44299</v>
      </c>
      <c r="B8172" s="91">
        <v>16.649999999999999</v>
      </c>
    </row>
    <row r="8173" spans="1:2" x14ac:dyDescent="0.2">
      <c r="A8173" s="90">
        <v>44300</v>
      </c>
      <c r="B8173" s="91">
        <v>16.989999999999998</v>
      </c>
    </row>
    <row r="8174" spans="1:2" x14ac:dyDescent="0.2">
      <c r="A8174" s="90">
        <v>44301</v>
      </c>
      <c r="B8174" s="91">
        <v>16.57</v>
      </c>
    </row>
    <row r="8175" spans="1:2" x14ac:dyDescent="0.2">
      <c r="A8175" s="90">
        <v>44302</v>
      </c>
      <c r="B8175" s="91">
        <v>16.25</v>
      </c>
    </row>
    <row r="8176" spans="1:2" x14ac:dyDescent="0.2">
      <c r="A8176" s="90">
        <v>44305</v>
      </c>
      <c r="B8176" s="91">
        <v>17.29</v>
      </c>
    </row>
    <row r="8177" spans="1:2" x14ac:dyDescent="0.2">
      <c r="A8177" s="90">
        <v>44306</v>
      </c>
      <c r="B8177" s="91">
        <v>18.68</v>
      </c>
    </row>
    <row r="8178" spans="1:2" x14ac:dyDescent="0.2">
      <c r="A8178" s="90">
        <v>44307</v>
      </c>
      <c r="B8178" s="91">
        <v>17.5</v>
      </c>
    </row>
    <row r="8179" spans="1:2" x14ac:dyDescent="0.2">
      <c r="A8179" s="90">
        <v>44308</v>
      </c>
      <c r="B8179" s="91">
        <v>18.71</v>
      </c>
    </row>
    <row r="8180" spans="1:2" x14ac:dyDescent="0.2">
      <c r="A8180" s="90">
        <v>44309</v>
      </c>
      <c r="B8180" s="91">
        <v>17.329999999999998</v>
      </c>
    </row>
    <row r="8181" spans="1:2" x14ac:dyDescent="0.2">
      <c r="A8181" s="90">
        <v>44312</v>
      </c>
      <c r="B8181" s="91">
        <v>17.64</v>
      </c>
    </row>
    <row r="8182" spans="1:2" x14ac:dyDescent="0.2">
      <c r="A8182" s="90">
        <v>44313</v>
      </c>
      <c r="B8182" s="91">
        <v>17.559999999999999</v>
      </c>
    </row>
    <row r="8183" spans="1:2" x14ac:dyDescent="0.2">
      <c r="A8183" s="90">
        <v>44314</v>
      </c>
      <c r="B8183" s="91">
        <v>17.28</v>
      </c>
    </row>
    <row r="8184" spans="1:2" x14ac:dyDescent="0.2">
      <c r="A8184" s="90">
        <v>44315</v>
      </c>
      <c r="B8184" s="91">
        <v>17.61</v>
      </c>
    </row>
    <row r="8185" spans="1:2" x14ac:dyDescent="0.2">
      <c r="A8185" s="90">
        <v>44316</v>
      </c>
      <c r="B8185" s="91">
        <v>18.61</v>
      </c>
    </row>
    <row r="8186" spans="1:2" x14ac:dyDescent="0.2">
      <c r="A8186" s="90">
        <v>44319</v>
      </c>
      <c r="B8186" s="91">
        <v>18.309999999999999</v>
      </c>
    </row>
    <row r="8187" spans="1:2" x14ac:dyDescent="0.2">
      <c r="A8187" s="90">
        <v>44320</v>
      </c>
      <c r="B8187" s="91">
        <v>19.48</v>
      </c>
    </row>
    <row r="8188" spans="1:2" x14ac:dyDescent="0.2">
      <c r="A8188" s="90">
        <v>44321</v>
      </c>
      <c r="B8188" s="91">
        <v>19.149999999999999</v>
      </c>
    </row>
    <row r="8189" spans="1:2" x14ac:dyDescent="0.2">
      <c r="A8189" s="90">
        <v>44322</v>
      </c>
      <c r="B8189" s="91">
        <v>18.39</v>
      </c>
    </row>
    <row r="8190" spans="1:2" x14ac:dyDescent="0.2">
      <c r="A8190" s="90">
        <v>44323</v>
      </c>
      <c r="B8190" s="91">
        <v>16.690000000000001</v>
      </c>
    </row>
    <row r="8191" spans="1:2" x14ac:dyDescent="0.2">
      <c r="A8191" s="90">
        <v>44326</v>
      </c>
      <c r="B8191" s="91">
        <v>19.66</v>
      </c>
    </row>
    <row r="8192" spans="1:2" x14ac:dyDescent="0.2">
      <c r="A8192" s="90">
        <v>44327</v>
      </c>
      <c r="B8192" s="91">
        <v>21.84</v>
      </c>
    </row>
    <row r="8193" spans="1:2" x14ac:dyDescent="0.2">
      <c r="A8193" s="90">
        <v>44328</v>
      </c>
      <c r="B8193" s="91">
        <v>27.59</v>
      </c>
    </row>
    <row r="8194" spans="1:2" x14ac:dyDescent="0.2">
      <c r="A8194" s="90">
        <v>44329</v>
      </c>
      <c r="B8194" s="91">
        <v>23.13</v>
      </c>
    </row>
    <row r="8195" spans="1:2" x14ac:dyDescent="0.2">
      <c r="A8195" s="90">
        <v>44330</v>
      </c>
      <c r="B8195" s="91">
        <v>18.809999999999999</v>
      </c>
    </row>
    <row r="8196" spans="1:2" x14ac:dyDescent="0.2">
      <c r="A8196" s="90">
        <v>44333</v>
      </c>
      <c r="B8196" s="91">
        <v>19.72</v>
      </c>
    </row>
    <row r="8197" spans="1:2" x14ac:dyDescent="0.2">
      <c r="A8197" s="90">
        <v>44334</v>
      </c>
      <c r="B8197" s="91">
        <v>21.34</v>
      </c>
    </row>
    <row r="8198" spans="1:2" x14ac:dyDescent="0.2">
      <c r="A8198" s="90">
        <v>44335</v>
      </c>
      <c r="B8198" s="91">
        <v>22.18</v>
      </c>
    </row>
    <row r="8199" spans="1:2" x14ac:dyDescent="0.2">
      <c r="A8199" s="90">
        <v>44336</v>
      </c>
      <c r="B8199" s="91">
        <v>20.67</v>
      </c>
    </row>
    <row r="8200" spans="1:2" x14ac:dyDescent="0.2">
      <c r="A8200" s="90">
        <v>44337</v>
      </c>
      <c r="B8200" s="91">
        <v>20.149999999999999</v>
      </c>
    </row>
    <row r="8201" spans="1:2" x14ac:dyDescent="0.2">
      <c r="A8201" s="90">
        <v>44340</v>
      </c>
      <c r="B8201" s="91">
        <v>18.399999999999999</v>
      </c>
    </row>
    <row r="8202" spans="1:2" x14ac:dyDescent="0.2">
      <c r="A8202" s="90">
        <v>44341</v>
      </c>
      <c r="B8202" s="91">
        <v>18.84</v>
      </c>
    </row>
    <row r="8203" spans="1:2" x14ac:dyDescent="0.2">
      <c r="A8203" s="90">
        <v>44342</v>
      </c>
      <c r="B8203" s="91">
        <v>17.36</v>
      </c>
    </row>
    <row r="8204" spans="1:2" x14ac:dyDescent="0.2">
      <c r="A8204" s="90">
        <v>44343</v>
      </c>
      <c r="B8204" s="91">
        <v>16.739999999999998</v>
      </c>
    </row>
    <row r="8205" spans="1:2" x14ac:dyDescent="0.2">
      <c r="A8205" s="90">
        <v>44344</v>
      </c>
      <c r="B8205" s="91">
        <v>16.760000000000002</v>
      </c>
    </row>
    <row r="8206" spans="1:2" x14ac:dyDescent="0.2">
      <c r="A8206" s="90">
        <v>44347</v>
      </c>
      <c r="B8206" s="94" t="e">
        <f>NA()</f>
        <v>#N/A</v>
      </c>
    </row>
    <row r="8207" spans="1:2" x14ac:dyDescent="0.2">
      <c r="A8207" s="90">
        <v>44348</v>
      </c>
      <c r="B8207" s="91">
        <v>17.899999999999999</v>
      </c>
    </row>
    <row r="8208" spans="1:2" x14ac:dyDescent="0.2">
      <c r="A8208" s="90">
        <v>44349</v>
      </c>
      <c r="B8208" s="91">
        <v>17.48</v>
      </c>
    </row>
    <row r="8209" spans="1:2" x14ac:dyDescent="0.2">
      <c r="A8209" s="90">
        <v>44350</v>
      </c>
      <c r="B8209" s="91">
        <v>18.04</v>
      </c>
    </row>
    <row r="8210" spans="1:2" x14ac:dyDescent="0.2">
      <c r="A8210" s="90">
        <v>44351</v>
      </c>
      <c r="B8210" s="91">
        <v>16.420000000000002</v>
      </c>
    </row>
    <row r="8211" spans="1:2" x14ac:dyDescent="0.2">
      <c r="A8211" s="90">
        <v>44354</v>
      </c>
      <c r="B8211" s="91">
        <v>16.420000000000002</v>
      </c>
    </row>
    <row r="8212" spans="1:2" x14ac:dyDescent="0.2">
      <c r="A8212" s="90">
        <v>44355</v>
      </c>
      <c r="B8212" s="91">
        <v>17.07</v>
      </c>
    </row>
    <row r="8213" spans="1:2" x14ac:dyDescent="0.2">
      <c r="A8213" s="90">
        <v>44356</v>
      </c>
      <c r="B8213" s="91">
        <v>17.89</v>
      </c>
    </row>
    <row r="8214" spans="1:2" x14ac:dyDescent="0.2">
      <c r="A8214" s="90">
        <v>44357</v>
      </c>
      <c r="B8214" s="91">
        <v>16.100000000000001</v>
      </c>
    </row>
    <row r="8215" spans="1:2" x14ac:dyDescent="0.2">
      <c r="A8215" s="90">
        <v>44358</v>
      </c>
      <c r="B8215" s="91">
        <v>15.65</v>
      </c>
    </row>
    <row r="8216" spans="1:2" x14ac:dyDescent="0.2">
      <c r="A8216" s="90">
        <v>44361</v>
      </c>
      <c r="B8216" s="91">
        <v>16.39</v>
      </c>
    </row>
    <row r="8217" spans="1:2" x14ac:dyDescent="0.2">
      <c r="A8217" s="90">
        <v>44362</v>
      </c>
      <c r="B8217" s="91">
        <v>17.02</v>
      </c>
    </row>
    <row r="8218" spans="1:2" x14ac:dyDescent="0.2">
      <c r="A8218" s="90">
        <v>44363</v>
      </c>
      <c r="B8218" s="91">
        <v>18.149999999999999</v>
      </c>
    </row>
    <row r="8219" spans="1:2" x14ac:dyDescent="0.2">
      <c r="A8219" s="90">
        <v>44364</v>
      </c>
      <c r="B8219" s="91">
        <v>17.75</v>
      </c>
    </row>
    <row r="8220" spans="1:2" x14ac:dyDescent="0.2">
      <c r="A8220" s="90">
        <v>44365</v>
      </c>
      <c r="B8220" s="91">
        <v>20.7</v>
      </c>
    </row>
    <row r="8221" spans="1:2" x14ac:dyDescent="0.2">
      <c r="A8221" s="90">
        <v>44368</v>
      </c>
      <c r="B8221" s="91">
        <v>17.89</v>
      </c>
    </row>
    <row r="8222" spans="1:2" x14ac:dyDescent="0.2">
      <c r="A8222" s="90">
        <v>44369</v>
      </c>
      <c r="B8222" s="91">
        <v>16.66</v>
      </c>
    </row>
    <row r="8223" spans="1:2" x14ac:dyDescent="0.2">
      <c r="A8223" s="90">
        <v>44370</v>
      </c>
      <c r="B8223" s="91">
        <v>16.32</v>
      </c>
    </row>
    <row r="8224" spans="1:2" x14ac:dyDescent="0.2">
      <c r="A8224" s="90">
        <v>44371</v>
      </c>
      <c r="B8224" s="91">
        <v>15.97</v>
      </c>
    </row>
    <row r="8225" spans="1:2" x14ac:dyDescent="0.2">
      <c r="A8225" s="90">
        <v>44372</v>
      </c>
      <c r="B8225" s="91">
        <v>15.62</v>
      </c>
    </row>
    <row r="8226" spans="1:2" x14ac:dyDescent="0.2">
      <c r="A8226" s="90">
        <v>44375</v>
      </c>
      <c r="B8226" s="91">
        <v>15.76</v>
      </c>
    </row>
    <row r="8227" spans="1:2" x14ac:dyDescent="0.2">
      <c r="A8227" s="90">
        <v>44376</v>
      </c>
      <c r="B8227" s="91">
        <v>16.02</v>
      </c>
    </row>
    <row r="8228" spans="1:2" x14ac:dyDescent="0.2">
      <c r="A8228" s="90">
        <v>44377</v>
      </c>
      <c r="B8228" s="91">
        <v>15.83</v>
      </c>
    </row>
    <row r="8229" spans="1:2" x14ac:dyDescent="0.2">
      <c r="A8229" s="90">
        <v>44378</v>
      </c>
      <c r="B8229" s="91">
        <v>15.48</v>
      </c>
    </row>
    <row r="8230" spans="1:2" x14ac:dyDescent="0.2">
      <c r="A8230" s="90">
        <v>44379</v>
      </c>
      <c r="B8230" s="91">
        <v>15.07</v>
      </c>
    </row>
    <row r="8231" spans="1:2" x14ac:dyDescent="0.2">
      <c r="A8231" s="90">
        <v>44382</v>
      </c>
      <c r="B8231" s="94" t="e">
        <f>NA()</f>
        <v>#N/A</v>
      </c>
    </row>
    <row r="8232" spans="1:2" x14ac:dyDescent="0.2">
      <c r="A8232" s="90">
        <v>44383</v>
      </c>
      <c r="B8232" s="91">
        <v>16.440000000000001</v>
      </c>
    </row>
    <row r="8233" spans="1:2" x14ac:dyDescent="0.2">
      <c r="A8233" s="90">
        <v>44384</v>
      </c>
      <c r="B8233" s="91">
        <v>16.2</v>
      </c>
    </row>
    <row r="8234" spans="1:2" x14ac:dyDescent="0.2">
      <c r="A8234" s="90">
        <v>44385</v>
      </c>
      <c r="B8234" s="91">
        <v>19</v>
      </c>
    </row>
    <row r="8235" spans="1:2" x14ac:dyDescent="0.2">
      <c r="A8235" s="90">
        <v>44386</v>
      </c>
      <c r="B8235" s="91">
        <v>16.18</v>
      </c>
    </row>
    <row r="8236" spans="1:2" x14ac:dyDescent="0.2">
      <c r="A8236" s="90">
        <v>44389</v>
      </c>
      <c r="B8236" s="91">
        <v>16.170000000000002</v>
      </c>
    </row>
    <row r="8237" spans="1:2" x14ac:dyDescent="0.2">
      <c r="A8237" s="90">
        <v>44390</v>
      </c>
      <c r="B8237" s="91">
        <v>17.12</v>
      </c>
    </row>
    <row r="8238" spans="1:2" x14ac:dyDescent="0.2">
      <c r="A8238" s="90">
        <v>44391</v>
      </c>
      <c r="B8238" s="91">
        <v>16.329999999999998</v>
      </c>
    </row>
    <row r="8239" spans="1:2" x14ac:dyDescent="0.2">
      <c r="A8239" s="90">
        <v>44392</v>
      </c>
      <c r="B8239" s="91">
        <v>17.010000000000002</v>
      </c>
    </row>
    <row r="8240" spans="1:2" x14ac:dyDescent="0.2">
      <c r="A8240" s="90">
        <v>44393</v>
      </c>
      <c r="B8240" s="91">
        <v>18.45</v>
      </c>
    </row>
    <row r="8241" spans="1:2" x14ac:dyDescent="0.2">
      <c r="A8241" s="90">
        <v>44396</v>
      </c>
      <c r="B8241" s="91">
        <v>22.5</v>
      </c>
    </row>
    <row r="8242" spans="1:2" x14ac:dyDescent="0.2">
      <c r="A8242" s="90">
        <v>44397</v>
      </c>
      <c r="B8242" s="91">
        <v>19.73</v>
      </c>
    </row>
    <row r="8243" spans="1:2" x14ac:dyDescent="0.2">
      <c r="A8243" s="90">
        <v>44398</v>
      </c>
      <c r="B8243" s="91">
        <v>17.91</v>
      </c>
    </row>
    <row r="8244" spans="1:2" x14ac:dyDescent="0.2">
      <c r="A8244" s="90">
        <v>44399</v>
      </c>
      <c r="B8244" s="91">
        <v>17.690000000000001</v>
      </c>
    </row>
    <row r="8245" spans="1:2" x14ac:dyDescent="0.2">
      <c r="A8245" s="90">
        <v>44400</v>
      </c>
      <c r="B8245" s="91">
        <v>17.2</v>
      </c>
    </row>
    <row r="8246" spans="1:2" x14ac:dyDescent="0.2">
      <c r="A8246" s="90">
        <v>44403</v>
      </c>
      <c r="B8246" s="91">
        <v>17.579999999999998</v>
      </c>
    </row>
    <row r="8247" spans="1:2" x14ac:dyDescent="0.2">
      <c r="A8247" s="90">
        <v>44404</v>
      </c>
      <c r="B8247" s="91">
        <v>19.36</v>
      </c>
    </row>
    <row r="8248" spans="1:2" x14ac:dyDescent="0.2">
      <c r="A8248" s="90">
        <v>44405</v>
      </c>
      <c r="B8248" s="91">
        <v>18.309999999999999</v>
      </c>
    </row>
    <row r="8249" spans="1:2" x14ac:dyDescent="0.2">
      <c r="A8249" s="90">
        <v>44406</v>
      </c>
      <c r="B8249" s="91">
        <v>17.7</v>
      </c>
    </row>
    <row r="8250" spans="1:2" x14ac:dyDescent="0.2">
      <c r="A8250" s="90">
        <v>44407</v>
      </c>
      <c r="B8250" s="91">
        <v>18.239999999999998</v>
      </c>
    </row>
    <row r="8251" spans="1:2" x14ac:dyDescent="0.2">
      <c r="A8251" s="90">
        <v>44410</v>
      </c>
      <c r="B8251" s="91">
        <v>19.46</v>
      </c>
    </row>
    <row r="8252" spans="1:2" x14ac:dyDescent="0.2">
      <c r="A8252" s="90">
        <v>44411</v>
      </c>
      <c r="B8252" s="91">
        <v>18.04</v>
      </c>
    </row>
    <row r="8253" spans="1:2" x14ac:dyDescent="0.2">
      <c r="A8253" s="90">
        <v>44412</v>
      </c>
      <c r="B8253" s="91">
        <v>17.97</v>
      </c>
    </row>
    <row r="8254" spans="1:2" x14ac:dyDescent="0.2">
      <c r="A8254" s="90">
        <v>44413</v>
      </c>
      <c r="B8254" s="91">
        <v>17.28</v>
      </c>
    </row>
    <row r="8255" spans="1:2" x14ac:dyDescent="0.2">
      <c r="A8255" s="90">
        <v>44414</v>
      </c>
      <c r="B8255" s="91">
        <v>16.149999999999999</v>
      </c>
    </row>
    <row r="8256" spans="1:2" x14ac:dyDescent="0.2">
      <c r="A8256" s="90">
        <v>44417</v>
      </c>
      <c r="B8256" s="91">
        <v>16.72</v>
      </c>
    </row>
    <row r="8257" spans="1:2" x14ac:dyDescent="0.2">
      <c r="A8257" s="90">
        <v>44418</v>
      </c>
      <c r="B8257" s="91">
        <v>16.79</v>
      </c>
    </row>
    <row r="8258" spans="1:2" x14ac:dyDescent="0.2">
      <c r="A8258" s="90">
        <v>44419</v>
      </c>
      <c r="B8258" s="91">
        <v>16.059999999999999</v>
      </c>
    </row>
    <row r="8259" spans="1:2" x14ac:dyDescent="0.2">
      <c r="A8259" s="90">
        <v>44420</v>
      </c>
      <c r="B8259" s="91">
        <v>15.59</v>
      </c>
    </row>
    <row r="8260" spans="1:2" x14ac:dyDescent="0.2">
      <c r="A8260" s="90">
        <v>44421</v>
      </c>
      <c r="B8260" s="91">
        <v>15.45</v>
      </c>
    </row>
    <row r="8261" spans="1:2" x14ac:dyDescent="0.2">
      <c r="A8261" s="90">
        <v>44424</v>
      </c>
      <c r="B8261" s="91">
        <v>16.12</v>
      </c>
    </row>
    <row r="8262" spans="1:2" x14ac:dyDescent="0.2">
      <c r="A8262" s="90">
        <v>44425</v>
      </c>
      <c r="B8262" s="91">
        <v>17.91</v>
      </c>
    </row>
    <row r="8263" spans="1:2" x14ac:dyDescent="0.2">
      <c r="A8263" s="90">
        <v>44426</v>
      </c>
      <c r="B8263" s="91">
        <v>21.57</v>
      </c>
    </row>
    <row r="8264" spans="1:2" x14ac:dyDescent="0.2">
      <c r="A8264" s="90">
        <v>44427</v>
      </c>
      <c r="B8264" s="91">
        <v>21.67</v>
      </c>
    </row>
    <row r="8265" spans="1:2" x14ac:dyDescent="0.2">
      <c r="A8265" s="90">
        <v>44428</v>
      </c>
      <c r="B8265" s="91">
        <v>18.559999999999999</v>
      </c>
    </row>
    <row r="8266" spans="1:2" x14ac:dyDescent="0.2">
      <c r="A8266" s="90">
        <v>44431</v>
      </c>
      <c r="B8266" s="91">
        <v>17.149999999999999</v>
      </c>
    </row>
    <row r="8267" spans="1:2" x14ac:dyDescent="0.2">
      <c r="A8267" s="90">
        <v>44432</v>
      </c>
      <c r="B8267" s="91">
        <v>17.22</v>
      </c>
    </row>
    <row r="8268" spans="1:2" x14ac:dyDescent="0.2">
      <c r="A8268" s="90">
        <v>44433</v>
      </c>
      <c r="B8268" s="91">
        <v>16.79</v>
      </c>
    </row>
    <row r="8269" spans="1:2" x14ac:dyDescent="0.2">
      <c r="A8269" s="90">
        <v>44434</v>
      </c>
      <c r="B8269" s="91">
        <v>18.84</v>
      </c>
    </row>
    <row r="8270" spans="1:2" x14ac:dyDescent="0.2">
      <c r="A8270" s="90">
        <v>44435</v>
      </c>
      <c r="B8270" s="91">
        <v>16.39</v>
      </c>
    </row>
    <row r="8271" spans="1:2" x14ac:dyDescent="0.2">
      <c r="A8271" s="90">
        <v>44438</v>
      </c>
      <c r="B8271" s="91">
        <v>16.190000000000001</v>
      </c>
    </row>
    <row r="8272" spans="1:2" x14ac:dyDescent="0.2">
      <c r="A8272" s="90">
        <v>44439</v>
      </c>
      <c r="B8272" s="91">
        <v>16.48</v>
      </c>
    </row>
    <row r="8273" spans="1:2" x14ac:dyDescent="0.2">
      <c r="A8273" s="90">
        <v>44440</v>
      </c>
      <c r="B8273" s="91">
        <v>16.11</v>
      </c>
    </row>
    <row r="8274" spans="1:2" x14ac:dyDescent="0.2">
      <c r="A8274" s="90">
        <v>44441</v>
      </c>
      <c r="B8274" s="91">
        <v>16.41</v>
      </c>
    </row>
    <row r="8275" spans="1:2" x14ac:dyDescent="0.2">
      <c r="A8275" s="90">
        <v>44442</v>
      </c>
      <c r="B8275" s="91">
        <v>16.41</v>
      </c>
    </row>
    <row r="8276" spans="1:2" x14ac:dyDescent="0.2">
      <c r="A8276" s="90">
        <v>44445</v>
      </c>
      <c r="B8276" s="94" t="e">
        <f>NA()</f>
        <v>#N/A</v>
      </c>
    </row>
    <row r="8277" spans="1:2" x14ac:dyDescent="0.2">
      <c r="A8277" s="90">
        <v>44446</v>
      </c>
      <c r="B8277" s="91">
        <v>18.14</v>
      </c>
    </row>
    <row r="8278" spans="1:2" x14ac:dyDescent="0.2">
      <c r="A8278" s="90">
        <v>44447</v>
      </c>
      <c r="B8278" s="91">
        <v>17.96</v>
      </c>
    </row>
    <row r="8279" spans="1:2" x14ac:dyDescent="0.2">
      <c r="A8279" s="90">
        <v>44448</v>
      </c>
      <c r="B8279" s="91">
        <v>18.8</v>
      </c>
    </row>
    <row r="8280" spans="1:2" x14ac:dyDescent="0.2">
      <c r="A8280" s="90">
        <v>44449</v>
      </c>
      <c r="B8280" s="91">
        <v>20.95</v>
      </c>
    </row>
    <row r="8281" spans="1:2" x14ac:dyDescent="0.2">
      <c r="A8281" s="90">
        <v>44452</v>
      </c>
      <c r="B8281" s="91">
        <v>19.37</v>
      </c>
    </row>
    <row r="8282" spans="1:2" x14ac:dyDescent="0.2">
      <c r="A8282" s="90">
        <v>44453</v>
      </c>
      <c r="B8282" s="91">
        <v>19.46</v>
      </c>
    </row>
    <row r="8283" spans="1:2" x14ac:dyDescent="0.2">
      <c r="A8283" s="90">
        <v>44454</v>
      </c>
      <c r="B8283" s="91">
        <v>18.18</v>
      </c>
    </row>
    <row r="8284" spans="1:2" x14ac:dyDescent="0.2">
      <c r="A8284" s="90">
        <v>44455</v>
      </c>
      <c r="B8284" s="91">
        <v>18.690000000000001</v>
      </c>
    </row>
    <row r="8285" spans="1:2" x14ac:dyDescent="0.2">
      <c r="A8285" s="90">
        <v>44456</v>
      </c>
      <c r="B8285" s="91">
        <v>20.81</v>
      </c>
    </row>
    <row r="8286" spans="1:2" x14ac:dyDescent="0.2">
      <c r="A8286" s="90">
        <v>44459</v>
      </c>
      <c r="B8286" s="91">
        <v>25.71</v>
      </c>
    </row>
    <row r="8287" spans="1:2" x14ac:dyDescent="0.2">
      <c r="A8287" s="90">
        <v>44460</v>
      </c>
      <c r="B8287" s="91">
        <v>24.36</v>
      </c>
    </row>
    <row r="8288" spans="1:2" x14ac:dyDescent="0.2">
      <c r="A8288" s="90">
        <v>44461</v>
      </c>
      <c r="B8288" s="91">
        <v>20.87</v>
      </c>
    </row>
    <row r="8289" spans="1:2" x14ac:dyDescent="0.2">
      <c r="A8289" s="90">
        <v>44462</v>
      </c>
      <c r="B8289" s="91">
        <v>18.63</v>
      </c>
    </row>
    <row r="8290" spans="1:2" x14ac:dyDescent="0.2">
      <c r="A8290" s="90">
        <v>44463</v>
      </c>
      <c r="B8290" s="91">
        <v>17.75</v>
      </c>
    </row>
    <row r="8291" spans="1:2" x14ac:dyDescent="0.2">
      <c r="A8291" s="90">
        <v>44466</v>
      </c>
      <c r="B8291" s="91">
        <v>18.760000000000002</v>
      </c>
    </row>
    <row r="8292" spans="1:2" x14ac:dyDescent="0.2">
      <c r="A8292" s="90">
        <v>44467</v>
      </c>
      <c r="B8292" s="91">
        <v>23.25</v>
      </c>
    </row>
    <row r="8293" spans="1:2" x14ac:dyDescent="0.2">
      <c r="A8293" s="90">
        <v>44468</v>
      </c>
      <c r="B8293" s="91">
        <v>22.56</v>
      </c>
    </row>
    <row r="8294" spans="1:2" x14ac:dyDescent="0.2">
      <c r="A8294" s="90">
        <v>44469</v>
      </c>
      <c r="B8294" s="91">
        <v>23.14</v>
      </c>
    </row>
    <row r="8295" spans="1:2" x14ac:dyDescent="0.2">
      <c r="A8295" s="90">
        <v>44470</v>
      </c>
      <c r="B8295" s="91">
        <v>21.15</v>
      </c>
    </row>
    <row r="8296" spans="1:2" x14ac:dyDescent="0.2">
      <c r="A8296" s="90">
        <v>44473</v>
      </c>
      <c r="B8296" s="91">
        <v>22.96</v>
      </c>
    </row>
    <row r="8297" spans="1:2" x14ac:dyDescent="0.2">
      <c r="A8297" s="90">
        <v>44474</v>
      </c>
      <c r="B8297" s="91">
        <v>21.3</v>
      </c>
    </row>
    <row r="8298" spans="1:2" x14ac:dyDescent="0.2">
      <c r="A8298" s="90">
        <v>44475</v>
      </c>
      <c r="B8298" s="91">
        <v>21</v>
      </c>
    </row>
    <row r="8299" spans="1:2" x14ac:dyDescent="0.2">
      <c r="A8299" s="90">
        <v>44476</v>
      </c>
      <c r="B8299" s="91">
        <v>19.54</v>
      </c>
    </row>
    <row r="8300" spans="1:2" x14ac:dyDescent="0.2">
      <c r="A8300" s="90">
        <v>44477</v>
      </c>
      <c r="B8300" s="91">
        <v>18.77</v>
      </c>
    </row>
    <row r="8301" spans="1:2" x14ac:dyDescent="0.2">
      <c r="A8301" s="90">
        <v>44480</v>
      </c>
      <c r="B8301" s="91">
        <v>20</v>
      </c>
    </row>
    <row r="8302" spans="1:2" x14ac:dyDescent="0.2">
      <c r="A8302" s="90">
        <v>44481</v>
      </c>
      <c r="B8302" s="91">
        <v>19.850000000000001</v>
      </c>
    </row>
    <row r="8303" spans="1:2" x14ac:dyDescent="0.2">
      <c r="A8303" s="90">
        <v>44482</v>
      </c>
      <c r="B8303" s="91">
        <v>18.64</v>
      </c>
    </row>
    <row r="8304" spans="1:2" x14ac:dyDescent="0.2">
      <c r="A8304" s="90">
        <v>44483</v>
      </c>
      <c r="B8304" s="91">
        <v>16.86</v>
      </c>
    </row>
    <row r="8305" spans="1:2" x14ac:dyDescent="0.2">
      <c r="A8305" s="90">
        <v>44484</v>
      </c>
      <c r="B8305" s="91">
        <v>16.3</v>
      </c>
    </row>
    <row r="8306" spans="1:2" x14ac:dyDescent="0.2">
      <c r="A8306" s="90">
        <v>44487</v>
      </c>
      <c r="B8306" s="91">
        <v>16.309999999999999</v>
      </c>
    </row>
    <row r="8307" spans="1:2" x14ac:dyDescent="0.2">
      <c r="A8307" s="90">
        <v>44488</v>
      </c>
      <c r="B8307" s="91">
        <v>15.7</v>
      </c>
    </row>
    <row r="8308" spans="1:2" x14ac:dyDescent="0.2">
      <c r="A8308" s="90">
        <v>44489</v>
      </c>
      <c r="B8308" s="91">
        <v>15.49</v>
      </c>
    </row>
    <row r="8309" spans="1:2" x14ac:dyDescent="0.2">
      <c r="A8309" s="90">
        <v>44490</v>
      </c>
      <c r="B8309" s="91">
        <v>15.01</v>
      </c>
    </row>
    <row r="8310" spans="1:2" x14ac:dyDescent="0.2">
      <c r="A8310" s="90">
        <v>44491</v>
      </c>
      <c r="B8310" s="91">
        <v>15.43</v>
      </c>
    </row>
    <row r="8311" spans="1:2" x14ac:dyDescent="0.2">
      <c r="A8311" s="90">
        <v>44494</v>
      </c>
      <c r="B8311" s="91">
        <v>15.24</v>
      </c>
    </row>
    <row r="8312" spans="1:2" x14ac:dyDescent="0.2">
      <c r="A8312" s="90">
        <v>44495</v>
      </c>
      <c r="B8312" s="91">
        <v>15.98</v>
      </c>
    </row>
    <row r="8313" spans="1:2" x14ac:dyDescent="0.2">
      <c r="A8313" s="90">
        <v>44496</v>
      </c>
      <c r="B8313" s="91">
        <v>16.98</v>
      </c>
    </row>
    <row r="8314" spans="1:2" x14ac:dyDescent="0.2">
      <c r="A8314" s="90">
        <v>44497</v>
      </c>
      <c r="B8314" s="91">
        <v>16.53</v>
      </c>
    </row>
    <row r="8315" spans="1:2" x14ac:dyDescent="0.2">
      <c r="A8315" s="90">
        <v>44498</v>
      </c>
      <c r="B8315" s="91">
        <v>16.260000000000002</v>
      </c>
    </row>
    <row r="8316" spans="1:2" x14ac:dyDescent="0.2">
      <c r="A8316" s="90">
        <v>44501</v>
      </c>
      <c r="B8316" s="91">
        <v>16.41</v>
      </c>
    </row>
    <row r="8317" spans="1:2" x14ac:dyDescent="0.2">
      <c r="A8317" s="90">
        <v>44502</v>
      </c>
      <c r="B8317" s="91">
        <v>16.03</v>
      </c>
    </row>
    <row r="8318" spans="1:2" x14ac:dyDescent="0.2">
      <c r="A8318" s="90">
        <v>44503</v>
      </c>
      <c r="B8318" s="91">
        <v>15.1</v>
      </c>
    </row>
    <row r="8319" spans="1:2" x14ac:dyDescent="0.2">
      <c r="A8319" s="90">
        <v>44504</v>
      </c>
      <c r="B8319" s="91">
        <v>15.44</v>
      </c>
    </row>
    <row r="8320" spans="1:2" x14ac:dyDescent="0.2">
      <c r="A8320" s="90">
        <v>44505</v>
      </c>
      <c r="B8320" s="91">
        <v>16.48</v>
      </c>
    </row>
    <row r="8321" spans="1:2" x14ac:dyDescent="0.2">
      <c r="A8321" s="90">
        <v>44508</v>
      </c>
      <c r="B8321" s="91">
        <v>17.22</v>
      </c>
    </row>
    <row r="8322" spans="1:2" x14ac:dyDescent="0.2">
      <c r="A8322" s="90">
        <v>44509</v>
      </c>
      <c r="B8322" s="91">
        <v>17.78</v>
      </c>
    </row>
    <row r="8323" spans="1:2" x14ac:dyDescent="0.2">
      <c r="A8323" s="90">
        <v>44510</v>
      </c>
      <c r="B8323" s="91">
        <v>18.73</v>
      </c>
    </row>
    <row r="8324" spans="1:2" x14ac:dyDescent="0.2">
      <c r="A8324" s="90">
        <v>44511</v>
      </c>
      <c r="B8324" s="91">
        <v>17.66</v>
      </c>
    </row>
    <row r="8325" spans="1:2" x14ac:dyDescent="0.2">
      <c r="A8325" s="90">
        <v>44512</v>
      </c>
      <c r="B8325" s="91">
        <v>16.29</v>
      </c>
    </row>
    <row r="8326" spans="1:2" x14ac:dyDescent="0.2">
      <c r="A8326" s="90">
        <v>44515</v>
      </c>
      <c r="B8326" s="91">
        <v>16.489999999999998</v>
      </c>
    </row>
    <row r="8327" spans="1:2" x14ac:dyDescent="0.2">
      <c r="A8327" s="90">
        <v>44516</v>
      </c>
      <c r="B8327" s="91">
        <v>16.37</v>
      </c>
    </row>
    <row r="8328" spans="1:2" x14ac:dyDescent="0.2">
      <c r="A8328" s="90">
        <v>44517</v>
      </c>
      <c r="B8328" s="91">
        <v>17.11</v>
      </c>
    </row>
    <row r="8329" spans="1:2" x14ac:dyDescent="0.2">
      <c r="A8329" s="90">
        <v>44518</v>
      </c>
      <c r="B8329" s="91">
        <v>17.59</v>
      </c>
    </row>
    <row r="8330" spans="1:2" x14ac:dyDescent="0.2">
      <c r="A8330" s="90">
        <v>44519</v>
      </c>
      <c r="B8330" s="91">
        <v>17.91</v>
      </c>
    </row>
    <row r="8331" spans="1:2" x14ac:dyDescent="0.2">
      <c r="A8331" s="90">
        <v>44522</v>
      </c>
      <c r="B8331" s="91">
        <v>19.170000000000002</v>
      </c>
    </row>
    <row r="8332" spans="1:2" x14ac:dyDescent="0.2">
      <c r="A8332" s="90">
        <v>44523</v>
      </c>
      <c r="B8332" s="91">
        <v>19.38</v>
      </c>
    </row>
    <row r="8333" spans="1:2" x14ac:dyDescent="0.2">
      <c r="A8333" s="90">
        <v>44524</v>
      </c>
      <c r="B8333" s="91">
        <v>18.579999999999998</v>
      </c>
    </row>
    <row r="8334" spans="1:2" x14ac:dyDescent="0.2">
      <c r="A8334" s="90">
        <v>44525</v>
      </c>
      <c r="B8334" s="94" t="e">
        <f>NA()</f>
        <v>#N/A</v>
      </c>
    </row>
    <row r="8335" spans="1:2" x14ac:dyDescent="0.2">
      <c r="A8335" s="90">
        <v>44526</v>
      </c>
      <c r="B8335" s="91">
        <v>28.62</v>
      </c>
    </row>
    <row r="8336" spans="1:2" x14ac:dyDescent="0.2">
      <c r="A8336" s="90">
        <v>44529</v>
      </c>
      <c r="B8336" s="91">
        <v>22.96</v>
      </c>
    </row>
    <row r="8337" spans="1:2" x14ac:dyDescent="0.2">
      <c r="A8337" s="90">
        <v>44530</v>
      </c>
      <c r="B8337" s="91">
        <v>27.19</v>
      </c>
    </row>
    <row r="8338" spans="1:2" x14ac:dyDescent="0.2">
      <c r="A8338" s="90">
        <v>44531</v>
      </c>
      <c r="B8338" s="91">
        <v>31.12</v>
      </c>
    </row>
    <row r="8339" spans="1:2" x14ac:dyDescent="0.2">
      <c r="A8339" s="90">
        <v>44532</v>
      </c>
      <c r="B8339" s="91">
        <v>27.95</v>
      </c>
    </row>
    <row r="8340" spans="1:2" x14ac:dyDescent="0.2">
      <c r="A8340" s="90">
        <v>44533</v>
      </c>
      <c r="B8340" s="91">
        <v>30.67</v>
      </c>
    </row>
    <row r="8341" spans="1:2" x14ac:dyDescent="0.2">
      <c r="A8341" s="90">
        <v>44536</v>
      </c>
      <c r="B8341" s="91">
        <v>27.18</v>
      </c>
    </row>
    <row r="8342" spans="1:2" x14ac:dyDescent="0.2">
      <c r="A8342" s="90">
        <v>44537</v>
      </c>
      <c r="B8342" s="91">
        <v>21.89</v>
      </c>
    </row>
    <row r="8343" spans="1:2" x14ac:dyDescent="0.2">
      <c r="A8343" s="90">
        <v>44538</v>
      </c>
      <c r="B8343" s="91">
        <v>19.899999999999999</v>
      </c>
    </row>
    <row r="8344" spans="1:2" x14ac:dyDescent="0.2">
      <c r="A8344" s="90">
        <v>44539</v>
      </c>
      <c r="B8344" s="91">
        <v>21.58</v>
      </c>
    </row>
    <row r="8345" spans="1:2" x14ac:dyDescent="0.2">
      <c r="A8345" s="90">
        <v>44540</v>
      </c>
      <c r="B8345" s="91">
        <v>18.690000000000001</v>
      </c>
    </row>
    <row r="8346" spans="1:2" x14ac:dyDescent="0.2">
      <c r="A8346" s="90">
        <v>44543</v>
      </c>
      <c r="B8346" s="91">
        <v>20.309999999999999</v>
      </c>
    </row>
    <row r="8347" spans="1:2" x14ac:dyDescent="0.2">
      <c r="A8347" s="90">
        <v>44544</v>
      </c>
      <c r="B8347" s="91">
        <v>21.89</v>
      </c>
    </row>
    <row r="8348" spans="1:2" x14ac:dyDescent="0.2">
      <c r="A8348" s="90">
        <v>44545</v>
      </c>
      <c r="B8348" s="91">
        <v>19.29</v>
      </c>
    </row>
    <row r="8349" spans="1:2" x14ac:dyDescent="0.2">
      <c r="A8349" s="90">
        <v>44546</v>
      </c>
      <c r="B8349" s="91">
        <v>20.57</v>
      </c>
    </row>
    <row r="8350" spans="1:2" x14ac:dyDescent="0.2">
      <c r="A8350" s="90">
        <v>44547</v>
      </c>
      <c r="B8350" s="91">
        <v>21.57</v>
      </c>
    </row>
    <row r="8351" spans="1:2" x14ac:dyDescent="0.2">
      <c r="A8351" s="90">
        <v>44550</v>
      </c>
      <c r="B8351" s="91">
        <v>22.87</v>
      </c>
    </row>
    <row r="8352" spans="1:2" x14ac:dyDescent="0.2">
      <c r="A8352" s="90">
        <v>44551</v>
      </c>
      <c r="B8352" s="91">
        <v>21.01</v>
      </c>
    </row>
    <row r="8353" spans="1:2" x14ac:dyDescent="0.2">
      <c r="A8353" s="90">
        <v>44552</v>
      </c>
      <c r="B8353" s="91">
        <v>18.63</v>
      </c>
    </row>
    <row r="8354" spans="1:2" x14ac:dyDescent="0.2">
      <c r="A8354" s="90">
        <v>44553</v>
      </c>
      <c r="B8354" s="91">
        <v>17.96</v>
      </c>
    </row>
    <row r="8355" spans="1:2" x14ac:dyDescent="0.2">
      <c r="A8355" s="90">
        <v>44554</v>
      </c>
      <c r="B8355" s="94" t="e">
        <f>NA()</f>
        <v>#N/A</v>
      </c>
    </row>
    <row r="8356" spans="1:2" x14ac:dyDescent="0.2">
      <c r="A8356" s="90">
        <v>44557</v>
      </c>
      <c r="B8356" s="91">
        <v>17.68</v>
      </c>
    </row>
    <row r="8357" spans="1:2" x14ac:dyDescent="0.2">
      <c r="A8357" s="90">
        <v>44558</v>
      </c>
      <c r="B8357" s="91">
        <v>17.54</v>
      </c>
    </row>
    <row r="8358" spans="1:2" x14ac:dyDescent="0.2">
      <c r="A8358" s="90">
        <v>44559</v>
      </c>
      <c r="B8358" s="91">
        <v>16.95</v>
      </c>
    </row>
    <row r="8359" spans="1:2" x14ac:dyDescent="0.2">
      <c r="A8359" s="90">
        <v>44560</v>
      </c>
      <c r="B8359" s="91">
        <v>17.329999999999998</v>
      </c>
    </row>
    <row r="8360" spans="1:2" x14ac:dyDescent="0.2">
      <c r="A8360" s="90">
        <v>44561</v>
      </c>
      <c r="B8360" s="91">
        <v>17.22</v>
      </c>
    </row>
    <row r="8361" spans="1:2" x14ac:dyDescent="0.2">
      <c r="A8361" s="90">
        <v>44564</v>
      </c>
      <c r="B8361" s="91">
        <v>16.600000000000001</v>
      </c>
    </row>
    <row r="8362" spans="1:2" x14ac:dyDescent="0.2">
      <c r="A8362" s="90">
        <v>44565</v>
      </c>
      <c r="B8362" s="91">
        <v>16.91</v>
      </c>
    </row>
    <row r="8363" spans="1:2" x14ac:dyDescent="0.2">
      <c r="A8363" s="90">
        <v>44566</v>
      </c>
      <c r="B8363" s="91">
        <v>19.73</v>
      </c>
    </row>
    <row r="8364" spans="1:2" x14ac:dyDescent="0.2">
      <c r="A8364" s="90">
        <v>44567</v>
      </c>
      <c r="B8364" s="91">
        <v>19.61</v>
      </c>
    </row>
    <row r="8365" spans="1:2" x14ac:dyDescent="0.2">
      <c r="A8365" s="90">
        <v>44568</v>
      </c>
      <c r="B8365" s="91">
        <v>18.760000000000002</v>
      </c>
    </row>
    <row r="8366" spans="1:2" x14ac:dyDescent="0.2">
      <c r="A8366" s="90">
        <v>44571</v>
      </c>
      <c r="B8366" s="91">
        <v>19.399999999999999</v>
      </c>
    </row>
    <row r="8367" spans="1:2" x14ac:dyDescent="0.2">
      <c r="A8367" s="90">
        <v>44572</v>
      </c>
      <c r="B8367" s="91">
        <v>18.41</v>
      </c>
    </row>
    <row r="8368" spans="1:2" x14ac:dyDescent="0.2">
      <c r="A8368" s="90">
        <v>44573</v>
      </c>
      <c r="B8368" s="91">
        <v>17.62</v>
      </c>
    </row>
    <row r="8369" spans="1:2" x14ac:dyDescent="0.2">
      <c r="A8369" s="90">
        <v>44574</v>
      </c>
      <c r="B8369" s="91">
        <v>20.309999999999999</v>
      </c>
    </row>
    <row r="8370" spans="1:2" x14ac:dyDescent="0.2">
      <c r="A8370" s="90">
        <v>44575</v>
      </c>
      <c r="B8370" s="91">
        <v>19.190000000000001</v>
      </c>
    </row>
    <row r="8371" spans="1:2" x14ac:dyDescent="0.2">
      <c r="A8371" s="90">
        <v>44578</v>
      </c>
      <c r="B8371" s="94" t="e">
        <f>NA()</f>
        <v>#N/A</v>
      </c>
    </row>
    <row r="8372" spans="1:2" x14ac:dyDescent="0.2">
      <c r="A8372" s="90">
        <v>44579</v>
      </c>
      <c r="B8372" s="91">
        <v>22.79</v>
      </c>
    </row>
    <row r="8373" spans="1:2" x14ac:dyDescent="0.2">
      <c r="A8373" s="90">
        <v>44580</v>
      </c>
      <c r="B8373" s="91">
        <v>23.85</v>
      </c>
    </row>
    <row r="8374" spans="1:2" x14ac:dyDescent="0.2">
      <c r="A8374" s="90">
        <v>44581</v>
      </c>
      <c r="B8374" s="91">
        <v>25.59</v>
      </c>
    </row>
    <row r="8375" spans="1:2" x14ac:dyDescent="0.2">
      <c r="A8375" s="90">
        <v>44582</v>
      </c>
      <c r="B8375" s="91">
        <v>28.85</v>
      </c>
    </row>
    <row r="8376" spans="1:2" x14ac:dyDescent="0.2">
      <c r="A8376" s="90">
        <v>44585</v>
      </c>
      <c r="B8376" s="91">
        <v>29.9</v>
      </c>
    </row>
    <row r="8377" spans="1:2" x14ac:dyDescent="0.2">
      <c r="A8377" s="90">
        <v>44586</v>
      </c>
      <c r="B8377" s="91">
        <v>31.16</v>
      </c>
    </row>
    <row r="8378" spans="1:2" x14ac:dyDescent="0.2">
      <c r="A8378" s="90">
        <v>44587</v>
      </c>
      <c r="B8378" s="91">
        <v>31.96</v>
      </c>
    </row>
    <row r="8379" spans="1:2" x14ac:dyDescent="0.2">
      <c r="A8379" s="90">
        <v>44588</v>
      </c>
      <c r="B8379" s="91">
        <v>30.49</v>
      </c>
    </row>
    <row r="8380" spans="1:2" x14ac:dyDescent="0.2">
      <c r="A8380" s="90">
        <v>44589</v>
      </c>
      <c r="B8380" s="91">
        <v>27.66</v>
      </c>
    </row>
    <row r="8381" spans="1:2" x14ac:dyDescent="0.2">
      <c r="A8381" s="90">
        <v>44592</v>
      </c>
      <c r="B8381" s="91">
        <v>24.83</v>
      </c>
    </row>
    <row r="8382" spans="1:2" x14ac:dyDescent="0.2">
      <c r="A8382" s="90">
        <v>44593</v>
      </c>
      <c r="B8382" s="91">
        <v>21.96</v>
      </c>
    </row>
    <row r="8383" spans="1:2" x14ac:dyDescent="0.2">
      <c r="A8383" s="90">
        <v>44594</v>
      </c>
      <c r="B8383" s="91">
        <v>22.09</v>
      </c>
    </row>
    <row r="8384" spans="1:2" x14ac:dyDescent="0.2">
      <c r="A8384" s="90">
        <v>44595</v>
      </c>
      <c r="B8384" s="91">
        <v>24.35</v>
      </c>
    </row>
    <row r="8385" spans="1:2" x14ac:dyDescent="0.2">
      <c r="A8385" s="90">
        <v>44596</v>
      </c>
      <c r="B8385" s="91">
        <v>23.22</v>
      </c>
    </row>
    <row r="8386" spans="1:2" x14ac:dyDescent="0.2">
      <c r="A8386" s="90">
        <v>44599</v>
      </c>
      <c r="B8386" s="91">
        <v>22.86</v>
      </c>
    </row>
    <row r="8387" spans="1:2" x14ac:dyDescent="0.2">
      <c r="A8387" s="90">
        <v>44600</v>
      </c>
      <c r="B8387" s="91">
        <v>21.44</v>
      </c>
    </row>
    <row r="8388" spans="1:2" x14ac:dyDescent="0.2">
      <c r="A8388" s="90">
        <v>44601</v>
      </c>
      <c r="B8388" s="91">
        <v>19.96</v>
      </c>
    </row>
    <row r="8389" spans="1:2" x14ac:dyDescent="0.2">
      <c r="A8389" s="90">
        <v>44602</v>
      </c>
      <c r="B8389" s="91">
        <v>23.91</v>
      </c>
    </row>
    <row r="8390" spans="1:2" x14ac:dyDescent="0.2">
      <c r="A8390" s="90">
        <v>44603</v>
      </c>
      <c r="B8390" s="91">
        <v>27.36</v>
      </c>
    </row>
    <row r="8391" spans="1:2" x14ac:dyDescent="0.2">
      <c r="A8391" s="90">
        <v>44606</v>
      </c>
      <c r="B8391" s="91">
        <v>28.33</v>
      </c>
    </row>
    <row r="8392" spans="1:2" x14ac:dyDescent="0.2">
      <c r="A8392" s="90">
        <v>44607</v>
      </c>
      <c r="B8392" s="91">
        <v>25.7</v>
      </c>
    </row>
    <row r="8393" spans="1:2" x14ac:dyDescent="0.2">
      <c r="A8393" s="90">
        <v>44608</v>
      </c>
      <c r="B8393" s="91">
        <v>24.29</v>
      </c>
    </row>
    <row r="8394" spans="1:2" x14ac:dyDescent="0.2">
      <c r="A8394" s="90">
        <v>44609</v>
      </c>
      <c r="B8394" s="91">
        <v>28.11</v>
      </c>
    </row>
    <row r="8395" spans="1:2" x14ac:dyDescent="0.2">
      <c r="A8395" s="90">
        <v>44610</v>
      </c>
      <c r="B8395" s="91">
        <v>27.75</v>
      </c>
    </row>
    <row r="8396" spans="1:2" x14ac:dyDescent="0.2">
      <c r="A8396" s="90">
        <v>44613</v>
      </c>
      <c r="B8396" s="94" t="e">
        <f>NA()</f>
        <v>#N/A</v>
      </c>
    </row>
    <row r="8397" spans="1:2" x14ac:dyDescent="0.2">
      <c r="A8397" s="90">
        <v>44614</v>
      </c>
      <c r="B8397" s="91">
        <v>28.81</v>
      </c>
    </row>
    <row r="8398" spans="1:2" x14ac:dyDescent="0.2">
      <c r="A8398" s="90">
        <v>44615</v>
      </c>
      <c r="B8398" s="91">
        <v>31.02</v>
      </c>
    </row>
    <row r="8399" spans="1:2" x14ac:dyDescent="0.2">
      <c r="A8399" s="90">
        <v>44616</v>
      </c>
      <c r="B8399" s="91">
        <v>30.32</v>
      </c>
    </row>
    <row r="8400" spans="1:2" x14ac:dyDescent="0.2">
      <c r="A8400" s="90">
        <v>44617</v>
      </c>
      <c r="B8400" s="91">
        <v>27.59</v>
      </c>
    </row>
    <row r="8401" spans="1:2" x14ac:dyDescent="0.2">
      <c r="A8401" s="90">
        <v>44620</v>
      </c>
      <c r="B8401" s="91">
        <v>30.15</v>
      </c>
    </row>
    <row r="8402" spans="1:2" x14ac:dyDescent="0.2">
      <c r="A8402" s="90">
        <v>44621</v>
      </c>
      <c r="B8402" s="91">
        <v>33.32</v>
      </c>
    </row>
    <row r="8403" spans="1:2" x14ac:dyDescent="0.2">
      <c r="A8403" s="90">
        <v>44622</v>
      </c>
      <c r="B8403" s="91">
        <v>30.74</v>
      </c>
    </row>
    <row r="8404" spans="1:2" x14ac:dyDescent="0.2">
      <c r="A8404" s="90">
        <v>44623</v>
      </c>
      <c r="B8404" s="91">
        <v>30.48</v>
      </c>
    </row>
    <row r="8405" spans="1:2" x14ac:dyDescent="0.2">
      <c r="A8405" s="90">
        <v>44624</v>
      </c>
      <c r="B8405" s="91">
        <v>31.98</v>
      </c>
    </row>
    <row r="8406" spans="1:2" x14ac:dyDescent="0.2">
      <c r="A8406" s="90">
        <v>44627</v>
      </c>
      <c r="B8406" s="91">
        <v>36.450000000000003</v>
      </c>
    </row>
    <row r="8407" spans="1:2" x14ac:dyDescent="0.2">
      <c r="A8407" s="90">
        <v>44628</v>
      </c>
      <c r="B8407" s="91">
        <v>35.130000000000003</v>
      </c>
    </row>
    <row r="8408" spans="1:2" x14ac:dyDescent="0.2">
      <c r="A8408" s="90">
        <v>44629</v>
      </c>
      <c r="B8408" s="91">
        <v>32.450000000000003</v>
      </c>
    </row>
    <row r="8409" spans="1:2" x14ac:dyDescent="0.2">
      <c r="A8409" s="90">
        <v>44630</v>
      </c>
      <c r="B8409" s="91">
        <v>30.23</v>
      </c>
    </row>
    <row r="8410" spans="1:2" x14ac:dyDescent="0.2">
      <c r="A8410" s="90">
        <v>44631</v>
      </c>
      <c r="B8410" s="91">
        <v>30.75</v>
      </c>
    </row>
    <row r="8411" spans="1:2" x14ac:dyDescent="0.2">
      <c r="A8411" s="90">
        <v>44634</v>
      </c>
      <c r="B8411" s="91">
        <v>31.77</v>
      </c>
    </row>
    <row r="8412" spans="1:2" x14ac:dyDescent="0.2">
      <c r="A8412" s="90">
        <v>44635</v>
      </c>
      <c r="B8412" s="91">
        <v>29.83</v>
      </c>
    </row>
    <row r="8413" spans="1:2" x14ac:dyDescent="0.2">
      <c r="A8413" s="90">
        <v>44636</v>
      </c>
      <c r="B8413" s="91">
        <v>26.67</v>
      </c>
    </row>
    <row r="8414" spans="1:2" x14ac:dyDescent="0.2">
      <c r="A8414" s="90">
        <v>44637</v>
      </c>
      <c r="B8414" s="91">
        <v>25.67</v>
      </c>
    </row>
    <row r="8415" spans="1:2" x14ac:dyDescent="0.2">
      <c r="A8415" s="90">
        <v>44638</v>
      </c>
      <c r="B8415" s="91">
        <v>23.87</v>
      </c>
    </row>
    <row r="8416" spans="1:2" x14ac:dyDescent="0.2">
      <c r="A8416" s="90">
        <v>44641</v>
      </c>
      <c r="B8416" s="91">
        <v>23.53</v>
      </c>
    </row>
    <row r="8417" spans="1:2" x14ac:dyDescent="0.2">
      <c r="A8417" s="90">
        <v>44642</v>
      </c>
      <c r="B8417" s="91">
        <v>22.94</v>
      </c>
    </row>
    <row r="8418" spans="1:2" x14ac:dyDescent="0.2">
      <c r="A8418" s="90">
        <v>44643</v>
      </c>
      <c r="B8418" s="91">
        <v>23.57</v>
      </c>
    </row>
    <row r="8419" spans="1:2" x14ac:dyDescent="0.2">
      <c r="A8419" s="90">
        <v>44644</v>
      </c>
      <c r="B8419" s="91">
        <v>21.67</v>
      </c>
    </row>
    <row r="8420" spans="1:2" x14ac:dyDescent="0.2">
      <c r="A8420" s="90">
        <v>44645</v>
      </c>
      <c r="B8420" s="91">
        <v>20.81</v>
      </c>
    </row>
    <row r="8421" spans="1:2" x14ac:dyDescent="0.2">
      <c r="A8421" s="90">
        <v>44648</v>
      </c>
      <c r="B8421" s="91">
        <v>19.63</v>
      </c>
    </row>
    <row r="8422" spans="1:2" x14ac:dyDescent="0.2">
      <c r="A8422" s="90">
        <v>44649</v>
      </c>
      <c r="B8422" s="91">
        <v>18.899999999999999</v>
      </c>
    </row>
    <row r="8423" spans="1:2" x14ac:dyDescent="0.2">
      <c r="A8423" s="90">
        <v>44650</v>
      </c>
      <c r="B8423" s="91">
        <v>19.329999999999998</v>
      </c>
    </row>
    <row r="8424" spans="1:2" x14ac:dyDescent="0.2">
      <c r="A8424" s="90">
        <v>44651</v>
      </c>
      <c r="B8424" s="91">
        <v>20.56</v>
      </c>
    </row>
    <row r="8425" spans="1:2" x14ac:dyDescent="0.2">
      <c r="A8425" s="90">
        <v>44652</v>
      </c>
      <c r="B8425" s="91">
        <v>19.63</v>
      </c>
    </row>
    <row r="8426" spans="1:2" x14ac:dyDescent="0.2">
      <c r="A8426" s="90">
        <v>44655</v>
      </c>
      <c r="B8426" s="91">
        <v>18.57</v>
      </c>
    </row>
    <row r="8427" spans="1:2" x14ac:dyDescent="0.2">
      <c r="A8427" s="90">
        <v>44656</v>
      </c>
      <c r="B8427" s="91">
        <v>21.03</v>
      </c>
    </row>
    <row r="8428" spans="1:2" x14ac:dyDescent="0.2">
      <c r="A8428" s="90">
        <v>44657</v>
      </c>
      <c r="B8428" s="91">
        <v>22.1</v>
      </c>
    </row>
    <row r="8429" spans="1:2" x14ac:dyDescent="0.2">
      <c r="A8429" s="90">
        <v>44658</v>
      </c>
      <c r="B8429" s="91">
        <v>21.55</v>
      </c>
    </row>
    <row r="8430" spans="1:2" x14ac:dyDescent="0.2">
      <c r="A8430" s="90">
        <v>44659</v>
      </c>
      <c r="B8430" s="91">
        <v>21.16</v>
      </c>
    </row>
    <row r="8431" spans="1:2" x14ac:dyDescent="0.2">
      <c r="A8431" s="90">
        <v>44662</v>
      </c>
      <c r="B8431" s="91">
        <v>24.37</v>
      </c>
    </row>
    <row r="8432" spans="1:2" x14ac:dyDescent="0.2">
      <c r="A8432" s="90">
        <v>44663</v>
      </c>
      <c r="B8432" s="91">
        <v>24.26</v>
      </c>
    </row>
    <row r="8433" spans="1:2" x14ac:dyDescent="0.2">
      <c r="A8433" s="90">
        <v>44664</v>
      </c>
      <c r="B8433" s="91">
        <v>21.82</v>
      </c>
    </row>
    <row r="8434" spans="1:2" x14ac:dyDescent="0.2">
      <c r="A8434" s="90">
        <v>44665</v>
      </c>
      <c r="B8434" s="91">
        <v>22.7</v>
      </c>
    </row>
    <row r="8435" spans="1:2" x14ac:dyDescent="0.2">
      <c r="A8435" s="90">
        <v>44666</v>
      </c>
      <c r="B8435" s="94" t="e">
        <f>NA()</f>
        <v>#N/A</v>
      </c>
    </row>
    <row r="8436" spans="1:2" x14ac:dyDescent="0.2">
      <c r="A8436" s="90">
        <v>44669</v>
      </c>
      <c r="B8436" s="91">
        <v>22.17</v>
      </c>
    </row>
    <row r="8437" spans="1:2" x14ac:dyDescent="0.2">
      <c r="A8437" s="90">
        <v>44670</v>
      </c>
      <c r="B8437" s="91">
        <v>21.37</v>
      </c>
    </row>
    <row r="8438" spans="1:2" x14ac:dyDescent="0.2">
      <c r="A8438" s="90">
        <v>44671</v>
      </c>
      <c r="B8438" s="91">
        <v>20.32</v>
      </c>
    </row>
    <row r="8439" spans="1:2" x14ac:dyDescent="0.2">
      <c r="A8439" s="90">
        <v>44672</v>
      </c>
      <c r="B8439" s="91">
        <v>22.68</v>
      </c>
    </row>
    <row r="8440" spans="1:2" x14ac:dyDescent="0.2">
      <c r="A8440" s="90">
        <v>44673</v>
      </c>
      <c r="B8440" s="91">
        <v>28.21</v>
      </c>
    </row>
    <row r="8441" spans="1:2" x14ac:dyDescent="0.2">
      <c r="A8441" s="90">
        <v>44676</v>
      </c>
      <c r="B8441" s="91">
        <v>27.02</v>
      </c>
    </row>
    <row r="8442" spans="1:2" x14ac:dyDescent="0.2">
      <c r="A8442" s="90">
        <v>44677</v>
      </c>
      <c r="B8442" s="91">
        <v>33.520000000000003</v>
      </c>
    </row>
    <row r="8443" spans="1:2" x14ac:dyDescent="0.2">
      <c r="A8443" s="90">
        <v>44678</v>
      </c>
      <c r="B8443" s="91">
        <v>31.6</v>
      </c>
    </row>
    <row r="8444" spans="1:2" x14ac:dyDescent="0.2">
      <c r="A8444" s="90">
        <v>44679</v>
      </c>
      <c r="B8444" s="91">
        <v>29.99</v>
      </c>
    </row>
    <row r="8445" spans="1:2" x14ac:dyDescent="0.2">
      <c r="A8445" s="90">
        <v>44680</v>
      </c>
      <c r="B8445" s="91">
        <v>33.4</v>
      </c>
    </row>
    <row r="8446" spans="1:2" x14ac:dyDescent="0.2">
      <c r="A8446" s="90">
        <v>44683</v>
      </c>
      <c r="B8446" s="91">
        <v>32.340000000000003</v>
      </c>
    </row>
    <row r="8447" spans="1:2" x14ac:dyDescent="0.2">
      <c r="A8447" s="90">
        <v>44684</v>
      </c>
      <c r="B8447" s="91">
        <v>29.25</v>
      </c>
    </row>
    <row r="8448" spans="1:2" x14ac:dyDescent="0.2">
      <c r="A8448" s="90">
        <v>44685</v>
      </c>
      <c r="B8448" s="91">
        <v>25.42</v>
      </c>
    </row>
    <row r="8449" spans="1:2" x14ac:dyDescent="0.2">
      <c r="A8449" s="90">
        <v>44686</v>
      </c>
      <c r="B8449" s="91">
        <v>31.2</v>
      </c>
    </row>
    <row r="8450" spans="1:2" x14ac:dyDescent="0.2">
      <c r="A8450" s="90">
        <v>44687</v>
      </c>
      <c r="B8450" s="91">
        <v>30.19</v>
      </c>
    </row>
    <row r="8451" spans="1:2" x14ac:dyDescent="0.2">
      <c r="A8451" s="90">
        <v>44690</v>
      </c>
      <c r="B8451" s="91">
        <v>34.75</v>
      </c>
    </row>
    <row r="8452" spans="1:2" x14ac:dyDescent="0.2">
      <c r="A8452" s="90">
        <v>44691</v>
      </c>
      <c r="B8452" s="91">
        <v>32.99</v>
      </c>
    </row>
    <row r="8453" spans="1:2" x14ac:dyDescent="0.2">
      <c r="A8453" s="90">
        <v>44692</v>
      </c>
      <c r="B8453" s="91">
        <v>32.56</v>
      </c>
    </row>
    <row r="8454" spans="1:2" x14ac:dyDescent="0.2">
      <c r="A8454" s="90">
        <v>44693</v>
      </c>
      <c r="B8454" s="91">
        <v>31.77</v>
      </c>
    </row>
    <row r="8455" spans="1:2" x14ac:dyDescent="0.2">
      <c r="A8455" s="90">
        <v>44694</v>
      </c>
      <c r="B8455" s="91">
        <v>28.87</v>
      </c>
    </row>
    <row r="8456" spans="1:2" x14ac:dyDescent="0.2">
      <c r="A8456" s="90">
        <v>44697</v>
      </c>
      <c r="B8456" s="91">
        <v>27.47</v>
      </c>
    </row>
    <row r="8457" spans="1:2" x14ac:dyDescent="0.2">
      <c r="A8457" s="90">
        <v>44698</v>
      </c>
      <c r="B8457" s="91">
        <v>26.1</v>
      </c>
    </row>
    <row r="8458" spans="1:2" x14ac:dyDescent="0.2">
      <c r="A8458" s="90">
        <v>44699</v>
      </c>
      <c r="B8458" s="91">
        <v>30.96</v>
      </c>
    </row>
    <row r="8459" spans="1:2" x14ac:dyDescent="0.2">
      <c r="A8459" s="90">
        <v>44700</v>
      </c>
      <c r="B8459" s="91">
        <v>29.35</v>
      </c>
    </row>
    <row r="8460" spans="1:2" x14ac:dyDescent="0.2">
      <c r="A8460" s="90">
        <v>44701</v>
      </c>
      <c r="B8460" s="91">
        <v>29.43</v>
      </c>
    </row>
    <row r="8461" spans="1:2" x14ac:dyDescent="0.2">
      <c r="A8461" s="90">
        <v>44704</v>
      </c>
      <c r="B8461" s="91">
        <v>28.48</v>
      </c>
    </row>
    <row r="8462" spans="1:2" x14ac:dyDescent="0.2">
      <c r="A8462" s="90">
        <v>44705</v>
      </c>
      <c r="B8462" s="91">
        <v>29.45</v>
      </c>
    </row>
    <row r="8463" spans="1:2" x14ac:dyDescent="0.2">
      <c r="A8463" s="90">
        <v>44706</v>
      </c>
      <c r="B8463" s="91">
        <v>28.37</v>
      </c>
    </row>
    <row r="8464" spans="1:2" x14ac:dyDescent="0.2">
      <c r="A8464" s="90">
        <v>44707</v>
      </c>
      <c r="B8464" s="91">
        <v>27.5</v>
      </c>
    </row>
    <row r="8465" spans="1:2" x14ac:dyDescent="0.2">
      <c r="A8465" s="90">
        <v>44708</v>
      </c>
      <c r="B8465" s="91">
        <v>25.72</v>
      </c>
    </row>
    <row r="8466" spans="1:2" x14ac:dyDescent="0.2">
      <c r="A8466" s="90">
        <v>44711</v>
      </c>
      <c r="B8466" s="91">
        <v>26.54</v>
      </c>
    </row>
    <row r="8467" spans="1:2" x14ac:dyDescent="0.2">
      <c r="A8467" s="90">
        <v>44712</v>
      </c>
      <c r="B8467" s="91">
        <v>26.19</v>
      </c>
    </row>
    <row r="8468" spans="1:2" x14ac:dyDescent="0.2">
      <c r="A8468" s="90">
        <v>44713</v>
      </c>
      <c r="B8468" s="91">
        <v>25.69</v>
      </c>
    </row>
    <row r="8469" spans="1:2" x14ac:dyDescent="0.2">
      <c r="A8469" s="90">
        <v>44714</v>
      </c>
      <c r="B8469" s="91">
        <v>24.72</v>
      </c>
    </row>
    <row r="8470" spans="1:2" x14ac:dyDescent="0.2">
      <c r="A8470" s="90">
        <v>44715</v>
      </c>
      <c r="B8470" s="91">
        <v>24.79</v>
      </c>
    </row>
    <row r="8471" spans="1:2" x14ac:dyDescent="0.2">
      <c r="A8471" s="90">
        <v>44718</v>
      </c>
      <c r="B8471" s="91">
        <v>25.07</v>
      </c>
    </row>
    <row r="8472" spans="1:2" x14ac:dyDescent="0.2">
      <c r="A8472" s="90">
        <v>44719</v>
      </c>
      <c r="B8472" s="91">
        <v>24.02</v>
      </c>
    </row>
    <row r="8473" spans="1:2" x14ac:dyDescent="0.2">
      <c r="A8473" s="90">
        <v>44720</v>
      </c>
      <c r="B8473" s="91">
        <v>23.96</v>
      </c>
    </row>
    <row r="8474" spans="1:2" x14ac:dyDescent="0.2">
      <c r="A8474" s="90">
        <v>44721</v>
      </c>
      <c r="B8474" s="91">
        <v>26.09</v>
      </c>
    </row>
    <row r="8475" spans="1:2" x14ac:dyDescent="0.2">
      <c r="A8475" s="90">
        <v>44722</v>
      </c>
      <c r="B8475" s="91">
        <v>27.75</v>
      </c>
    </row>
    <row r="8476" spans="1:2" x14ac:dyDescent="0.2">
      <c r="A8476" s="90">
        <v>44725</v>
      </c>
      <c r="B8476" s="91">
        <v>34.020000000000003</v>
      </c>
    </row>
    <row r="8477" spans="1:2" x14ac:dyDescent="0.2">
      <c r="A8477" s="90">
        <v>44726</v>
      </c>
      <c r="B8477" s="91">
        <v>32.69</v>
      </c>
    </row>
    <row r="8478" spans="1:2" x14ac:dyDescent="0.2">
      <c r="A8478" s="90">
        <v>44727</v>
      </c>
      <c r="B8478" s="91">
        <v>29.62</v>
      </c>
    </row>
    <row r="8479" spans="1:2" x14ac:dyDescent="0.2">
      <c r="A8479" s="90">
        <v>44728</v>
      </c>
      <c r="B8479" s="91">
        <v>32.950000000000003</v>
      </c>
    </row>
    <row r="8480" spans="1:2" x14ac:dyDescent="0.2">
      <c r="A8480" s="90">
        <v>44729</v>
      </c>
      <c r="B8480" s="91">
        <v>31.13</v>
      </c>
    </row>
    <row r="8481" spans="1:2" x14ac:dyDescent="0.2">
      <c r="A8481" s="90">
        <v>44732</v>
      </c>
      <c r="B8481" s="91">
        <v>31.03</v>
      </c>
    </row>
    <row r="8482" spans="1:2" x14ac:dyDescent="0.2">
      <c r="A8482" s="90">
        <v>44733</v>
      </c>
      <c r="B8482" s="91">
        <v>30.19</v>
      </c>
    </row>
    <row r="8483" spans="1:2" x14ac:dyDescent="0.2">
      <c r="A8483" s="90">
        <v>44734</v>
      </c>
      <c r="B8483" s="91">
        <v>28.95</v>
      </c>
    </row>
    <row r="8484" spans="1:2" x14ac:dyDescent="0.2">
      <c r="A8484" s="90">
        <v>44735</v>
      </c>
      <c r="B8484" s="91">
        <v>29.05</v>
      </c>
    </row>
    <row r="8485" spans="1:2" x14ac:dyDescent="0.2">
      <c r="A8485" s="90">
        <v>44736</v>
      </c>
      <c r="B8485" s="91">
        <v>27.23</v>
      </c>
    </row>
    <row r="8486" spans="1:2" x14ac:dyDescent="0.2">
      <c r="A8486" s="90">
        <v>44739</v>
      </c>
      <c r="B8486" s="91">
        <v>26.95</v>
      </c>
    </row>
    <row r="8487" spans="1:2" x14ac:dyDescent="0.2">
      <c r="A8487" s="90">
        <v>44740</v>
      </c>
      <c r="B8487" s="91">
        <v>28.36</v>
      </c>
    </row>
    <row r="8488" spans="1:2" x14ac:dyDescent="0.2">
      <c r="A8488" s="90">
        <v>44741</v>
      </c>
      <c r="B8488" s="91">
        <v>28.16</v>
      </c>
    </row>
    <row r="8489" spans="1:2" x14ac:dyDescent="0.2">
      <c r="A8489" s="90">
        <v>44742</v>
      </c>
      <c r="B8489" s="91">
        <v>28.71</v>
      </c>
    </row>
    <row r="8490" spans="1:2" x14ac:dyDescent="0.2">
      <c r="A8490" s="90">
        <v>44743</v>
      </c>
      <c r="B8490" s="91">
        <v>26.7</v>
      </c>
    </row>
    <row r="8491" spans="1:2" x14ac:dyDescent="0.2">
      <c r="A8491" s="90">
        <v>44746</v>
      </c>
      <c r="B8491" s="91">
        <v>27.53</v>
      </c>
    </row>
    <row r="8492" spans="1:2" x14ac:dyDescent="0.2">
      <c r="A8492" s="90">
        <v>44747</v>
      </c>
      <c r="B8492" s="91">
        <v>27.54</v>
      </c>
    </row>
    <row r="8493" spans="1:2" x14ac:dyDescent="0.2">
      <c r="A8493" s="90">
        <v>44748</v>
      </c>
      <c r="B8493" s="91">
        <v>26.73</v>
      </c>
    </row>
    <row r="8494" spans="1:2" x14ac:dyDescent="0.2">
      <c r="A8494" s="90">
        <v>44749</v>
      </c>
      <c r="B8494" s="91">
        <v>26.08</v>
      </c>
    </row>
    <row r="8495" spans="1:2" x14ac:dyDescent="0.2">
      <c r="A8495" s="90">
        <v>44750</v>
      </c>
      <c r="B8495" s="91">
        <v>24.64</v>
      </c>
    </row>
    <row r="8496" spans="1:2" x14ac:dyDescent="0.2">
      <c r="A8496" s="90">
        <v>44753</v>
      </c>
      <c r="B8496" s="91">
        <v>26.17</v>
      </c>
    </row>
    <row r="8497" spans="1:2" x14ac:dyDescent="0.2">
      <c r="A8497" s="90">
        <v>44754</v>
      </c>
      <c r="B8497" s="91">
        <v>27.29</v>
      </c>
    </row>
    <row r="8498" spans="1:2" x14ac:dyDescent="0.2">
      <c r="A8498" s="90">
        <v>44755</v>
      </c>
      <c r="B8498" s="91">
        <v>26.82</v>
      </c>
    </row>
    <row r="8499" spans="1:2" x14ac:dyDescent="0.2">
      <c r="A8499" s="90">
        <v>44756</v>
      </c>
      <c r="B8499" s="91">
        <v>26.4</v>
      </c>
    </row>
    <row r="8500" spans="1:2" x14ac:dyDescent="0.2">
      <c r="A8500" s="90">
        <v>44757</v>
      </c>
      <c r="B8500" s="91">
        <v>24.23</v>
      </c>
    </row>
    <row r="8501" spans="1:2" x14ac:dyDescent="0.2">
      <c r="A8501" s="90">
        <v>44760</v>
      </c>
      <c r="B8501" s="91">
        <v>25.3</v>
      </c>
    </row>
    <row r="8502" spans="1:2" x14ac:dyDescent="0.2">
      <c r="A8502" s="90">
        <v>44761</v>
      </c>
      <c r="B8502" s="91">
        <v>24.5</v>
      </c>
    </row>
    <row r="8503" spans="1:2" x14ac:dyDescent="0.2">
      <c r="A8503" s="90">
        <v>44762</v>
      </c>
      <c r="B8503" s="91">
        <v>23.88</v>
      </c>
    </row>
    <row r="8504" spans="1:2" x14ac:dyDescent="0.2">
      <c r="A8504" s="90">
        <v>44763</v>
      </c>
      <c r="B8504" s="91">
        <v>23.11</v>
      </c>
    </row>
    <row r="8505" spans="1:2" x14ac:dyDescent="0.2">
      <c r="A8505" s="90">
        <v>44764</v>
      </c>
      <c r="B8505" s="91">
        <v>23.03</v>
      </c>
    </row>
    <row r="8506" spans="1:2" x14ac:dyDescent="0.2">
      <c r="A8506" s="90">
        <v>44767</v>
      </c>
      <c r="B8506" s="91">
        <v>23.36</v>
      </c>
    </row>
    <row r="8507" spans="1:2" x14ac:dyDescent="0.2">
      <c r="A8507" s="90">
        <v>44768</v>
      </c>
      <c r="B8507" s="91">
        <v>24.69</v>
      </c>
    </row>
    <row r="8508" spans="1:2" x14ac:dyDescent="0.2">
      <c r="A8508" s="90">
        <v>44769</v>
      </c>
      <c r="B8508" s="91">
        <v>23.24</v>
      </c>
    </row>
    <row r="8509" spans="1:2" x14ac:dyDescent="0.2">
      <c r="A8509" s="90">
        <v>44770</v>
      </c>
      <c r="B8509" s="91">
        <v>22.33</v>
      </c>
    </row>
    <row r="8510" spans="1:2" x14ac:dyDescent="0.2">
      <c r="A8510" s="90">
        <v>44771</v>
      </c>
      <c r="B8510" s="91">
        <v>21.33</v>
      </c>
    </row>
    <row r="8511" spans="1:2" x14ac:dyDescent="0.2">
      <c r="A8511" s="90">
        <v>44774</v>
      </c>
      <c r="B8511" s="91">
        <v>22.84</v>
      </c>
    </row>
    <row r="8512" spans="1:2" x14ac:dyDescent="0.2">
      <c r="A8512" s="90">
        <v>44775</v>
      </c>
      <c r="B8512" s="91">
        <v>23.93</v>
      </c>
    </row>
    <row r="8513" spans="1:2" x14ac:dyDescent="0.2">
      <c r="A8513" s="90">
        <v>44776</v>
      </c>
      <c r="B8513" s="91">
        <v>21.95</v>
      </c>
    </row>
    <row r="8514" spans="1:2" x14ac:dyDescent="0.2">
      <c r="A8514" s="90">
        <v>44777</v>
      </c>
      <c r="B8514" s="91">
        <v>21.44</v>
      </c>
    </row>
    <row r="8515" spans="1:2" x14ac:dyDescent="0.2">
      <c r="A8515" s="90">
        <v>44778</v>
      </c>
      <c r="B8515" s="91">
        <v>21.15</v>
      </c>
    </row>
    <row r="8516" spans="1:2" x14ac:dyDescent="0.2">
      <c r="A8516" s="90">
        <v>44781</v>
      </c>
      <c r="B8516" s="91">
        <v>21.29</v>
      </c>
    </row>
    <row r="8517" spans="1:2" x14ac:dyDescent="0.2">
      <c r="A8517" s="90">
        <v>44782</v>
      </c>
      <c r="B8517" s="91">
        <v>21.77</v>
      </c>
    </row>
    <row r="8518" spans="1:2" x14ac:dyDescent="0.2">
      <c r="A8518" s="90">
        <v>44783</v>
      </c>
      <c r="B8518" s="91">
        <v>19.739999999999998</v>
      </c>
    </row>
    <row r="8519" spans="1:2" x14ac:dyDescent="0.2">
      <c r="A8519" s="90">
        <v>44784</v>
      </c>
      <c r="B8519" s="91">
        <v>20.2</v>
      </c>
    </row>
    <row r="8520" spans="1:2" x14ac:dyDescent="0.2">
      <c r="A8520" s="90">
        <v>44785</v>
      </c>
      <c r="B8520" s="91">
        <v>19.53</v>
      </c>
    </row>
    <row r="8521" spans="1:2" x14ac:dyDescent="0.2">
      <c r="A8521" s="90">
        <v>44788</v>
      </c>
      <c r="B8521" s="91">
        <v>19.95</v>
      </c>
    </row>
    <row r="8522" spans="1:2" x14ac:dyDescent="0.2">
      <c r="A8522" s="90">
        <v>44789</v>
      </c>
      <c r="B8522" s="91">
        <v>19.690000000000001</v>
      </c>
    </row>
    <row r="8523" spans="1:2" x14ac:dyDescent="0.2">
      <c r="A8523" s="90">
        <v>44790</v>
      </c>
      <c r="B8523" s="91">
        <v>19.899999999999999</v>
      </c>
    </row>
    <row r="8524" spans="1:2" x14ac:dyDescent="0.2">
      <c r="A8524" s="90">
        <v>44791</v>
      </c>
      <c r="B8524" s="91">
        <v>19.559999999999999</v>
      </c>
    </row>
    <row r="8525" spans="1:2" x14ac:dyDescent="0.2">
      <c r="A8525" s="90">
        <v>44792</v>
      </c>
      <c r="B8525" s="91">
        <v>20.6</v>
      </c>
    </row>
    <row r="8526" spans="1:2" x14ac:dyDescent="0.2">
      <c r="A8526" s="90">
        <v>44795</v>
      </c>
      <c r="B8526" s="91">
        <v>23.8</v>
      </c>
    </row>
    <row r="8527" spans="1:2" x14ac:dyDescent="0.2">
      <c r="A8527" s="90">
        <v>44796</v>
      </c>
      <c r="B8527" s="91">
        <v>24.11</v>
      </c>
    </row>
    <row r="8528" spans="1:2" x14ac:dyDescent="0.2">
      <c r="A8528" s="90">
        <v>44797</v>
      </c>
      <c r="B8528" s="91">
        <v>22.82</v>
      </c>
    </row>
    <row r="8529" spans="1:2" x14ac:dyDescent="0.2">
      <c r="A8529" s="90">
        <v>44798</v>
      </c>
      <c r="B8529" s="91">
        <v>21.78</v>
      </c>
    </row>
    <row r="8530" spans="1:2" x14ac:dyDescent="0.2">
      <c r="A8530" s="90">
        <v>44799</v>
      </c>
      <c r="B8530" s="91">
        <v>25.56</v>
      </c>
    </row>
    <row r="8531" spans="1:2" x14ac:dyDescent="0.2">
      <c r="A8531" s="90">
        <v>44802</v>
      </c>
      <c r="B8531" s="91">
        <v>26.21</v>
      </c>
    </row>
    <row r="8532" spans="1:2" x14ac:dyDescent="0.2">
      <c r="A8532" s="90">
        <v>44803</v>
      </c>
      <c r="B8532" s="91">
        <v>26.21</v>
      </c>
    </row>
    <row r="8533" spans="1:2" x14ac:dyDescent="0.2">
      <c r="A8533" s="90">
        <v>44804</v>
      </c>
      <c r="B8533" s="91">
        <v>25.87</v>
      </c>
    </row>
    <row r="8534" spans="1:2" x14ac:dyDescent="0.2">
      <c r="A8534" s="90">
        <v>44805</v>
      </c>
      <c r="B8534" s="91">
        <v>25.56</v>
      </c>
    </row>
    <row r="8535" spans="1:2" x14ac:dyDescent="0.2">
      <c r="A8535" s="90">
        <v>44806</v>
      </c>
      <c r="B8535" s="91">
        <v>25.47</v>
      </c>
    </row>
    <row r="8536" spans="1:2" x14ac:dyDescent="0.2">
      <c r="A8536" s="90">
        <v>44809</v>
      </c>
      <c r="B8536" s="91">
        <v>25.99</v>
      </c>
    </row>
    <row r="8537" spans="1:2" x14ac:dyDescent="0.2">
      <c r="A8537" s="90">
        <v>44810</v>
      </c>
      <c r="B8537" s="91">
        <v>26.91</v>
      </c>
    </row>
    <row r="8538" spans="1:2" x14ac:dyDescent="0.2">
      <c r="A8538" s="90">
        <v>44811</v>
      </c>
      <c r="B8538" s="91">
        <v>24.64</v>
      </c>
    </row>
    <row r="8539" spans="1:2" x14ac:dyDescent="0.2">
      <c r="A8539" s="90">
        <v>44812</v>
      </c>
      <c r="B8539" s="91">
        <v>23.61</v>
      </c>
    </row>
    <row r="8540" spans="1:2" x14ac:dyDescent="0.2">
      <c r="A8540" s="90">
        <v>44813</v>
      </c>
      <c r="B8540" s="91">
        <v>22.79</v>
      </c>
    </row>
    <row r="8541" spans="1:2" x14ac:dyDescent="0.2">
      <c r="A8541" s="90">
        <v>44816</v>
      </c>
      <c r="B8541" s="91">
        <v>23.87</v>
      </c>
    </row>
    <row r="8542" spans="1:2" x14ac:dyDescent="0.2">
      <c r="A8542" s="90">
        <v>44817</v>
      </c>
      <c r="B8542" s="91">
        <v>27.27</v>
      </c>
    </row>
    <row r="8543" spans="1:2" x14ac:dyDescent="0.2">
      <c r="A8543" s="90">
        <v>44818</v>
      </c>
      <c r="B8543" s="91">
        <v>26.16</v>
      </c>
    </row>
    <row r="8544" spans="1:2" x14ac:dyDescent="0.2">
      <c r="A8544" s="90">
        <v>44819</v>
      </c>
      <c r="B8544" s="91">
        <v>26.27</v>
      </c>
    </row>
    <row r="8545" spans="1:2" x14ac:dyDescent="0.2">
      <c r="A8545" s="90">
        <v>44820</v>
      </c>
      <c r="B8545" s="91">
        <v>26.3</v>
      </c>
    </row>
    <row r="8546" spans="1:2" x14ac:dyDescent="0.2">
      <c r="A8546" s="90">
        <v>44823</v>
      </c>
      <c r="B8546" s="91">
        <v>25.76</v>
      </c>
    </row>
    <row r="8547" spans="1:2" x14ac:dyDescent="0.2">
      <c r="A8547" s="90">
        <v>44824</v>
      </c>
      <c r="B8547" s="91">
        <v>27.16</v>
      </c>
    </row>
    <row r="8548" spans="1:2" x14ac:dyDescent="0.2">
      <c r="A8548" s="90">
        <v>44825</v>
      </c>
      <c r="B8548" s="91">
        <v>27.99</v>
      </c>
    </row>
    <row r="8549" spans="1:2" x14ac:dyDescent="0.2">
      <c r="A8549" s="90">
        <v>44826</v>
      </c>
      <c r="B8549" s="91">
        <v>27.35</v>
      </c>
    </row>
    <row r="8550" spans="1:2" x14ac:dyDescent="0.2">
      <c r="A8550" s="90">
        <v>44827</v>
      </c>
      <c r="B8550" s="91">
        <v>29.92</v>
      </c>
    </row>
    <row r="8551" spans="1:2" x14ac:dyDescent="0.2">
      <c r="A8551" s="90">
        <v>44830</v>
      </c>
      <c r="B8551" s="91">
        <v>32.26</v>
      </c>
    </row>
    <row r="8552" spans="1:2" x14ac:dyDescent="0.2">
      <c r="A8552" s="90">
        <v>44831</v>
      </c>
      <c r="B8552" s="91">
        <v>32.6</v>
      </c>
    </row>
    <row r="8553" spans="1:2" x14ac:dyDescent="0.2">
      <c r="A8553" s="90">
        <v>44832</v>
      </c>
      <c r="B8553" s="91">
        <v>30.18</v>
      </c>
    </row>
    <row r="8554" spans="1:2" x14ac:dyDescent="0.2">
      <c r="A8554" s="90">
        <v>44833</v>
      </c>
      <c r="B8554" s="91">
        <v>31.84</v>
      </c>
    </row>
    <row r="8555" spans="1:2" x14ac:dyDescent="0.2">
      <c r="A8555" s="90">
        <v>44834</v>
      </c>
      <c r="B8555" s="91">
        <v>31.62</v>
      </c>
    </row>
    <row r="8556" spans="1:2" x14ac:dyDescent="0.2">
      <c r="A8556" s="90">
        <v>44837</v>
      </c>
      <c r="B8556" s="91">
        <v>30.1</v>
      </c>
    </row>
    <row r="8557" spans="1:2" x14ac:dyDescent="0.2">
      <c r="A8557" s="90">
        <v>44838</v>
      </c>
      <c r="B8557" s="91">
        <v>29.07</v>
      </c>
    </row>
    <row r="8558" spans="1:2" x14ac:dyDescent="0.2">
      <c r="A8558" s="90">
        <v>44839</v>
      </c>
      <c r="B8558" s="91">
        <v>28.55</v>
      </c>
    </row>
    <row r="8559" spans="1:2" x14ac:dyDescent="0.2">
      <c r="A8559" s="90">
        <v>44840</v>
      </c>
      <c r="B8559" s="91">
        <v>30.52</v>
      </c>
    </row>
    <row r="8560" spans="1:2" x14ac:dyDescent="0.2">
      <c r="A8560" s="90">
        <v>44841</v>
      </c>
      <c r="B8560" s="91">
        <v>31.36</v>
      </c>
    </row>
    <row r="8561" spans="1:2" x14ac:dyDescent="0.2">
      <c r="A8561" s="90">
        <v>44844</v>
      </c>
      <c r="B8561" s="91">
        <v>32.450000000000003</v>
      </c>
    </row>
    <row r="8562" spans="1:2" x14ac:dyDescent="0.2">
      <c r="A8562" s="90">
        <v>44845</v>
      </c>
      <c r="B8562" s="91">
        <v>33.630000000000003</v>
      </c>
    </row>
    <row r="8563" spans="1:2" x14ac:dyDescent="0.2">
      <c r="A8563" s="90">
        <v>44846</v>
      </c>
      <c r="B8563" s="91">
        <v>33.57</v>
      </c>
    </row>
    <row r="8564" spans="1:2" x14ac:dyDescent="0.2">
      <c r="A8564" s="90">
        <v>44847</v>
      </c>
      <c r="B8564" s="91">
        <v>31.94</v>
      </c>
    </row>
    <row r="8565" spans="1:2" x14ac:dyDescent="0.2">
      <c r="A8565" s="90">
        <v>44848</v>
      </c>
      <c r="B8565" s="91">
        <v>32.020000000000003</v>
      </c>
    </row>
    <row r="8566" spans="1:2" x14ac:dyDescent="0.2">
      <c r="A8566" s="90">
        <v>44851</v>
      </c>
      <c r="B8566" s="91">
        <v>31.37</v>
      </c>
    </row>
    <row r="8567" spans="1:2" x14ac:dyDescent="0.2">
      <c r="A8567" s="90">
        <v>44852</v>
      </c>
      <c r="B8567" s="91">
        <v>30.5</v>
      </c>
    </row>
    <row r="8568" spans="1:2" x14ac:dyDescent="0.2">
      <c r="A8568" s="90">
        <v>44853</v>
      </c>
      <c r="B8568" s="91">
        <v>30.76</v>
      </c>
    </row>
    <row r="8569" spans="1:2" x14ac:dyDescent="0.2">
      <c r="A8569" s="90">
        <v>44854</v>
      </c>
      <c r="B8569" s="91">
        <v>29.98</v>
      </c>
    </row>
    <row r="8570" spans="1:2" x14ac:dyDescent="0.2">
      <c r="A8570" s="90">
        <v>44855</v>
      </c>
      <c r="B8570" s="91">
        <v>29.69</v>
      </c>
    </row>
    <row r="8571" spans="1:2" x14ac:dyDescent="0.2">
      <c r="A8571" s="90">
        <v>44858</v>
      </c>
      <c r="B8571" s="91">
        <v>29.85</v>
      </c>
    </row>
    <row r="8572" spans="1:2" x14ac:dyDescent="0.2">
      <c r="A8572" s="90">
        <v>44859</v>
      </c>
      <c r="B8572" s="91">
        <v>28.46</v>
      </c>
    </row>
    <row r="8573" spans="1:2" x14ac:dyDescent="0.2">
      <c r="A8573" s="90">
        <v>44860</v>
      </c>
      <c r="B8573" s="91">
        <v>27.28</v>
      </c>
    </row>
    <row r="8574" spans="1:2" x14ac:dyDescent="0.2">
      <c r="A8574" s="90">
        <v>44861</v>
      </c>
      <c r="B8574" s="91">
        <v>27.39</v>
      </c>
    </row>
    <row r="8575" spans="1:2" x14ac:dyDescent="0.2">
      <c r="A8575" s="90">
        <v>44862</v>
      </c>
      <c r="B8575" s="91">
        <v>25.75</v>
      </c>
    </row>
    <row r="8576" spans="1:2" x14ac:dyDescent="0.2">
      <c r="A8576" s="90">
        <v>44865</v>
      </c>
      <c r="B8576" s="91">
        <v>25.88</v>
      </c>
    </row>
    <row r="8577" spans="1:2" x14ac:dyDescent="0.2">
      <c r="A8577" s="90">
        <v>44866</v>
      </c>
      <c r="B8577" s="91">
        <v>25.81</v>
      </c>
    </row>
    <row r="8578" spans="1:2" x14ac:dyDescent="0.2">
      <c r="A8578" s="90">
        <v>44867</v>
      </c>
      <c r="B8578" s="91">
        <v>25.86</v>
      </c>
    </row>
    <row r="8579" spans="1:2" x14ac:dyDescent="0.2">
      <c r="A8579" s="90">
        <v>44868</v>
      </c>
      <c r="B8579" s="91">
        <v>25.3</v>
      </c>
    </row>
    <row r="8580" spans="1:2" x14ac:dyDescent="0.2">
      <c r="A8580" s="90">
        <v>44869</v>
      </c>
      <c r="B8580" s="91">
        <v>24.55</v>
      </c>
    </row>
    <row r="8581" spans="1:2" x14ac:dyDescent="0.2">
      <c r="A8581" s="90">
        <v>44872</v>
      </c>
      <c r="B8581" s="91">
        <v>24.35</v>
      </c>
    </row>
    <row r="8582" spans="1:2" x14ac:dyDescent="0.2">
      <c r="A8582" s="90">
        <v>44873</v>
      </c>
      <c r="B8582" s="91">
        <v>25.54</v>
      </c>
    </row>
    <row r="8583" spans="1:2" x14ac:dyDescent="0.2">
      <c r="A8583" s="90">
        <v>44874</v>
      </c>
      <c r="B8583" s="91">
        <v>26.09</v>
      </c>
    </row>
    <row r="8584" spans="1:2" x14ac:dyDescent="0.2">
      <c r="A8584" s="90">
        <v>44875</v>
      </c>
      <c r="B8584" s="91">
        <v>23.53</v>
      </c>
    </row>
    <row r="8585" spans="1:2" x14ac:dyDescent="0.2">
      <c r="A8585" s="90">
        <v>44876</v>
      </c>
      <c r="B8585" s="91">
        <v>22.52</v>
      </c>
    </row>
    <row r="8586" spans="1:2" x14ac:dyDescent="0.2">
      <c r="A8586" s="90">
        <v>44879</v>
      </c>
      <c r="B8586" s="91">
        <v>23.73</v>
      </c>
    </row>
    <row r="8587" spans="1:2" x14ac:dyDescent="0.2">
      <c r="A8587" s="90">
        <v>44880</v>
      </c>
      <c r="B8587" s="91">
        <v>24.54</v>
      </c>
    </row>
    <row r="8588" spans="1:2" x14ac:dyDescent="0.2">
      <c r="A8588" s="90">
        <v>44881</v>
      </c>
      <c r="B8588" s="91">
        <v>24.11</v>
      </c>
    </row>
    <row r="8589" spans="1:2" x14ac:dyDescent="0.2">
      <c r="A8589" s="90">
        <v>44882</v>
      </c>
      <c r="B8589" s="91">
        <v>23.93</v>
      </c>
    </row>
    <row r="8590" spans="1:2" x14ac:dyDescent="0.2">
      <c r="A8590" s="90">
        <v>44883</v>
      </c>
      <c r="B8590" s="91">
        <v>23.12</v>
      </c>
    </row>
    <row r="8591" spans="1:2" x14ac:dyDescent="0.2">
      <c r="A8591" s="90">
        <v>44886</v>
      </c>
      <c r="B8591" s="91">
        <v>22.36</v>
      </c>
    </row>
    <row r="8592" spans="1:2" x14ac:dyDescent="0.2">
      <c r="A8592" s="90">
        <v>44887</v>
      </c>
      <c r="B8592" s="91">
        <v>21.29</v>
      </c>
    </row>
    <row r="8593" spans="1:2" x14ac:dyDescent="0.2">
      <c r="A8593" s="90">
        <v>44888</v>
      </c>
      <c r="B8593" s="91">
        <v>20.350000000000001</v>
      </c>
    </row>
    <row r="8594" spans="1:2" x14ac:dyDescent="0.2">
      <c r="A8594" s="90">
        <v>44889</v>
      </c>
      <c r="B8594" s="91">
        <v>20.420000000000002</v>
      </c>
    </row>
    <row r="8595" spans="1:2" x14ac:dyDescent="0.2">
      <c r="A8595" s="90">
        <v>44890</v>
      </c>
      <c r="B8595" s="91">
        <v>20.5</v>
      </c>
    </row>
    <row r="8596" spans="1:2" x14ac:dyDescent="0.2">
      <c r="A8596" s="90">
        <v>44893</v>
      </c>
      <c r="B8596" s="91">
        <v>22.21</v>
      </c>
    </row>
    <row r="8597" spans="1:2" x14ac:dyDescent="0.2">
      <c r="A8597" s="90">
        <v>44894</v>
      </c>
      <c r="B8597" s="91">
        <v>21.89</v>
      </c>
    </row>
    <row r="8598" spans="1:2" x14ac:dyDescent="0.2">
      <c r="A8598" s="90">
        <v>44895</v>
      </c>
      <c r="B8598" s="91">
        <v>20.58</v>
      </c>
    </row>
    <row r="8599" spans="1:2" x14ac:dyDescent="0.2">
      <c r="A8599" s="90">
        <v>44896</v>
      </c>
      <c r="B8599" s="91">
        <v>19.84</v>
      </c>
    </row>
    <row r="8600" spans="1:2" x14ac:dyDescent="0.2">
      <c r="A8600" s="90">
        <v>44897</v>
      </c>
      <c r="B8600" s="91">
        <v>19.059999999999999</v>
      </c>
    </row>
    <row r="8601" spans="1:2" x14ac:dyDescent="0.2">
      <c r="A8601" s="90">
        <v>44900</v>
      </c>
      <c r="B8601" s="91">
        <v>20.75</v>
      </c>
    </row>
    <row r="8602" spans="1:2" x14ac:dyDescent="0.2">
      <c r="A8602" s="90">
        <v>44901</v>
      </c>
      <c r="B8602" s="91">
        <v>22.17</v>
      </c>
    </row>
    <row r="8603" spans="1:2" x14ac:dyDescent="0.2">
      <c r="A8603" s="90">
        <v>44902</v>
      </c>
      <c r="B8603" s="91">
        <v>22.68</v>
      </c>
    </row>
    <row r="8604" spans="1:2" x14ac:dyDescent="0.2">
      <c r="A8604" s="90">
        <v>44903</v>
      </c>
      <c r="B8604" s="91">
        <v>22.29</v>
      </c>
    </row>
    <row r="8605" spans="1:2" x14ac:dyDescent="0.2">
      <c r="A8605" s="90">
        <v>44904</v>
      </c>
      <c r="B8605" s="91">
        <v>22.83</v>
      </c>
    </row>
    <row r="8606" spans="1:2" x14ac:dyDescent="0.2">
      <c r="A8606" s="90">
        <v>44907</v>
      </c>
      <c r="B8606" s="91">
        <v>25</v>
      </c>
    </row>
    <row r="8607" spans="1:2" x14ac:dyDescent="0.2">
      <c r="A8607" s="90">
        <v>44908</v>
      </c>
      <c r="B8607" s="91">
        <v>22.55</v>
      </c>
    </row>
    <row r="8608" spans="1:2" x14ac:dyDescent="0.2">
      <c r="A8608" s="90">
        <v>44909</v>
      </c>
      <c r="B8608" s="91">
        <v>21.14</v>
      </c>
    </row>
    <row r="8609" spans="1:2" x14ac:dyDescent="0.2">
      <c r="A8609" s="90">
        <v>44910</v>
      </c>
      <c r="B8609" s="91">
        <v>22.83</v>
      </c>
    </row>
    <row r="8610" spans="1:2" x14ac:dyDescent="0.2">
      <c r="A8610" s="90">
        <v>44911</v>
      </c>
      <c r="B8610" s="91">
        <v>22.62</v>
      </c>
    </row>
    <row r="8611" spans="1:2" x14ac:dyDescent="0.2">
      <c r="A8611" s="90">
        <v>44914</v>
      </c>
      <c r="B8611" s="91">
        <v>22.42</v>
      </c>
    </row>
    <row r="8612" spans="1:2" x14ac:dyDescent="0.2">
      <c r="A8612" s="90">
        <v>44915</v>
      </c>
      <c r="B8612" s="91">
        <v>21.48</v>
      </c>
    </row>
    <row r="8613" spans="1:2" x14ac:dyDescent="0.2">
      <c r="A8613" s="90">
        <v>44916</v>
      </c>
      <c r="B8613" s="91">
        <v>20.07</v>
      </c>
    </row>
    <row r="8614" spans="1:2" x14ac:dyDescent="0.2">
      <c r="A8614" s="90">
        <v>44917</v>
      </c>
      <c r="B8614" s="91">
        <v>21.97</v>
      </c>
    </row>
    <row r="8615" spans="1:2" x14ac:dyDescent="0.2">
      <c r="A8615" s="90">
        <v>44918</v>
      </c>
      <c r="B8615" s="91">
        <v>20.87</v>
      </c>
    </row>
    <row r="8616" spans="1:2" x14ac:dyDescent="0.2">
      <c r="A8616" s="90">
        <v>44921</v>
      </c>
      <c r="B8616" s="94" t="e">
        <f>NA()</f>
        <v>#N/A</v>
      </c>
    </row>
    <row r="8617" spans="1:2" x14ac:dyDescent="0.2">
      <c r="A8617" s="90">
        <v>44922</v>
      </c>
      <c r="B8617" s="91">
        <v>21.65</v>
      </c>
    </row>
    <row r="8618" spans="1:2" x14ac:dyDescent="0.2">
      <c r="A8618" s="90">
        <v>44923</v>
      </c>
      <c r="B8618" s="91">
        <v>22.14</v>
      </c>
    </row>
    <row r="8619" spans="1:2" x14ac:dyDescent="0.2">
      <c r="A8619" s="90">
        <v>44924</v>
      </c>
      <c r="B8619" s="91">
        <v>21.44</v>
      </c>
    </row>
    <row r="8620" spans="1:2" x14ac:dyDescent="0.2">
      <c r="A8620" s="90">
        <v>44925</v>
      </c>
      <c r="B8620" s="91">
        <v>21.67</v>
      </c>
    </row>
    <row r="8621" spans="1:2" x14ac:dyDescent="0.2">
      <c r="A8621" s="90">
        <v>44928</v>
      </c>
      <c r="B8621" s="94" t="e">
        <f>NA()</f>
        <v>#N/A</v>
      </c>
    </row>
    <row r="8622" spans="1:2" x14ac:dyDescent="0.2">
      <c r="A8622" s="90">
        <v>44929</v>
      </c>
      <c r="B8622" s="91">
        <v>22.9</v>
      </c>
    </row>
    <row r="8623" spans="1:2" x14ac:dyDescent="0.2">
      <c r="A8623" s="90">
        <v>44930</v>
      </c>
      <c r="B8623" s="91">
        <v>22.01</v>
      </c>
    </row>
    <row r="8624" spans="1:2" x14ac:dyDescent="0.2">
      <c r="A8624" s="90">
        <v>44931</v>
      </c>
      <c r="B8624" s="91">
        <v>22.46</v>
      </c>
    </row>
    <row r="8625" spans="1:2" x14ac:dyDescent="0.2">
      <c r="A8625" s="90">
        <v>44932</v>
      </c>
      <c r="B8625" s="91">
        <v>21.13</v>
      </c>
    </row>
    <row r="8626" spans="1:2" x14ac:dyDescent="0.2">
      <c r="A8626" s="90">
        <v>44935</v>
      </c>
      <c r="B8626" s="91">
        <v>21.97</v>
      </c>
    </row>
    <row r="8627" spans="1:2" x14ac:dyDescent="0.2">
      <c r="A8627" s="90">
        <v>44936</v>
      </c>
      <c r="B8627" s="91">
        <v>20.58</v>
      </c>
    </row>
    <row r="8628" spans="1:2" x14ac:dyDescent="0.2">
      <c r="A8628" s="90">
        <v>44937</v>
      </c>
      <c r="B8628" s="91">
        <v>21.09</v>
      </c>
    </row>
    <row r="8629" spans="1:2" x14ac:dyDescent="0.2">
      <c r="A8629" s="90">
        <v>44938</v>
      </c>
      <c r="B8629" s="91">
        <v>18.829999999999998</v>
      </c>
    </row>
    <row r="8630" spans="1:2" x14ac:dyDescent="0.2">
      <c r="A8630" s="90">
        <v>44939</v>
      </c>
      <c r="B8630" s="91">
        <v>18.350000000000001</v>
      </c>
    </row>
    <row r="8631" spans="1:2" x14ac:dyDescent="0.2">
      <c r="A8631" s="90">
        <v>44942</v>
      </c>
      <c r="B8631" s="91">
        <v>19.489999999999998</v>
      </c>
    </row>
    <row r="8632" spans="1:2" x14ac:dyDescent="0.2">
      <c r="A8632" s="90">
        <v>44943</v>
      </c>
      <c r="B8632" s="91">
        <v>19.36</v>
      </c>
    </row>
    <row r="8633" spans="1:2" x14ac:dyDescent="0.2">
      <c r="A8633" s="90">
        <v>44944</v>
      </c>
      <c r="B8633" s="91">
        <v>20.34</v>
      </c>
    </row>
    <row r="8634" spans="1:2" x14ac:dyDescent="0.2">
      <c r="A8634" s="90">
        <v>44945</v>
      </c>
      <c r="B8634" s="91">
        <v>20.52</v>
      </c>
    </row>
    <row r="8635" spans="1:2" x14ac:dyDescent="0.2">
      <c r="A8635" s="90">
        <v>44946</v>
      </c>
      <c r="B8635" s="91">
        <v>19.850000000000001</v>
      </c>
    </row>
    <row r="8636" spans="1:2" x14ac:dyDescent="0.2">
      <c r="A8636" s="90">
        <v>44949</v>
      </c>
      <c r="B8636" s="91">
        <v>19.809999999999999</v>
      </c>
    </row>
    <row r="8637" spans="1:2" x14ac:dyDescent="0.2">
      <c r="A8637" s="90">
        <v>44950</v>
      </c>
      <c r="B8637" s="91">
        <v>19.2</v>
      </c>
    </row>
    <row r="8638" spans="1:2" x14ac:dyDescent="0.2">
      <c r="A8638" s="90">
        <v>44951</v>
      </c>
      <c r="B8638" s="91">
        <v>19.079999999999998</v>
      </c>
    </row>
    <row r="8639" spans="1:2" x14ac:dyDescent="0.2">
      <c r="A8639" s="90">
        <v>44952</v>
      </c>
      <c r="B8639" s="91">
        <v>18.73</v>
      </c>
    </row>
    <row r="8640" spans="1:2" x14ac:dyDescent="0.2">
      <c r="A8640" s="90">
        <v>44953</v>
      </c>
      <c r="B8640" s="91">
        <v>18.510000000000002</v>
      </c>
    </row>
    <row r="8641" spans="1:2" x14ac:dyDescent="0.2">
      <c r="A8641" s="90">
        <v>44956</v>
      </c>
      <c r="B8641" s="91">
        <v>19.940000000000001</v>
      </c>
    </row>
    <row r="8642" spans="1:2" x14ac:dyDescent="0.2">
      <c r="A8642" s="90">
        <v>44957</v>
      </c>
      <c r="B8642" s="91">
        <v>19.399999999999999</v>
      </c>
    </row>
    <row r="8643" spans="1:2" x14ac:dyDescent="0.2">
      <c r="A8643" s="90">
        <v>44958</v>
      </c>
      <c r="B8643" s="91">
        <v>17.87</v>
      </c>
    </row>
    <row r="8644" spans="1:2" x14ac:dyDescent="0.2">
      <c r="A8644" s="90">
        <v>44959</v>
      </c>
      <c r="B8644" s="91">
        <v>18.73</v>
      </c>
    </row>
    <row r="8645" spans="1:2" x14ac:dyDescent="0.2">
      <c r="A8645" s="90">
        <v>44960</v>
      </c>
      <c r="B8645" s="91">
        <v>18.329999999999998</v>
      </c>
    </row>
    <row r="8646" spans="1:2" x14ac:dyDescent="0.2">
      <c r="A8646" s="90">
        <v>44963</v>
      </c>
      <c r="B8646" s="91">
        <v>19.43</v>
      </c>
    </row>
    <row r="8647" spans="1:2" x14ac:dyDescent="0.2">
      <c r="A8647" s="90">
        <v>44964</v>
      </c>
      <c r="B8647" s="91">
        <v>18.66</v>
      </c>
    </row>
    <row r="8648" spans="1:2" x14ac:dyDescent="0.2">
      <c r="A8648" s="90">
        <v>44965</v>
      </c>
      <c r="B8648" s="91">
        <v>19.63</v>
      </c>
    </row>
    <row r="8649" spans="1:2" x14ac:dyDescent="0.2">
      <c r="A8649" s="90">
        <v>44966</v>
      </c>
      <c r="B8649" s="91">
        <v>20.71</v>
      </c>
    </row>
    <row r="8650" spans="1:2" x14ac:dyDescent="0.2">
      <c r="A8650" s="90">
        <v>44967</v>
      </c>
      <c r="B8650" s="91">
        <v>20.53</v>
      </c>
    </row>
    <row r="8651" spans="1:2" x14ac:dyDescent="0.2">
      <c r="A8651" s="90">
        <v>44970</v>
      </c>
      <c r="B8651" s="91">
        <v>20.34</v>
      </c>
    </row>
    <row r="8652" spans="1:2" x14ac:dyDescent="0.2">
      <c r="A8652" s="90">
        <v>44971</v>
      </c>
      <c r="B8652" s="91">
        <v>18.91</v>
      </c>
    </row>
    <row r="8653" spans="1:2" x14ac:dyDescent="0.2">
      <c r="A8653" s="90">
        <v>44972</v>
      </c>
      <c r="B8653" s="91">
        <v>18.23</v>
      </c>
    </row>
    <row r="8654" spans="1:2" x14ac:dyDescent="0.2">
      <c r="A8654" s="90">
        <v>44973</v>
      </c>
      <c r="B8654" s="91">
        <v>20.170000000000002</v>
      </c>
    </row>
    <row r="8655" spans="1:2" x14ac:dyDescent="0.2">
      <c r="A8655" s="90">
        <v>44974</v>
      </c>
      <c r="B8655" s="91">
        <v>20.02</v>
      </c>
    </row>
    <row r="8656" spans="1:2" x14ac:dyDescent="0.2">
      <c r="A8656" s="90">
        <v>44977</v>
      </c>
      <c r="B8656" s="91">
        <v>21.23</v>
      </c>
    </row>
    <row r="8657" spans="1:2" x14ac:dyDescent="0.2">
      <c r="A8657" s="90">
        <v>44978</v>
      </c>
      <c r="B8657" s="91">
        <v>22.87</v>
      </c>
    </row>
    <row r="8658" spans="1:2" x14ac:dyDescent="0.2">
      <c r="A8658" s="90">
        <v>44979</v>
      </c>
      <c r="B8658" s="91">
        <v>22.29</v>
      </c>
    </row>
    <row r="8659" spans="1:2" x14ac:dyDescent="0.2">
      <c r="A8659" s="90">
        <v>44980</v>
      </c>
      <c r="B8659" s="91">
        <v>21.14</v>
      </c>
    </row>
    <row r="8660" spans="1:2" x14ac:dyDescent="0.2">
      <c r="A8660" s="90">
        <v>44981</v>
      </c>
      <c r="B8660" s="91">
        <v>21.67</v>
      </c>
    </row>
    <row r="8661" spans="1:2" x14ac:dyDescent="0.2">
      <c r="A8661" s="90">
        <v>44984</v>
      </c>
      <c r="B8661" s="91">
        <v>20.95</v>
      </c>
    </row>
    <row r="8662" spans="1:2" x14ac:dyDescent="0.2">
      <c r="A8662" s="90">
        <v>44985</v>
      </c>
      <c r="B8662" s="91">
        <v>20.7</v>
      </c>
    </row>
    <row r="8663" spans="1:2" x14ac:dyDescent="0.2">
      <c r="A8663" s="90">
        <v>44986</v>
      </c>
      <c r="B8663" s="91">
        <v>20.58</v>
      </c>
    </row>
    <row r="8664" spans="1:2" x14ac:dyDescent="0.2">
      <c r="A8664" s="90">
        <v>44987</v>
      </c>
      <c r="B8664" s="91">
        <v>19.59</v>
      </c>
    </row>
    <row r="8665" spans="1:2" x14ac:dyDescent="0.2">
      <c r="A8665" s="90">
        <v>44988</v>
      </c>
      <c r="B8665" s="91">
        <v>18.489999999999998</v>
      </c>
    </row>
    <row r="8666" spans="1:2" x14ac:dyDescent="0.2">
      <c r="A8666" s="90">
        <v>44991</v>
      </c>
      <c r="B8666" s="91">
        <v>18.61</v>
      </c>
    </row>
    <row r="8667" spans="1:2" x14ac:dyDescent="0.2">
      <c r="A8667" s="90">
        <v>44992</v>
      </c>
      <c r="B8667" s="91">
        <v>19.59</v>
      </c>
    </row>
    <row r="8668" spans="1:2" x14ac:dyDescent="0.2">
      <c r="A8668" s="90">
        <v>44993</v>
      </c>
      <c r="B8668" s="91">
        <v>19.11</v>
      </c>
    </row>
    <row r="8669" spans="1:2" x14ac:dyDescent="0.2">
      <c r="A8669" s="90">
        <v>44994</v>
      </c>
      <c r="B8669" s="91">
        <v>22.61</v>
      </c>
    </row>
    <row r="8670" spans="1:2" x14ac:dyDescent="0.2">
      <c r="A8670" s="90">
        <v>44995</v>
      </c>
      <c r="B8670" s="91">
        <v>24.8</v>
      </c>
    </row>
    <row r="8671" spans="1:2" x14ac:dyDescent="0.2">
      <c r="A8671" s="90">
        <v>44998</v>
      </c>
      <c r="B8671" s="91">
        <v>26.52</v>
      </c>
    </row>
    <row r="8672" spans="1:2" x14ac:dyDescent="0.2">
      <c r="A8672" s="90">
        <v>44999</v>
      </c>
      <c r="B8672" s="91">
        <v>23.73</v>
      </c>
    </row>
    <row r="8673" spans="1:2" x14ac:dyDescent="0.2">
      <c r="A8673" s="90">
        <v>45000</v>
      </c>
      <c r="B8673" s="91">
        <v>26.14</v>
      </c>
    </row>
    <row r="8674" spans="1:2" x14ac:dyDescent="0.2">
      <c r="A8674" s="90">
        <v>45001</v>
      </c>
      <c r="B8674" s="91">
        <v>22.99</v>
      </c>
    </row>
    <row r="8675" spans="1:2" x14ac:dyDescent="0.2">
      <c r="A8675" s="90">
        <v>45002</v>
      </c>
      <c r="B8675" s="91">
        <v>25.51</v>
      </c>
    </row>
    <row r="8676" spans="1:2" x14ac:dyDescent="0.2">
      <c r="A8676" s="90">
        <v>45005</v>
      </c>
      <c r="B8676" s="91">
        <v>24.15</v>
      </c>
    </row>
    <row r="8677" spans="1:2" x14ac:dyDescent="0.2">
      <c r="A8677" s="90">
        <v>45006</v>
      </c>
      <c r="B8677" s="91">
        <v>21.38</v>
      </c>
    </row>
    <row r="8678" spans="1:2" x14ac:dyDescent="0.2">
      <c r="A8678" s="90">
        <v>45007</v>
      </c>
      <c r="B8678" s="91">
        <v>22.26</v>
      </c>
    </row>
    <row r="8679" spans="1:2" x14ac:dyDescent="0.2">
      <c r="A8679" s="90">
        <v>45008</v>
      </c>
      <c r="B8679" s="91">
        <v>22.61</v>
      </c>
    </row>
    <row r="8680" spans="1:2" x14ac:dyDescent="0.2">
      <c r="A8680" s="90">
        <v>45009</v>
      </c>
      <c r="B8680" s="91">
        <v>21.74</v>
      </c>
    </row>
    <row r="8681" spans="1:2" x14ac:dyDescent="0.2">
      <c r="A8681" s="90">
        <v>45012</v>
      </c>
      <c r="B8681" s="91">
        <v>20.6</v>
      </c>
    </row>
    <row r="8682" spans="1:2" x14ac:dyDescent="0.2">
      <c r="A8682" s="90">
        <v>45013</v>
      </c>
      <c r="B8682" s="91">
        <v>19.97</v>
      </c>
    </row>
    <row r="8683" spans="1:2" x14ac:dyDescent="0.2">
      <c r="A8683" s="90">
        <v>45014</v>
      </c>
      <c r="B8683" s="91">
        <v>19.12</v>
      </c>
    </row>
    <row r="8684" spans="1:2" x14ac:dyDescent="0.2">
      <c r="A8684" s="90">
        <v>45015</v>
      </c>
      <c r="B8684" s="91">
        <v>19.02</v>
      </c>
    </row>
    <row r="8685" spans="1:2" x14ac:dyDescent="0.2">
      <c r="A8685" s="90">
        <v>45016</v>
      </c>
      <c r="B8685" s="91">
        <v>18.7</v>
      </c>
    </row>
    <row r="8686" spans="1:2" x14ac:dyDescent="0.2">
      <c r="A8686" s="90">
        <v>45019</v>
      </c>
      <c r="B8686" s="91">
        <v>18.55</v>
      </c>
    </row>
    <row r="8687" spans="1:2" x14ac:dyDescent="0.2">
      <c r="A8687" s="90">
        <v>45020</v>
      </c>
      <c r="B8687" s="91">
        <v>19</v>
      </c>
    </row>
    <row r="8688" spans="1:2" x14ac:dyDescent="0.2">
      <c r="A8688" s="90">
        <v>45021</v>
      </c>
      <c r="B8688" s="91">
        <v>19.079999999999998</v>
      </c>
    </row>
    <row r="8689" spans="1:2" x14ac:dyDescent="0.2">
      <c r="A8689" s="90">
        <v>45022</v>
      </c>
      <c r="B8689" s="91">
        <v>18.399999999999999</v>
      </c>
    </row>
    <row r="8690" spans="1:2" x14ac:dyDescent="0.2">
      <c r="A8690" s="90">
        <v>45023</v>
      </c>
      <c r="B8690" s="94" t="e">
        <f>NA()</f>
        <v>#N/A</v>
      </c>
    </row>
    <row r="8691" spans="1:2" x14ac:dyDescent="0.2">
      <c r="A8691" s="90">
        <v>45026</v>
      </c>
      <c r="B8691" s="91">
        <v>18.97</v>
      </c>
    </row>
    <row r="8692" spans="1:2" x14ac:dyDescent="0.2">
      <c r="A8692" s="90">
        <v>45027</v>
      </c>
      <c r="B8692" s="91">
        <v>19.100000000000001</v>
      </c>
    </row>
    <row r="8693" spans="1:2" x14ac:dyDescent="0.2">
      <c r="A8693" s="90">
        <v>45028</v>
      </c>
      <c r="B8693" s="91">
        <v>19.09</v>
      </c>
    </row>
    <row r="8694" spans="1:2" x14ac:dyDescent="0.2">
      <c r="A8694" s="90">
        <v>45029</v>
      </c>
      <c r="B8694" s="91">
        <v>17.8</v>
      </c>
    </row>
    <row r="8695" spans="1:2" x14ac:dyDescent="0.2">
      <c r="A8695" s="90">
        <v>45030</v>
      </c>
      <c r="B8695" s="91">
        <v>17.07</v>
      </c>
    </row>
    <row r="8696" spans="1:2" x14ac:dyDescent="0.2">
      <c r="A8696" s="90">
        <v>45033</v>
      </c>
      <c r="B8696" s="91">
        <v>16.95</v>
      </c>
    </row>
    <row r="8697" spans="1:2" x14ac:dyDescent="0.2">
      <c r="A8697" s="90">
        <v>45034</v>
      </c>
      <c r="B8697" s="91">
        <v>16.829999999999998</v>
      </c>
    </row>
    <row r="8698" spans="1:2" x14ac:dyDescent="0.2">
      <c r="A8698" s="90">
        <v>45035</v>
      </c>
      <c r="B8698" s="91">
        <v>16.46</v>
      </c>
    </row>
    <row r="8699" spans="1:2" x14ac:dyDescent="0.2">
      <c r="A8699" s="90">
        <v>45036</v>
      </c>
      <c r="B8699" s="91">
        <v>17.170000000000002</v>
      </c>
    </row>
    <row r="8700" spans="1:2" x14ac:dyDescent="0.2">
      <c r="A8700" s="90">
        <v>45037</v>
      </c>
      <c r="B8700" s="91">
        <v>16.77</v>
      </c>
    </row>
    <row r="8701" spans="1:2" x14ac:dyDescent="0.2">
      <c r="A8701" s="90">
        <v>45040</v>
      </c>
      <c r="B8701" s="91">
        <v>16.89</v>
      </c>
    </row>
    <row r="8702" spans="1:2" x14ac:dyDescent="0.2">
      <c r="A8702" s="90">
        <v>45041</v>
      </c>
      <c r="B8702" s="91">
        <v>18.760000000000002</v>
      </c>
    </row>
    <row r="8703" spans="1:2" x14ac:dyDescent="0.2">
      <c r="A8703" s="90">
        <v>45042</v>
      </c>
      <c r="B8703" s="91">
        <v>18.84</v>
      </c>
    </row>
    <row r="8704" spans="1:2" x14ac:dyDescent="0.2">
      <c r="A8704" s="90">
        <v>45043</v>
      </c>
      <c r="B8704" s="91">
        <v>17.03</v>
      </c>
    </row>
    <row r="8705" spans="1:2" x14ac:dyDescent="0.2">
      <c r="A8705" s="90">
        <v>45044</v>
      </c>
      <c r="B8705" s="91">
        <v>15.78</v>
      </c>
    </row>
    <row r="8706" spans="1:2" x14ac:dyDescent="0.2">
      <c r="A8706" s="90">
        <v>45047</v>
      </c>
      <c r="B8706" s="91">
        <v>16.079999999999998</v>
      </c>
    </row>
    <row r="8707" spans="1:2" x14ac:dyDescent="0.2">
      <c r="A8707" s="90">
        <v>45048</v>
      </c>
      <c r="B8707" s="91">
        <v>17.78</v>
      </c>
    </row>
    <row r="8708" spans="1:2" x14ac:dyDescent="0.2">
      <c r="A8708" s="90">
        <v>45049</v>
      </c>
      <c r="B8708" s="91">
        <v>18.34</v>
      </c>
    </row>
    <row r="8709" spans="1:2" x14ac:dyDescent="0.2">
      <c r="A8709" s="90">
        <v>45050</v>
      </c>
      <c r="B8709" s="91">
        <v>20.09</v>
      </c>
    </row>
    <row r="8710" spans="1:2" x14ac:dyDescent="0.2">
      <c r="A8710" s="90">
        <v>45051</v>
      </c>
      <c r="B8710" s="91">
        <v>17.190000000000001</v>
      </c>
    </row>
    <row r="8711" spans="1:2" x14ac:dyDescent="0.2">
      <c r="A8711" s="90">
        <v>45054</v>
      </c>
      <c r="B8711" s="91">
        <v>16.98</v>
      </c>
    </row>
    <row r="8712" spans="1:2" x14ac:dyDescent="0.2">
      <c r="A8712" s="90">
        <v>45055</v>
      </c>
      <c r="B8712" s="91">
        <v>17.71</v>
      </c>
    </row>
    <row r="8713" spans="1:2" x14ac:dyDescent="0.2">
      <c r="A8713" s="90">
        <v>45056</v>
      </c>
      <c r="B8713" s="91">
        <v>16.940000000000001</v>
      </c>
    </row>
    <row r="8714" spans="1:2" x14ac:dyDescent="0.2">
      <c r="A8714" s="90">
        <v>45057</v>
      </c>
      <c r="B8714" s="91">
        <v>16.93</v>
      </c>
    </row>
    <row r="8715" spans="1:2" x14ac:dyDescent="0.2">
      <c r="A8715" s="90">
        <v>45058</v>
      </c>
      <c r="B8715" s="91">
        <v>17.03</v>
      </c>
    </row>
    <row r="8716" spans="1:2" x14ac:dyDescent="0.2">
      <c r="A8716" s="90">
        <v>45061</v>
      </c>
      <c r="B8716" s="91">
        <v>17.12</v>
      </c>
    </row>
    <row r="8717" spans="1:2" x14ac:dyDescent="0.2">
      <c r="A8717" s="90">
        <v>45062</v>
      </c>
      <c r="B8717" s="91">
        <v>17.989999999999998</v>
      </c>
    </row>
    <row r="8718" spans="1:2" x14ac:dyDescent="0.2">
      <c r="A8718" s="90">
        <v>45063</v>
      </c>
      <c r="B8718" s="91">
        <v>16.87</v>
      </c>
    </row>
    <row r="8719" spans="1:2" x14ac:dyDescent="0.2">
      <c r="A8719" s="90">
        <v>45064</v>
      </c>
      <c r="B8719" s="91">
        <v>16.05</v>
      </c>
    </row>
    <row r="8720" spans="1:2" x14ac:dyDescent="0.2">
      <c r="A8720" s="90">
        <v>45065</v>
      </c>
      <c r="B8720" s="91">
        <v>16.809999999999999</v>
      </c>
    </row>
    <row r="8721" spans="1:2" x14ac:dyDescent="0.2">
      <c r="A8721" s="90">
        <v>45068</v>
      </c>
      <c r="B8721" s="91">
        <v>17.21</v>
      </c>
    </row>
    <row r="8722" spans="1:2" x14ac:dyDescent="0.2">
      <c r="A8722" s="90">
        <v>45069</v>
      </c>
      <c r="B8722" s="91">
        <v>18.53</v>
      </c>
    </row>
    <row r="8723" spans="1:2" x14ac:dyDescent="0.2">
      <c r="A8723" s="90">
        <v>45070</v>
      </c>
      <c r="B8723" s="91">
        <v>20.03</v>
      </c>
    </row>
    <row r="8724" spans="1:2" x14ac:dyDescent="0.2">
      <c r="A8724" s="90">
        <v>45071</v>
      </c>
      <c r="B8724" s="91">
        <v>19.14</v>
      </c>
    </row>
    <row r="8725" spans="1:2" x14ac:dyDescent="0.2">
      <c r="A8725" s="90">
        <v>45072</v>
      </c>
      <c r="B8725" s="91">
        <v>17.95</v>
      </c>
    </row>
    <row r="8726" spans="1:2" x14ac:dyDescent="0.2">
      <c r="A8726" s="90">
        <v>45075</v>
      </c>
      <c r="B8726" s="91">
        <v>17.46</v>
      </c>
    </row>
    <row r="8727" spans="1:2" x14ac:dyDescent="0.2">
      <c r="A8727" s="90">
        <v>45076</v>
      </c>
      <c r="B8727" s="91">
        <v>17.46</v>
      </c>
    </row>
    <row r="8728" spans="1:2" x14ac:dyDescent="0.2">
      <c r="A8728" s="90">
        <v>45077</v>
      </c>
      <c r="B8728" s="91">
        <v>17.940000000000001</v>
      </c>
    </row>
    <row r="8729" spans="1:2" x14ac:dyDescent="0.2">
      <c r="A8729" s="90">
        <v>45078</v>
      </c>
      <c r="B8729" s="91">
        <v>15.65</v>
      </c>
    </row>
    <row r="8730" spans="1:2" x14ac:dyDescent="0.2">
      <c r="A8730" s="90">
        <v>45079</v>
      </c>
      <c r="B8730" s="91">
        <v>14.6</v>
      </c>
    </row>
    <row r="8731" spans="1:2" x14ac:dyDescent="0.2">
      <c r="A8731" s="90">
        <v>45082</v>
      </c>
      <c r="B8731" s="91">
        <v>14.73</v>
      </c>
    </row>
    <row r="8732" spans="1:2" x14ac:dyDescent="0.2">
      <c r="A8732" s="90">
        <v>45083</v>
      </c>
      <c r="B8732" s="91">
        <v>13.96</v>
      </c>
    </row>
    <row r="8733" spans="1:2" x14ac:dyDescent="0.2">
      <c r="A8733" s="90">
        <v>45084</v>
      </c>
      <c r="B8733" s="91">
        <v>13.94</v>
      </c>
    </row>
    <row r="8734" spans="1:2" x14ac:dyDescent="0.2">
      <c r="A8734" s="90">
        <v>45085</v>
      </c>
      <c r="B8734" s="91">
        <v>13.65</v>
      </c>
    </row>
    <row r="8735" spans="1:2" x14ac:dyDescent="0.2">
      <c r="A8735" s="90">
        <v>45086</v>
      </c>
      <c r="B8735" s="91">
        <v>13.83</v>
      </c>
    </row>
    <row r="8736" spans="1:2" x14ac:dyDescent="0.2">
      <c r="A8736" s="90">
        <v>45089</v>
      </c>
      <c r="B8736" s="91">
        <v>15.01</v>
      </c>
    </row>
    <row r="8737" spans="1:2" x14ac:dyDescent="0.2">
      <c r="A8737" s="90">
        <v>45090</v>
      </c>
      <c r="B8737" s="91">
        <v>14.61</v>
      </c>
    </row>
    <row r="8738" spans="1:2" x14ac:dyDescent="0.2">
      <c r="A8738" s="90">
        <v>45091</v>
      </c>
      <c r="B8738" s="91">
        <v>13.88</v>
      </c>
    </row>
    <row r="8739" spans="1:2" x14ac:dyDescent="0.2">
      <c r="A8739" s="90">
        <v>45092</v>
      </c>
      <c r="B8739" s="91">
        <v>14.5</v>
      </c>
    </row>
    <row r="8740" spans="1:2" x14ac:dyDescent="0.2">
      <c r="A8740" s="90">
        <v>45093</v>
      </c>
      <c r="B8740" s="91">
        <v>13.54</v>
      </c>
    </row>
    <row r="8741" spans="1:2" x14ac:dyDescent="0.2">
      <c r="A8741" s="90">
        <v>45096</v>
      </c>
      <c r="B8741" s="91">
        <v>14.19</v>
      </c>
    </row>
    <row r="8742" spans="1:2" x14ac:dyDescent="0.2">
      <c r="A8742" s="90">
        <v>45097</v>
      </c>
      <c r="B8742" s="91">
        <v>13.88</v>
      </c>
    </row>
    <row r="8743" spans="1:2" x14ac:dyDescent="0.2">
      <c r="A8743" s="90">
        <v>45098</v>
      </c>
      <c r="B8743" s="91">
        <v>13.2</v>
      </c>
    </row>
    <row r="8744" spans="1:2" x14ac:dyDescent="0.2">
      <c r="A8744" s="90">
        <v>45099</v>
      </c>
      <c r="B8744" s="91">
        <v>12.91</v>
      </c>
    </row>
    <row r="8745" spans="1:2" x14ac:dyDescent="0.2">
      <c r="A8745" s="90">
        <v>45100</v>
      </c>
      <c r="B8745" s="91">
        <v>13.44</v>
      </c>
    </row>
    <row r="8746" spans="1:2" x14ac:dyDescent="0.2">
      <c r="A8746" s="90">
        <v>45103</v>
      </c>
      <c r="B8746" s="91">
        <v>14.25</v>
      </c>
    </row>
    <row r="8747" spans="1:2" x14ac:dyDescent="0.2">
      <c r="A8747" s="90">
        <v>45104</v>
      </c>
      <c r="B8747" s="91">
        <v>13.74</v>
      </c>
    </row>
    <row r="8748" spans="1:2" x14ac:dyDescent="0.2">
      <c r="A8748" s="90">
        <v>45105</v>
      </c>
      <c r="B8748" s="91">
        <v>13.43</v>
      </c>
    </row>
    <row r="8749" spans="1:2" x14ac:dyDescent="0.2">
      <c r="A8749" s="90">
        <v>45106</v>
      </c>
      <c r="B8749" s="91">
        <v>13.54</v>
      </c>
    </row>
    <row r="8750" spans="1:2" x14ac:dyDescent="0.2">
      <c r="A8750" s="90">
        <v>45107</v>
      </c>
      <c r="B8750" s="91">
        <v>13.59</v>
      </c>
    </row>
    <row r="8751" spans="1:2" x14ac:dyDescent="0.2">
      <c r="A8751" s="90">
        <v>45110</v>
      </c>
      <c r="B8751" s="91">
        <v>13.57</v>
      </c>
    </row>
    <row r="8752" spans="1:2" x14ac:dyDescent="0.2">
      <c r="A8752" s="90">
        <v>45111</v>
      </c>
      <c r="B8752" s="91">
        <v>13.7</v>
      </c>
    </row>
    <row r="8753" spans="1:2" x14ac:dyDescent="0.2">
      <c r="A8753" s="90">
        <v>45112</v>
      </c>
      <c r="B8753" s="91">
        <v>14.18</v>
      </c>
    </row>
    <row r="8754" spans="1:2" x14ac:dyDescent="0.2">
      <c r="A8754" s="90">
        <v>45113</v>
      </c>
      <c r="B8754" s="91">
        <v>15.44</v>
      </c>
    </row>
    <row r="8755" spans="1:2" x14ac:dyDescent="0.2">
      <c r="A8755" s="90">
        <v>45114</v>
      </c>
      <c r="B8755" s="91">
        <v>14.83</v>
      </c>
    </row>
    <row r="8756" spans="1:2" x14ac:dyDescent="0.2">
      <c r="A8756" s="90">
        <v>45117</v>
      </c>
      <c r="B8756" s="91">
        <v>15.07</v>
      </c>
    </row>
    <row r="8757" spans="1:2" x14ac:dyDescent="0.2">
      <c r="A8757" s="90">
        <v>45118</v>
      </c>
      <c r="B8757" s="91">
        <v>14.84</v>
      </c>
    </row>
    <row r="8758" spans="1:2" x14ac:dyDescent="0.2">
      <c r="A8758" s="90">
        <v>45119</v>
      </c>
      <c r="B8758" s="91">
        <v>13.54</v>
      </c>
    </row>
    <row r="8759" spans="1:2" x14ac:dyDescent="0.2">
      <c r="A8759" s="90">
        <v>45120</v>
      </c>
      <c r="B8759" s="91">
        <v>13.61</v>
      </c>
    </row>
    <row r="8760" spans="1:2" x14ac:dyDescent="0.2">
      <c r="A8760" s="90">
        <v>45121</v>
      </c>
      <c r="B8760" s="91">
        <v>13.34</v>
      </c>
    </row>
    <row r="8761" spans="1:2" x14ac:dyDescent="0.2">
      <c r="A8761" s="90">
        <v>45124</v>
      </c>
      <c r="B8761" s="91">
        <v>13.48</v>
      </c>
    </row>
    <row r="8762" spans="1:2" x14ac:dyDescent="0.2">
      <c r="A8762" s="90">
        <v>45125</v>
      </c>
      <c r="B8762" s="91">
        <v>13.3</v>
      </c>
    </row>
    <row r="8763" spans="1:2" x14ac:dyDescent="0.2">
      <c r="A8763" s="90">
        <v>45126</v>
      </c>
      <c r="B8763" s="91">
        <v>13.76</v>
      </c>
    </row>
    <row r="8764" spans="1:2" x14ac:dyDescent="0.2">
      <c r="A8764" s="90">
        <v>45127</v>
      </c>
      <c r="B8764" s="91">
        <v>13.99</v>
      </c>
    </row>
    <row r="8765" spans="1:2" x14ac:dyDescent="0.2">
      <c r="A8765" s="90">
        <v>45128</v>
      </c>
      <c r="B8765" s="91">
        <v>13.6</v>
      </c>
    </row>
    <row r="8766" spans="1:2" x14ac:dyDescent="0.2">
      <c r="A8766" s="90">
        <v>45131</v>
      </c>
      <c r="B8766" s="91">
        <v>13.91</v>
      </c>
    </row>
    <row r="8767" spans="1:2" x14ac:dyDescent="0.2">
      <c r="A8767" s="90">
        <v>45132</v>
      </c>
      <c r="B8767" s="91">
        <v>13.86</v>
      </c>
    </row>
    <row r="8768" spans="1:2" x14ac:dyDescent="0.2">
      <c r="A8768" s="90">
        <v>45133</v>
      </c>
      <c r="B8768" s="91">
        <v>13.19</v>
      </c>
    </row>
    <row r="8769" spans="1:2" x14ac:dyDescent="0.2">
      <c r="A8769" s="90">
        <v>45134</v>
      </c>
      <c r="B8769" s="91">
        <v>14.41</v>
      </c>
    </row>
    <row r="8770" spans="1:2" x14ac:dyDescent="0.2">
      <c r="A8770" s="90">
        <v>45135</v>
      </c>
      <c r="B8770" s="91">
        <v>13.33</v>
      </c>
    </row>
    <row r="8771" spans="1:2" x14ac:dyDescent="0.2">
      <c r="A8771" s="90">
        <v>45138</v>
      </c>
      <c r="B8771" s="91">
        <v>13.63</v>
      </c>
    </row>
    <row r="8772" spans="1:2" x14ac:dyDescent="0.2">
      <c r="A8772" s="90">
        <v>45139</v>
      </c>
      <c r="B8772" s="91">
        <v>13.93</v>
      </c>
    </row>
    <row r="8773" spans="1:2" x14ac:dyDescent="0.2">
      <c r="A8773" s="90">
        <v>45140</v>
      </c>
      <c r="B8773" s="91">
        <v>16.09</v>
      </c>
    </row>
    <row r="8774" spans="1:2" x14ac:dyDescent="0.2">
      <c r="A8774" s="90">
        <v>45141</v>
      </c>
      <c r="B8774" s="91">
        <v>15.92</v>
      </c>
    </row>
    <row r="8775" spans="1:2" x14ac:dyDescent="0.2">
      <c r="A8775" s="90">
        <v>45142</v>
      </c>
      <c r="B8775" s="91">
        <v>17.100000000000001</v>
      </c>
    </row>
    <row r="8776" spans="1:2" x14ac:dyDescent="0.2">
      <c r="A8776" s="90">
        <v>45145</v>
      </c>
      <c r="B8776" s="91">
        <v>15.77</v>
      </c>
    </row>
    <row r="8777" spans="1:2" x14ac:dyDescent="0.2">
      <c r="A8777" s="90">
        <v>45146</v>
      </c>
      <c r="B8777" s="91">
        <v>15.99</v>
      </c>
    </row>
    <row r="8778" spans="1:2" x14ac:dyDescent="0.2">
      <c r="A8778" s="90">
        <v>45147</v>
      </c>
      <c r="B8778" s="91">
        <v>15.96</v>
      </c>
    </row>
    <row r="8779" spans="1:2" x14ac:dyDescent="0.2">
      <c r="A8779" s="90">
        <v>45148</v>
      </c>
      <c r="B8779" s="91">
        <v>15.85</v>
      </c>
    </row>
    <row r="8780" spans="1:2" x14ac:dyDescent="0.2">
      <c r="A8780" s="90">
        <v>45149</v>
      </c>
      <c r="B8780" s="91">
        <v>14.84</v>
      </c>
    </row>
    <row r="8781" spans="1:2" x14ac:dyDescent="0.2">
      <c r="A8781" s="90">
        <v>45152</v>
      </c>
      <c r="B8781" s="91">
        <v>14.82</v>
      </c>
    </row>
    <row r="8782" spans="1:2" x14ac:dyDescent="0.2">
      <c r="A8782" s="90">
        <v>45153</v>
      </c>
      <c r="B8782" s="91">
        <v>16.46</v>
      </c>
    </row>
    <row r="8783" spans="1:2" x14ac:dyDescent="0.2">
      <c r="A8783" s="90">
        <v>45154</v>
      </c>
      <c r="B8783" s="91">
        <v>16.78</v>
      </c>
    </row>
    <row r="8784" spans="1:2" x14ac:dyDescent="0.2">
      <c r="A8784" s="90">
        <v>45155</v>
      </c>
      <c r="B8784" s="91">
        <v>17.89</v>
      </c>
    </row>
    <row r="8785" spans="1:2" x14ac:dyDescent="0.2">
      <c r="A8785" s="90">
        <v>45156</v>
      </c>
      <c r="B8785" s="91">
        <v>17.3</v>
      </c>
    </row>
    <row r="8786" spans="1:2" x14ac:dyDescent="0.2">
      <c r="A8786" s="90">
        <v>45159</v>
      </c>
      <c r="B8786" s="91">
        <v>17.13</v>
      </c>
    </row>
    <row r="8787" spans="1:2" x14ac:dyDescent="0.2">
      <c r="A8787" s="90">
        <v>45160</v>
      </c>
      <c r="B8787" s="91">
        <v>16.97</v>
      </c>
    </row>
    <row r="8788" spans="1:2" x14ac:dyDescent="0.2">
      <c r="A8788" s="90">
        <v>45161</v>
      </c>
      <c r="B8788" s="91">
        <v>15.98</v>
      </c>
    </row>
    <row r="8789" spans="1:2" x14ac:dyDescent="0.2">
      <c r="A8789" s="90">
        <v>45162</v>
      </c>
      <c r="B8789" s="91">
        <v>17.2</v>
      </c>
    </row>
    <row r="8790" spans="1:2" x14ac:dyDescent="0.2">
      <c r="A8790" s="90">
        <v>45163</v>
      </c>
      <c r="B8790" s="91">
        <v>15.68</v>
      </c>
    </row>
    <row r="8791" spans="1:2" x14ac:dyDescent="0.2">
      <c r="A8791" s="90">
        <v>45166</v>
      </c>
      <c r="B8791" s="91">
        <v>15.08</v>
      </c>
    </row>
    <row r="8792" spans="1:2" x14ac:dyDescent="0.2">
      <c r="A8792" s="90">
        <v>45167</v>
      </c>
      <c r="B8792" s="91">
        <v>14.45</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437D2-33A4-4156-8FEA-7DB20E0E8226}">
  <dimension ref="A1:B918"/>
  <sheetViews>
    <sheetView workbookViewId="0"/>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1490</v>
      </c>
      <c r="B8" s="88" t="s">
        <v>1491</v>
      </c>
    </row>
    <row r="10" spans="1:2" x14ac:dyDescent="0.2">
      <c r="A10" s="88" t="s">
        <v>1475</v>
      </c>
    </row>
    <row r="11" spans="1:2" x14ac:dyDescent="0.2">
      <c r="A11" s="88" t="s">
        <v>1474</v>
      </c>
      <c r="B11" s="88" t="s">
        <v>1490</v>
      </c>
    </row>
    <row r="12" spans="1:2" x14ac:dyDescent="0.2">
      <c r="A12" s="90">
        <v>17533</v>
      </c>
      <c r="B12" s="93">
        <v>3.4</v>
      </c>
    </row>
    <row r="13" spans="1:2" x14ac:dyDescent="0.2">
      <c r="A13" s="90">
        <v>17564</v>
      </c>
      <c r="B13" s="93">
        <v>3.8</v>
      </c>
    </row>
    <row r="14" spans="1:2" x14ac:dyDescent="0.2">
      <c r="A14" s="90">
        <v>17593</v>
      </c>
      <c r="B14" s="93">
        <v>4</v>
      </c>
    </row>
    <row r="15" spans="1:2" x14ac:dyDescent="0.2">
      <c r="A15" s="90">
        <v>17624</v>
      </c>
      <c r="B15" s="93">
        <v>3.9</v>
      </c>
    </row>
    <row r="16" spans="1:2" x14ac:dyDescent="0.2">
      <c r="A16" s="90">
        <v>17654</v>
      </c>
      <c r="B16" s="93">
        <v>3.5</v>
      </c>
    </row>
    <row r="17" spans="1:2" x14ac:dyDescent="0.2">
      <c r="A17" s="90">
        <v>17685</v>
      </c>
      <c r="B17" s="93">
        <v>3.6</v>
      </c>
    </row>
    <row r="18" spans="1:2" x14ac:dyDescent="0.2">
      <c r="A18" s="90">
        <v>17715</v>
      </c>
      <c r="B18" s="93">
        <v>3.6</v>
      </c>
    </row>
    <row r="19" spans="1:2" x14ac:dyDescent="0.2">
      <c r="A19" s="90">
        <v>17746</v>
      </c>
      <c r="B19" s="93">
        <v>3.9</v>
      </c>
    </row>
    <row r="20" spans="1:2" x14ac:dyDescent="0.2">
      <c r="A20" s="90">
        <v>17777</v>
      </c>
      <c r="B20" s="93">
        <v>3.8</v>
      </c>
    </row>
    <row r="21" spans="1:2" x14ac:dyDescent="0.2">
      <c r="A21" s="90">
        <v>17807</v>
      </c>
      <c r="B21" s="93">
        <v>3.7</v>
      </c>
    </row>
    <row r="22" spans="1:2" x14ac:dyDescent="0.2">
      <c r="A22" s="90">
        <v>17838</v>
      </c>
      <c r="B22" s="93">
        <v>3.8</v>
      </c>
    </row>
    <row r="23" spans="1:2" x14ac:dyDescent="0.2">
      <c r="A23" s="90">
        <v>17868</v>
      </c>
      <c r="B23" s="93">
        <v>4</v>
      </c>
    </row>
    <row r="24" spans="1:2" x14ac:dyDescent="0.2">
      <c r="A24" s="90">
        <v>17899</v>
      </c>
      <c r="B24" s="93">
        <v>4.3</v>
      </c>
    </row>
    <row r="25" spans="1:2" x14ac:dyDescent="0.2">
      <c r="A25" s="90">
        <v>17930</v>
      </c>
      <c r="B25" s="93">
        <v>4.7</v>
      </c>
    </row>
    <row r="26" spans="1:2" x14ac:dyDescent="0.2">
      <c r="A26" s="90">
        <v>17958</v>
      </c>
      <c r="B26" s="93">
        <v>5</v>
      </c>
    </row>
    <row r="27" spans="1:2" x14ac:dyDescent="0.2">
      <c r="A27" s="90">
        <v>17989</v>
      </c>
      <c r="B27" s="93">
        <v>5.3</v>
      </c>
    </row>
    <row r="28" spans="1:2" x14ac:dyDescent="0.2">
      <c r="A28" s="90">
        <v>18019</v>
      </c>
      <c r="B28" s="93">
        <v>6.1</v>
      </c>
    </row>
    <row r="29" spans="1:2" x14ac:dyDescent="0.2">
      <c r="A29" s="90">
        <v>18050</v>
      </c>
      <c r="B29" s="93">
        <v>6.2</v>
      </c>
    </row>
    <row r="30" spans="1:2" x14ac:dyDescent="0.2">
      <c r="A30" s="90">
        <v>18080</v>
      </c>
      <c r="B30" s="93">
        <v>6.7</v>
      </c>
    </row>
    <row r="31" spans="1:2" x14ac:dyDescent="0.2">
      <c r="A31" s="90">
        <v>18111</v>
      </c>
      <c r="B31" s="93">
        <v>6.8</v>
      </c>
    </row>
    <row r="32" spans="1:2" x14ac:dyDescent="0.2">
      <c r="A32" s="90">
        <v>18142</v>
      </c>
      <c r="B32" s="93">
        <v>6.6</v>
      </c>
    </row>
    <row r="33" spans="1:2" x14ac:dyDescent="0.2">
      <c r="A33" s="90">
        <v>18172</v>
      </c>
      <c r="B33" s="93">
        <v>7.9</v>
      </c>
    </row>
    <row r="34" spans="1:2" x14ac:dyDescent="0.2">
      <c r="A34" s="90">
        <v>18203</v>
      </c>
      <c r="B34" s="93">
        <v>6.4</v>
      </c>
    </row>
    <row r="35" spans="1:2" x14ac:dyDescent="0.2">
      <c r="A35" s="90">
        <v>18233</v>
      </c>
      <c r="B35" s="93">
        <v>6.6</v>
      </c>
    </row>
    <row r="36" spans="1:2" x14ac:dyDescent="0.2">
      <c r="A36" s="90">
        <v>18264</v>
      </c>
      <c r="B36" s="93">
        <v>6.5</v>
      </c>
    </row>
    <row r="37" spans="1:2" x14ac:dyDescent="0.2">
      <c r="A37" s="90">
        <v>18295</v>
      </c>
      <c r="B37" s="93">
        <v>6.4</v>
      </c>
    </row>
    <row r="38" spans="1:2" x14ac:dyDescent="0.2">
      <c r="A38" s="90">
        <v>18323</v>
      </c>
      <c r="B38" s="93">
        <v>6.3</v>
      </c>
    </row>
    <row r="39" spans="1:2" x14ac:dyDescent="0.2">
      <c r="A39" s="90">
        <v>18354</v>
      </c>
      <c r="B39" s="93">
        <v>5.8</v>
      </c>
    </row>
    <row r="40" spans="1:2" x14ac:dyDescent="0.2">
      <c r="A40" s="90">
        <v>18384</v>
      </c>
      <c r="B40" s="93">
        <v>5.5</v>
      </c>
    </row>
    <row r="41" spans="1:2" x14ac:dyDescent="0.2">
      <c r="A41" s="90">
        <v>18415</v>
      </c>
      <c r="B41" s="93">
        <v>5.4</v>
      </c>
    </row>
    <row r="42" spans="1:2" x14ac:dyDescent="0.2">
      <c r="A42" s="90">
        <v>18445</v>
      </c>
      <c r="B42" s="93">
        <v>5</v>
      </c>
    </row>
    <row r="43" spans="1:2" x14ac:dyDescent="0.2">
      <c r="A43" s="90">
        <v>18476</v>
      </c>
      <c r="B43" s="93">
        <v>4.5</v>
      </c>
    </row>
    <row r="44" spans="1:2" x14ac:dyDescent="0.2">
      <c r="A44" s="90">
        <v>18507</v>
      </c>
      <c r="B44" s="93">
        <v>4.4000000000000004</v>
      </c>
    </row>
    <row r="45" spans="1:2" x14ac:dyDescent="0.2">
      <c r="A45" s="90">
        <v>18537</v>
      </c>
      <c r="B45" s="93">
        <v>4.2</v>
      </c>
    </row>
    <row r="46" spans="1:2" x14ac:dyDescent="0.2">
      <c r="A46" s="90">
        <v>18568</v>
      </c>
      <c r="B46" s="93">
        <v>4.2</v>
      </c>
    </row>
    <row r="47" spans="1:2" x14ac:dyDescent="0.2">
      <c r="A47" s="90">
        <v>18598</v>
      </c>
      <c r="B47" s="93">
        <v>4.3</v>
      </c>
    </row>
    <row r="48" spans="1:2" x14ac:dyDescent="0.2">
      <c r="A48" s="90">
        <v>18629</v>
      </c>
      <c r="B48" s="93">
        <v>3.7</v>
      </c>
    </row>
    <row r="49" spans="1:2" x14ac:dyDescent="0.2">
      <c r="A49" s="90">
        <v>18660</v>
      </c>
      <c r="B49" s="93">
        <v>3.4</v>
      </c>
    </row>
    <row r="50" spans="1:2" x14ac:dyDescent="0.2">
      <c r="A50" s="90">
        <v>18688</v>
      </c>
      <c r="B50" s="93">
        <v>3.4</v>
      </c>
    </row>
    <row r="51" spans="1:2" x14ac:dyDescent="0.2">
      <c r="A51" s="90">
        <v>18719</v>
      </c>
      <c r="B51" s="93">
        <v>3.1</v>
      </c>
    </row>
    <row r="52" spans="1:2" x14ac:dyDescent="0.2">
      <c r="A52" s="90">
        <v>18749</v>
      </c>
      <c r="B52" s="93">
        <v>3</v>
      </c>
    </row>
    <row r="53" spans="1:2" x14ac:dyDescent="0.2">
      <c r="A53" s="90">
        <v>18780</v>
      </c>
      <c r="B53" s="93">
        <v>3.2</v>
      </c>
    </row>
    <row r="54" spans="1:2" x14ac:dyDescent="0.2">
      <c r="A54" s="90">
        <v>18810</v>
      </c>
      <c r="B54" s="93">
        <v>3.1</v>
      </c>
    </row>
    <row r="55" spans="1:2" x14ac:dyDescent="0.2">
      <c r="A55" s="90">
        <v>18841</v>
      </c>
      <c r="B55" s="93">
        <v>3.1</v>
      </c>
    </row>
    <row r="56" spans="1:2" x14ac:dyDescent="0.2">
      <c r="A56" s="90">
        <v>18872</v>
      </c>
      <c r="B56" s="93">
        <v>3.3</v>
      </c>
    </row>
    <row r="57" spans="1:2" x14ac:dyDescent="0.2">
      <c r="A57" s="90">
        <v>18902</v>
      </c>
      <c r="B57" s="93">
        <v>3.5</v>
      </c>
    </row>
    <row r="58" spans="1:2" x14ac:dyDescent="0.2">
      <c r="A58" s="90">
        <v>18933</v>
      </c>
      <c r="B58" s="93">
        <v>3.5</v>
      </c>
    </row>
    <row r="59" spans="1:2" x14ac:dyDescent="0.2">
      <c r="A59" s="90">
        <v>18963</v>
      </c>
      <c r="B59" s="93">
        <v>3.1</v>
      </c>
    </row>
    <row r="60" spans="1:2" x14ac:dyDescent="0.2">
      <c r="A60" s="90">
        <v>18994</v>
      </c>
      <c r="B60" s="93">
        <v>3.2</v>
      </c>
    </row>
    <row r="61" spans="1:2" x14ac:dyDescent="0.2">
      <c r="A61" s="90">
        <v>19025</v>
      </c>
      <c r="B61" s="93">
        <v>3.1</v>
      </c>
    </row>
    <row r="62" spans="1:2" x14ac:dyDescent="0.2">
      <c r="A62" s="90">
        <v>19054</v>
      </c>
      <c r="B62" s="93">
        <v>2.9</v>
      </c>
    </row>
    <row r="63" spans="1:2" x14ac:dyDescent="0.2">
      <c r="A63" s="90">
        <v>19085</v>
      </c>
      <c r="B63" s="93">
        <v>2.9</v>
      </c>
    </row>
    <row r="64" spans="1:2" x14ac:dyDescent="0.2">
      <c r="A64" s="90">
        <v>19115</v>
      </c>
      <c r="B64" s="93">
        <v>3</v>
      </c>
    </row>
    <row r="65" spans="1:2" x14ac:dyDescent="0.2">
      <c r="A65" s="90">
        <v>19146</v>
      </c>
      <c r="B65" s="93">
        <v>3</v>
      </c>
    </row>
    <row r="66" spans="1:2" x14ac:dyDescent="0.2">
      <c r="A66" s="90">
        <v>19176</v>
      </c>
      <c r="B66" s="93">
        <v>3.2</v>
      </c>
    </row>
    <row r="67" spans="1:2" x14ac:dyDescent="0.2">
      <c r="A67" s="90">
        <v>19207</v>
      </c>
      <c r="B67" s="93">
        <v>3.4</v>
      </c>
    </row>
    <row r="68" spans="1:2" x14ac:dyDescent="0.2">
      <c r="A68" s="90">
        <v>19238</v>
      </c>
      <c r="B68" s="93">
        <v>3.1</v>
      </c>
    </row>
    <row r="69" spans="1:2" x14ac:dyDescent="0.2">
      <c r="A69" s="90">
        <v>19268</v>
      </c>
      <c r="B69" s="93">
        <v>3</v>
      </c>
    </row>
    <row r="70" spans="1:2" x14ac:dyDescent="0.2">
      <c r="A70" s="90">
        <v>19299</v>
      </c>
      <c r="B70" s="93">
        <v>2.8</v>
      </c>
    </row>
    <row r="71" spans="1:2" x14ac:dyDescent="0.2">
      <c r="A71" s="90">
        <v>19329</v>
      </c>
      <c r="B71" s="93">
        <v>2.7</v>
      </c>
    </row>
    <row r="72" spans="1:2" x14ac:dyDescent="0.2">
      <c r="A72" s="90">
        <v>19360</v>
      </c>
      <c r="B72" s="93">
        <v>2.9</v>
      </c>
    </row>
    <row r="73" spans="1:2" x14ac:dyDescent="0.2">
      <c r="A73" s="90">
        <v>19391</v>
      </c>
      <c r="B73" s="93">
        <v>2.6</v>
      </c>
    </row>
    <row r="74" spans="1:2" x14ac:dyDescent="0.2">
      <c r="A74" s="90">
        <v>19419</v>
      </c>
      <c r="B74" s="93">
        <v>2.6</v>
      </c>
    </row>
    <row r="75" spans="1:2" x14ac:dyDescent="0.2">
      <c r="A75" s="90">
        <v>19450</v>
      </c>
      <c r="B75" s="93">
        <v>2.7</v>
      </c>
    </row>
    <row r="76" spans="1:2" x14ac:dyDescent="0.2">
      <c r="A76" s="90">
        <v>19480</v>
      </c>
      <c r="B76" s="93">
        <v>2.5</v>
      </c>
    </row>
    <row r="77" spans="1:2" x14ac:dyDescent="0.2">
      <c r="A77" s="90">
        <v>19511</v>
      </c>
      <c r="B77" s="93">
        <v>2.5</v>
      </c>
    </row>
    <row r="78" spans="1:2" x14ac:dyDescent="0.2">
      <c r="A78" s="90">
        <v>19541</v>
      </c>
      <c r="B78" s="93">
        <v>2.6</v>
      </c>
    </row>
    <row r="79" spans="1:2" x14ac:dyDescent="0.2">
      <c r="A79" s="90">
        <v>19572</v>
      </c>
      <c r="B79" s="93">
        <v>2.7</v>
      </c>
    </row>
    <row r="80" spans="1:2" x14ac:dyDescent="0.2">
      <c r="A80" s="90">
        <v>19603</v>
      </c>
      <c r="B80" s="93">
        <v>2.9</v>
      </c>
    </row>
    <row r="81" spans="1:2" x14ac:dyDescent="0.2">
      <c r="A81" s="90">
        <v>19633</v>
      </c>
      <c r="B81" s="93">
        <v>3.1</v>
      </c>
    </row>
    <row r="82" spans="1:2" x14ac:dyDescent="0.2">
      <c r="A82" s="90">
        <v>19664</v>
      </c>
      <c r="B82" s="93">
        <v>3.5</v>
      </c>
    </row>
    <row r="83" spans="1:2" x14ac:dyDescent="0.2">
      <c r="A83" s="90">
        <v>19694</v>
      </c>
      <c r="B83" s="93">
        <v>4.5</v>
      </c>
    </row>
    <row r="84" spans="1:2" x14ac:dyDescent="0.2">
      <c r="A84" s="90">
        <v>19725</v>
      </c>
      <c r="B84" s="93">
        <v>4.9000000000000004</v>
      </c>
    </row>
    <row r="85" spans="1:2" x14ac:dyDescent="0.2">
      <c r="A85" s="90">
        <v>19756</v>
      </c>
      <c r="B85" s="93">
        <v>5.2</v>
      </c>
    </row>
    <row r="86" spans="1:2" x14ac:dyDescent="0.2">
      <c r="A86" s="90">
        <v>19784</v>
      </c>
      <c r="B86" s="93">
        <v>5.7</v>
      </c>
    </row>
    <row r="87" spans="1:2" x14ac:dyDescent="0.2">
      <c r="A87" s="90">
        <v>19815</v>
      </c>
      <c r="B87" s="93">
        <v>5.9</v>
      </c>
    </row>
    <row r="88" spans="1:2" x14ac:dyDescent="0.2">
      <c r="A88" s="90">
        <v>19845</v>
      </c>
      <c r="B88" s="93">
        <v>5.9</v>
      </c>
    </row>
    <row r="89" spans="1:2" x14ac:dyDescent="0.2">
      <c r="A89" s="90">
        <v>19876</v>
      </c>
      <c r="B89" s="93">
        <v>5.6</v>
      </c>
    </row>
    <row r="90" spans="1:2" x14ac:dyDescent="0.2">
      <c r="A90" s="90">
        <v>19906</v>
      </c>
      <c r="B90" s="93">
        <v>5.8</v>
      </c>
    </row>
    <row r="91" spans="1:2" x14ac:dyDescent="0.2">
      <c r="A91" s="90">
        <v>19937</v>
      </c>
      <c r="B91" s="93">
        <v>6</v>
      </c>
    </row>
    <row r="92" spans="1:2" x14ac:dyDescent="0.2">
      <c r="A92" s="90">
        <v>19968</v>
      </c>
      <c r="B92" s="93">
        <v>6.1</v>
      </c>
    </row>
    <row r="93" spans="1:2" x14ac:dyDescent="0.2">
      <c r="A93" s="90">
        <v>19998</v>
      </c>
      <c r="B93" s="93">
        <v>5.7</v>
      </c>
    </row>
    <row r="94" spans="1:2" x14ac:dyDescent="0.2">
      <c r="A94" s="90">
        <v>20029</v>
      </c>
      <c r="B94" s="93">
        <v>5.3</v>
      </c>
    </row>
    <row r="95" spans="1:2" x14ac:dyDescent="0.2">
      <c r="A95" s="90">
        <v>20059</v>
      </c>
      <c r="B95" s="93">
        <v>5</v>
      </c>
    </row>
    <row r="96" spans="1:2" x14ac:dyDescent="0.2">
      <c r="A96" s="90">
        <v>20090</v>
      </c>
      <c r="B96" s="93">
        <v>4.9000000000000004</v>
      </c>
    </row>
    <row r="97" spans="1:2" x14ac:dyDescent="0.2">
      <c r="A97" s="90">
        <v>20121</v>
      </c>
      <c r="B97" s="93">
        <v>4.7</v>
      </c>
    </row>
    <row r="98" spans="1:2" x14ac:dyDescent="0.2">
      <c r="A98" s="90">
        <v>20149</v>
      </c>
      <c r="B98" s="93">
        <v>4.5999999999999996</v>
      </c>
    </row>
    <row r="99" spans="1:2" x14ac:dyDescent="0.2">
      <c r="A99" s="90">
        <v>20180</v>
      </c>
      <c r="B99" s="93">
        <v>4.7</v>
      </c>
    </row>
    <row r="100" spans="1:2" x14ac:dyDescent="0.2">
      <c r="A100" s="90">
        <v>20210</v>
      </c>
      <c r="B100" s="93">
        <v>4.3</v>
      </c>
    </row>
    <row r="101" spans="1:2" x14ac:dyDescent="0.2">
      <c r="A101" s="90">
        <v>20241</v>
      </c>
      <c r="B101" s="93">
        <v>4.2</v>
      </c>
    </row>
    <row r="102" spans="1:2" x14ac:dyDescent="0.2">
      <c r="A102" s="90">
        <v>20271</v>
      </c>
      <c r="B102" s="93">
        <v>4</v>
      </c>
    </row>
    <row r="103" spans="1:2" x14ac:dyDescent="0.2">
      <c r="A103" s="90">
        <v>20302</v>
      </c>
      <c r="B103" s="93">
        <v>4.2</v>
      </c>
    </row>
    <row r="104" spans="1:2" x14ac:dyDescent="0.2">
      <c r="A104" s="90">
        <v>20333</v>
      </c>
      <c r="B104" s="93">
        <v>4.0999999999999996</v>
      </c>
    </row>
    <row r="105" spans="1:2" x14ac:dyDescent="0.2">
      <c r="A105" s="90">
        <v>20363</v>
      </c>
      <c r="B105" s="93">
        <v>4.3</v>
      </c>
    </row>
    <row r="106" spans="1:2" x14ac:dyDescent="0.2">
      <c r="A106" s="90">
        <v>20394</v>
      </c>
      <c r="B106" s="93">
        <v>4.2</v>
      </c>
    </row>
    <row r="107" spans="1:2" x14ac:dyDescent="0.2">
      <c r="A107" s="90">
        <v>20424</v>
      </c>
      <c r="B107" s="93">
        <v>4.2</v>
      </c>
    </row>
    <row r="108" spans="1:2" x14ac:dyDescent="0.2">
      <c r="A108" s="90">
        <v>20455</v>
      </c>
      <c r="B108" s="93">
        <v>4</v>
      </c>
    </row>
    <row r="109" spans="1:2" x14ac:dyDescent="0.2">
      <c r="A109" s="90">
        <v>20486</v>
      </c>
      <c r="B109" s="93">
        <v>3.9</v>
      </c>
    </row>
    <row r="110" spans="1:2" x14ac:dyDescent="0.2">
      <c r="A110" s="90">
        <v>20515</v>
      </c>
      <c r="B110" s="93">
        <v>4.2</v>
      </c>
    </row>
    <row r="111" spans="1:2" x14ac:dyDescent="0.2">
      <c r="A111" s="90">
        <v>20546</v>
      </c>
      <c r="B111" s="93">
        <v>4</v>
      </c>
    </row>
    <row r="112" spans="1:2" x14ac:dyDescent="0.2">
      <c r="A112" s="90">
        <v>20576</v>
      </c>
      <c r="B112" s="93">
        <v>4.3</v>
      </c>
    </row>
    <row r="113" spans="1:2" x14ac:dyDescent="0.2">
      <c r="A113" s="90">
        <v>20607</v>
      </c>
      <c r="B113" s="93">
        <v>4.3</v>
      </c>
    </row>
    <row r="114" spans="1:2" x14ac:dyDescent="0.2">
      <c r="A114" s="90">
        <v>20637</v>
      </c>
      <c r="B114" s="93">
        <v>4.4000000000000004</v>
      </c>
    </row>
    <row r="115" spans="1:2" x14ac:dyDescent="0.2">
      <c r="A115" s="90">
        <v>20668</v>
      </c>
      <c r="B115" s="93">
        <v>4.0999999999999996</v>
      </c>
    </row>
    <row r="116" spans="1:2" x14ac:dyDescent="0.2">
      <c r="A116" s="90">
        <v>20699</v>
      </c>
      <c r="B116" s="93">
        <v>3.9</v>
      </c>
    </row>
    <row r="117" spans="1:2" x14ac:dyDescent="0.2">
      <c r="A117" s="90">
        <v>20729</v>
      </c>
      <c r="B117" s="93">
        <v>3.9</v>
      </c>
    </row>
    <row r="118" spans="1:2" x14ac:dyDescent="0.2">
      <c r="A118" s="90">
        <v>20760</v>
      </c>
      <c r="B118" s="93">
        <v>4.3</v>
      </c>
    </row>
    <row r="119" spans="1:2" x14ac:dyDescent="0.2">
      <c r="A119" s="90">
        <v>20790</v>
      </c>
      <c r="B119" s="93">
        <v>4.2</v>
      </c>
    </row>
    <row r="120" spans="1:2" x14ac:dyDescent="0.2">
      <c r="A120" s="90">
        <v>20821</v>
      </c>
      <c r="B120" s="93">
        <v>4.2</v>
      </c>
    </row>
    <row r="121" spans="1:2" x14ac:dyDescent="0.2">
      <c r="A121" s="90">
        <v>20852</v>
      </c>
      <c r="B121" s="93">
        <v>3.9</v>
      </c>
    </row>
    <row r="122" spans="1:2" x14ac:dyDescent="0.2">
      <c r="A122" s="90">
        <v>20880</v>
      </c>
      <c r="B122" s="93">
        <v>3.7</v>
      </c>
    </row>
    <row r="123" spans="1:2" x14ac:dyDescent="0.2">
      <c r="A123" s="90">
        <v>20911</v>
      </c>
      <c r="B123" s="93">
        <v>3.9</v>
      </c>
    </row>
    <row r="124" spans="1:2" x14ac:dyDescent="0.2">
      <c r="A124" s="90">
        <v>20941</v>
      </c>
      <c r="B124" s="93">
        <v>4.0999999999999996</v>
      </c>
    </row>
    <row r="125" spans="1:2" x14ac:dyDescent="0.2">
      <c r="A125" s="90">
        <v>20972</v>
      </c>
      <c r="B125" s="93">
        <v>4.3</v>
      </c>
    </row>
    <row r="126" spans="1:2" x14ac:dyDescent="0.2">
      <c r="A126" s="90">
        <v>21002</v>
      </c>
      <c r="B126" s="93">
        <v>4.2</v>
      </c>
    </row>
    <row r="127" spans="1:2" x14ac:dyDescent="0.2">
      <c r="A127" s="90">
        <v>21033</v>
      </c>
      <c r="B127" s="93">
        <v>4.0999999999999996</v>
      </c>
    </row>
    <row r="128" spans="1:2" x14ac:dyDescent="0.2">
      <c r="A128" s="90">
        <v>21064</v>
      </c>
      <c r="B128" s="93">
        <v>4.4000000000000004</v>
      </c>
    </row>
    <row r="129" spans="1:2" x14ac:dyDescent="0.2">
      <c r="A129" s="90">
        <v>21094</v>
      </c>
      <c r="B129" s="93">
        <v>4.5</v>
      </c>
    </row>
    <row r="130" spans="1:2" x14ac:dyDescent="0.2">
      <c r="A130" s="90">
        <v>21125</v>
      </c>
      <c r="B130" s="93">
        <v>5.0999999999999996</v>
      </c>
    </row>
    <row r="131" spans="1:2" x14ac:dyDescent="0.2">
      <c r="A131" s="90">
        <v>21155</v>
      </c>
      <c r="B131" s="93">
        <v>5.2</v>
      </c>
    </row>
    <row r="132" spans="1:2" x14ac:dyDescent="0.2">
      <c r="A132" s="90">
        <v>21186</v>
      </c>
      <c r="B132" s="93">
        <v>5.8</v>
      </c>
    </row>
    <row r="133" spans="1:2" x14ac:dyDescent="0.2">
      <c r="A133" s="90">
        <v>21217</v>
      </c>
      <c r="B133" s="93">
        <v>6.4</v>
      </c>
    </row>
    <row r="134" spans="1:2" x14ac:dyDescent="0.2">
      <c r="A134" s="90">
        <v>21245</v>
      </c>
      <c r="B134" s="93">
        <v>6.7</v>
      </c>
    </row>
    <row r="135" spans="1:2" x14ac:dyDescent="0.2">
      <c r="A135" s="90">
        <v>21276</v>
      </c>
      <c r="B135" s="93">
        <v>7.4</v>
      </c>
    </row>
    <row r="136" spans="1:2" x14ac:dyDescent="0.2">
      <c r="A136" s="90">
        <v>21306</v>
      </c>
      <c r="B136" s="93">
        <v>7.4</v>
      </c>
    </row>
    <row r="137" spans="1:2" x14ac:dyDescent="0.2">
      <c r="A137" s="90">
        <v>21337</v>
      </c>
      <c r="B137" s="93">
        <v>7.3</v>
      </c>
    </row>
    <row r="138" spans="1:2" x14ac:dyDescent="0.2">
      <c r="A138" s="90">
        <v>21367</v>
      </c>
      <c r="B138" s="93">
        <v>7.5</v>
      </c>
    </row>
    <row r="139" spans="1:2" x14ac:dyDescent="0.2">
      <c r="A139" s="90">
        <v>21398</v>
      </c>
      <c r="B139" s="93">
        <v>7.4</v>
      </c>
    </row>
    <row r="140" spans="1:2" x14ac:dyDescent="0.2">
      <c r="A140" s="90">
        <v>21429</v>
      </c>
      <c r="B140" s="93">
        <v>7.1</v>
      </c>
    </row>
    <row r="141" spans="1:2" x14ac:dyDescent="0.2">
      <c r="A141" s="90">
        <v>21459</v>
      </c>
      <c r="B141" s="93">
        <v>6.7</v>
      </c>
    </row>
    <row r="142" spans="1:2" x14ac:dyDescent="0.2">
      <c r="A142" s="90">
        <v>21490</v>
      </c>
      <c r="B142" s="93">
        <v>6.2</v>
      </c>
    </row>
    <row r="143" spans="1:2" x14ac:dyDescent="0.2">
      <c r="A143" s="90">
        <v>21520</v>
      </c>
      <c r="B143" s="93">
        <v>6.2</v>
      </c>
    </row>
    <row r="144" spans="1:2" x14ac:dyDescent="0.2">
      <c r="A144" s="90">
        <v>21551</v>
      </c>
      <c r="B144" s="93">
        <v>6</v>
      </c>
    </row>
    <row r="145" spans="1:2" x14ac:dyDescent="0.2">
      <c r="A145" s="90">
        <v>21582</v>
      </c>
      <c r="B145" s="93">
        <v>5.9</v>
      </c>
    </row>
    <row r="146" spans="1:2" x14ac:dyDescent="0.2">
      <c r="A146" s="90">
        <v>21610</v>
      </c>
      <c r="B146" s="93">
        <v>5.6</v>
      </c>
    </row>
    <row r="147" spans="1:2" x14ac:dyDescent="0.2">
      <c r="A147" s="90">
        <v>21641</v>
      </c>
      <c r="B147" s="93">
        <v>5.2</v>
      </c>
    </row>
    <row r="148" spans="1:2" x14ac:dyDescent="0.2">
      <c r="A148" s="90">
        <v>21671</v>
      </c>
      <c r="B148" s="93">
        <v>5.0999999999999996</v>
      </c>
    </row>
    <row r="149" spans="1:2" x14ac:dyDescent="0.2">
      <c r="A149" s="90">
        <v>21702</v>
      </c>
      <c r="B149" s="93">
        <v>5</v>
      </c>
    </row>
    <row r="150" spans="1:2" x14ac:dyDescent="0.2">
      <c r="A150" s="90">
        <v>21732</v>
      </c>
      <c r="B150" s="93">
        <v>5.0999999999999996</v>
      </c>
    </row>
    <row r="151" spans="1:2" x14ac:dyDescent="0.2">
      <c r="A151" s="90">
        <v>21763</v>
      </c>
      <c r="B151" s="93">
        <v>5.2</v>
      </c>
    </row>
    <row r="152" spans="1:2" x14ac:dyDescent="0.2">
      <c r="A152" s="90">
        <v>21794</v>
      </c>
      <c r="B152" s="93">
        <v>5.5</v>
      </c>
    </row>
    <row r="153" spans="1:2" x14ac:dyDescent="0.2">
      <c r="A153" s="90">
        <v>21824</v>
      </c>
      <c r="B153" s="93">
        <v>5.7</v>
      </c>
    </row>
    <row r="154" spans="1:2" x14ac:dyDescent="0.2">
      <c r="A154" s="90">
        <v>21855</v>
      </c>
      <c r="B154" s="93">
        <v>5.8</v>
      </c>
    </row>
    <row r="155" spans="1:2" x14ac:dyDescent="0.2">
      <c r="A155" s="90">
        <v>21885</v>
      </c>
      <c r="B155" s="93">
        <v>5.3</v>
      </c>
    </row>
    <row r="156" spans="1:2" x14ac:dyDescent="0.2">
      <c r="A156" s="90">
        <v>21916</v>
      </c>
      <c r="B156" s="93">
        <v>5.2</v>
      </c>
    </row>
    <row r="157" spans="1:2" x14ac:dyDescent="0.2">
      <c r="A157" s="90">
        <v>21947</v>
      </c>
      <c r="B157" s="93">
        <v>4.8</v>
      </c>
    </row>
    <row r="158" spans="1:2" x14ac:dyDescent="0.2">
      <c r="A158" s="90">
        <v>21976</v>
      </c>
      <c r="B158" s="93">
        <v>5.4</v>
      </c>
    </row>
    <row r="159" spans="1:2" x14ac:dyDescent="0.2">
      <c r="A159" s="90">
        <v>22007</v>
      </c>
      <c r="B159" s="93">
        <v>5.2</v>
      </c>
    </row>
    <row r="160" spans="1:2" x14ac:dyDescent="0.2">
      <c r="A160" s="90">
        <v>22037</v>
      </c>
      <c r="B160" s="93">
        <v>5.0999999999999996</v>
      </c>
    </row>
    <row r="161" spans="1:2" x14ac:dyDescent="0.2">
      <c r="A161" s="90">
        <v>22068</v>
      </c>
      <c r="B161" s="93">
        <v>5.4</v>
      </c>
    </row>
    <row r="162" spans="1:2" x14ac:dyDescent="0.2">
      <c r="A162" s="90">
        <v>22098</v>
      </c>
      <c r="B162" s="93">
        <v>5.5</v>
      </c>
    </row>
    <row r="163" spans="1:2" x14ac:dyDescent="0.2">
      <c r="A163" s="90">
        <v>22129</v>
      </c>
      <c r="B163" s="93">
        <v>5.6</v>
      </c>
    </row>
    <row r="164" spans="1:2" x14ac:dyDescent="0.2">
      <c r="A164" s="90">
        <v>22160</v>
      </c>
      <c r="B164" s="93">
        <v>5.5</v>
      </c>
    </row>
    <row r="165" spans="1:2" x14ac:dyDescent="0.2">
      <c r="A165" s="90">
        <v>22190</v>
      </c>
      <c r="B165" s="93">
        <v>6.1</v>
      </c>
    </row>
    <row r="166" spans="1:2" x14ac:dyDescent="0.2">
      <c r="A166" s="90">
        <v>22221</v>
      </c>
      <c r="B166" s="93">
        <v>6.1</v>
      </c>
    </row>
    <row r="167" spans="1:2" x14ac:dyDescent="0.2">
      <c r="A167" s="90">
        <v>22251</v>
      </c>
      <c r="B167" s="93">
        <v>6.6</v>
      </c>
    </row>
    <row r="168" spans="1:2" x14ac:dyDescent="0.2">
      <c r="A168" s="90">
        <v>22282</v>
      </c>
      <c r="B168" s="93">
        <v>6.6</v>
      </c>
    </row>
    <row r="169" spans="1:2" x14ac:dyDescent="0.2">
      <c r="A169" s="90">
        <v>22313</v>
      </c>
      <c r="B169" s="93">
        <v>6.9</v>
      </c>
    </row>
    <row r="170" spans="1:2" x14ac:dyDescent="0.2">
      <c r="A170" s="90">
        <v>22341</v>
      </c>
      <c r="B170" s="93">
        <v>6.9</v>
      </c>
    </row>
    <row r="171" spans="1:2" x14ac:dyDescent="0.2">
      <c r="A171" s="90">
        <v>22372</v>
      </c>
      <c r="B171" s="93">
        <v>7</v>
      </c>
    </row>
    <row r="172" spans="1:2" x14ac:dyDescent="0.2">
      <c r="A172" s="90">
        <v>22402</v>
      </c>
      <c r="B172" s="93">
        <v>7.1</v>
      </c>
    </row>
    <row r="173" spans="1:2" x14ac:dyDescent="0.2">
      <c r="A173" s="90">
        <v>22433</v>
      </c>
      <c r="B173" s="93">
        <v>6.9</v>
      </c>
    </row>
    <row r="174" spans="1:2" x14ac:dyDescent="0.2">
      <c r="A174" s="90">
        <v>22463</v>
      </c>
      <c r="B174" s="93">
        <v>7</v>
      </c>
    </row>
    <row r="175" spans="1:2" x14ac:dyDescent="0.2">
      <c r="A175" s="90">
        <v>22494</v>
      </c>
      <c r="B175" s="93">
        <v>6.6</v>
      </c>
    </row>
    <row r="176" spans="1:2" x14ac:dyDescent="0.2">
      <c r="A176" s="90">
        <v>22525</v>
      </c>
      <c r="B176" s="93">
        <v>6.7</v>
      </c>
    </row>
    <row r="177" spans="1:2" x14ac:dyDescent="0.2">
      <c r="A177" s="90">
        <v>22555</v>
      </c>
      <c r="B177" s="93">
        <v>6.5</v>
      </c>
    </row>
    <row r="178" spans="1:2" x14ac:dyDescent="0.2">
      <c r="A178" s="90">
        <v>22586</v>
      </c>
      <c r="B178" s="93">
        <v>6.1</v>
      </c>
    </row>
    <row r="179" spans="1:2" x14ac:dyDescent="0.2">
      <c r="A179" s="90">
        <v>22616</v>
      </c>
      <c r="B179" s="93">
        <v>6</v>
      </c>
    </row>
    <row r="180" spans="1:2" x14ac:dyDescent="0.2">
      <c r="A180" s="90">
        <v>22647</v>
      </c>
      <c r="B180" s="93">
        <v>5.8</v>
      </c>
    </row>
    <row r="181" spans="1:2" x14ac:dyDescent="0.2">
      <c r="A181" s="90">
        <v>22678</v>
      </c>
      <c r="B181" s="93">
        <v>5.5</v>
      </c>
    </row>
    <row r="182" spans="1:2" x14ac:dyDescent="0.2">
      <c r="A182" s="90">
        <v>22706</v>
      </c>
      <c r="B182" s="93">
        <v>5.6</v>
      </c>
    </row>
    <row r="183" spans="1:2" x14ac:dyDescent="0.2">
      <c r="A183" s="90">
        <v>22737</v>
      </c>
      <c r="B183" s="93">
        <v>5.6</v>
      </c>
    </row>
    <row r="184" spans="1:2" x14ac:dyDescent="0.2">
      <c r="A184" s="90">
        <v>22767</v>
      </c>
      <c r="B184" s="93">
        <v>5.5</v>
      </c>
    </row>
    <row r="185" spans="1:2" x14ac:dyDescent="0.2">
      <c r="A185" s="90">
        <v>22798</v>
      </c>
      <c r="B185" s="93">
        <v>5.5</v>
      </c>
    </row>
    <row r="186" spans="1:2" x14ac:dyDescent="0.2">
      <c r="A186" s="90">
        <v>22828</v>
      </c>
      <c r="B186" s="93">
        <v>5.4</v>
      </c>
    </row>
    <row r="187" spans="1:2" x14ac:dyDescent="0.2">
      <c r="A187" s="90">
        <v>22859</v>
      </c>
      <c r="B187" s="93">
        <v>5.7</v>
      </c>
    </row>
    <row r="188" spans="1:2" x14ac:dyDescent="0.2">
      <c r="A188" s="90">
        <v>22890</v>
      </c>
      <c r="B188" s="93">
        <v>5.6</v>
      </c>
    </row>
    <row r="189" spans="1:2" x14ac:dyDescent="0.2">
      <c r="A189" s="90">
        <v>22920</v>
      </c>
      <c r="B189" s="93">
        <v>5.4</v>
      </c>
    </row>
    <row r="190" spans="1:2" x14ac:dyDescent="0.2">
      <c r="A190" s="90">
        <v>22951</v>
      </c>
      <c r="B190" s="93">
        <v>5.7</v>
      </c>
    </row>
    <row r="191" spans="1:2" x14ac:dyDescent="0.2">
      <c r="A191" s="90">
        <v>22981</v>
      </c>
      <c r="B191" s="93">
        <v>5.5</v>
      </c>
    </row>
    <row r="192" spans="1:2" x14ac:dyDescent="0.2">
      <c r="A192" s="90">
        <v>23012</v>
      </c>
      <c r="B192" s="93">
        <v>5.7</v>
      </c>
    </row>
    <row r="193" spans="1:2" x14ac:dyDescent="0.2">
      <c r="A193" s="90">
        <v>23043</v>
      </c>
      <c r="B193" s="93">
        <v>5.9</v>
      </c>
    </row>
    <row r="194" spans="1:2" x14ac:dyDescent="0.2">
      <c r="A194" s="90">
        <v>23071</v>
      </c>
      <c r="B194" s="93">
        <v>5.7</v>
      </c>
    </row>
    <row r="195" spans="1:2" x14ac:dyDescent="0.2">
      <c r="A195" s="90">
        <v>23102</v>
      </c>
      <c r="B195" s="93">
        <v>5.7</v>
      </c>
    </row>
    <row r="196" spans="1:2" x14ac:dyDescent="0.2">
      <c r="A196" s="90">
        <v>23132</v>
      </c>
      <c r="B196" s="93">
        <v>5.9</v>
      </c>
    </row>
    <row r="197" spans="1:2" x14ac:dyDescent="0.2">
      <c r="A197" s="90">
        <v>23163</v>
      </c>
      <c r="B197" s="93">
        <v>5.6</v>
      </c>
    </row>
    <row r="198" spans="1:2" x14ac:dyDescent="0.2">
      <c r="A198" s="90">
        <v>23193</v>
      </c>
      <c r="B198" s="93">
        <v>5.6</v>
      </c>
    </row>
    <row r="199" spans="1:2" x14ac:dyDescent="0.2">
      <c r="A199" s="90">
        <v>23224</v>
      </c>
      <c r="B199" s="93">
        <v>5.4</v>
      </c>
    </row>
    <row r="200" spans="1:2" x14ac:dyDescent="0.2">
      <c r="A200" s="90">
        <v>23255</v>
      </c>
      <c r="B200" s="93">
        <v>5.5</v>
      </c>
    </row>
    <row r="201" spans="1:2" x14ac:dyDescent="0.2">
      <c r="A201" s="90">
        <v>23285</v>
      </c>
      <c r="B201" s="93">
        <v>5.5</v>
      </c>
    </row>
    <row r="202" spans="1:2" x14ac:dyDescent="0.2">
      <c r="A202" s="90">
        <v>23316</v>
      </c>
      <c r="B202" s="93">
        <v>5.7</v>
      </c>
    </row>
    <row r="203" spans="1:2" x14ac:dyDescent="0.2">
      <c r="A203" s="90">
        <v>23346</v>
      </c>
      <c r="B203" s="93">
        <v>5.5</v>
      </c>
    </row>
    <row r="204" spans="1:2" x14ac:dyDescent="0.2">
      <c r="A204" s="90">
        <v>23377</v>
      </c>
      <c r="B204" s="93">
        <v>5.6</v>
      </c>
    </row>
    <row r="205" spans="1:2" x14ac:dyDescent="0.2">
      <c r="A205" s="90">
        <v>23408</v>
      </c>
      <c r="B205" s="93">
        <v>5.4</v>
      </c>
    </row>
    <row r="206" spans="1:2" x14ac:dyDescent="0.2">
      <c r="A206" s="90">
        <v>23437</v>
      </c>
      <c r="B206" s="93">
        <v>5.4</v>
      </c>
    </row>
    <row r="207" spans="1:2" x14ac:dyDescent="0.2">
      <c r="A207" s="90">
        <v>23468</v>
      </c>
      <c r="B207" s="93">
        <v>5.3</v>
      </c>
    </row>
    <row r="208" spans="1:2" x14ac:dyDescent="0.2">
      <c r="A208" s="90">
        <v>23498</v>
      </c>
      <c r="B208" s="93">
        <v>5.0999999999999996</v>
      </c>
    </row>
    <row r="209" spans="1:2" x14ac:dyDescent="0.2">
      <c r="A209" s="90">
        <v>23529</v>
      </c>
      <c r="B209" s="93">
        <v>5.2</v>
      </c>
    </row>
    <row r="210" spans="1:2" x14ac:dyDescent="0.2">
      <c r="A210" s="90">
        <v>23559</v>
      </c>
      <c r="B210" s="93">
        <v>4.9000000000000004</v>
      </c>
    </row>
    <row r="211" spans="1:2" x14ac:dyDescent="0.2">
      <c r="A211" s="90">
        <v>23590</v>
      </c>
      <c r="B211" s="93">
        <v>5</v>
      </c>
    </row>
    <row r="212" spans="1:2" x14ac:dyDescent="0.2">
      <c r="A212" s="90">
        <v>23621</v>
      </c>
      <c r="B212" s="93">
        <v>5.0999999999999996</v>
      </c>
    </row>
    <row r="213" spans="1:2" x14ac:dyDescent="0.2">
      <c r="A213" s="90">
        <v>23651</v>
      </c>
      <c r="B213" s="93">
        <v>5.0999999999999996</v>
      </c>
    </row>
    <row r="214" spans="1:2" x14ac:dyDescent="0.2">
      <c r="A214" s="90">
        <v>23682</v>
      </c>
      <c r="B214" s="93">
        <v>4.8</v>
      </c>
    </row>
    <row r="215" spans="1:2" x14ac:dyDescent="0.2">
      <c r="A215" s="90">
        <v>23712</v>
      </c>
      <c r="B215" s="93">
        <v>5</v>
      </c>
    </row>
    <row r="216" spans="1:2" x14ac:dyDescent="0.2">
      <c r="A216" s="90">
        <v>23743</v>
      </c>
      <c r="B216" s="93">
        <v>4.9000000000000004</v>
      </c>
    </row>
    <row r="217" spans="1:2" x14ac:dyDescent="0.2">
      <c r="A217" s="90">
        <v>23774</v>
      </c>
      <c r="B217" s="93">
        <v>5.0999999999999996</v>
      </c>
    </row>
    <row r="218" spans="1:2" x14ac:dyDescent="0.2">
      <c r="A218" s="90">
        <v>23802</v>
      </c>
      <c r="B218" s="93">
        <v>4.7</v>
      </c>
    </row>
    <row r="219" spans="1:2" x14ac:dyDescent="0.2">
      <c r="A219" s="90">
        <v>23833</v>
      </c>
      <c r="B219" s="93">
        <v>4.8</v>
      </c>
    </row>
    <row r="220" spans="1:2" x14ac:dyDescent="0.2">
      <c r="A220" s="90">
        <v>23863</v>
      </c>
      <c r="B220" s="93">
        <v>4.5999999999999996</v>
      </c>
    </row>
    <row r="221" spans="1:2" x14ac:dyDescent="0.2">
      <c r="A221" s="90">
        <v>23894</v>
      </c>
      <c r="B221" s="93">
        <v>4.5999999999999996</v>
      </c>
    </row>
    <row r="222" spans="1:2" x14ac:dyDescent="0.2">
      <c r="A222" s="90">
        <v>23924</v>
      </c>
      <c r="B222" s="93">
        <v>4.4000000000000004</v>
      </c>
    </row>
    <row r="223" spans="1:2" x14ac:dyDescent="0.2">
      <c r="A223" s="90">
        <v>23955</v>
      </c>
      <c r="B223" s="93">
        <v>4.4000000000000004</v>
      </c>
    </row>
    <row r="224" spans="1:2" x14ac:dyDescent="0.2">
      <c r="A224" s="90">
        <v>23986</v>
      </c>
      <c r="B224" s="93">
        <v>4.3</v>
      </c>
    </row>
    <row r="225" spans="1:2" x14ac:dyDescent="0.2">
      <c r="A225" s="90">
        <v>24016</v>
      </c>
      <c r="B225" s="93">
        <v>4.2</v>
      </c>
    </row>
    <row r="226" spans="1:2" x14ac:dyDescent="0.2">
      <c r="A226" s="90">
        <v>24047</v>
      </c>
      <c r="B226" s="93">
        <v>4.0999999999999996</v>
      </c>
    </row>
    <row r="227" spans="1:2" x14ac:dyDescent="0.2">
      <c r="A227" s="90">
        <v>24077</v>
      </c>
      <c r="B227" s="93">
        <v>4</v>
      </c>
    </row>
    <row r="228" spans="1:2" x14ac:dyDescent="0.2">
      <c r="A228" s="90">
        <v>24108</v>
      </c>
      <c r="B228" s="93">
        <v>4</v>
      </c>
    </row>
    <row r="229" spans="1:2" x14ac:dyDescent="0.2">
      <c r="A229" s="90">
        <v>24139</v>
      </c>
      <c r="B229" s="93">
        <v>3.8</v>
      </c>
    </row>
    <row r="230" spans="1:2" x14ac:dyDescent="0.2">
      <c r="A230" s="90">
        <v>24167</v>
      </c>
      <c r="B230" s="93">
        <v>3.8</v>
      </c>
    </row>
    <row r="231" spans="1:2" x14ac:dyDescent="0.2">
      <c r="A231" s="90">
        <v>24198</v>
      </c>
      <c r="B231" s="93">
        <v>3.8</v>
      </c>
    </row>
    <row r="232" spans="1:2" x14ac:dyDescent="0.2">
      <c r="A232" s="90">
        <v>24228</v>
      </c>
      <c r="B232" s="93">
        <v>3.9</v>
      </c>
    </row>
    <row r="233" spans="1:2" x14ac:dyDescent="0.2">
      <c r="A233" s="90">
        <v>24259</v>
      </c>
      <c r="B233" s="93">
        <v>3.8</v>
      </c>
    </row>
    <row r="234" spans="1:2" x14ac:dyDescent="0.2">
      <c r="A234" s="90">
        <v>24289</v>
      </c>
      <c r="B234" s="93">
        <v>3.8</v>
      </c>
    </row>
    <row r="235" spans="1:2" x14ac:dyDescent="0.2">
      <c r="A235" s="90">
        <v>24320</v>
      </c>
      <c r="B235" s="93">
        <v>3.8</v>
      </c>
    </row>
    <row r="236" spans="1:2" x14ac:dyDescent="0.2">
      <c r="A236" s="90">
        <v>24351</v>
      </c>
      <c r="B236" s="93">
        <v>3.7</v>
      </c>
    </row>
    <row r="237" spans="1:2" x14ac:dyDescent="0.2">
      <c r="A237" s="90">
        <v>24381</v>
      </c>
      <c r="B237" s="93">
        <v>3.7</v>
      </c>
    </row>
    <row r="238" spans="1:2" x14ac:dyDescent="0.2">
      <c r="A238" s="90">
        <v>24412</v>
      </c>
      <c r="B238" s="93">
        <v>3.6</v>
      </c>
    </row>
    <row r="239" spans="1:2" x14ac:dyDescent="0.2">
      <c r="A239" s="90">
        <v>24442</v>
      </c>
      <c r="B239" s="93">
        <v>3.8</v>
      </c>
    </row>
    <row r="240" spans="1:2" x14ac:dyDescent="0.2">
      <c r="A240" s="90">
        <v>24473</v>
      </c>
      <c r="B240" s="93">
        <v>3.9</v>
      </c>
    </row>
    <row r="241" spans="1:2" x14ac:dyDescent="0.2">
      <c r="A241" s="90">
        <v>24504</v>
      </c>
      <c r="B241" s="93">
        <v>3.8</v>
      </c>
    </row>
    <row r="242" spans="1:2" x14ac:dyDescent="0.2">
      <c r="A242" s="90">
        <v>24532</v>
      </c>
      <c r="B242" s="93">
        <v>3.8</v>
      </c>
    </row>
    <row r="243" spans="1:2" x14ac:dyDescent="0.2">
      <c r="A243" s="90">
        <v>24563</v>
      </c>
      <c r="B243" s="93">
        <v>3.8</v>
      </c>
    </row>
    <row r="244" spans="1:2" x14ac:dyDescent="0.2">
      <c r="A244" s="90">
        <v>24593</v>
      </c>
      <c r="B244" s="93">
        <v>3.8</v>
      </c>
    </row>
    <row r="245" spans="1:2" x14ac:dyDescent="0.2">
      <c r="A245" s="90">
        <v>24624</v>
      </c>
      <c r="B245" s="93">
        <v>3.9</v>
      </c>
    </row>
    <row r="246" spans="1:2" x14ac:dyDescent="0.2">
      <c r="A246" s="90">
        <v>24654</v>
      </c>
      <c r="B246" s="93">
        <v>3.8</v>
      </c>
    </row>
    <row r="247" spans="1:2" x14ac:dyDescent="0.2">
      <c r="A247" s="90">
        <v>24685</v>
      </c>
      <c r="B247" s="93">
        <v>3.8</v>
      </c>
    </row>
    <row r="248" spans="1:2" x14ac:dyDescent="0.2">
      <c r="A248" s="90">
        <v>24716</v>
      </c>
      <c r="B248" s="93">
        <v>3.8</v>
      </c>
    </row>
    <row r="249" spans="1:2" x14ac:dyDescent="0.2">
      <c r="A249" s="90">
        <v>24746</v>
      </c>
      <c r="B249" s="93">
        <v>4</v>
      </c>
    </row>
    <row r="250" spans="1:2" x14ac:dyDescent="0.2">
      <c r="A250" s="90">
        <v>24777</v>
      </c>
      <c r="B250" s="93">
        <v>3.9</v>
      </c>
    </row>
    <row r="251" spans="1:2" x14ac:dyDescent="0.2">
      <c r="A251" s="90">
        <v>24807</v>
      </c>
      <c r="B251" s="93">
        <v>3.8</v>
      </c>
    </row>
    <row r="252" spans="1:2" x14ac:dyDescent="0.2">
      <c r="A252" s="90">
        <v>24838</v>
      </c>
      <c r="B252" s="93">
        <v>3.7</v>
      </c>
    </row>
    <row r="253" spans="1:2" x14ac:dyDescent="0.2">
      <c r="A253" s="90">
        <v>24869</v>
      </c>
      <c r="B253" s="93">
        <v>3.8</v>
      </c>
    </row>
    <row r="254" spans="1:2" x14ac:dyDescent="0.2">
      <c r="A254" s="90">
        <v>24898</v>
      </c>
      <c r="B254" s="93">
        <v>3.7</v>
      </c>
    </row>
    <row r="255" spans="1:2" x14ac:dyDescent="0.2">
      <c r="A255" s="90">
        <v>24929</v>
      </c>
      <c r="B255" s="93">
        <v>3.5</v>
      </c>
    </row>
    <row r="256" spans="1:2" x14ac:dyDescent="0.2">
      <c r="A256" s="90">
        <v>24959</v>
      </c>
      <c r="B256" s="93">
        <v>3.5</v>
      </c>
    </row>
    <row r="257" spans="1:2" x14ac:dyDescent="0.2">
      <c r="A257" s="90">
        <v>24990</v>
      </c>
      <c r="B257" s="93">
        <v>3.7</v>
      </c>
    </row>
    <row r="258" spans="1:2" x14ac:dyDescent="0.2">
      <c r="A258" s="90">
        <v>25020</v>
      </c>
      <c r="B258" s="93">
        <v>3.7</v>
      </c>
    </row>
    <row r="259" spans="1:2" x14ac:dyDescent="0.2">
      <c r="A259" s="90">
        <v>25051</v>
      </c>
      <c r="B259" s="93">
        <v>3.5</v>
      </c>
    </row>
    <row r="260" spans="1:2" x14ac:dyDescent="0.2">
      <c r="A260" s="90">
        <v>25082</v>
      </c>
      <c r="B260" s="93">
        <v>3.4</v>
      </c>
    </row>
    <row r="261" spans="1:2" x14ac:dyDescent="0.2">
      <c r="A261" s="90">
        <v>25112</v>
      </c>
      <c r="B261" s="93">
        <v>3.4</v>
      </c>
    </row>
    <row r="262" spans="1:2" x14ac:dyDescent="0.2">
      <c r="A262" s="90">
        <v>25143</v>
      </c>
      <c r="B262" s="93">
        <v>3.4</v>
      </c>
    </row>
    <row r="263" spans="1:2" x14ac:dyDescent="0.2">
      <c r="A263" s="90">
        <v>25173</v>
      </c>
      <c r="B263" s="93">
        <v>3.4</v>
      </c>
    </row>
    <row r="264" spans="1:2" x14ac:dyDescent="0.2">
      <c r="A264" s="90">
        <v>25204</v>
      </c>
      <c r="B264" s="93">
        <v>3.4</v>
      </c>
    </row>
    <row r="265" spans="1:2" x14ac:dyDescent="0.2">
      <c r="A265" s="90">
        <v>25235</v>
      </c>
      <c r="B265" s="93">
        <v>3.4</v>
      </c>
    </row>
    <row r="266" spans="1:2" x14ac:dyDescent="0.2">
      <c r="A266" s="90">
        <v>25263</v>
      </c>
      <c r="B266" s="93">
        <v>3.4</v>
      </c>
    </row>
    <row r="267" spans="1:2" x14ac:dyDescent="0.2">
      <c r="A267" s="90">
        <v>25294</v>
      </c>
      <c r="B267" s="93">
        <v>3.4</v>
      </c>
    </row>
    <row r="268" spans="1:2" x14ac:dyDescent="0.2">
      <c r="A268" s="90">
        <v>25324</v>
      </c>
      <c r="B268" s="93">
        <v>3.4</v>
      </c>
    </row>
    <row r="269" spans="1:2" x14ac:dyDescent="0.2">
      <c r="A269" s="90">
        <v>25355</v>
      </c>
      <c r="B269" s="93">
        <v>3.5</v>
      </c>
    </row>
    <row r="270" spans="1:2" x14ac:dyDescent="0.2">
      <c r="A270" s="90">
        <v>25385</v>
      </c>
      <c r="B270" s="93">
        <v>3.5</v>
      </c>
    </row>
    <row r="271" spans="1:2" x14ac:dyDescent="0.2">
      <c r="A271" s="90">
        <v>25416</v>
      </c>
      <c r="B271" s="93">
        <v>3.5</v>
      </c>
    </row>
    <row r="272" spans="1:2" x14ac:dyDescent="0.2">
      <c r="A272" s="90">
        <v>25447</v>
      </c>
      <c r="B272" s="93">
        <v>3.7</v>
      </c>
    </row>
    <row r="273" spans="1:2" x14ac:dyDescent="0.2">
      <c r="A273" s="90">
        <v>25477</v>
      </c>
      <c r="B273" s="93">
        <v>3.7</v>
      </c>
    </row>
    <row r="274" spans="1:2" x14ac:dyDescent="0.2">
      <c r="A274" s="90">
        <v>25508</v>
      </c>
      <c r="B274" s="93">
        <v>3.5</v>
      </c>
    </row>
    <row r="275" spans="1:2" x14ac:dyDescent="0.2">
      <c r="A275" s="90">
        <v>25538</v>
      </c>
      <c r="B275" s="93">
        <v>3.5</v>
      </c>
    </row>
    <row r="276" spans="1:2" x14ac:dyDescent="0.2">
      <c r="A276" s="90">
        <v>25569</v>
      </c>
      <c r="B276" s="93">
        <v>3.9</v>
      </c>
    </row>
    <row r="277" spans="1:2" x14ac:dyDescent="0.2">
      <c r="A277" s="90">
        <v>25600</v>
      </c>
      <c r="B277" s="93">
        <v>4.2</v>
      </c>
    </row>
    <row r="278" spans="1:2" x14ac:dyDescent="0.2">
      <c r="A278" s="90">
        <v>25628</v>
      </c>
      <c r="B278" s="93">
        <v>4.4000000000000004</v>
      </c>
    </row>
    <row r="279" spans="1:2" x14ac:dyDescent="0.2">
      <c r="A279" s="90">
        <v>25659</v>
      </c>
      <c r="B279" s="93">
        <v>4.5999999999999996</v>
      </c>
    </row>
    <row r="280" spans="1:2" x14ac:dyDescent="0.2">
      <c r="A280" s="90">
        <v>25689</v>
      </c>
      <c r="B280" s="93">
        <v>4.8</v>
      </c>
    </row>
    <row r="281" spans="1:2" x14ac:dyDescent="0.2">
      <c r="A281" s="90">
        <v>25720</v>
      </c>
      <c r="B281" s="93">
        <v>4.9000000000000004</v>
      </c>
    </row>
    <row r="282" spans="1:2" x14ac:dyDescent="0.2">
      <c r="A282" s="90">
        <v>25750</v>
      </c>
      <c r="B282" s="93">
        <v>5</v>
      </c>
    </row>
    <row r="283" spans="1:2" x14ac:dyDescent="0.2">
      <c r="A283" s="90">
        <v>25781</v>
      </c>
      <c r="B283" s="93">
        <v>5.0999999999999996</v>
      </c>
    </row>
    <row r="284" spans="1:2" x14ac:dyDescent="0.2">
      <c r="A284" s="90">
        <v>25812</v>
      </c>
      <c r="B284" s="93">
        <v>5.4</v>
      </c>
    </row>
    <row r="285" spans="1:2" x14ac:dyDescent="0.2">
      <c r="A285" s="90">
        <v>25842</v>
      </c>
      <c r="B285" s="93">
        <v>5.5</v>
      </c>
    </row>
    <row r="286" spans="1:2" x14ac:dyDescent="0.2">
      <c r="A286" s="90">
        <v>25873</v>
      </c>
      <c r="B286" s="93">
        <v>5.9</v>
      </c>
    </row>
    <row r="287" spans="1:2" x14ac:dyDescent="0.2">
      <c r="A287" s="90">
        <v>25903</v>
      </c>
      <c r="B287" s="93">
        <v>6.1</v>
      </c>
    </row>
    <row r="288" spans="1:2" x14ac:dyDescent="0.2">
      <c r="A288" s="90">
        <v>25934</v>
      </c>
      <c r="B288" s="93">
        <v>5.9</v>
      </c>
    </row>
    <row r="289" spans="1:2" x14ac:dyDescent="0.2">
      <c r="A289" s="90">
        <v>25965</v>
      </c>
      <c r="B289" s="93">
        <v>5.9</v>
      </c>
    </row>
    <row r="290" spans="1:2" x14ac:dyDescent="0.2">
      <c r="A290" s="90">
        <v>25993</v>
      </c>
      <c r="B290" s="93">
        <v>6</v>
      </c>
    </row>
    <row r="291" spans="1:2" x14ac:dyDescent="0.2">
      <c r="A291" s="90">
        <v>26024</v>
      </c>
      <c r="B291" s="93">
        <v>5.9</v>
      </c>
    </row>
    <row r="292" spans="1:2" x14ac:dyDescent="0.2">
      <c r="A292" s="90">
        <v>26054</v>
      </c>
      <c r="B292" s="93">
        <v>5.9</v>
      </c>
    </row>
    <row r="293" spans="1:2" x14ac:dyDescent="0.2">
      <c r="A293" s="90">
        <v>26085</v>
      </c>
      <c r="B293" s="93">
        <v>5.9</v>
      </c>
    </row>
    <row r="294" spans="1:2" x14ac:dyDescent="0.2">
      <c r="A294" s="90">
        <v>26115</v>
      </c>
      <c r="B294" s="93">
        <v>6</v>
      </c>
    </row>
    <row r="295" spans="1:2" x14ac:dyDescent="0.2">
      <c r="A295" s="90">
        <v>26146</v>
      </c>
      <c r="B295" s="93">
        <v>6.1</v>
      </c>
    </row>
    <row r="296" spans="1:2" x14ac:dyDescent="0.2">
      <c r="A296" s="90">
        <v>26177</v>
      </c>
      <c r="B296" s="93">
        <v>6</v>
      </c>
    </row>
    <row r="297" spans="1:2" x14ac:dyDescent="0.2">
      <c r="A297" s="90">
        <v>26207</v>
      </c>
      <c r="B297" s="93">
        <v>5.8</v>
      </c>
    </row>
    <row r="298" spans="1:2" x14ac:dyDescent="0.2">
      <c r="A298" s="90">
        <v>26238</v>
      </c>
      <c r="B298" s="93">
        <v>6</v>
      </c>
    </row>
    <row r="299" spans="1:2" x14ac:dyDescent="0.2">
      <c r="A299" s="90">
        <v>26268</v>
      </c>
      <c r="B299" s="93">
        <v>6</v>
      </c>
    </row>
    <row r="300" spans="1:2" x14ac:dyDescent="0.2">
      <c r="A300" s="90">
        <v>26299</v>
      </c>
      <c r="B300" s="93">
        <v>5.8</v>
      </c>
    </row>
    <row r="301" spans="1:2" x14ac:dyDescent="0.2">
      <c r="A301" s="90">
        <v>26330</v>
      </c>
      <c r="B301" s="93">
        <v>5.7</v>
      </c>
    </row>
    <row r="302" spans="1:2" x14ac:dyDescent="0.2">
      <c r="A302" s="90">
        <v>26359</v>
      </c>
      <c r="B302" s="93">
        <v>5.8</v>
      </c>
    </row>
    <row r="303" spans="1:2" x14ac:dyDescent="0.2">
      <c r="A303" s="90">
        <v>26390</v>
      </c>
      <c r="B303" s="93">
        <v>5.7</v>
      </c>
    </row>
    <row r="304" spans="1:2" x14ac:dyDescent="0.2">
      <c r="A304" s="90">
        <v>26420</v>
      </c>
      <c r="B304" s="93">
        <v>5.7</v>
      </c>
    </row>
    <row r="305" spans="1:2" x14ac:dyDescent="0.2">
      <c r="A305" s="90">
        <v>26451</v>
      </c>
      <c r="B305" s="93">
        <v>5.7</v>
      </c>
    </row>
    <row r="306" spans="1:2" x14ac:dyDescent="0.2">
      <c r="A306" s="90">
        <v>26481</v>
      </c>
      <c r="B306" s="93">
        <v>5.6</v>
      </c>
    </row>
    <row r="307" spans="1:2" x14ac:dyDescent="0.2">
      <c r="A307" s="90">
        <v>26512</v>
      </c>
      <c r="B307" s="93">
        <v>5.6</v>
      </c>
    </row>
    <row r="308" spans="1:2" x14ac:dyDescent="0.2">
      <c r="A308" s="90">
        <v>26543</v>
      </c>
      <c r="B308" s="93">
        <v>5.5</v>
      </c>
    </row>
    <row r="309" spans="1:2" x14ac:dyDescent="0.2">
      <c r="A309" s="90">
        <v>26573</v>
      </c>
      <c r="B309" s="93">
        <v>5.6</v>
      </c>
    </row>
    <row r="310" spans="1:2" x14ac:dyDescent="0.2">
      <c r="A310" s="90">
        <v>26604</v>
      </c>
      <c r="B310" s="93">
        <v>5.3</v>
      </c>
    </row>
    <row r="311" spans="1:2" x14ac:dyDescent="0.2">
      <c r="A311" s="90">
        <v>26634</v>
      </c>
      <c r="B311" s="93">
        <v>5.2</v>
      </c>
    </row>
    <row r="312" spans="1:2" x14ac:dyDescent="0.2">
      <c r="A312" s="90">
        <v>26665</v>
      </c>
      <c r="B312" s="93">
        <v>4.9000000000000004</v>
      </c>
    </row>
    <row r="313" spans="1:2" x14ac:dyDescent="0.2">
      <c r="A313" s="90">
        <v>26696</v>
      </c>
      <c r="B313" s="93">
        <v>5</v>
      </c>
    </row>
    <row r="314" spans="1:2" x14ac:dyDescent="0.2">
      <c r="A314" s="90">
        <v>26724</v>
      </c>
      <c r="B314" s="93">
        <v>4.9000000000000004</v>
      </c>
    </row>
    <row r="315" spans="1:2" x14ac:dyDescent="0.2">
      <c r="A315" s="90">
        <v>26755</v>
      </c>
      <c r="B315" s="93">
        <v>5</v>
      </c>
    </row>
    <row r="316" spans="1:2" x14ac:dyDescent="0.2">
      <c r="A316" s="90">
        <v>26785</v>
      </c>
      <c r="B316" s="93">
        <v>4.9000000000000004</v>
      </c>
    </row>
    <row r="317" spans="1:2" x14ac:dyDescent="0.2">
      <c r="A317" s="90">
        <v>26816</v>
      </c>
      <c r="B317" s="93">
        <v>4.9000000000000004</v>
      </c>
    </row>
    <row r="318" spans="1:2" x14ac:dyDescent="0.2">
      <c r="A318" s="90">
        <v>26846</v>
      </c>
      <c r="B318" s="93">
        <v>4.8</v>
      </c>
    </row>
    <row r="319" spans="1:2" x14ac:dyDescent="0.2">
      <c r="A319" s="90">
        <v>26877</v>
      </c>
      <c r="B319" s="93">
        <v>4.8</v>
      </c>
    </row>
    <row r="320" spans="1:2" x14ac:dyDescent="0.2">
      <c r="A320" s="90">
        <v>26908</v>
      </c>
      <c r="B320" s="93">
        <v>4.8</v>
      </c>
    </row>
    <row r="321" spans="1:2" x14ac:dyDescent="0.2">
      <c r="A321" s="90">
        <v>26938</v>
      </c>
      <c r="B321" s="93">
        <v>4.5999999999999996</v>
      </c>
    </row>
    <row r="322" spans="1:2" x14ac:dyDescent="0.2">
      <c r="A322" s="90">
        <v>26969</v>
      </c>
      <c r="B322" s="93">
        <v>4.8</v>
      </c>
    </row>
    <row r="323" spans="1:2" x14ac:dyDescent="0.2">
      <c r="A323" s="90">
        <v>26999</v>
      </c>
      <c r="B323" s="93">
        <v>4.9000000000000004</v>
      </c>
    </row>
    <row r="324" spans="1:2" x14ac:dyDescent="0.2">
      <c r="A324" s="90">
        <v>27030</v>
      </c>
      <c r="B324" s="93">
        <v>5.0999999999999996</v>
      </c>
    </row>
    <row r="325" spans="1:2" x14ac:dyDescent="0.2">
      <c r="A325" s="90">
        <v>27061</v>
      </c>
      <c r="B325" s="93">
        <v>5.2</v>
      </c>
    </row>
    <row r="326" spans="1:2" x14ac:dyDescent="0.2">
      <c r="A326" s="90">
        <v>27089</v>
      </c>
      <c r="B326" s="93">
        <v>5.0999999999999996</v>
      </c>
    </row>
    <row r="327" spans="1:2" x14ac:dyDescent="0.2">
      <c r="A327" s="90">
        <v>27120</v>
      </c>
      <c r="B327" s="93">
        <v>5.0999999999999996</v>
      </c>
    </row>
    <row r="328" spans="1:2" x14ac:dyDescent="0.2">
      <c r="A328" s="90">
        <v>27150</v>
      </c>
      <c r="B328" s="93">
        <v>5.0999999999999996</v>
      </c>
    </row>
    <row r="329" spans="1:2" x14ac:dyDescent="0.2">
      <c r="A329" s="90">
        <v>27181</v>
      </c>
      <c r="B329" s="93">
        <v>5.4</v>
      </c>
    </row>
    <row r="330" spans="1:2" x14ac:dyDescent="0.2">
      <c r="A330" s="90">
        <v>27211</v>
      </c>
      <c r="B330" s="93">
        <v>5.5</v>
      </c>
    </row>
    <row r="331" spans="1:2" x14ac:dyDescent="0.2">
      <c r="A331" s="90">
        <v>27242</v>
      </c>
      <c r="B331" s="93">
        <v>5.5</v>
      </c>
    </row>
    <row r="332" spans="1:2" x14ac:dyDescent="0.2">
      <c r="A332" s="90">
        <v>27273</v>
      </c>
      <c r="B332" s="93">
        <v>5.9</v>
      </c>
    </row>
    <row r="333" spans="1:2" x14ac:dyDescent="0.2">
      <c r="A333" s="90">
        <v>27303</v>
      </c>
      <c r="B333" s="93">
        <v>6</v>
      </c>
    </row>
    <row r="334" spans="1:2" x14ac:dyDescent="0.2">
      <c r="A334" s="90">
        <v>27334</v>
      </c>
      <c r="B334" s="93">
        <v>6.6</v>
      </c>
    </row>
    <row r="335" spans="1:2" x14ac:dyDescent="0.2">
      <c r="A335" s="90">
        <v>27364</v>
      </c>
      <c r="B335" s="93">
        <v>7.2</v>
      </c>
    </row>
    <row r="336" spans="1:2" x14ac:dyDescent="0.2">
      <c r="A336" s="90">
        <v>27395</v>
      </c>
      <c r="B336" s="93">
        <v>8.1</v>
      </c>
    </row>
    <row r="337" spans="1:2" x14ac:dyDescent="0.2">
      <c r="A337" s="90">
        <v>27426</v>
      </c>
      <c r="B337" s="93">
        <v>8.1</v>
      </c>
    </row>
    <row r="338" spans="1:2" x14ac:dyDescent="0.2">
      <c r="A338" s="90">
        <v>27454</v>
      </c>
      <c r="B338" s="93">
        <v>8.6</v>
      </c>
    </row>
    <row r="339" spans="1:2" x14ac:dyDescent="0.2">
      <c r="A339" s="90">
        <v>27485</v>
      </c>
      <c r="B339" s="93">
        <v>8.8000000000000007</v>
      </c>
    </row>
    <row r="340" spans="1:2" x14ac:dyDescent="0.2">
      <c r="A340" s="90">
        <v>27515</v>
      </c>
      <c r="B340" s="93">
        <v>9</v>
      </c>
    </row>
    <row r="341" spans="1:2" x14ac:dyDescent="0.2">
      <c r="A341" s="90">
        <v>27546</v>
      </c>
      <c r="B341" s="93">
        <v>8.8000000000000007</v>
      </c>
    </row>
    <row r="342" spans="1:2" x14ac:dyDescent="0.2">
      <c r="A342" s="90">
        <v>27576</v>
      </c>
      <c r="B342" s="93">
        <v>8.6</v>
      </c>
    </row>
    <row r="343" spans="1:2" x14ac:dyDescent="0.2">
      <c r="A343" s="90">
        <v>27607</v>
      </c>
      <c r="B343" s="93">
        <v>8.4</v>
      </c>
    </row>
    <row r="344" spans="1:2" x14ac:dyDescent="0.2">
      <c r="A344" s="90">
        <v>27638</v>
      </c>
      <c r="B344" s="93">
        <v>8.4</v>
      </c>
    </row>
    <row r="345" spans="1:2" x14ac:dyDescent="0.2">
      <c r="A345" s="90">
        <v>27668</v>
      </c>
      <c r="B345" s="93">
        <v>8.4</v>
      </c>
    </row>
    <row r="346" spans="1:2" x14ac:dyDescent="0.2">
      <c r="A346" s="90">
        <v>27699</v>
      </c>
      <c r="B346" s="93">
        <v>8.3000000000000007</v>
      </c>
    </row>
    <row r="347" spans="1:2" x14ac:dyDescent="0.2">
      <c r="A347" s="90">
        <v>27729</v>
      </c>
      <c r="B347" s="93">
        <v>8.1999999999999993</v>
      </c>
    </row>
    <row r="348" spans="1:2" x14ac:dyDescent="0.2">
      <c r="A348" s="90">
        <v>27760</v>
      </c>
      <c r="B348" s="93">
        <v>7.9</v>
      </c>
    </row>
    <row r="349" spans="1:2" x14ac:dyDescent="0.2">
      <c r="A349" s="90">
        <v>27791</v>
      </c>
      <c r="B349" s="93">
        <v>7.7</v>
      </c>
    </row>
    <row r="350" spans="1:2" x14ac:dyDescent="0.2">
      <c r="A350" s="90">
        <v>27820</v>
      </c>
      <c r="B350" s="93">
        <v>7.6</v>
      </c>
    </row>
    <row r="351" spans="1:2" x14ac:dyDescent="0.2">
      <c r="A351" s="90">
        <v>27851</v>
      </c>
      <c r="B351" s="93">
        <v>7.7</v>
      </c>
    </row>
    <row r="352" spans="1:2" x14ac:dyDescent="0.2">
      <c r="A352" s="90">
        <v>27881</v>
      </c>
      <c r="B352" s="93">
        <v>7.4</v>
      </c>
    </row>
    <row r="353" spans="1:2" x14ac:dyDescent="0.2">
      <c r="A353" s="90">
        <v>27912</v>
      </c>
      <c r="B353" s="93">
        <v>7.6</v>
      </c>
    </row>
    <row r="354" spans="1:2" x14ac:dyDescent="0.2">
      <c r="A354" s="90">
        <v>27942</v>
      </c>
      <c r="B354" s="93">
        <v>7.8</v>
      </c>
    </row>
    <row r="355" spans="1:2" x14ac:dyDescent="0.2">
      <c r="A355" s="90">
        <v>27973</v>
      </c>
      <c r="B355" s="93">
        <v>7.8</v>
      </c>
    </row>
    <row r="356" spans="1:2" x14ac:dyDescent="0.2">
      <c r="A356" s="90">
        <v>28004</v>
      </c>
      <c r="B356" s="93">
        <v>7.6</v>
      </c>
    </row>
    <row r="357" spans="1:2" x14ac:dyDescent="0.2">
      <c r="A357" s="90">
        <v>28034</v>
      </c>
      <c r="B357" s="93">
        <v>7.7</v>
      </c>
    </row>
    <row r="358" spans="1:2" x14ac:dyDescent="0.2">
      <c r="A358" s="90">
        <v>28065</v>
      </c>
      <c r="B358" s="93">
        <v>7.8</v>
      </c>
    </row>
    <row r="359" spans="1:2" x14ac:dyDescent="0.2">
      <c r="A359" s="90">
        <v>28095</v>
      </c>
      <c r="B359" s="93">
        <v>7.8</v>
      </c>
    </row>
    <row r="360" spans="1:2" x14ac:dyDescent="0.2">
      <c r="A360" s="90">
        <v>28126</v>
      </c>
      <c r="B360" s="93">
        <v>7.5</v>
      </c>
    </row>
    <row r="361" spans="1:2" x14ac:dyDescent="0.2">
      <c r="A361" s="90">
        <v>28157</v>
      </c>
      <c r="B361" s="93">
        <v>7.6</v>
      </c>
    </row>
    <row r="362" spans="1:2" x14ac:dyDescent="0.2">
      <c r="A362" s="90">
        <v>28185</v>
      </c>
      <c r="B362" s="93">
        <v>7.4</v>
      </c>
    </row>
    <row r="363" spans="1:2" x14ac:dyDescent="0.2">
      <c r="A363" s="90">
        <v>28216</v>
      </c>
      <c r="B363" s="93">
        <v>7.2</v>
      </c>
    </row>
    <row r="364" spans="1:2" x14ac:dyDescent="0.2">
      <c r="A364" s="90">
        <v>28246</v>
      </c>
      <c r="B364" s="93">
        <v>7</v>
      </c>
    </row>
    <row r="365" spans="1:2" x14ac:dyDescent="0.2">
      <c r="A365" s="90">
        <v>28277</v>
      </c>
      <c r="B365" s="93">
        <v>7.2</v>
      </c>
    </row>
    <row r="366" spans="1:2" x14ac:dyDescent="0.2">
      <c r="A366" s="90">
        <v>28307</v>
      </c>
      <c r="B366" s="93">
        <v>6.9</v>
      </c>
    </row>
    <row r="367" spans="1:2" x14ac:dyDescent="0.2">
      <c r="A367" s="90">
        <v>28338</v>
      </c>
      <c r="B367" s="93">
        <v>7</v>
      </c>
    </row>
    <row r="368" spans="1:2" x14ac:dyDescent="0.2">
      <c r="A368" s="90">
        <v>28369</v>
      </c>
      <c r="B368" s="93">
        <v>6.8</v>
      </c>
    </row>
    <row r="369" spans="1:2" x14ac:dyDescent="0.2">
      <c r="A369" s="90">
        <v>28399</v>
      </c>
      <c r="B369" s="93">
        <v>6.8</v>
      </c>
    </row>
    <row r="370" spans="1:2" x14ac:dyDescent="0.2">
      <c r="A370" s="90">
        <v>28430</v>
      </c>
      <c r="B370" s="93">
        <v>6.8</v>
      </c>
    </row>
    <row r="371" spans="1:2" x14ac:dyDescent="0.2">
      <c r="A371" s="90">
        <v>28460</v>
      </c>
      <c r="B371" s="93">
        <v>6.4</v>
      </c>
    </row>
    <row r="372" spans="1:2" x14ac:dyDescent="0.2">
      <c r="A372" s="90">
        <v>28491</v>
      </c>
      <c r="B372" s="93">
        <v>6.4</v>
      </c>
    </row>
    <row r="373" spans="1:2" x14ac:dyDescent="0.2">
      <c r="A373" s="90">
        <v>28522</v>
      </c>
      <c r="B373" s="93">
        <v>6.3</v>
      </c>
    </row>
    <row r="374" spans="1:2" x14ac:dyDescent="0.2">
      <c r="A374" s="90">
        <v>28550</v>
      </c>
      <c r="B374" s="93">
        <v>6.3</v>
      </c>
    </row>
    <row r="375" spans="1:2" x14ac:dyDescent="0.2">
      <c r="A375" s="90">
        <v>28581</v>
      </c>
      <c r="B375" s="93">
        <v>6.1</v>
      </c>
    </row>
    <row r="376" spans="1:2" x14ac:dyDescent="0.2">
      <c r="A376" s="90">
        <v>28611</v>
      </c>
      <c r="B376" s="93">
        <v>6</v>
      </c>
    </row>
    <row r="377" spans="1:2" x14ac:dyDescent="0.2">
      <c r="A377" s="90">
        <v>28642</v>
      </c>
      <c r="B377" s="93">
        <v>5.9</v>
      </c>
    </row>
    <row r="378" spans="1:2" x14ac:dyDescent="0.2">
      <c r="A378" s="90">
        <v>28672</v>
      </c>
      <c r="B378" s="93">
        <v>6.2</v>
      </c>
    </row>
    <row r="379" spans="1:2" x14ac:dyDescent="0.2">
      <c r="A379" s="90">
        <v>28703</v>
      </c>
      <c r="B379" s="93">
        <v>5.9</v>
      </c>
    </row>
    <row r="380" spans="1:2" x14ac:dyDescent="0.2">
      <c r="A380" s="90">
        <v>28734</v>
      </c>
      <c r="B380" s="93">
        <v>6</v>
      </c>
    </row>
    <row r="381" spans="1:2" x14ac:dyDescent="0.2">
      <c r="A381" s="90">
        <v>28764</v>
      </c>
      <c r="B381" s="93">
        <v>5.8</v>
      </c>
    </row>
    <row r="382" spans="1:2" x14ac:dyDescent="0.2">
      <c r="A382" s="90">
        <v>28795</v>
      </c>
      <c r="B382" s="93">
        <v>5.9</v>
      </c>
    </row>
    <row r="383" spans="1:2" x14ac:dyDescent="0.2">
      <c r="A383" s="90">
        <v>28825</v>
      </c>
      <c r="B383" s="93">
        <v>6</v>
      </c>
    </row>
    <row r="384" spans="1:2" x14ac:dyDescent="0.2">
      <c r="A384" s="90">
        <v>28856</v>
      </c>
      <c r="B384" s="93">
        <v>5.9</v>
      </c>
    </row>
    <row r="385" spans="1:2" x14ac:dyDescent="0.2">
      <c r="A385" s="90">
        <v>28887</v>
      </c>
      <c r="B385" s="93">
        <v>5.9</v>
      </c>
    </row>
    <row r="386" spans="1:2" x14ac:dyDescent="0.2">
      <c r="A386" s="90">
        <v>28915</v>
      </c>
      <c r="B386" s="93">
        <v>5.8</v>
      </c>
    </row>
    <row r="387" spans="1:2" x14ac:dyDescent="0.2">
      <c r="A387" s="90">
        <v>28946</v>
      </c>
      <c r="B387" s="93">
        <v>5.8</v>
      </c>
    </row>
    <row r="388" spans="1:2" x14ac:dyDescent="0.2">
      <c r="A388" s="90">
        <v>28976</v>
      </c>
      <c r="B388" s="93">
        <v>5.6</v>
      </c>
    </row>
    <row r="389" spans="1:2" x14ac:dyDescent="0.2">
      <c r="A389" s="90">
        <v>29007</v>
      </c>
      <c r="B389" s="93">
        <v>5.7</v>
      </c>
    </row>
    <row r="390" spans="1:2" x14ac:dyDescent="0.2">
      <c r="A390" s="90">
        <v>29037</v>
      </c>
      <c r="B390" s="93">
        <v>5.7</v>
      </c>
    </row>
    <row r="391" spans="1:2" x14ac:dyDescent="0.2">
      <c r="A391" s="90">
        <v>29068</v>
      </c>
      <c r="B391" s="93">
        <v>6</v>
      </c>
    </row>
    <row r="392" spans="1:2" x14ac:dyDescent="0.2">
      <c r="A392" s="90">
        <v>29099</v>
      </c>
      <c r="B392" s="93">
        <v>5.9</v>
      </c>
    </row>
    <row r="393" spans="1:2" x14ac:dyDescent="0.2">
      <c r="A393" s="90">
        <v>29129</v>
      </c>
      <c r="B393" s="93">
        <v>6</v>
      </c>
    </row>
    <row r="394" spans="1:2" x14ac:dyDescent="0.2">
      <c r="A394" s="90">
        <v>29160</v>
      </c>
      <c r="B394" s="93">
        <v>5.9</v>
      </c>
    </row>
    <row r="395" spans="1:2" x14ac:dyDescent="0.2">
      <c r="A395" s="90">
        <v>29190</v>
      </c>
      <c r="B395" s="93">
        <v>6</v>
      </c>
    </row>
    <row r="396" spans="1:2" x14ac:dyDescent="0.2">
      <c r="A396" s="90">
        <v>29221</v>
      </c>
      <c r="B396" s="93">
        <v>6.3</v>
      </c>
    </row>
    <row r="397" spans="1:2" x14ac:dyDescent="0.2">
      <c r="A397" s="90">
        <v>29252</v>
      </c>
      <c r="B397" s="93">
        <v>6.3</v>
      </c>
    </row>
    <row r="398" spans="1:2" x14ac:dyDescent="0.2">
      <c r="A398" s="90">
        <v>29281</v>
      </c>
      <c r="B398" s="93">
        <v>6.3</v>
      </c>
    </row>
    <row r="399" spans="1:2" x14ac:dyDescent="0.2">
      <c r="A399" s="90">
        <v>29312</v>
      </c>
      <c r="B399" s="93">
        <v>6.9</v>
      </c>
    </row>
    <row r="400" spans="1:2" x14ac:dyDescent="0.2">
      <c r="A400" s="90">
        <v>29342</v>
      </c>
      <c r="B400" s="93">
        <v>7.5</v>
      </c>
    </row>
    <row r="401" spans="1:2" x14ac:dyDescent="0.2">
      <c r="A401" s="90">
        <v>29373</v>
      </c>
      <c r="B401" s="93">
        <v>7.6</v>
      </c>
    </row>
    <row r="402" spans="1:2" x14ac:dyDescent="0.2">
      <c r="A402" s="90">
        <v>29403</v>
      </c>
      <c r="B402" s="93">
        <v>7.8</v>
      </c>
    </row>
    <row r="403" spans="1:2" x14ac:dyDescent="0.2">
      <c r="A403" s="90">
        <v>29434</v>
      </c>
      <c r="B403" s="93">
        <v>7.7</v>
      </c>
    </row>
    <row r="404" spans="1:2" x14ac:dyDescent="0.2">
      <c r="A404" s="90">
        <v>29465</v>
      </c>
      <c r="B404" s="93">
        <v>7.5</v>
      </c>
    </row>
    <row r="405" spans="1:2" x14ac:dyDescent="0.2">
      <c r="A405" s="90">
        <v>29495</v>
      </c>
      <c r="B405" s="93">
        <v>7.5</v>
      </c>
    </row>
    <row r="406" spans="1:2" x14ac:dyDescent="0.2">
      <c r="A406" s="90">
        <v>29526</v>
      </c>
      <c r="B406" s="93">
        <v>7.5</v>
      </c>
    </row>
    <row r="407" spans="1:2" x14ac:dyDescent="0.2">
      <c r="A407" s="90">
        <v>29556</v>
      </c>
      <c r="B407" s="93">
        <v>7.2</v>
      </c>
    </row>
    <row r="408" spans="1:2" x14ac:dyDescent="0.2">
      <c r="A408" s="90">
        <v>29587</v>
      </c>
      <c r="B408" s="93">
        <v>7.5</v>
      </c>
    </row>
    <row r="409" spans="1:2" x14ac:dyDescent="0.2">
      <c r="A409" s="90">
        <v>29618</v>
      </c>
      <c r="B409" s="93">
        <v>7.4</v>
      </c>
    </row>
    <row r="410" spans="1:2" x14ac:dyDescent="0.2">
      <c r="A410" s="90">
        <v>29646</v>
      </c>
      <c r="B410" s="93">
        <v>7.4</v>
      </c>
    </row>
    <row r="411" spans="1:2" x14ac:dyDescent="0.2">
      <c r="A411" s="90">
        <v>29677</v>
      </c>
      <c r="B411" s="93">
        <v>7.2</v>
      </c>
    </row>
    <row r="412" spans="1:2" x14ac:dyDescent="0.2">
      <c r="A412" s="90">
        <v>29707</v>
      </c>
      <c r="B412" s="93">
        <v>7.5</v>
      </c>
    </row>
    <row r="413" spans="1:2" x14ac:dyDescent="0.2">
      <c r="A413" s="90">
        <v>29738</v>
      </c>
      <c r="B413" s="93">
        <v>7.5</v>
      </c>
    </row>
    <row r="414" spans="1:2" x14ac:dyDescent="0.2">
      <c r="A414" s="90">
        <v>29768</v>
      </c>
      <c r="B414" s="93">
        <v>7.2</v>
      </c>
    </row>
    <row r="415" spans="1:2" x14ac:dyDescent="0.2">
      <c r="A415" s="90">
        <v>29799</v>
      </c>
      <c r="B415" s="93">
        <v>7.4</v>
      </c>
    </row>
    <row r="416" spans="1:2" x14ac:dyDescent="0.2">
      <c r="A416" s="90">
        <v>29830</v>
      </c>
      <c r="B416" s="93">
        <v>7.6</v>
      </c>
    </row>
    <row r="417" spans="1:2" x14ac:dyDescent="0.2">
      <c r="A417" s="90">
        <v>29860</v>
      </c>
      <c r="B417" s="93">
        <v>7.9</v>
      </c>
    </row>
    <row r="418" spans="1:2" x14ac:dyDescent="0.2">
      <c r="A418" s="90">
        <v>29891</v>
      </c>
      <c r="B418" s="93">
        <v>8.3000000000000007</v>
      </c>
    </row>
    <row r="419" spans="1:2" x14ac:dyDescent="0.2">
      <c r="A419" s="90">
        <v>29921</v>
      </c>
      <c r="B419" s="93">
        <v>8.5</v>
      </c>
    </row>
    <row r="420" spans="1:2" x14ac:dyDescent="0.2">
      <c r="A420" s="90">
        <v>29952</v>
      </c>
      <c r="B420" s="93">
        <v>8.6</v>
      </c>
    </row>
    <row r="421" spans="1:2" x14ac:dyDescent="0.2">
      <c r="A421" s="90">
        <v>29983</v>
      </c>
      <c r="B421" s="93">
        <v>8.9</v>
      </c>
    </row>
    <row r="422" spans="1:2" x14ac:dyDescent="0.2">
      <c r="A422" s="90">
        <v>30011</v>
      </c>
      <c r="B422" s="93">
        <v>9</v>
      </c>
    </row>
    <row r="423" spans="1:2" x14ac:dyDescent="0.2">
      <c r="A423" s="90">
        <v>30042</v>
      </c>
      <c r="B423" s="93">
        <v>9.3000000000000007</v>
      </c>
    </row>
    <row r="424" spans="1:2" x14ac:dyDescent="0.2">
      <c r="A424" s="90">
        <v>30072</v>
      </c>
      <c r="B424" s="93">
        <v>9.4</v>
      </c>
    </row>
    <row r="425" spans="1:2" x14ac:dyDescent="0.2">
      <c r="A425" s="90">
        <v>30103</v>
      </c>
      <c r="B425" s="93">
        <v>9.6</v>
      </c>
    </row>
    <row r="426" spans="1:2" x14ac:dyDescent="0.2">
      <c r="A426" s="90">
        <v>30133</v>
      </c>
      <c r="B426" s="93">
        <v>9.8000000000000007</v>
      </c>
    </row>
    <row r="427" spans="1:2" x14ac:dyDescent="0.2">
      <c r="A427" s="90">
        <v>30164</v>
      </c>
      <c r="B427" s="93">
        <v>9.8000000000000007</v>
      </c>
    </row>
    <row r="428" spans="1:2" x14ac:dyDescent="0.2">
      <c r="A428" s="90">
        <v>30195</v>
      </c>
      <c r="B428" s="93">
        <v>10.1</v>
      </c>
    </row>
    <row r="429" spans="1:2" x14ac:dyDescent="0.2">
      <c r="A429" s="90">
        <v>30225</v>
      </c>
      <c r="B429" s="93">
        <v>10.4</v>
      </c>
    </row>
    <row r="430" spans="1:2" x14ac:dyDescent="0.2">
      <c r="A430" s="90">
        <v>30256</v>
      </c>
      <c r="B430" s="93">
        <v>10.8</v>
      </c>
    </row>
    <row r="431" spans="1:2" x14ac:dyDescent="0.2">
      <c r="A431" s="90">
        <v>30286</v>
      </c>
      <c r="B431" s="93">
        <v>10.8</v>
      </c>
    </row>
    <row r="432" spans="1:2" x14ac:dyDescent="0.2">
      <c r="A432" s="90">
        <v>30317</v>
      </c>
      <c r="B432" s="93">
        <v>10.4</v>
      </c>
    </row>
    <row r="433" spans="1:2" x14ac:dyDescent="0.2">
      <c r="A433" s="90">
        <v>30348</v>
      </c>
      <c r="B433" s="93">
        <v>10.4</v>
      </c>
    </row>
    <row r="434" spans="1:2" x14ac:dyDescent="0.2">
      <c r="A434" s="90">
        <v>30376</v>
      </c>
      <c r="B434" s="93">
        <v>10.3</v>
      </c>
    </row>
    <row r="435" spans="1:2" x14ac:dyDescent="0.2">
      <c r="A435" s="90">
        <v>30407</v>
      </c>
      <c r="B435" s="93">
        <v>10.199999999999999</v>
      </c>
    </row>
    <row r="436" spans="1:2" x14ac:dyDescent="0.2">
      <c r="A436" s="90">
        <v>30437</v>
      </c>
      <c r="B436" s="93">
        <v>10.1</v>
      </c>
    </row>
    <row r="437" spans="1:2" x14ac:dyDescent="0.2">
      <c r="A437" s="90">
        <v>30468</v>
      </c>
      <c r="B437" s="93">
        <v>10.1</v>
      </c>
    </row>
    <row r="438" spans="1:2" x14ac:dyDescent="0.2">
      <c r="A438" s="90">
        <v>30498</v>
      </c>
      <c r="B438" s="93">
        <v>9.4</v>
      </c>
    </row>
    <row r="439" spans="1:2" x14ac:dyDescent="0.2">
      <c r="A439" s="90">
        <v>30529</v>
      </c>
      <c r="B439" s="93">
        <v>9.5</v>
      </c>
    </row>
    <row r="440" spans="1:2" x14ac:dyDescent="0.2">
      <c r="A440" s="90">
        <v>30560</v>
      </c>
      <c r="B440" s="93">
        <v>9.1999999999999993</v>
      </c>
    </row>
    <row r="441" spans="1:2" x14ac:dyDescent="0.2">
      <c r="A441" s="90">
        <v>30590</v>
      </c>
      <c r="B441" s="93">
        <v>8.8000000000000007</v>
      </c>
    </row>
    <row r="442" spans="1:2" x14ac:dyDescent="0.2">
      <c r="A442" s="90">
        <v>30621</v>
      </c>
      <c r="B442" s="93">
        <v>8.5</v>
      </c>
    </row>
    <row r="443" spans="1:2" x14ac:dyDescent="0.2">
      <c r="A443" s="90">
        <v>30651</v>
      </c>
      <c r="B443" s="93">
        <v>8.3000000000000007</v>
      </c>
    </row>
    <row r="444" spans="1:2" x14ac:dyDescent="0.2">
      <c r="A444" s="90">
        <v>30682</v>
      </c>
      <c r="B444" s="93">
        <v>8</v>
      </c>
    </row>
    <row r="445" spans="1:2" x14ac:dyDescent="0.2">
      <c r="A445" s="90">
        <v>30713</v>
      </c>
      <c r="B445" s="93">
        <v>7.8</v>
      </c>
    </row>
    <row r="446" spans="1:2" x14ac:dyDescent="0.2">
      <c r="A446" s="90">
        <v>30742</v>
      </c>
      <c r="B446" s="93">
        <v>7.8</v>
      </c>
    </row>
    <row r="447" spans="1:2" x14ac:dyDescent="0.2">
      <c r="A447" s="90">
        <v>30773</v>
      </c>
      <c r="B447" s="93">
        <v>7.7</v>
      </c>
    </row>
    <row r="448" spans="1:2" x14ac:dyDescent="0.2">
      <c r="A448" s="90">
        <v>30803</v>
      </c>
      <c r="B448" s="93">
        <v>7.4</v>
      </c>
    </row>
    <row r="449" spans="1:2" x14ac:dyDescent="0.2">
      <c r="A449" s="90">
        <v>30834</v>
      </c>
      <c r="B449" s="93">
        <v>7.2</v>
      </c>
    </row>
    <row r="450" spans="1:2" x14ac:dyDescent="0.2">
      <c r="A450" s="90">
        <v>30864</v>
      </c>
      <c r="B450" s="93">
        <v>7.5</v>
      </c>
    </row>
    <row r="451" spans="1:2" x14ac:dyDescent="0.2">
      <c r="A451" s="90">
        <v>30895</v>
      </c>
      <c r="B451" s="93">
        <v>7.5</v>
      </c>
    </row>
    <row r="452" spans="1:2" x14ac:dyDescent="0.2">
      <c r="A452" s="90">
        <v>30926</v>
      </c>
      <c r="B452" s="93">
        <v>7.3</v>
      </c>
    </row>
    <row r="453" spans="1:2" x14ac:dyDescent="0.2">
      <c r="A453" s="90">
        <v>30956</v>
      </c>
      <c r="B453" s="93">
        <v>7.4</v>
      </c>
    </row>
    <row r="454" spans="1:2" x14ac:dyDescent="0.2">
      <c r="A454" s="90">
        <v>30987</v>
      </c>
      <c r="B454" s="93">
        <v>7.2</v>
      </c>
    </row>
    <row r="455" spans="1:2" x14ac:dyDescent="0.2">
      <c r="A455" s="90">
        <v>31017</v>
      </c>
      <c r="B455" s="93">
        <v>7.3</v>
      </c>
    </row>
    <row r="456" spans="1:2" x14ac:dyDescent="0.2">
      <c r="A456" s="90">
        <v>31048</v>
      </c>
      <c r="B456" s="93">
        <v>7.3</v>
      </c>
    </row>
    <row r="457" spans="1:2" x14ac:dyDescent="0.2">
      <c r="A457" s="90">
        <v>31079</v>
      </c>
      <c r="B457" s="93">
        <v>7.2</v>
      </c>
    </row>
    <row r="458" spans="1:2" x14ac:dyDescent="0.2">
      <c r="A458" s="90">
        <v>31107</v>
      </c>
      <c r="B458" s="93">
        <v>7.2</v>
      </c>
    </row>
    <row r="459" spans="1:2" x14ac:dyDescent="0.2">
      <c r="A459" s="90">
        <v>31138</v>
      </c>
      <c r="B459" s="93">
        <v>7.3</v>
      </c>
    </row>
    <row r="460" spans="1:2" x14ac:dyDescent="0.2">
      <c r="A460" s="90">
        <v>31168</v>
      </c>
      <c r="B460" s="93">
        <v>7.2</v>
      </c>
    </row>
    <row r="461" spans="1:2" x14ac:dyDescent="0.2">
      <c r="A461" s="90">
        <v>31199</v>
      </c>
      <c r="B461" s="93">
        <v>7.4</v>
      </c>
    </row>
    <row r="462" spans="1:2" x14ac:dyDescent="0.2">
      <c r="A462" s="90">
        <v>31229</v>
      </c>
      <c r="B462" s="93">
        <v>7.4</v>
      </c>
    </row>
    <row r="463" spans="1:2" x14ac:dyDescent="0.2">
      <c r="A463" s="90">
        <v>31260</v>
      </c>
      <c r="B463" s="93">
        <v>7.1</v>
      </c>
    </row>
    <row r="464" spans="1:2" x14ac:dyDescent="0.2">
      <c r="A464" s="90">
        <v>31291</v>
      </c>
      <c r="B464" s="93">
        <v>7.1</v>
      </c>
    </row>
    <row r="465" spans="1:2" x14ac:dyDescent="0.2">
      <c r="A465" s="90">
        <v>31321</v>
      </c>
      <c r="B465" s="93">
        <v>7.1</v>
      </c>
    </row>
    <row r="466" spans="1:2" x14ac:dyDescent="0.2">
      <c r="A466" s="90">
        <v>31352</v>
      </c>
      <c r="B466" s="93">
        <v>7</v>
      </c>
    </row>
    <row r="467" spans="1:2" x14ac:dyDescent="0.2">
      <c r="A467" s="90">
        <v>31382</v>
      </c>
      <c r="B467" s="93">
        <v>7</v>
      </c>
    </row>
    <row r="468" spans="1:2" x14ac:dyDescent="0.2">
      <c r="A468" s="90">
        <v>31413</v>
      </c>
      <c r="B468" s="93">
        <v>6.7</v>
      </c>
    </row>
    <row r="469" spans="1:2" x14ac:dyDescent="0.2">
      <c r="A469" s="90">
        <v>31444</v>
      </c>
      <c r="B469" s="93">
        <v>7.2</v>
      </c>
    </row>
    <row r="470" spans="1:2" x14ac:dyDescent="0.2">
      <c r="A470" s="90">
        <v>31472</v>
      </c>
      <c r="B470" s="93">
        <v>7.2</v>
      </c>
    </row>
    <row r="471" spans="1:2" x14ac:dyDescent="0.2">
      <c r="A471" s="90">
        <v>31503</v>
      </c>
      <c r="B471" s="93">
        <v>7.1</v>
      </c>
    </row>
    <row r="472" spans="1:2" x14ac:dyDescent="0.2">
      <c r="A472" s="90">
        <v>31533</v>
      </c>
      <c r="B472" s="93">
        <v>7.2</v>
      </c>
    </row>
    <row r="473" spans="1:2" x14ac:dyDescent="0.2">
      <c r="A473" s="90">
        <v>31564</v>
      </c>
      <c r="B473" s="93">
        <v>7.2</v>
      </c>
    </row>
    <row r="474" spans="1:2" x14ac:dyDescent="0.2">
      <c r="A474" s="90">
        <v>31594</v>
      </c>
      <c r="B474" s="93">
        <v>7</v>
      </c>
    </row>
    <row r="475" spans="1:2" x14ac:dyDescent="0.2">
      <c r="A475" s="90">
        <v>31625</v>
      </c>
      <c r="B475" s="93">
        <v>6.9</v>
      </c>
    </row>
    <row r="476" spans="1:2" x14ac:dyDescent="0.2">
      <c r="A476" s="90">
        <v>31656</v>
      </c>
      <c r="B476" s="93">
        <v>7</v>
      </c>
    </row>
    <row r="477" spans="1:2" x14ac:dyDescent="0.2">
      <c r="A477" s="90">
        <v>31686</v>
      </c>
      <c r="B477" s="93">
        <v>7</v>
      </c>
    </row>
    <row r="478" spans="1:2" x14ac:dyDescent="0.2">
      <c r="A478" s="90">
        <v>31717</v>
      </c>
      <c r="B478" s="93">
        <v>6.9</v>
      </c>
    </row>
    <row r="479" spans="1:2" x14ac:dyDescent="0.2">
      <c r="A479" s="90">
        <v>31747</v>
      </c>
      <c r="B479" s="93">
        <v>6.6</v>
      </c>
    </row>
    <row r="480" spans="1:2" x14ac:dyDescent="0.2">
      <c r="A480" s="90">
        <v>31778</v>
      </c>
      <c r="B480" s="93">
        <v>6.6</v>
      </c>
    </row>
    <row r="481" spans="1:2" x14ac:dyDescent="0.2">
      <c r="A481" s="90">
        <v>31809</v>
      </c>
      <c r="B481" s="93">
        <v>6.6</v>
      </c>
    </row>
    <row r="482" spans="1:2" x14ac:dyDescent="0.2">
      <c r="A482" s="90">
        <v>31837</v>
      </c>
      <c r="B482" s="93">
        <v>6.6</v>
      </c>
    </row>
    <row r="483" spans="1:2" x14ac:dyDescent="0.2">
      <c r="A483" s="90">
        <v>31868</v>
      </c>
      <c r="B483" s="93">
        <v>6.3</v>
      </c>
    </row>
    <row r="484" spans="1:2" x14ac:dyDescent="0.2">
      <c r="A484" s="90">
        <v>31898</v>
      </c>
      <c r="B484" s="93">
        <v>6.3</v>
      </c>
    </row>
    <row r="485" spans="1:2" x14ac:dyDescent="0.2">
      <c r="A485" s="90">
        <v>31929</v>
      </c>
      <c r="B485" s="93">
        <v>6.2</v>
      </c>
    </row>
    <row r="486" spans="1:2" x14ac:dyDescent="0.2">
      <c r="A486" s="90">
        <v>31959</v>
      </c>
      <c r="B486" s="93">
        <v>6.1</v>
      </c>
    </row>
    <row r="487" spans="1:2" x14ac:dyDescent="0.2">
      <c r="A487" s="90">
        <v>31990</v>
      </c>
      <c r="B487" s="93">
        <v>6</v>
      </c>
    </row>
    <row r="488" spans="1:2" x14ac:dyDescent="0.2">
      <c r="A488" s="90">
        <v>32021</v>
      </c>
      <c r="B488" s="93">
        <v>5.9</v>
      </c>
    </row>
    <row r="489" spans="1:2" x14ac:dyDescent="0.2">
      <c r="A489" s="90">
        <v>32051</v>
      </c>
      <c r="B489" s="93">
        <v>6</v>
      </c>
    </row>
    <row r="490" spans="1:2" x14ac:dyDescent="0.2">
      <c r="A490" s="90">
        <v>32082</v>
      </c>
      <c r="B490" s="93">
        <v>5.8</v>
      </c>
    </row>
    <row r="491" spans="1:2" x14ac:dyDescent="0.2">
      <c r="A491" s="90">
        <v>32112</v>
      </c>
      <c r="B491" s="93">
        <v>5.7</v>
      </c>
    </row>
    <row r="492" spans="1:2" x14ac:dyDescent="0.2">
      <c r="A492" s="90">
        <v>32143</v>
      </c>
      <c r="B492" s="93">
        <v>5.7</v>
      </c>
    </row>
    <row r="493" spans="1:2" x14ac:dyDescent="0.2">
      <c r="A493" s="90">
        <v>32174</v>
      </c>
      <c r="B493" s="93">
        <v>5.7</v>
      </c>
    </row>
    <row r="494" spans="1:2" x14ac:dyDescent="0.2">
      <c r="A494" s="90">
        <v>32203</v>
      </c>
      <c r="B494" s="93">
        <v>5.7</v>
      </c>
    </row>
    <row r="495" spans="1:2" x14ac:dyDescent="0.2">
      <c r="A495" s="90">
        <v>32234</v>
      </c>
      <c r="B495" s="93">
        <v>5.4</v>
      </c>
    </row>
    <row r="496" spans="1:2" x14ac:dyDescent="0.2">
      <c r="A496" s="90">
        <v>32264</v>
      </c>
      <c r="B496" s="93">
        <v>5.6</v>
      </c>
    </row>
    <row r="497" spans="1:2" x14ac:dyDescent="0.2">
      <c r="A497" s="90">
        <v>32295</v>
      </c>
      <c r="B497" s="93">
        <v>5.4</v>
      </c>
    </row>
    <row r="498" spans="1:2" x14ac:dyDescent="0.2">
      <c r="A498" s="90">
        <v>32325</v>
      </c>
      <c r="B498" s="93">
        <v>5.4</v>
      </c>
    </row>
    <row r="499" spans="1:2" x14ac:dyDescent="0.2">
      <c r="A499" s="90">
        <v>32356</v>
      </c>
      <c r="B499" s="93">
        <v>5.6</v>
      </c>
    </row>
    <row r="500" spans="1:2" x14ac:dyDescent="0.2">
      <c r="A500" s="90">
        <v>32387</v>
      </c>
      <c r="B500" s="93">
        <v>5.4</v>
      </c>
    </row>
    <row r="501" spans="1:2" x14ac:dyDescent="0.2">
      <c r="A501" s="90">
        <v>32417</v>
      </c>
      <c r="B501" s="93">
        <v>5.4</v>
      </c>
    </row>
    <row r="502" spans="1:2" x14ac:dyDescent="0.2">
      <c r="A502" s="90">
        <v>32448</v>
      </c>
      <c r="B502" s="93">
        <v>5.3</v>
      </c>
    </row>
    <row r="503" spans="1:2" x14ac:dyDescent="0.2">
      <c r="A503" s="90">
        <v>32478</v>
      </c>
      <c r="B503" s="93">
        <v>5.3</v>
      </c>
    </row>
    <row r="504" spans="1:2" x14ac:dyDescent="0.2">
      <c r="A504" s="90">
        <v>32509</v>
      </c>
      <c r="B504" s="93">
        <v>5.4</v>
      </c>
    </row>
    <row r="505" spans="1:2" x14ac:dyDescent="0.2">
      <c r="A505" s="90">
        <v>32540</v>
      </c>
      <c r="B505" s="93">
        <v>5.2</v>
      </c>
    </row>
    <row r="506" spans="1:2" x14ac:dyDescent="0.2">
      <c r="A506" s="90">
        <v>32568</v>
      </c>
      <c r="B506" s="93">
        <v>5</v>
      </c>
    </row>
    <row r="507" spans="1:2" x14ac:dyDescent="0.2">
      <c r="A507" s="90">
        <v>32599</v>
      </c>
      <c r="B507" s="93">
        <v>5.2</v>
      </c>
    </row>
    <row r="508" spans="1:2" x14ac:dyDescent="0.2">
      <c r="A508" s="90">
        <v>32629</v>
      </c>
      <c r="B508" s="93">
        <v>5.2</v>
      </c>
    </row>
    <row r="509" spans="1:2" x14ac:dyDescent="0.2">
      <c r="A509" s="90">
        <v>32660</v>
      </c>
      <c r="B509" s="93">
        <v>5.3</v>
      </c>
    </row>
    <row r="510" spans="1:2" x14ac:dyDescent="0.2">
      <c r="A510" s="90">
        <v>32690</v>
      </c>
      <c r="B510" s="93">
        <v>5.2</v>
      </c>
    </row>
    <row r="511" spans="1:2" x14ac:dyDescent="0.2">
      <c r="A511" s="90">
        <v>32721</v>
      </c>
      <c r="B511" s="93">
        <v>5.2</v>
      </c>
    </row>
    <row r="512" spans="1:2" x14ac:dyDescent="0.2">
      <c r="A512" s="90">
        <v>32752</v>
      </c>
      <c r="B512" s="93">
        <v>5.3</v>
      </c>
    </row>
    <row r="513" spans="1:2" x14ac:dyDescent="0.2">
      <c r="A513" s="90">
        <v>32782</v>
      </c>
      <c r="B513" s="93">
        <v>5.3</v>
      </c>
    </row>
    <row r="514" spans="1:2" x14ac:dyDescent="0.2">
      <c r="A514" s="90">
        <v>32813</v>
      </c>
      <c r="B514" s="93">
        <v>5.4</v>
      </c>
    </row>
    <row r="515" spans="1:2" x14ac:dyDescent="0.2">
      <c r="A515" s="90">
        <v>32843</v>
      </c>
      <c r="B515" s="93">
        <v>5.4</v>
      </c>
    </row>
    <row r="516" spans="1:2" x14ac:dyDescent="0.2">
      <c r="A516" s="90">
        <v>32874</v>
      </c>
      <c r="B516" s="93">
        <v>5.4</v>
      </c>
    </row>
    <row r="517" spans="1:2" x14ac:dyDescent="0.2">
      <c r="A517" s="90">
        <v>32905</v>
      </c>
      <c r="B517" s="93">
        <v>5.3</v>
      </c>
    </row>
    <row r="518" spans="1:2" x14ac:dyDescent="0.2">
      <c r="A518" s="90">
        <v>32933</v>
      </c>
      <c r="B518" s="93">
        <v>5.2</v>
      </c>
    </row>
    <row r="519" spans="1:2" x14ac:dyDescent="0.2">
      <c r="A519" s="90">
        <v>32964</v>
      </c>
      <c r="B519" s="93">
        <v>5.4</v>
      </c>
    </row>
    <row r="520" spans="1:2" x14ac:dyDescent="0.2">
      <c r="A520" s="90">
        <v>32994</v>
      </c>
      <c r="B520" s="93">
        <v>5.4</v>
      </c>
    </row>
    <row r="521" spans="1:2" x14ac:dyDescent="0.2">
      <c r="A521" s="90">
        <v>33025</v>
      </c>
      <c r="B521" s="93">
        <v>5.2</v>
      </c>
    </row>
    <row r="522" spans="1:2" x14ac:dyDescent="0.2">
      <c r="A522" s="90">
        <v>33055</v>
      </c>
      <c r="B522" s="93">
        <v>5.5</v>
      </c>
    </row>
    <row r="523" spans="1:2" x14ac:dyDescent="0.2">
      <c r="A523" s="90">
        <v>33086</v>
      </c>
      <c r="B523" s="93">
        <v>5.7</v>
      </c>
    </row>
    <row r="524" spans="1:2" x14ac:dyDescent="0.2">
      <c r="A524" s="90">
        <v>33117</v>
      </c>
      <c r="B524" s="93">
        <v>5.9</v>
      </c>
    </row>
    <row r="525" spans="1:2" x14ac:dyDescent="0.2">
      <c r="A525" s="90">
        <v>33147</v>
      </c>
      <c r="B525" s="93">
        <v>5.9</v>
      </c>
    </row>
    <row r="526" spans="1:2" x14ac:dyDescent="0.2">
      <c r="A526" s="90">
        <v>33178</v>
      </c>
      <c r="B526" s="93">
        <v>6.2</v>
      </c>
    </row>
    <row r="527" spans="1:2" x14ac:dyDescent="0.2">
      <c r="A527" s="90">
        <v>33208</v>
      </c>
      <c r="B527" s="93">
        <v>6.3</v>
      </c>
    </row>
    <row r="528" spans="1:2" x14ac:dyDescent="0.2">
      <c r="A528" s="90">
        <v>33239</v>
      </c>
      <c r="B528" s="93">
        <v>6.4</v>
      </c>
    </row>
    <row r="529" spans="1:2" x14ac:dyDescent="0.2">
      <c r="A529" s="90">
        <v>33270</v>
      </c>
      <c r="B529" s="93">
        <v>6.6</v>
      </c>
    </row>
    <row r="530" spans="1:2" x14ac:dyDescent="0.2">
      <c r="A530" s="90">
        <v>33298</v>
      </c>
      <c r="B530" s="93">
        <v>6.8</v>
      </c>
    </row>
    <row r="531" spans="1:2" x14ac:dyDescent="0.2">
      <c r="A531" s="90">
        <v>33329</v>
      </c>
      <c r="B531" s="93">
        <v>6.7</v>
      </c>
    </row>
    <row r="532" spans="1:2" x14ac:dyDescent="0.2">
      <c r="A532" s="90">
        <v>33359</v>
      </c>
      <c r="B532" s="93">
        <v>6.9</v>
      </c>
    </row>
    <row r="533" spans="1:2" x14ac:dyDescent="0.2">
      <c r="A533" s="90">
        <v>33390</v>
      </c>
      <c r="B533" s="93">
        <v>6.9</v>
      </c>
    </row>
    <row r="534" spans="1:2" x14ac:dyDescent="0.2">
      <c r="A534" s="90">
        <v>33420</v>
      </c>
      <c r="B534" s="93">
        <v>6.8</v>
      </c>
    </row>
    <row r="535" spans="1:2" x14ac:dyDescent="0.2">
      <c r="A535" s="90">
        <v>33451</v>
      </c>
      <c r="B535" s="93">
        <v>6.9</v>
      </c>
    </row>
    <row r="536" spans="1:2" x14ac:dyDescent="0.2">
      <c r="A536" s="90">
        <v>33482</v>
      </c>
      <c r="B536" s="93">
        <v>6.9</v>
      </c>
    </row>
    <row r="537" spans="1:2" x14ac:dyDescent="0.2">
      <c r="A537" s="90">
        <v>33512</v>
      </c>
      <c r="B537" s="93">
        <v>7</v>
      </c>
    </row>
    <row r="538" spans="1:2" x14ac:dyDescent="0.2">
      <c r="A538" s="90">
        <v>33543</v>
      </c>
      <c r="B538" s="93">
        <v>7</v>
      </c>
    </row>
    <row r="539" spans="1:2" x14ac:dyDescent="0.2">
      <c r="A539" s="90">
        <v>33573</v>
      </c>
      <c r="B539" s="93">
        <v>7.3</v>
      </c>
    </row>
    <row r="540" spans="1:2" x14ac:dyDescent="0.2">
      <c r="A540" s="90">
        <v>33604</v>
      </c>
      <c r="B540" s="93">
        <v>7.3</v>
      </c>
    </row>
    <row r="541" spans="1:2" x14ac:dyDescent="0.2">
      <c r="A541" s="90">
        <v>33635</v>
      </c>
      <c r="B541" s="93">
        <v>7.4</v>
      </c>
    </row>
    <row r="542" spans="1:2" x14ac:dyDescent="0.2">
      <c r="A542" s="90">
        <v>33664</v>
      </c>
      <c r="B542" s="93">
        <v>7.4</v>
      </c>
    </row>
    <row r="543" spans="1:2" x14ac:dyDescent="0.2">
      <c r="A543" s="90">
        <v>33695</v>
      </c>
      <c r="B543" s="93">
        <v>7.4</v>
      </c>
    </row>
    <row r="544" spans="1:2" x14ac:dyDescent="0.2">
      <c r="A544" s="90">
        <v>33725</v>
      </c>
      <c r="B544" s="93">
        <v>7.6</v>
      </c>
    </row>
    <row r="545" spans="1:2" x14ac:dyDescent="0.2">
      <c r="A545" s="90">
        <v>33756</v>
      </c>
      <c r="B545" s="93">
        <v>7.8</v>
      </c>
    </row>
    <row r="546" spans="1:2" x14ac:dyDescent="0.2">
      <c r="A546" s="90">
        <v>33786</v>
      </c>
      <c r="B546" s="93">
        <v>7.7</v>
      </c>
    </row>
    <row r="547" spans="1:2" x14ac:dyDescent="0.2">
      <c r="A547" s="90">
        <v>33817</v>
      </c>
      <c r="B547" s="93">
        <v>7.6</v>
      </c>
    </row>
    <row r="548" spans="1:2" x14ac:dyDescent="0.2">
      <c r="A548" s="90">
        <v>33848</v>
      </c>
      <c r="B548" s="93">
        <v>7.6</v>
      </c>
    </row>
    <row r="549" spans="1:2" x14ac:dyDescent="0.2">
      <c r="A549" s="90">
        <v>33878</v>
      </c>
      <c r="B549" s="93">
        <v>7.3</v>
      </c>
    </row>
    <row r="550" spans="1:2" x14ac:dyDescent="0.2">
      <c r="A550" s="90">
        <v>33909</v>
      </c>
      <c r="B550" s="93">
        <v>7.4</v>
      </c>
    </row>
    <row r="551" spans="1:2" x14ac:dyDescent="0.2">
      <c r="A551" s="90">
        <v>33939</v>
      </c>
      <c r="B551" s="93">
        <v>7.4</v>
      </c>
    </row>
    <row r="552" spans="1:2" x14ac:dyDescent="0.2">
      <c r="A552" s="90">
        <v>33970</v>
      </c>
      <c r="B552" s="93">
        <v>7.3</v>
      </c>
    </row>
    <row r="553" spans="1:2" x14ac:dyDescent="0.2">
      <c r="A553" s="90">
        <v>34001</v>
      </c>
      <c r="B553" s="93">
        <v>7.1</v>
      </c>
    </row>
    <row r="554" spans="1:2" x14ac:dyDescent="0.2">
      <c r="A554" s="90">
        <v>34029</v>
      </c>
      <c r="B554" s="93">
        <v>7</v>
      </c>
    </row>
    <row r="555" spans="1:2" x14ac:dyDescent="0.2">
      <c r="A555" s="90">
        <v>34060</v>
      </c>
      <c r="B555" s="93">
        <v>7.1</v>
      </c>
    </row>
    <row r="556" spans="1:2" x14ac:dyDescent="0.2">
      <c r="A556" s="90">
        <v>34090</v>
      </c>
      <c r="B556" s="93">
        <v>7.1</v>
      </c>
    </row>
    <row r="557" spans="1:2" x14ac:dyDescent="0.2">
      <c r="A557" s="90">
        <v>34121</v>
      </c>
      <c r="B557" s="93">
        <v>7</v>
      </c>
    </row>
    <row r="558" spans="1:2" x14ac:dyDescent="0.2">
      <c r="A558" s="90">
        <v>34151</v>
      </c>
      <c r="B558" s="93">
        <v>6.9</v>
      </c>
    </row>
    <row r="559" spans="1:2" x14ac:dyDescent="0.2">
      <c r="A559" s="90">
        <v>34182</v>
      </c>
      <c r="B559" s="93">
        <v>6.8</v>
      </c>
    </row>
    <row r="560" spans="1:2" x14ac:dyDescent="0.2">
      <c r="A560" s="90">
        <v>34213</v>
      </c>
      <c r="B560" s="93">
        <v>6.7</v>
      </c>
    </row>
    <row r="561" spans="1:2" x14ac:dyDescent="0.2">
      <c r="A561" s="90">
        <v>34243</v>
      </c>
      <c r="B561" s="93">
        <v>6.8</v>
      </c>
    </row>
    <row r="562" spans="1:2" x14ac:dyDescent="0.2">
      <c r="A562" s="90">
        <v>34274</v>
      </c>
      <c r="B562" s="93">
        <v>6.6</v>
      </c>
    </row>
    <row r="563" spans="1:2" x14ac:dyDescent="0.2">
      <c r="A563" s="90">
        <v>34304</v>
      </c>
      <c r="B563" s="93">
        <v>6.5</v>
      </c>
    </row>
    <row r="564" spans="1:2" x14ac:dyDescent="0.2">
      <c r="A564" s="90">
        <v>34335</v>
      </c>
      <c r="B564" s="93">
        <v>6.6</v>
      </c>
    </row>
    <row r="565" spans="1:2" x14ac:dyDescent="0.2">
      <c r="A565" s="90">
        <v>34366</v>
      </c>
      <c r="B565" s="93">
        <v>6.6</v>
      </c>
    </row>
    <row r="566" spans="1:2" x14ac:dyDescent="0.2">
      <c r="A566" s="90">
        <v>34394</v>
      </c>
      <c r="B566" s="93">
        <v>6.5</v>
      </c>
    </row>
    <row r="567" spans="1:2" x14ac:dyDescent="0.2">
      <c r="A567" s="90">
        <v>34425</v>
      </c>
      <c r="B567" s="93">
        <v>6.4</v>
      </c>
    </row>
    <row r="568" spans="1:2" x14ac:dyDescent="0.2">
      <c r="A568" s="90">
        <v>34455</v>
      </c>
      <c r="B568" s="93">
        <v>6.1</v>
      </c>
    </row>
    <row r="569" spans="1:2" x14ac:dyDescent="0.2">
      <c r="A569" s="90">
        <v>34486</v>
      </c>
      <c r="B569" s="93">
        <v>6.1</v>
      </c>
    </row>
    <row r="570" spans="1:2" x14ac:dyDescent="0.2">
      <c r="A570" s="90">
        <v>34516</v>
      </c>
      <c r="B570" s="93">
        <v>6.1</v>
      </c>
    </row>
    <row r="571" spans="1:2" x14ac:dyDescent="0.2">
      <c r="A571" s="90">
        <v>34547</v>
      </c>
      <c r="B571" s="93">
        <v>6</v>
      </c>
    </row>
    <row r="572" spans="1:2" x14ac:dyDescent="0.2">
      <c r="A572" s="90">
        <v>34578</v>
      </c>
      <c r="B572" s="93">
        <v>5.9</v>
      </c>
    </row>
    <row r="573" spans="1:2" x14ac:dyDescent="0.2">
      <c r="A573" s="90">
        <v>34608</v>
      </c>
      <c r="B573" s="93">
        <v>5.8</v>
      </c>
    </row>
    <row r="574" spans="1:2" x14ac:dyDescent="0.2">
      <c r="A574" s="90">
        <v>34639</v>
      </c>
      <c r="B574" s="93">
        <v>5.6</v>
      </c>
    </row>
    <row r="575" spans="1:2" x14ac:dyDescent="0.2">
      <c r="A575" s="90">
        <v>34669</v>
      </c>
      <c r="B575" s="93">
        <v>5.5</v>
      </c>
    </row>
    <row r="576" spans="1:2" x14ac:dyDescent="0.2">
      <c r="A576" s="90">
        <v>34700</v>
      </c>
      <c r="B576" s="93">
        <v>5.6</v>
      </c>
    </row>
    <row r="577" spans="1:2" x14ac:dyDescent="0.2">
      <c r="A577" s="90">
        <v>34731</v>
      </c>
      <c r="B577" s="93">
        <v>5.4</v>
      </c>
    </row>
    <row r="578" spans="1:2" x14ac:dyDescent="0.2">
      <c r="A578" s="90">
        <v>34759</v>
      </c>
      <c r="B578" s="93">
        <v>5.4</v>
      </c>
    </row>
    <row r="579" spans="1:2" x14ac:dyDescent="0.2">
      <c r="A579" s="90">
        <v>34790</v>
      </c>
      <c r="B579" s="93">
        <v>5.8</v>
      </c>
    </row>
    <row r="580" spans="1:2" x14ac:dyDescent="0.2">
      <c r="A580" s="90">
        <v>34820</v>
      </c>
      <c r="B580" s="93">
        <v>5.6</v>
      </c>
    </row>
    <row r="581" spans="1:2" x14ac:dyDescent="0.2">
      <c r="A581" s="90">
        <v>34851</v>
      </c>
      <c r="B581" s="93">
        <v>5.6</v>
      </c>
    </row>
    <row r="582" spans="1:2" x14ac:dyDescent="0.2">
      <c r="A582" s="90">
        <v>34881</v>
      </c>
      <c r="B582" s="93">
        <v>5.7</v>
      </c>
    </row>
    <row r="583" spans="1:2" x14ac:dyDescent="0.2">
      <c r="A583" s="90">
        <v>34912</v>
      </c>
      <c r="B583" s="93">
        <v>5.7</v>
      </c>
    </row>
    <row r="584" spans="1:2" x14ac:dyDescent="0.2">
      <c r="A584" s="90">
        <v>34943</v>
      </c>
      <c r="B584" s="93">
        <v>5.6</v>
      </c>
    </row>
    <row r="585" spans="1:2" x14ac:dyDescent="0.2">
      <c r="A585" s="90">
        <v>34973</v>
      </c>
      <c r="B585" s="93">
        <v>5.5</v>
      </c>
    </row>
    <row r="586" spans="1:2" x14ac:dyDescent="0.2">
      <c r="A586" s="90">
        <v>35004</v>
      </c>
      <c r="B586" s="93">
        <v>5.6</v>
      </c>
    </row>
    <row r="587" spans="1:2" x14ac:dyDescent="0.2">
      <c r="A587" s="90">
        <v>35034</v>
      </c>
      <c r="B587" s="93">
        <v>5.6</v>
      </c>
    </row>
    <row r="588" spans="1:2" x14ac:dyDescent="0.2">
      <c r="A588" s="90">
        <v>35065</v>
      </c>
      <c r="B588" s="93">
        <v>5.6</v>
      </c>
    </row>
    <row r="589" spans="1:2" x14ac:dyDescent="0.2">
      <c r="A589" s="90">
        <v>35096</v>
      </c>
      <c r="B589" s="93">
        <v>5.5</v>
      </c>
    </row>
    <row r="590" spans="1:2" x14ac:dyDescent="0.2">
      <c r="A590" s="90">
        <v>35125</v>
      </c>
      <c r="B590" s="93">
        <v>5.5</v>
      </c>
    </row>
    <row r="591" spans="1:2" x14ac:dyDescent="0.2">
      <c r="A591" s="90">
        <v>35156</v>
      </c>
      <c r="B591" s="93">
        <v>5.6</v>
      </c>
    </row>
    <row r="592" spans="1:2" x14ac:dyDescent="0.2">
      <c r="A592" s="90">
        <v>35186</v>
      </c>
      <c r="B592" s="93">
        <v>5.6</v>
      </c>
    </row>
    <row r="593" spans="1:2" x14ac:dyDescent="0.2">
      <c r="A593" s="90">
        <v>35217</v>
      </c>
      <c r="B593" s="93">
        <v>5.3</v>
      </c>
    </row>
    <row r="594" spans="1:2" x14ac:dyDescent="0.2">
      <c r="A594" s="90">
        <v>35247</v>
      </c>
      <c r="B594" s="93">
        <v>5.5</v>
      </c>
    </row>
    <row r="595" spans="1:2" x14ac:dyDescent="0.2">
      <c r="A595" s="90">
        <v>35278</v>
      </c>
      <c r="B595" s="93">
        <v>5.0999999999999996</v>
      </c>
    </row>
    <row r="596" spans="1:2" x14ac:dyDescent="0.2">
      <c r="A596" s="90">
        <v>35309</v>
      </c>
      <c r="B596" s="93">
        <v>5.2</v>
      </c>
    </row>
    <row r="597" spans="1:2" x14ac:dyDescent="0.2">
      <c r="A597" s="90">
        <v>35339</v>
      </c>
      <c r="B597" s="93">
        <v>5.2</v>
      </c>
    </row>
    <row r="598" spans="1:2" x14ac:dyDescent="0.2">
      <c r="A598" s="90">
        <v>35370</v>
      </c>
      <c r="B598" s="93">
        <v>5.4</v>
      </c>
    </row>
    <row r="599" spans="1:2" x14ac:dyDescent="0.2">
      <c r="A599" s="90">
        <v>35400</v>
      </c>
      <c r="B599" s="93">
        <v>5.4</v>
      </c>
    </row>
    <row r="600" spans="1:2" x14ac:dyDescent="0.2">
      <c r="A600" s="90">
        <v>35431</v>
      </c>
      <c r="B600" s="93">
        <v>5.3</v>
      </c>
    </row>
    <row r="601" spans="1:2" x14ac:dyDescent="0.2">
      <c r="A601" s="90">
        <v>35462</v>
      </c>
      <c r="B601" s="93">
        <v>5.2</v>
      </c>
    </row>
    <row r="602" spans="1:2" x14ac:dyDescent="0.2">
      <c r="A602" s="90">
        <v>35490</v>
      </c>
      <c r="B602" s="93">
        <v>5.2</v>
      </c>
    </row>
    <row r="603" spans="1:2" x14ac:dyDescent="0.2">
      <c r="A603" s="90">
        <v>35521</v>
      </c>
      <c r="B603" s="93">
        <v>5.0999999999999996</v>
      </c>
    </row>
    <row r="604" spans="1:2" x14ac:dyDescent="0.2">
      <c r="A604" s="90">
        <v>35551</v>
      </c>
      <c r="B604" s="93">
        <v>4.9000000000000004</v>
      </c>
    </row>
    <row r="605" spans="1:2" x14ac:dyDescent="0.2">
      <c r="A605" s="90">
        <v>35582</v>
      </c>
      <c r="B605" s="93">
        <v>5</v>
      </c>
    </row>
    <row r="606" spans="1:2" x14ac:dyDescent="0.2">
      <c r="A606" s="90">
        <v>35612</v>
      </c>
      <c r="B606" s="93">
        <v>4.9000000000000004</v>
      </c>
    </row>
    <row r="607" spans="1:2" x14ac:dyDescent="0.2">
      <c r="A607" s="90">
        <v>35643</v>
      </c>
      <c r="B607" s="93">
        <v>4.8</v>
      </c>
    </row>
    <row r="608" spans="1:2" x14ac:dyDescent="0.2">
      <c r="A608" s="90">
        <v>35674</v>
      </c>
      <c r="B608" s="93">
        <v>4.9000000000000004</v>
      </c>
    </row>
    <row r="609" spans="1:2" x14ac:dyDescent="0.2">
      <c r="A609" s="90">
        <v>35704</v>
      </c>
      <c r="B609" s="93">
        <v>4.7</v>
      </c>
    </row>
    <row r="610" spans="1:2" x14ac:dyDescent="0.2">
      <c r="A610" s="90">
        <v>35735</v>
      </c>
      <c r="B610" s="93">
        <v>4.5999999999999996</v>
      </c>
    </row>
    <row r="611" spans="1:2" x14ac:dyDescent="0.2">
      <c r="A611" s="90">
        <v>35765</v>
      </c>
      <c r="B611" s="93">
        <v>4.7</v>
      </c>
    </row>
    <row r="612" spans="1:2" x14ac:dyDescent="0.2">
      <c r="A612" s="90">
        <v>35796</v>
      </c>
      <c r="B612" s="93">
        <v>4.5999999999999996</v>
      </c>
    </row>
    <row r="613" spans="1:2" x14ac:dyDescent="0.2">
      <c r="A613" s="90">
        <v>35827</v>
      </c>
      <c r="B613" s="93">
        <v>4.5999999999999996</v>
      </c>
    </row>
    <row r="614" spans="1:2" x14ac:dyDescent="0.2">
      <c r="A614" s="90">
        <v>35855</v>
      </c>
      <c r="B614" s="93">
        <v>4.7</v>
      </c>
    </row>
    <row r="615" spans="1:2" x14ac:dyDescent="0.2">
      <c r="A615" s="90">
        <v>35886</v>
      </c>
      <c r="B615" s="93">
        <v>4.3</v>
      </c>
    </row>
    <row r="616" spans="1:2" x14ac:dyDescent="0.2">
      <c r="A616" s="90">
        <v>35916</v>
      </c>
      <c r="B616" s="93">
        <v>4.4000000000000004</v>
      </c>
    </row>
    <row r="617" spans="1:2" x14ac:dyDescent="0.2">
      <c r="A617" s="90">
        <v>35947</v>
      </c>
      <c r="B617" s="93">
        <v>4.5</v>
      </c>
    </row>
    <row r="618" spans="1:2" x14ac:dyDescent="0.2">
      <c r="A618" s="90">
        <v>35977</v>
      </c>
      <c r="B618" s="93">
        <v>4.5</v>
      </c>
    </row>
    <row r="619" spans="1:2" x14ac:dyDescent="0.2">
      <c r="A619" s="90">
        <v>36008</v>
      </c>
      <c r="B619" s="93">
        <v>4.5</v>
      </c>
    </row>
    <row r="620" spans="1:2" x14ac:dyDescent="0.2">
      <c r="A620" s="90">
        <v>36039</v>
      </c>
      <c r="B620" s="93">
        <v>4.5999999999999996</v>
      </c>
    </row>
    <row r="621" spans="1:2" x14ac:dyDescent="0.2">
      <c r="A621" s="90">
        <v>36069</v>
      </c>
      <c r="B621" s="93">
        <v>4.5</v>
      </c>
    </row>
    <row r="622" spans="1:2" x14ac:dyDescent="0.2">
      <c r="A622" s="90">
        <v>36100</v>
      </c>
      <c r="B622" s="93">
        <v>4.4000000000000004</v>
      </c>
    </row>
    <row r="623" spans="1:2" x14ac:dyDescent="0.2">
      <c r="A623" s="90">
        <v>36130</v>
      </c>
      <c r="B623" s="93">
        <v>4.4000000000000004</v>
      </c>
    </row>
    <row r="624" spans="1:2" x14ac:dyDescent="0.2">
      <c r="A624" s="90">
        <v>36161</v>
      </c>
      <c r="B624" s="93">
        <v>4.3</v>
      </c>
    </row>
    <row r="625" spans="1:2" x14ac:dyDescent="0.2">
      <c r="A625" s="90">
        <v>36192</v>
      </c>
      <c r="B625" s="93">
        <v>4.4000000000000004</v>
      </c>
    </row>
    <row r="626" spans="1:2" x14ac:dyDescent="0.2">
      <c r="A626" s="90">
        <v>36220</v>
      </c>
      <c r="B626" s="93">
        <v>4.2</v>
      </c>
    </row>
    <row r="627" spans="1:2" x14ac:dyDescent="0.2">
      <c r="A627" s="90">
        <v>36251</v>
      </c>
      <c r="B627" s="93">
        <v>4.3</v>
      </c>
    </row>
    <row r="628" spans="1:2" x14ac:dyDescent="0.2">
      <c r="A628" s="90">
        <v>36281</v>
      </c>
      <c r="B628" s="93">
        <v>4.2</v>
      </c>
    </row>
    <row r="629" spans="1:2" x14ac:dyDescent="0.2">
      <c r="A629" s="90">
        <v>36312</v>
      </c>
      <c r="B629" s="93">
        <v>4.3</v>
      </c>
    </row>
    <row r="630" spans="1:2" x14ac:dyDescent="0.2">
      <c r="A630" s="90">
        <v>36342</v>
      </c>
      <c r="B630" s="93">
        <v>4.3</v>
      </c>
    </row>
    <row r="631" spans="1:2" x14ac:dyDescent="0.2">
      <c r="A631" s="90">
        <v>36373</v>
      </c>
      <c r="B631" s="93">
        <v>4.2</v>
      </c>
    </row>
    <row r="632" spans="1:2" x14ac:dyDescent="0.2">
      <c r="A632" s="90">
        <v>36404</v>
      </c>
      <c r="B632" s="93">
        <v>4.2</v>
      </c>
    </row>
    <row r="633" spans="1:2" x14ac:dyDescent="0.2">
      <c r="A633" s="90">
        <v>36434</v>
      </c>
      <c r="B633" s="93">
        <v>4.0999999999999996</v>
      </c>
    </row>
    <row r="634" spans="1:2" x14ac:dyDescent="0.2">
      <c r="A634" s="90">
        <v>36465</v>
      </c>
      <c r="B634" s="93">
        <v>4.0999999999999996</v>
      </c>
    </row>
    <row r="635" spans="1:2" x14ac:dyDescent="0.2">
      <c r="A635" s="90">
        <v>36495</v>
      </c>
      <c r="B635" s="93">
        <v>4</v>
      </c>
    </row>
    <row r="636" spans="1:2" x14ac:dyDescent="0.2">
      <c r="A636" s="90">
        <v>36526</v>
      </c>
      <c r="B636" s="93">
        <v>4</v>
      </c>
    </row>
    <row r="637" spans="1:2" x14ac:dyDescent="0.2">
      <c r="A637" s="90">
        <v>36557</v>
      </c>
      <c r="B637" s="93">
        <v>4.0999999999999996</v>
      </c>
    </row>
    <row r="638" spans="1:2" x14ac:dyDescent="0.2">
      <c r="A638" s="90">
        <v>36586</v>
      </c>
      <c r="B638" s="93">
        <v>4</v>
      </c>
    </row>
    <row r="639" spans="1:2" x14ac:dyDescent="0.2">
      <c r="A639" s="90">
        <v>36617</v>
      </c>
      <c r="B639" s="93">
        <v>3.8</v>
      </c>
    </row>
    <row r="640" spans="1:2" x14ac:dyDescent="0.2">
      <c r="A640" s="90">
        <v>36647</v>
      </c>
      <c r="B640" s="93">
        <v>4</v>
      </c>
    </row>
    <row r="641" spans="1:2" x14ac:dyDescent="0.2">
      <c r="A641" s="90">
        <v>36678</v>
      </c>
      <c r="B641" s="93">
        <v>4</v>
      </c>
    </row>
    <row r="642" spans="1:2" x14ac:dyDescent="0.2">
      <c r="A642" s="90">
        <v>36708</v>
      </c>
      <c r="B642" s="93">
        <v>4</v>
      </c>
    </row>
    <row r="643" spans="1:2" x14ac:dyDescent="0.2">
      <c r="A643" s="90">
        <v>36739</v>
      </c>
      <c r="B643" s="93">
        <v>4.0999999999999996</v>
      </c>
    </row>
    <row r="644" spans="1:2" x14ac:dyDescent="0.2">
      <c r="A644" s="90">
        <v>36770</v>
      </c>
      <c r="B644" s="93">
        <v>3.9</v>
      </c>
    </row>
    <row r="645" spans="1:2" x14ac:dyDescent="0.2">
      <c r="A645" s="90">
        <v>36800</v>
      </c>
      <c r="B645" s="93">
        <v>3.9</v>
      </c>
    </row>
    <row r="646" spans="1:2" x14ac:dyDescent="0.2">
      <c r="A646" s="90">
        <v>36831</v>
      </c>
      <c r="B646" s="93">
        <v>3.9</v>
      </c>
    </row>
    <row r="647" spans="1:2" x14ac:dyDescent="0.2">
      <c r="A647" s="90">
        <v>36861</v>
      </c>
      <c r="B647" s="93">
        <v>3.9</v>
      </c>
    </row>
    <row r="648" spans="1:2" x14ac:dyDescent="0.2">
      <c r="A648" s="90">
        <v>36892</v>
      </c>
      <c r="B648" s="93">
        <v>4.2</v>
      </c>
    </row>
    <row r="649" spans="1:2" x14ac:dyDescent="0.2">
      <c r="A649" s="90">
        <v>36923</v>
      </c>
      <c r="B649" s="93">
        <v>4.2</v>
      </c>
    </row>
    <row r="650" spans="1:2" x14ac:dyDescent="0.2">
      <c r="A650" s="90">
        <v>36951</v>
      </c>
      <c r="B650" s="93">
        <v>4.3</v>
      </c>
    </row>
    <row r="651" spans="1:2" x14ac:dyDescent="0.2">
      <c r="A651" s="90">
        <v>36982</v>
      </c>
      <c r="B651" s="93">
        <v>4.4000000000000004</v>
      </c>
    </row>
    <row r="652" spans="1:2" x14ac:dyDescent="0.2">
      <c r="A652" s="90">
        <v>37012</v>
      </c>
      <c r="B652" s="93">
        <v>4.3</v>
      </c>
    </row>
    <row r="653" spans="1:2" x14ac:dyDescent="0.2">
      <c r="A653" s="90">
        <v>37043</v>
      </c>
      <c r="B653" s="93">
        <v>4.5</v>
      </c>
    </row>
    <row r="654" spans="1:2" x14ac:dyDescent="0.2">
      <c r="A654" s="90">
        <v>37073</v>
      </c>
      <c r="B654" s="93">
        <v>4.5999999999999996</v>
      </c>
    </row>
    <row r="655" spans="1:2" x14ac:dyDescent="0.2">
      <c r="A655" s="90">
        <v>37104</v>
      </c>
      <c r="B655" s="93">
        <v>4.9000000000000004</v>
      </c>
    </row>
    <row r="656" spans="1:2" x14ac:dyDescent="0.2">
      <c r="A656" s="90">
        <v>37135</v>
      </c>
      <c r="B656" s="93">
        <v>5</v>
      </c>
    </row>
    <row r="657" spans="1:2" x14ac:dyDescent="0.2">
      <c r="A657" s="90">
        <v>37165</v>
      </c>
      <c r="B657" s="93">
        <v>5.3</v>
      </c>
    </row>
    <row r="658" spans="1:2" x14ac:dyDescent="0.2">
      <c r="A658" s="90">
        <v>37196</v>
      </c>
      <c r="B658" s="93">
        <v>5.5</v>
      </c>
    </row>
    <row r="659" spans="1:2" x14ac:dyDescent="0.2">
      <c r="A659" s="90">
        <v>37226</v>
      </c>
      <c r="B659" s="93">
        <v>5.7</v>
      </c>
    </row>
    <row r="660" spans="1:2" x14ac:dyDescent="0.2">
      <c r="A660" s="90">
        <v>37257</v>
      </c>
      <c r="B660" s="93">
        <v>5.7</v>
      </c>
    </row>
    <row r="661" spans="1:2" x14ac:dyDescent="0.2">
      <c r="A661" s="90">
        <v>37288</v>
      </c>
      <c r="B661" s="93">
        <v>5.7</v>
      </c>
    </row>
    <row r="662" spans="1:2" x14ac:dyDescent="0.2">
      <c r="A662" s="90">
        <v>37316</v>
      </c>
      <c r="B662" s="93">
        <v>5.7</v>
      </c>
    </row>
    <row r="663" spans="1:2" x14ac:dyDescent="0.2">
      <c r="A663" s="90">
        <v>37347</v>
      </c>
      <c r="B663" s="93">
        <v>5.9</v>
      </c>
    </row>
    <row r="664" spans="1:2" x14ac:dyDescent="0.2">
      <c r="A664" s="90">
        <v>37377</v>
      </c>
      <c r="B664" s="93">
        <v>5.8</v>
      </c>
    </row>
    <row r="665" spans="1:2" x14ac:dyDescent="0.2">
      <c r="A665" s="90">
        <v>37408</v>
      </c>
      <c r="B665" s="93">
        <v>5.8</v>
      </c>
    </row>
    <row r="666" spans="1:2" x14ac:dyDescent="0.2">
      <c r="A666" s="90">
        <v>37438</v>
      </c>
      <c r="B666" s="93">
        <v>5.8</v>
      </c>
    </row>
    <row r="667" spans="1:2" x14ac:dyDescent="0.2">
      <c r="A667" s="90">
        <v>37469</v>
      </c>
      <c r="B667" s="93">
        <v>5.7</v>
      </c>
    </row>
    <row r="668" spans="1:2" x14ac:dyDescent="0.2">
      <c r="A668" s="90">
        <v>37500</v>
      </c>
      <c r="B668" s="93">
        <v>5.7</v>
      </c>
    </row>
    <row r="669" spans="1:2" x14ac:dyDescent="0.2">
      <c r="A669" s="90">
        <v>37530</v>
      </c>
      <c r="B669" s="93">
        <v>5.7</v>
      </c>
    </row>
    <row r="670" spans="1:2" x14ac:dyDescent="0.2">
      <c r="A670" s="90">
        <v>37561</v>
      </c>
      <c r="B670" s="93">
        <v>5.9</v>
      </c>
    </row>
    <row r="671" spans="1:2" x14ac:dyDescent="0.2">
      <c r="A671" s="90">
        <v>37591</v>
      </c>
      <c r="B671" s="93">
        <v>6</v>
      </c>
    </row>
    <row r="672" spans="1:2" x14ac:dyDescent="0.2">
      <c r="A672" s="90">
        <v>37622</v>
      </c>
      <c r="B672" s="93">
        <v>5.8</v>
      </c>
    </row>
    <row r="673" spans="1:2" x14ac:dyDescent="0.2">
      <c r="A673" s="90">
        <v>37653</v>
      </c>
      <c r="B673" s="93">
        <v>5.9</v>
      </c>
    </row>
    <row r="674" spans="1:2" x14ac:dyDescent="0.2">
      <c r="A674" s="90">
        <v>37681</v>
      </c>
      <c r="B674" s="93">
        <v>5.9</v>
      </c>
    </row>
    <row r="675" spans="1:2" x14ac:dyDescent="0.2">
      <c r="A675" s="90">
        <v>37712</v>
      </c>
      <c r="B675" s="93">
        <v>6</v>
      </c>
    </row>
    <row r="676" spans="1:2" x14ac:dyDescent="0.2">
      <c r="A676" s="90">
        <v>37742</v>
      </c>
      <c r="B676" s="93">
        <v>6.1</v>
      </c>
    </row>
    <row r="677" spans="1:2" x14ac:dyDescent="0.2">
      <c r="A677" s="90">
        <v>37773</v>
      </c>
      <c r="B677" s="93">
        <v>6.3</v>
      </c>
    </row>
    <row r="678" spans="1:2" x14ac:dyDescent="0.2">
      <c r="A678" s="90">
        <v>37803</v>
      </c>
      <c r="B678" s="93">
        <v>6.2</v>
      </c>
    </row>
    <row r="679" spans="1:2" x14ac:dyDescent="0.2">
      <c r="A679" s="90">
        <v>37834</v>
      </c>
      <c r="B679" s="93">
        <v>6.1</v>
      </c>
    </row>
    <row r="680" spans="1:2" x14ac:dyDescent="0.2">
      <c r="A680" s="90">
        <v>37865</v>
      </c>
      <c r="B680" s="93">
        <v>6.1</v>
      </c>
    </row>
    <row r="681" spans="1:2" x14ac:dyDescent="0.2">
      <c r="A681" s="90">
        <v>37895</v>
      </c>
      <c r="B681" s="93">
        <v>6</v>
      </c>
    </row>
    <row r="682" spans="1:2" x14ac:dyDescent="0.2">
      <c r="A682" s="90">
        <v>37926</v>
      </c>
      <c r="B682" s="93">
        <v>5.8</v>
      </c>
    </row>
    <row r="683" spans="1:2" x14ac:dyDescent="0.2">
      <c r="A683" s="90">
        <v>37956</v>
      </c>
      <c r="B683" s="93">
        <v>5.7</v>
      </c>
    </row>
    <row r="684" spans="1:2" x14ac:dyDescent="0.2">
      <c r="A684" s="90">
        <v>37987</v>
      </c>
      <c r="B684" s="93">
        <v>5.7</v>
      </c>
    </row>
    <row r="685" spans="1:2" x14ac:dyDescent="0.2">
      <c r="A685" s="90">
        <v>38018</v>
      </c>
      <c r="B685" s="93">
        <v>5.6</v>
      </c>
    </row>
    <row r="686" spans="1:2" x14ac:dyDescent="0.2">
      <c r="A686" s="90">
        <v>38047</v>
      </c>
      <c r="B686" s="93">
        <v>5.8</v>
      </c>
    </row>
    <row r="687" spans="1:2" x14ac:dyDescent="0.2">
      <c r="A687" s="90">
        <v>38078</v>
      </c>
      <c r="B687" s="93">
        <v>5.6</v>
      </c>
    </row>
    <row r="688" spans="1:2" x14ac:dyDescent="0.2">
      <c r="A688" s="90">
        <v>38108</v>
      </c>
      <c r="B688" s="93">
        <v>5.6</v>
      </c>
    </row>
    <row r="689" spans="1:2" x14ac:dyDescent="0.2">
      <c r="A689" s="90">
        <v>38139</v>
      </c>
      <c r="B689" s="93">
        <v>5.6</v>
      </c>
    </row>
    <row r="690" spans="1:2" x14ac:dyDescent="0.2">
      <c r="A690" s="90">
        <v>38169</v>
      </c>
      <c r="B690" s="93">
        <v>5.5</v>
      </c>
    </row>
    <row r="691" spans="1:2" x14ac:dyDescent="0.2">
      <c r="A691" s="90">
        <v>38200</v>
      </c>
      <c r="B691" s="93">
        <v>5.4</v>
      </c>
    </row>
    <row r="692" spans="1:2" x14ac:dyDescent="0.2">
      <c r="A692" s="90">
        <v>38231</v>
      </c>
      <c r="B692" s="93">
        <v>5.4</v>
      </c>
    </row>
    <row r="693" spans="1:2" x14ac:dyDescent="0.2">
      <c r="A693" s="90">
        <v>38261</v>
      </c>
      <c r="B693" s="93">
        <v>5.5</v>
      </c>
    </row>
    <row r="694" spans="1:2" x14ac:dyDescent="0.2">
      <c r="A694" s="90">
        <v>38292</v>
      </c>
      <c r="B694" s="93">
        <v>5.4</v>
      </c>
    </row>
    <row r="695" spans="1:2" x14ac:dyDescent="0.2">
      <c r="A695" s="90">
        <v>38322</v>
      </c>
      <c r="B695" s="93">
        <v>5.4</v>
      </c>
    </row>
    <row r="696" spans="1:2" x14ac:dyDescent="0.2">
      <c r="A696" s="90">
        <v>38353</v>
      </c>
      <c r="B696" s="93">
        <v>5.3</v>
      </c>
    </row>
    <row r="697" spans="1:2" x14ac:dyDescent="0.2">
      <c r="A697" s="90">
        <v>38384</v>
      </c>
      <c r="B697" s="93">
        <v>5.4</v>
      </c>
    </row>
    <row r="698" spans="1:2" x14ac:dyDescent="0.2">
      <c r="A698" s="90">
        <v>38412</v>
      </c>
      <c r="B698" s="93">
        <v>5.2</v>
      </c>
    </row>
    <row r="699" spans="1:2" x14ac:dyDescent="0.2">
      <c r="A699" s="90">
        <v>38443</v>
      </c>
      <c r="B699" s="93">
        <v>5.2</v>
      </c>
    </row>
    <row r="700" spans="1:2" x14ac:dyDescent="0.2">
      <c r="A700" s="90">
        <v>38473</v>
      </c>
      <c r="B700" s="93">
        <v>5.0999999999999996</v>
      </c>
    </row>
    <row r="701" spans="1:2" x14ac:dyDescent="0.2">
      <c r="A701" s="90">
        <v>38504</v>
      </c>
      <c r="B701" s="93">
        <v>5</v>
      </c>
    </row>
    <row r="702" spans="1:2" x14ac:dyDescent="0.2">
      <c r="A702" s="90">
        <v>38534</v>
      </c>
      <c r="B702" s="93">
        <v>5</v>
      </c>
    </row>
    <row r="703" spans="1:2" x14ac:dyDescent="0.2">
      <c r="A703" s="90">
        <v>38565</v>
      </c>
      <c r="B703" s="93">
        <v>4.9000000000000004</v>
      </c>
    </row>
    <row r="704" spans="1:2" x14ac:dyDescent="0.2">
      <c r="A704" s="90">
        <v>38596</v>
      </c>
      <c r="B704" s="93">
        <v>5</v>
      </c>
    </row>
    <row r="705" spans="1:2" x14ac:dyDescent="0.2">
      <c r="A705" s="90">
        <v>38626</v>
      </c>
      <c r="B705" s="93">
        <v>5</v>
      </c>
    </row>
    <row r="706" spans="1:2" x14ac:dyDescent="0.2">
      <c r="A706" s="90">
        <v>38657</v>
      </c>
      <c r="B706" s="93">
        <v>5</v>
      </c>
    </row>
    <row r="707" spans="1:2" x14ac:dyDescent="0.2">
      <c r="A707" s="90">
        <v>38687</v>
      </c>
      <c r="B707" s="93">
        <v>4.9000000000000004</v>
      </c>
    </row>
    <row r="708" spans="1:2" x14ac:dyDescent="0.2">
      <c r="A708" s="90">
        <v>38718</v>
      </c>
      <c r="B708" s="93">
        <v>4.7</v>
      </c>
    </row>
    <row r="709" spans="1:2" x14ac:dyDescent="0.2">
      <c r="A709" s="90">
        <v>38749</v>
      </c>
      <c r="B709" s="93">
        <v>4.8</v>
      </c>
    </row>
    <row r="710" spans="1:2" x14ac:dyDescent="0.2">
      <c r="A710" s="90">
        <v>38777</v>
      </c>
      <c r="B710" s="93">
        <v>4.7</v>
      </c>
    </row>
    <row r="711" spans="1:2" x14ac:dyDescent="0.2">
      <c r="A711" s="90">
        <v>38808</v>
      </c>
      <c r="B711" s="93">
        <v>4.7</v>
      </c>
    </row>
    <row r="712" spans="1:2" x14ac:dyDescent="0.2">
      <c r="A712" s="90">
        <v>38838</v>
      </c>
      <c r="B712" s="93">
        <v>4.5999999999999996</v>
      </c>
    </row>
    <row r="713" spans="1:2" x14ac:dyDescent="0.2">
      <c r="A713" s="90">
        <v>38869</v>
      </c>
      <c r="B713" s="93">
        <v>4.5999999999999996</v>
      </c>
    </row>
    <row r="714" spans="1:2" x14ac:dyDescent="0.2">
      <c r="A714" s="90">
        <v>38899</v>
      </c>
      <c r="B714" s="93">
        <v>4.7</v>
      </c>
    </row>
    <row r="715" spans="1:2" x14ac:dyDescent="0.2">
      <c r="A715" s="90">
        <v>38930</v>
      </c>
      <c r="B715" s="93">
        <v>4.7</v>
      </c>
    </row>
    <row r="716" spans="1:2" x14ac:dyDescent="0.2">
      <c r="A716" s="90">
        <v>38961</v>
      </c>
      <c r="B716" s="93">
        <v>4.5</v>
      </c>
    </row>
    <row r="717" spans="1:2" x14ac:dyDescent="0.2">
      <c r="A717" s="90">
        <v>38991</v>
      </c>
      <c r="B717" s="93">
        <v>4.4000000000000004</v>
      </c>
    </row>
    <row r="718" spans="1:2" x14ac:dyDescent="0.2">
      <c r="A718" s="90">
        <v>39022</v>
      </c>
      <c r="B718" s="93">
        <v>4.5</v>
      </c>
    </row>
    <row r="719" spans="1:2" x14ac:dyDescent="0.2">
      <c r="A719" s="90">
        <v>39052</v>
      </c>
      <c r="B719" s="93">
        <v>4.4000000000000004</v>
      </c>
    </row>
    <row r="720" spans="1:2" x14ac:dyDescent="0.2">
      <c r="A720" s="90">
        <v>39083</v>
      </c>
      <c r="B720" s="93">
        <v>4.5999999999999996</v>
      </c>
    </row>
    <row r="721" spans="1:2" x14ac:dyDescent="0.2">
      <c r="A721" s="90">
        <v>39114</v>
      </c>
      <c r="B721" s="93">
        <v>4.5</v>
      </c>
    </row>
    <row r="722" spans="1:2" x14ac:dyDescent="0.2">
      <c r="A722" s="90">
        <v>39142</v>
      </c>
      <c r="B722" s="93">
        <v>4.4000000000000004</v>
      </c>
    </row>
    <row r="723" spans="1:2" x14ac:dyDescent="0.2">
      <c r="A723" s="90">
        <v>39173</v>
      </c>
      <c r="B723" s="93">
        <v>4.5</v>
      </c>
    </row>
    <row r="724" spans="1:2" x14ac:dyDescent="0.2">
      <c r="A724" s="90">
        <v>39203</v>
      </c>
      <c r="B724" s="93">
        <v>4.4000000000000004</v>
      </c>
    </row>
    <row r="725" spans="1:2" x14ac:dyDescent="0.2">
      <c r="A725" s="90">
        <v>39234</v>
      </c>
      <c r="B725" s="93">
        <v>4.5999999999999996</v>
      </c>
    </row>
    <row r="726" spans="1:2" x14ac:dyDescent="0.2">
      <c r="A726" s="90">
        <v>39264</v>
      </c>
      <c r="B726" s="93">
        <v>4.7</v>
      </c>
    </row>
    <row r="727" spans="1:2" x14ac:dyDescent="0.2">
      <c r="A727" s="90">
        <v>39295</v>
      </c>
      <c r="B727" s="93">
        <v>4.5999999999999996</v>
      </c>
    </row>
    <row r="728" spans="1:2" x14ac:dyDescent="0.2">
      <c r="A728" s="90">
        <v>39326</v>
      </c>
      <c r="B728" s="93">
        <v>4.7</v>
      </c>
    </row>
    <row r="729" spans="1:2" x14ac:dyDescent="0.2">
      <c r="A729" s="90">
        <v>39356</v>
      </c>
      <c r="B729" s="93">
        <v>4.7</v>
      </c>
    </row>
    <row r="730" spans="1:2" x14ac:dyDescent="0.2">
      <c r="A730" s="90">
        <v>39387</v>
      </c>
      <c r="B730" s="93">
        <v>4.7</v>
      </c>
    </row>
    <row r="731" spans="1:2" x14ac:dyDescent="0.2">
      <c r="A731" s="90">
        <v>39417</v>
      </c>
      <c r="B731" s="93">
        <v>5</v>
      </c>
    </row>
    <row r="732" spans="1:2" x14ac:dyDescent="0.2">
      <c r="A732" s="90">
        <v>39448</v>
      </c>
      <c r="B732" s="93">
        <v>5</v>
      </c>
    </row>
    <row r="733" spans="1:2" x14ac:dyDescent="0.2">
      <c r="A733" s="90">
        <v>39479</v>
      </c>
      <c r="B733" s="93">
        <v>4.9000000000000004</v>
      </c>
    </row>
    <row r="734" spans="1:2" x14ac:dyDescent="0.2">
      <c r="A734" s="90">
        <v>39508</v>
      </c>
      <c r="B734" s="93">
        <v>5.0999999999999996</v>
      </c>
    </row>
    <row r="735" spans="1:2" x14ac:dyDescent="0.2">
      <c r="A735" s="90">
        <v>39539</v>
      </c>
      <c r="B735" s="93">
        <v>5</v>
      </c>
    </row>
    <row r="736" spans="1:2" x14ac:dyDescent="0.2">
      <c r="A736" s="90">
        <v>39569</v>
      </c>
      <c r="B736" s="93">
        <v>5.4</v>
      </c>
    </row>
    <row r="737" spans="1:2" x14ac:dyDescent="0.2">
      <c r="A737" s="90">
        <v>39600</v>
      </c>
      <c r="B737" s="93">
        <v>5.6</v>
      </c>
    </row>
    <row r="738" spans="1:2" x14ac:dyDescent="0.2">
      <c r="A738" s="90">
        <v>39630</v>
      </c>
      <c r="B738" s="93">
        <v>5.8</v>
      </c>
    </row>
    <row r="739" spans="1:2" x14ac:dyDescent="0.2">
      <c r="A739" s="90">
        <v>39661</v>
      </c>
      <c r="B739" s="93">
        <v>6.1</v>
      </c>
    </row>
    <row r="740" spans="1:2" x14ac:dyDescent="0.2">
      <c r="A740" s="90">
        <v>39692</v>
      </c>
      <c r="B740" s="93">
        <v>6.1</v>
      </c>
    </row>
    <row r="741" spans="1:2" x14ac:dyDescent="0.2">
      <c r="A741" s="90">
        <v>39722</v>
      </c>
      <c r="B741" s="93">
        <v>6.5</v>
      </c>
    </row>
    <row r="742" spans="1:2" x14ac:dyDescent="0.2">
      <c r="A742" s="90">
        <v>39753</v>
      </c>
      <c r="B742" s="93">
        <v>6.8</v>
      </c>
    </row>
    <row r="743" spans="1:2" x14ac:dyDescent="0.2">
      <c r="A743" s="90">
        <v>39783</v>
      </c>
      <c r="B743" s="93">
        <v>7.3</v>
      </c>
    </row>
    <row r="744" spans="1:2" x14ac:dyDescent="0.2">
      <c r="A744" s="90">
        <v>39814</v>
      </c>
      <c r="B744" s="93">
        <v>7.8</v>
      </c>
    </row>
    <row r="745" spans="1:2" x14ac:dyDescent="0.2">
      <c r="A745" s="90">
        <v>39845</v>
      </c>
      <c r="B745" s="93">
        <v>8.3000000000000007</v>
      </c>
    </row>
    <row r="746" spans="1:2" x14ac:dyDescent="0.2">
      <c r="A746" s="90">
        <v>39873</v>
      </c>
      <c r="B746" s="93">
        <v>8.6999999999999993</v>
      </c>
    </row>
    <row r="747" spans="1:2" x14ac:dyDescent="0.2">
      <c r="A747" s="90">
        <v>39904</v>
      </c>
      <c r="B747" s="93">
        <v>9</v>
      </c>
    </row>
    <row r="748" spans="1:2" x14ac:dyDescent="0.2">
      <c r="A748" s="90">
        <v>39934</v>
      </c>
      <c r="B748" s="93">
        <v>9.4</v>
      </c>
    </row>
    <row r="749" spans="1:2" x14ac:dyDescent="0.2">
      <c r="A749" s="90">
        <v>39965</v>
      </c>
      <c r="B749" s="93">
        <v>9.5</v>
      </c>
    </row>
    <row r="750" spans="1:2" x14ac:dyDescent="0.2">
      <c r="A750" s="90">
        <v>39995</v>
      </c>
      <c r="B750" s="93">
        <v>9.5</v>
      </c>
    </row>
    <row r="751" spans="1:2" x14ac:dyDescent="0.2">
      <c r="A751" s="90">
        <v>40026</v>
      </c>
      <c r="B751" s="93">
        <v>9.6</v>
      </c>
    </row>
    <row r="752" spans="1:2" x14ac:dyDescent="0.2">
      <c r="A752" s="90">
        <v>40057</v>
      </c>
      <c r="B752" s="93">
        <v>9.8000000000000007</v>
      </c>
    </row>
    <row r="753" spans="1:2" x14ac:dyDescent="0.2">
      <c r="A753" s="90">
        <v>40087</v>
      </c>
      <c r="B753" s="93">
        <v>10</v>
      </c>
    </row>
    <row r="754" spans="1:2" x14ac:dyDescent="0.2">
      <c r="A754" s="90">
        <v>40118</v>
      </c>
      <c r="B754" s="93">
        <v>9.9</v>
      </c>
    </row>
    <row r="755" spans="1:2" x14ac:dyDescent="0.2">
      <c r="A755" s="90">
        <v>40148</v>
      </c>
      <c r="B755" s="93">
        <v>9.9</v>
      </c>
    </row>
    <row r="756" spans="1:2" x14ac:dyDescent="0.2">
      <c r="A756" s="90">
        <v>40179</v>
      </c>
      <c r="B756" s="93">
        <v>9.8000000000000007</v>
      </c>
    </row>
    <row r="757" spans="1:2" x14ac:dyDescent="0.2">
      <c r="A757" s="90">
        <v>40210</v>
      </c>
      <c r="B757" s="93">
        <v>9.8000000000000007</v>
      </c>
    </row>
    <row r="758" spans="1:2" x14ac:dyDescent="0.2">
      <c r="A758" s="90">
        <v>40238</v>
      </c>
      <c r="B758" s="93">
        <v>9.9</v>
      </c>
    </row>
    <row r="759" spans="1:2" x14ac:dyDescent="0.2">
      <c r="A759" s="90">
        <v>40269</v>
      </c>
      <c r="B759" s="93">
        <v>9.9</v>
      </c>
    </row>
    <row r="760" spans="1:2" x14ac:dyDescent="0.2">
      <c r="A760" s="90">
        <v>40299</v>
      </c>
      <c r="B760" s="93">
        <v>9.6</v>
      </c>
    </row>
    <row r="761" spans="1:2" x14ac:dyDescent="0.2">
      <c r="A761" s="90">
        <v>40330</v>
      </c>
      <c r="B761" s="93">
        <v>9.4</v>
      </c>
    </row>
    <row r="762" spans="1:2" x14ac:dyDescent="0.2">
      <c r="A762" s="90">
        <v>40360</v>
      </c>
      <c r="B762" s="93">
        <v>9.4</v>
      </c>
    </row>
    <row r="763" spans="1:2" x14ac:dyDescent="0.2">
      <c r="A763" s="90">
        <v>40391</v>
      </c>
      <c r="B763" s="93">
        <v>9.5</v>
      </c>
    </row>
    <row r="764" spans="1:2" x14ac:dyDescent="0.2">
      <c r="A764" s="90">
        <v>40422</v>
      </c>
      <c r="B764" s="93">
        <v>9.5</v>
      </c>
    </row>
    <row r="765" spans="1:2" x14ac:dyDescent="0.2">
      <c r="A765" s="90">
        <v>40452</v>
      </c>
      <c r="B765" s="93">
        <v>9.4</v>
      </c>
    </row>
    <row r="766" spans="1:2" x14ac:dyDescent="0.2">
      <c r="A766" s="90">
        <v>40483</v>
      </c>
      <c r="B766" s="93">
        <v>9.8000000000000007</v>
      </c>
    </row>
    <row r="767" spans="1:2" x14ac:dyDescent="0.2">
      <c r="A767" s="90">
        <v>40513</v>
      </c>
      <c r="B767" s="93">
        <v>9.3000000000000007</v>
      </c>
    </row>
    <row r="768" spans="1:2" x14ac:dyDescent="0.2">
      <c r="A768" s="90">
        <v>40544</v>
      </c>
      <c r="B768" s="93">
        <v>9.1</v>
      </c>
    </row>
    <row r="769" spans="1:2" x14ac:dyDescent="0.2">
      <c r="A769" s="90">
        <v>40575</v>
      </c>
      <c r="B769" s="93">
        <v>9</v>
      </c>
    </row>
    <row r="770" spans="1:2" x14ac:dyDescent="0.2">
      <c r="A770" s="90">
        <v>40603</v>
      </c>
      <c r="B770" s="93">
        <v>9</v>
      </c>
    </row>
    <row r="771" spans="1:2" x14ac:dyDescent="0.2">
      <c r="A771" s="90">
        <v>40634</v>
      </c>
      <c r="B771" s="93">
        <v>9.1</v>
      </c>
    </row>
    <row r="772" spans="1:2" x14ac:dyDescent="0.2">
      <c r="A772" s="90">
        <v>40664</v>
      </c>
      <c r="B772" s="93">
        <v>9</v>
      </c>
    </row>
    <row r="773" spans="1:2" x14ac:dyDescent="0.2">
      <c r="A773" s="90">
        <v>40695</v>
      </c>
      <c r="B773" s="93">
        <v>9.1</v>
      </c>
    </row>
    <row r="774" spans="1:2" x14ac:dyDescent="0.2">
      <c r="A774" s="90">
        <v>40725</v>
      </c>
      <c r="B774" s="93">
        <v>9</v>
      </c>
    </row>
    <row r="775" spans="1:2" x14ac:dyDescent="0.2">
      <c r="A775" s="90">
        <v>40756</v>
      </c>
      <c r="B775" s="93">
        <v>9</v>
      </c>
    </row>
    <row r="776" spans="1:2" x14ac:dyDescent="0.2">
      <c r="A776" s="90">
        <v>40787</v>
      </c>
      <c r="B776" s="93">
        <v>9</v>
      </c>
    </row>
    <row r="777" spans="1:2" x14ac:dyDescent="0.2">
      <c r="A777" s="90">
        <v>40817</v>
      </c>
      <c r="B777" s="93">
        <v>8.8000000000000007</v>
      </c>
    </row>
    <row r="778" spans="1:2" x14ac:dyDescent="0.2">
      <c r="A778" s="90">
        <v>40848</v>
      </c>
      <c r="B778" s="93">
        <v>8.6</v>
      </c>
    </row>
    <row r="779" spans="1:2" x14ac:dyDescent="0.2">
      <c r="A779" s="90">
        <v>40878</v>
      </c>
      <c r="B779" s="93">
        <v>8.5</v>
      </c>
    </row>
    <row r="780" spans="1:2" x14ac:dyDescent="0.2">
      <c r="A780" s="90">
        <v>40909</v>
      </c>
      <c r="B780" s="93">
        <v>8.3000000000000007</v>
      </c>
    </row>
    <row r="781" spans="1:2" x14ac:dyDescent="0.2">
      <c r="A781" s="90">
        <v>40940</v>
      </c>
      <c r="B781" s="93">
        <v>8.3000000000000007</v>
      </c>
    </row>
    <row r="782" spans="1:2" x14ac:dyDescent="0.2">
      <c r="A782" s="90">
        <v>40969</v>
      </c>
      <c r="B782" s="93">
        <v>8.1999999999999993</v>
      </c>
    </row>
    <row r="783" spans="1:2" x14ac:dyDescent="0.2">
      <c r="A783" s="90">
        <v>41000</v>
      </c>
      <c r="B783" s="93">
        <v>8.1999999999999993</v>
      </c>
    </row>
    <row r="784" spans="1:2" x14ac:dyDescent="0.2">
      <c r="A784" s="90">
        <v>41030</v>
      </c>
      <c r="B784" s="93">
        <v>8.1999999999999993</v>
      </c>
    </row>
    <row r="785" spans="1:2" x14ac:dyDescent="0.2">
      <c r="A785" s="90">
        <v>41061</v>
      </c>
      <c r="B785" s="93">
        <v>8.1999999999999993</v>
      </c>
    </row>
    <row r="786" spans="1:2" x14ac:dyDescent="0.2">
      <c r="A786" s="90">
        <v>41091</v>
      </c>
      <c r="B786" s="93">
        <v>8.1999999999999993</v>
      </c>
    </row>
    <row r="787" spans="1:2" x14ac:dyDescent="0.2">
      <c r="A787" s="90">
        <v>41122</v>
      </c>
      <c r="B787" s="93">
        <v>8.1</v>
      </c>
    </row>
    <row r="788" spans="1:2" x14ac:dyDescent="0.2">
      <c r="A788" s="90">
        <v>41153</v>
      </c>
      <c r="B788" s="93">
        <v>7.8</v>
      </c>
    </row>
    <row r="789" spans="1:2" x14ac:dyDescent="0.2">
      <c r="A789" s="90">
        <v>41183</v>
      </c>
      <c r="B789" s="93">
        <v>7.8</v>
      </c>
    </row>
    <row r="790" spans="1:2" x14ac:dyDescent="0.2">
      <c r="A790" s="90">
        <v>41214</v>
      </c>
      <c r="B790" s="93">
        <v>7.7</v>
      </c>
    </row>
    <row r="791" spans="1:2" x14ac:dyDescent="0.2">
      <c r="A791" s="90">
        <v>41244</v>
      </c>
      <c r="B791" s="93">
        <v>7.9</v>
      </c>
    </row>
    <row r="792" spans="1:2" x14ac:dyDescent="0.2">
      <c r="A792" s="90">
        <v>41275</v>
      </c>
      <c r="B792" s="93">
        <v>8</v>
      </c>
    </row>
    <row r="793" spans="1:2" x14ac:dyDescent="0.2">
      <c r="A793" s="90">
        <v>41306</v>
      </c>
      <c r="B793" s="93">
        <v>7.7</v>
      </c>
    </row>
    <row r="794" spans="1:2" x14ac:dyDescent="0.2">
      <c r="A794" s="90">
        <v>41334</v>
      </c>
      <c r="B794" s="93">
        <v>7.5</v>
      </c>
    </row>
    <row r="795" spans="1:2" x14ac:dyDescent="0.2">
      <c r="A795" s="90">
        <v>41365</v>
      </c>
      <c r="B795" s="93">
        <v>7.6</v>
      </c>
    </row>
    <row r="796" spans="1:2" x14ac:dyDescent="0.2">
      <c r="A796" s="90">
        <v>41395</v>
      </c>
      <c r="B796" s="93">
        <v>7.5</v>
      </c>
    </row>
    <row r="797" spans="1:2" x14ac:dyDescent="0.2">
      <c r="A797" s="90">
        <v>41426</v>
      </c>
      <c r="B797" s="93">
        <v>7.5</v>
      </c>
    </row>
    <row r="798" spans="1:2" x14ac:dyDescent="0.2">
      <c r="A798" s="90">
        <v>41456</v>
      </c>
      <c r="B798" s="93">
        <v>7.3</v>
      </c>
    </row>
    <row r="799" spans="1:2" x14ac:dyDescent="0.2">
      <c r="A799" s="90">
        <v>41487</v>
      </c>
      <c r="B799" s="93">
        <v>7.2</v>
      </c>
    </row>
    <row r="800" spans="1:2" x14ac:dyDescent="0.2">
      <c r="A800" s="90">
        <v>41518</v>
      </c>
      <c r="B800" s="93">
        <v>7.2</v>
      </c>
    </row>
    <row r="801" spans="1:2" x14ac:dyDescent="0.2">
      <c r="A801" s="90">
        <v>41548</v>
      </c>
      <c r="B801" s="93">
        <v>7.2</v>
      </c>
    </row>
    <row r="802" spans="1:2" x14ac:dyDescent="0.2">
      <c r="A802" s="90">
        <v>41579</v>
      </c>
      <c r="B802" s="93">
        <v>6.9</v>
      </c>
    </row>
    <row r="803" spans="1:2" x14ac:dyDescent="0.2">
      <c r="A803" s="90">
        <v>41609</v>
      </c>
      <c r="B803" s="93">
        <v>6.7</v>
      </c>
    </row>
    <row r="804" spans="1:2" x14ac:dyDescent="0.2">
      <c r="A804" s="90">
        <v>41640</v>
      </c>
      <c r="B804" s="93">
        <v>6.6</v>
      </c>
    </row>
    <row r="805" spans="1:2" x14ac:dyDescent="0.2">
      <c r="A805" s="90">
        <v>41671</v>
      </c>
      <c r="B805" s="93">
        <v>6.7</v>
      </c>
    </row>
    <row r="806" spans="1:2" x14ac:dyDescent="0.2">
      <c r="A806" s="90">
        <v>41699</v>
      </c>
      <c r="B806" s="93">
        <v>6.7</v>
      </c>
    </row>
    <row r="807" spans="1:2" x14ac:dyDescent="0.2">
      <c r="A807" s="90">
        <v>41730</v>
      </c>
      <c r="B807" s="93">
        <v>6.2</v>
      </c>
    </row>
    <row r="808" spans="1:2" x14ac:dyDescent="0.2">
      <c r="A808" s="90">
        <v>41760</v>
      </c>
      <c r="B808" s="93">
        <v>6.3</v>
      </c>
    </row>
    <row r="809" spans="1:2" x14ac:dyDescent="0.2">
      <c r="A809" s="90">
        <v>41791</v>
      </c>
      <c r="B809" s="93">
        <v>6.1</v>
      </c>
    </row>
    <row r="810" spans="1:2" x14ac:dyDescent="0.2">
      <c r="A810" s="90">
        <v>41821</v>
      </c>
      <c r="B810" s="93">
        <v>6.2</v>
      </c>
    </row>
    <row r="811" spans="1:2" x14ac:dyDescent="0.2">
      <c r="A811" s="90">
        <v>41852</v>
      </c>
      <c r="B811" s="93">
        <v>6.1</v>
      </c>
    </row>
    <row r="812" spans="1:2" x14ac:dyDescent="0.2">
      <c r="A812" s="90">
        <v>41883</v>
      </c>
      <c r="B812" s="93">
        <v>5.9</v>
      </c>
    </row>
    <row r="813" spans="1:2" x14ac:dyDescent="0.2">
      <c r="A813" s="90">
        <v>41913</v>
      </c>
      <c r="B813" s="93">
        <v>5.7</v>
      </c>
    </row>
    <row r="814" spans="1:2" x14ac:dyDescent="0.2">
      <c r="A814" s="90">
        <v>41944</v>
      </c>
      <c r="B814" s="93">
        <v>5.8</v>
      </c>
    </row>
    <row r="815" spans="1:2" x14ac:dyDescent="0.2">
      <c r="A815" s="90">
        <v>41974</v>
      </c>
      <c r="B815" s="93">
        <v>5.6</v>
      </c>
    </row>
    <row r="816" spans="1:2" x14ac:dyDescent="0.2">
      <c r="A816" s="90">
        <v>42005</v>
      </c>
      <c r="B816" s="93">
        <v>5.7</v>
      </c>
    </row>
    <row r="817" spans="1:2" x14ac:dyDescent="0.2">
      <c r="A817" s="90">
        <v>42036</v>
      </c>
      <c r="B817" s="93">
        <v>5.5</v>
      </c>
    </row>
    <row r="818" spans="1:2" x14ac:dyDescent="0.2">
      <c r="A818" s="90">
        <v>42064</v>
      </c>
      <c r="B818" s="93">
        <v>5.4</v>
      </c>
    </row>
    <row r="819" spans="1:2" x14ac:dyDescent="0.2">
      <c r="A819" s="90">
        <v>42095</v>
      </c>
      <c r="B819" s="93">
        <v>5.4</v>
      </c>
    </row>
    <row r="820" spans="1:2" x14ac:dyDescent="0.2">
      <c r="A820" s="90">
        <v>42125</v>
      </c>
      <c r="B820" s="93">
        <v>5.6</v>
      </c>
    </row>
    <row r="821" spans="1:2" x14ac:dyDescent="0.2">
      <c r="A821" s="90">
        <v>42156</v>
      </c>
      <c r="B821" s="93">
        <v>5.3</v>
      </c>
    </row>
    <row r="822" spans="1:2" x14ac:dyDescent="0.2">
      <c r="A822" s="90">
        <v>42186</v>
      </c>
      <c r="B822" s="93">
        <v>5.2</v>
      </c>
    </row>
    <row r="823" spans="1:2" x14ac:dyDescent="0.2">
      <c r="A823" s="90">
        <v>42217</v>
      </c>
      <c r="B823" s="93">
        <v>5.0999999999999996</v>
      </c>
    </row>
    <row r="824" spans="1:2" x14ac:dyDescent="0.2">
      <c r="A824" s="90">
        <v>42248</v>
      </c>
      <c r="B824" s="93">
        <v>5</v>
      </c>
    </row>
    <row r="825" spans="1:2" x14ac:dyDescent="0.2">
      <c r="A825" s="90">
        <v>42278</v>
      </c>
      <c r="B825" s="93">
        <v>5</v>
      </c>
    </row>
    <row r="826" spans="1:2" x14ac:dyDescent="0.2">
      <c r="A826" s="90">
        <v>42309</v>
      </c>
      <c r="B826" s="93">
        <v>5.0999999999999996</v>
      </c>
    </row>
    <row r="827" spans="1:2" x14ac:dyDescent="0.2">
      <c r="A827" s="90">
        <v>42339</v>
      </c>
      <c r="B827" s="93">
        <v>5</v>
      </c>
    </row>
    <row r="828" spans="1:2" x14ac:dyDescent="0.2">
      <c r="A828" s="90">
        <v>42370</v>
      </c>
      <c r="B828" s="93">
        <v>4.8</v>
      </c>
    </row>
    <row r="829" spans="1:2" x14ac:dyDescent="0.2">
      <c r="A829" s="90">
        <v>42401</v>
      </c>
      <c r="B829" s="93">
        <v>4.9000000000000004</v>
      </c>
    </row>
    <row r="830" spans="1:2" x14ac:dyDescent="0.2">
      <c r="A830" s="90">
        <v>42430</v>
      </c>
      <c r="B830" s="93">
        <v>5</v>
      </c>
    </row>
    <row r="831" spans="1:2" x14ac:dyDescent="0.2">
      <c r="A831" s="90">
        <v>42461</v>
      </c>
      <c r="B831" s="93">
        <v>5.0999999999999996</v>
      </c>
    </row>
    <row r="832" spans="1:2" x14ac:dyDescent="0.2">
      <c r="A832" s="90">
        <v>42491</v>
      </c>
      <c r="B832" s="93">
        <v>4.8</v>
      </c>
    </row>
    <row r="833" spans="1:2" x14ac:dyDescent="0.2">
      <c r="A833" s="90">
        <v>42522</v>
      </c>
      <c r="B833" s="93">
        <v>4.9000000000000004</v>
      </c>
    </row>
    <row r="834" spans="1:2" x14ac:dyDescent="0.2">
      <c r="A834" s="90">
        <v>42552</v>
      </c>
      <c r="B834" s="93">
        <v>4.8</v>
      </c>
    </row>
    <row r="835" spans="1:2" x14ac:dyDescent="0.2">
      <c r="A835" s="90">
        <v>42583</v>
      </c>
      <c r="B835" s="93">
        <v>4.9000000000000004</v>
      </c>
    </row>
    <row r="836" spans="1:2" x14ac:dyDescent="0.2">
      <c r="A836" s="90">
        <v>42614</v>
      </c>
      <c r="B836" s="93">
        <v>5</v>
      </c>
    </row>
    <row r="837" spans="1:2" x14ac:dyDescent="0.2">
      <c r="A837" s="90">
        <v>42644</v>
      </c>
      <c r="B837" s="93">
        <v>4.9000000000000004</v>
      </c>
    </row>
    <row r="838" spans="1:2" x14ac:dyDescent="0.2">
      <c r="A838" s="90">
        <v>42675</v>
      </c>
      <c r="B838" s="93">
        <v>4.7</v>
      </c>
    </row>
    <row r="839" spans="1:2" x14ac:dyDescent="0.2">
      <c r="A839" s="90">
        <v>42705</v>
      </c>
      <c r="B839" s="93">
        <v>4.7</v>
      </c>
    </row>
    <row r="840" spans="1:2" x14ac:dyDescent="0.2">
      <c r="A840" s="90">
        <v>42736</v>
      </c>
      <c r="B840" s="93">
        <v>4.7</v>
      </c>
    </row>
    <row r="841" spans="1:2" x14ac:dyDescent="0.2">
      <c r="A841" s="90">
        <v>42767</v>
      </c>
      <c r="B841" s="93">
        <v>4.5999999999999996</v>
      </c>
    </row>
    <row r="842" spans="1:2" x14ac:dyDescent="0.2">
      <c r="A842" s="90">
        <v>42795</v>
      </c>
      <c r="B842" s="93">
        <v>4.4000000000000004</v>
      </c>
    </row>
    <row r="843" spans="1:2" x14ac:dyDescent="0.2">
      <c r="A843" s="90">
        <v>42826</v>
      </c>
      <c r="B843" s="93">
        <v>4.4000000000000004</v>
      </c>
    </row>
    <row r="844" spans="1:2" x14ac:dyDescent="0.2">
      <c r="A844" s="90">
        <v>42856</v>
      </c>
      <c r="B844" s="93">
        <v>4.4000000000000004</v>
      </c>
    </row>
    <row r="845" spans="1:2" x14ac:dyDescent="0.2">
      <c r="A845" s="90">
        <v>42887</v>
      </c>
      <c r="B845" s="93">
        <v>4.3</v>
      </c>
    </row>
    <row r="846" spans="1:2" x14ac:dyDescent="0.2">
      <c r="A846" s="90">
        <v>42917</v>
      </c>
      <c r="B846" s="93">
        <v>4.3</v>
      </c>
    </row>
    <row r="847" spans="1:2" x14ac:dyDescent="0.2">
      <c r="A847" s="90">
        <v>42948</v>
      </c>
      <c r="B847" s="93">
        <v>4.4000000000000004</v>
      </c>
    </row>
    <row r="848" spans="1:2" x14ac:dyDescent="0.2">
      <c r="A848" s="90">
        <v>42979</v>
      </c>
      <c r="B848" s="93">
        <v>4.3</v>
      </c>
    </row>
    <row r="849" spans="1:2" x14ac:dyDescent="0.2">
      <c r="A849" s="90">
        <v>43009</v>
      </c>
      <c r="B849" s="93">
        <v>4.2</v>
      </c>
    </row>
    <row r="850" spans="1:2" x14ac:dyDescent="0.2">
      <c r="A850" s="90">
        <v>43040</v>
      </c>
      <c r="B850" s="93">
        <v>4.2</v>
      </c>
    </row>
    <row r="851" spans="1:2" x14ac:dyDescent="0.2">
      <c r="A851" s="90">
        <v>43070</v>
      </c>
      <c r="B851" s="93">
        <v>4.0999999999999996</v>
      </c>
    </row>
    <row r="852" spans="1:2" x14ac:dyDescent="0.2">
      <c r="A852" s="90">
        <v>43101</v>
      </c>
      <c r="B852" s="93">
        <v>4</v>
      </c>
    </row>
    <row r="853" spans="1:2" x14ac:dyDescent="0.2">
      <c r="A853" s="90">
        <v>43132</v>
      </c>
      <c r="B853" s="93">
        <v>4.0999999999999996</v>
      </c>
    </row>
    <row r="854" spans="1:2" x14ac:dyDescent="0.2">
      <c r="A854" s="90">
        <v>43160</v>
      </c>
      <c r="B854" s="93">
        <v>4</v>
      </c>
    </row>
    <row r="855" spans="1:2" x14ac:dyDescent="0.2">
      <c r="A855" s="90">
        <v>43191</v>
      </c>
      <c r="B855" s="93">
        <v>4</v>
      </c>
    </row>
    <row r="856" spans="1:2" x14ac:dyDescent="0.2">
      <c r="A856" s="90">
        <v>43221</v>
      </c>
      <c r="B856" s="93">
        <v>3.8</v>
      </c>
    </row>
    <row r="857" spans="1:2" x14ac:dyDescent="0.2">
      <c r="A857" s="90">
        <v>43252</v>
      </c>
      <c r="B857" s="93">
        <v>4</v>
      </c>
    </row>
    <row r="858" spans="1:2" x14ac:dyDescent="0.2">
      <c r="A858" s="90">
        <v>43282</v>
      </c>
      <c r="B858" s="93">
        <v>3.8</v>
      </c>
    </row>
    <row r="859" spans="1:2" x14ac:dyDescent="0.2">
      <c r="A859" s="90">
        <v>43313</v>
      </c>
      <c r="B859" s="93">
        <v>3.8</v>
      </c>
    </row>
    <row r="860" spans="1:2" x14ac:dyDescent="0.2">
      <c r="A860" s="90">
        <v>43344</v>
      </c>
      <c r="B860" s="93">
        <v>3.7</v>
      </c>
    </row>
    <row r="861" spans="1:2" x14ac:dyDescent="0.2">
      <c r="A861" s="90">
        <v>43374</v>
      </c>
      <c r="B861" s="93">
        <v>3.8</v>
      </c>
    </row>
    <row r="862" spans="1:2" x14ac:dyDescent="0.2">
      <c r="A862" s="90">
        <v>43405</v>
      </c>
      <c r="B862" s="93">
        <v>3.8</v>
      </c>
    </row>
    <row r="863" spans="1:2" x14ac:dyDescent="0.2">
      <c r="A863" s="90">
        <v>43435</v>
      </c>
      <c r="B863" s="93">
        <v>3.9</v>
      </c>
    </row>
    <row r="864" spans="1:2" x14ac:dyDescent="0.2">
      <c r="A864" s="90">
        <v>43466</v>
      </c>
      <c r="B864" s="93">
        <v>4</v>
      </c>
    </row>
    <row r="865" spans="1:2" x14ac:dyDescent="0.2">
      <c r="A865" s="90">
        <v>43497</v>
      </c>
      <c r="B865" s="93">
        <v>3.8</v>
      </c>
    </row>
    <row r="866" spans="1:2" x14ac:dyDescent="0.2">
      <c r="A866" s="90">
        <v>43525</v>
      </c>
      <c r="B866" s="93">
        <v>3.8</v>
      </c>
    </row>
    <row r="867" spans="1:2" x14ac:dyDescent="0.2">
      <c r="A867" s="90">
        <v>43556</v>
      </c>
      <c r="B867" s="93">
        <v>3.6</v>
      </c>
    </row>
    <row r="868" spans="1:2" x14ac:dyDescent="0.2">
      <c r="A868" s="90">
        <v>43586</v>
      </c>
      <c r="B868" s="93">
        <v>3.7</v>
      </c>
    </row>
    <row r="869" spans="1:2" x14ac:dyDescent="0.2">
      <c r="A869" s="90">
        <v>43617</v>
      </c>
      <c r="B869" s="93">
        <v>3.6</v>
      </c>
    </row>
    <row r="870" spans="1:2" x14ac:dyDescent="0.2">
      <c r="A870" s="90">
        <v>43647</v>
      </c>
      <c r="B870" s="93">
        <v>3.7</v>
      </c>
    </row>
    <row r="871" spans="1:2" x14ac:dyDescent="0.2">
      <c r="A871" s="90">
        <v>43678</v>
      </c>
      <c r="B871" s="93">
        <v>3.7</v>
      </c>
    </row>
    <row r="872" spans="1:2" x14ac:dyDescent="0.2">
      <c r="A872" s="90">
        <v>43709</v>
      </c>
      <c r="B872" s="93">
        <v>3.5</v>
      </c>
    </row>
    <row r="873" spans="1:2" x14ac:dyDescent="0.2">
      <c r="A873" s="90">
        <v>43739</v>
      </c>
      <c r="B873" s="93">
        <v>3.6</v>
      </c>
    </row>
    <row r="874" spans="1:2" x14ac:dyDescent="0.2">
      <c r="A874" s="90">
        <v>43770</v>
      </c>
      <c r="B874" s="93">
        <v>3.6</v>
      </c>
    </row>
    <row r="875" spans="1:2" x14ac:dyDescent="0.2">
      <c r="A875" s="90">
        <v>43800</v>
      </c>
      <c r="B875" s="93">
        <v>3.6</v>
      </c>
    </row>
    <row r="876" spans="1:2" x14ac:dyDescent="0.2">
      <c r="A876" s="90">
        <v>43831</v>
      </c>
      <c r="B876" s="93">
        <v>3.5</v>
      </c>
    </row>
    <row r="877" spans="1:2" x14ac:dyDescent="0.2">
      <c r="A877" s="90">
        <v>43862</v>
      </c>
      <c r="B877" s="93">
        <v>3.5</v>
      </c>
    </row>
    <row r="878" spans="1:2" x14ac:dyDescent="0.2">
      <c r="A878" s="90">
        <v>43891</v>
      </c>
      <c r="B878" s="93">
        <v>4.4000000000000004</v>
      </c>
    </row>
    <row r="879" spans="1:2" x14ac:dyDescent="0.2">
      <c r="A879" s="90">
        <v>43922</v>
      </c>
      <c r="B879" s="93">
        <v>14.7</v>
      </c>
    </row>
    <row r="880" spans="1:2" x14ac:dyDescent="0.2">
      <c r="A880" s="90">
        <v>43952</v>
      </c>
      <c r="B880" s="93">
        <v>13.2</v>
      </c>
    </row>
    <row r="881" spans="1:2" x14ac:dyDescent="0.2">
      <c r="A881" s="90">
        <v>43983</v>
      </c>
      <c r="B881" s="93">
        <v>11</v>
      </c>
    </row>
    <row r="882" spans="1:2" x14ac:dyDescent="0.2">
      <c r="A882" s="90">
        <v>44013</v>
      </c>
      <c r="B882" s="93">
        <v>10.199999999999999</v>
      </c>
    </row>
    <row r="883" spans="1:2" x14ac:dyDescent="0.2">
      <c r="A883" s="90">
        <v>44044</v>
      </c>
      <c r="B883" s="93">
        <v>8.4</v>
      </c>
    </row>
    <row r="884" spans="1:2" x14ac:dyDescent="0.2">
      <c r="A884" s="90">
        <v>44075</v>
      </c>
      <c r="B884" s="93">
        <v>7.9</v>
      </c>
    </row>
    <row r="885" spans="1:2" x14ac:dyDescent="0.2">
      <c r="A885" s="90">
        <v>44105</v>
      </c>
      <c r="B885" s="93">
        <v>6.9</v>
      </c>
    </row>
    <row r="886" spans="1:2" x14ac:dyDescent="0.2">
      <c r="A886" s="90">
        <v>44136</v>
      </c>
      <c r="B886" s="93">
        <v>6.7</v>
      </c>
    </row>
    <row r="887" spans="1:2" x14ac:dyDescent="0.2">
      <c r="A887" s="90">
        <v>44166</v>
      </c>
      <c r="B887" s="93">
        <v>6.7</v>
      </c>
    </row>
    <row r="888" spans="1:2" x14ac:dyDescent="0.2">
      <c r="A888" s="90">
        <v>44197</v>
      </c>
      <c r="B888" s="93">
        <v>6.3</v>
      </c>
    </row>
    <row r="889" spans="1:2" x14ac:dyDescent="0.2">
      <c r="A889" s="90">
        <v>44228</v>
      </c>
      <c r="B889" s="93">
        <v>6.2</v>
      </c>
    </row>
    <row r="890" spans="1:2" x14ac:dyDescent="0.2">
      <c r="A890" s="90">
        <v>44256</v>
      </c>
      <c r="B890" s="93">
        <v>6.1</v>
      </c>
    </row>
    <row r="891" spans="1:2" x14ac:dyDescent="0.2">
      <c r="A891" s="90">
        <v>44287</v>
      </c>
      <c r="B891" s="93">
        <v>6.1</v>
      </c>
    </row>
    <row r="892" spans="1:2" x14ac:dyDescent="0.2">
      <c r="A892" s="90">
        <v>44317</v>
      </c>
      <c r="B892" s="93">
        <v>5.8</v>
      </c>
    </row>
    <row r="893" spans="1:2" x14ac:dyDescent="0.2">
      <c r="A893" s="90">
        <v>44348</v>
      </c>
      <c r="B893" s="93">
        <v>5.9</v>
      </c>
    </row>
    <row r="894" spans="1:2" x14ac:dyDescent="0.2">
      <c r="A894" s="90">
        <v>44378</v>
      </c>
      <c r="B894" s="93">
        <v>5.4</v>
      </c>
    </row>
    <row r="895" spans="1:2" x14ac:dyDescent="0.2">
      <c r="A895" s="90">
        <v>44409</v>
      </c>
      <c r="B895" s="93">
        <v>5.2</v>
      </c>
    </row>
    <row r="896" spans="1:2" x14ac:dyDescent="0.2">
      <c r="A896" s="90">
        <v>44440</v>
      </c>
      <c r="B896" s="93">
        <v>4.8</v>
      </c>
    </row>
    <row r="897" spans="1:2" x14ac:dyDescent="0.2">
      <c r="A897" s="90">
        <v>44470</v>
      </c>
      <c r="B897" s="93">
        <v>4.5</v>
      </c>
    </row>
    <row r="898" spans="1:2" x14ac:dyDescent="0.2">
      <c r="A898" s="90">
        <v>44501</v>
      </c>
      <c r="B898" s="93">
        <v>4.2</v>
      </c>
    </row>
    <row r="899" spans="1:2" x14ac:dyDescent="0.2">
      <c r="A899" s="90">
        <v>44531</v>
      </c>
      <c r="B899" s="93">
        <v>3.9</v>
      </c>
    </row>
    <row r="900" spans="1:2" x14ac:dyDescent="0.2">
      <c r="A900" s="90">
        <v>44562</v>
      </c>
      <c r="B900" s="93">
        <v>4</v>
      </c>
    </row>
    <row r="901" spans="1:2" x14ac:dyDescent="0.2">
      <c r="A901" s="90">
        <v>44593</v>
      </c>
      <c r="B901" s="93">
        <v>3.8</v>
      </c>
    </row>
    <row r="902" spans="1:2" x14ac:dyDescent="0.2">
      <c r="A902" s="90">
        <v>44621</v>
      </c>
      <c r="B902" s="93">
        <v>3.6</v>
      </c>
    </row>
    <row r="903" spans="1:2" x14ac:dyDescent="0.2">
      <c r="A903" s="90">
        <v>44652</v>
      </c>
      <c r="B903" s="93">
        <v>3.6</v>
      </c>
    </row>
    <row r="904" spans="1:2" x14ac:dyDescent="0.2">
      <c r="A904" s="90">
        <v>44682</v>
      </c>
      <c r="B904" s="93">
        <v>3.6</v>
      </c>
    </row>
    <row r="905" spans="1:2" x14ac:dyDescent="0.2">
      <c r="A905" s="90">
        <v>44713</v>
      </c>
      <c r="B905" s="93">
        <v>3.6</v>
      </c>
    </row>
    <row r="906" spans="1:2" x14ac:dyDescent="0.2">
      <c r="A906" s="90">
        <v>44743</v>
      </c>
      <c r="B906" s="93">
        <v>3.5</v>
      </c>
    </row>
    <row r="907" spans="1:2" x14ac:dyDescent="0.2">
      <c r="A907" s="90">
        <v>44774</v>
      </c>
      <c r="B907" s="93">
        <v>3.7</v>
      </c>
    </row>
    <row r="908" spans="1:2" x14ac:dyDescent="0.2">
      <c r="A908" s="90">
        <v>44805</v>
      </c>
      <c r="B908" s="93">
        <v>3.5</v>
      </c>
    </row>
    <row r="909" spans="1:2" x14ac:dyDescent="0.2">
      <c r="A909" s="90">
        <v>44835</v>
      </c>
      <c r="B909" s="93">
        <v>3.7</v>
      </c>
    </row>
    <row r="910" spans="1:2" x14ac:dyDescent="0.2">
      <c r="A910" s="90">
        <v>44866</v>
      </c>
      <c r="B910" s="93">
        <v>3.6</v>
      </c>
    </row>
    <row r="911" spans="1:2" x14ac:dyDescent="0.2">
      <c r="A911" s="90">
        <v>44896</v>
      </c>
      <c r="B911" s="93">
        <v>3.5</v>
      </c>
    </row>
    <row r="912" spans="1:2" x14ac:dyDescent="0.2">
      <c r="A912" s="90">
        <v>44927</v>
      </c>
      <c r="B912" s="93">
        <v>3.4</v>
      </c>
    </row>
    <row r="913" spans="1:2" x14ac:dyDescent="0.2">
      <c r="A913" s="90">
        <v>44958</v>
      </c>
      <c r="B913" s="93">
        <v>3.6</v>
      </c>
    </row>
    <row r="914" spans="1:2" x14ac:dyDescent="0.2">
      <c r="A914" s="90">
        <v>44986</v>
      </c>
      <c r="B914" s="93">
        <v>3.5</v>
      </c>
    </row>
    <row r="915" spans="1:2" x14ac:dyDescent="0.2">
      <c r="A915" s="90">
        <v>45017</v>
      </c>
      <c r="B915" s="93">
        <v>3.4</v>
      </c>
    </row>
    <row r="916" spans="1:2" x14ac:dyDescent="0.2">
      <c r="A916" s="90">
        <v>45047</v>
      </c>
      <c r="B916" s="93">
        <v>3.7</v>
      </c>
    </row>
    <row r="917" spans="1:2" x14ac:dyDescent="0.2">
      <c r="A917" s="90">
        <v>45078</v>
      </c>
      <c r="B917" s="93">
        <v>3.6</v>
      </c>
    </row>
    <row r="918" spans="1:2" x14ac:dyDescent="0.2">
      <c r="A918" s="90">
        <v>45108</v>
      </c>
      <c r="B918" s="93">
        <v>3.5</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CC3D9-7098-43F8-BEB7-198A94290DB6}">
  <dimension ref="A1:B429"/>
  <sheetViews>
    <sheetView workbookViewId="0"/>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1487</v>
      </c>
      <c r="B8" s="88" t="s">
        <v>1489</v>
      </c>
    </row>
    <row r="10" spans="1:2" x14ac:dyDescent="0.2">
      <c r="A10" s="88" t="s">
        <v>1488</v>
      </c>
    </row>
    <row r="11" spans="1:2" x14ac:dyDescent="0.2">
      <c r="A11" s="88" t="s">
        <v>1474</v>
      </c>
      <c r="B11" s="88" t="s">
        <v>1487</v>
      </c>
    </row>
    <row r="12" spans="1:2" x14ac:dyDescent="0.2">
      <c r="A12" s="90">
        <v>6941</v>
      </c>
      <c r="B12" s="92">
        <v>21.4072</v>
      </c>
    </row>
    <row r="13" spans="1:2" x14ac:dyDescent="0.2">
      <c r="A13" s="90">
        <v>7031</v>
      </c>
      <c r="B13" s="92">
        <v>22.025400000000001</v>
      </c>
    </row>
    <row r="14" spans="1:2" x14ac:dyDescent="0.2">
      <c r="A14" s="90">
        <v>7122</v>
      </c>
      <c r="B14" s="92">
        <v>24.269200000000001</v>
      </c>
    </row>
    <row r="15" spans="1:2" x14ac:dyDescent="0.2">
      <c r="A15" s="90">
        <v>7214</v>
      </c>
      <c r="B15" s="92">
        <v>22.5749</v>
      </c>
    </row>
    <row r="16" spans="1:2" x14ac:dyDescent="0.2">
      <c r="A16" s="90">
        <v>7306</v>
      </c>
      <c r="B16" s="92">
        <v>25.597100000000001</v>
      </c>
    </row>
    <row r="17" spans="1:2" x14ac:dyDescent="0.2">
      <c r="A17" s="90">
        <v>7397</v>
      </c>
      <c r="B17" s="92">
        <v>25.345199999999998</v>
      </c>
    </row>
    <row r="18" spans="1:2" x14ac:dyDescent="0.2">
      <c r="A18" s="90">
        <v>7488</v>
      </c>
      <c r="B18" s="92">
        <v>26.215299999999999</v>
      </c>
    </row>
    <row r="19" spans="1:2" x14ac:dyDescent="0.2">
      <c r="A19" s="90">
        <v>7580</v>
      </c>
      <c r="B19" s="92">
        <v>27.795000000000002</v>
      </c>
    </row>
    <row r="20" spans="1:2" x14ac:dyDescent="0.2">
      <c r="A20" s="90">
        <v>7672</v>
      </c>
      <c r="B20" s="92">
        <v>22.964099999999998</v>
      </c>
    </row>
    <row r="21" spans="1:2" x14ac:dyDescent="0.2">
      <c r="A21" s="90">
        <v>7762</v>
      </c>
      <c r="B21" s="92">
        <v>21.498799999999999</v>
      </c>
    </row>
    <row r="22" spans="1:2" x14ac:dyDescent="0.2">
      <c r="A22" s="90">
        <v>7853</v>
      </c>
      <c r="B22" s="92">
        <v>20.1938</v>
      </c>
    </row>
    <row r="23" spans="1:2" x14ac:dyDescent="0.2">
      <c r="A23" s="90">
        <v>7945</v>
      </c>
      <c r="B23" s="92">
        <v>20.789000000000001</v>
      </c>
    </row>
    <row r="24" spans="1:2" x14ac:dyDescent="0.2">
      <c r="A24" s="90">
        <v>8037</v>
      </c>
      <c r="B24" s="92">
        <v>25.230699999999999</v>
      </c>
    </row>
    <row r="25" spans="1:2" x14ac:dyDescent="0.2">
      <c r="A25" s="90">
        <v>8127</v>
      </c>
      <c r="B25" s="92">
        <v>16.5076</v>
      </c>
    </row>
    <row r="26" spans="1:2" x14ac:dyDescent="0.2">
      <c r="A26" s="90">
        <v>8218</v>
      </c>
      <c r="B26" s="92">
        <v>19.9648</v>
      </c>
    </row>
    <row r="27" spans="1:2" x14ac:dyDescent="0.2">
      <c r="A27" s="90">
        <v>8310</v>
      </c>
      <c r="B27" s="92">
        <v>28.3216</v>
      </c>
    </row>
    <row r="28" spans="1:2" x14ac:dyDescent="0.2">
      <c r="A28" s="90">
        <v>8402</v>
      </c>
      <c r="B28" s="92">
        <v>30.176200000000001</v>
      </c>
    </row>
    <row r="29" spans="1:2" x14ac:dyDescent="0.2">
      <c r="A29" s="90">
        <v>8492</v>
      </c>
      <c r="B29" s="92">
        <v>32.465699999999998</v>
      </c>
    </row>
    <row r="30" spans="1:2" x14ac:dyDescent="0.2">
      <c r="A30" s="90">
        <v>8583</v>
      </c>
      <c r="B30" s="92">
        <v>31.8017</v>
      </c>
    </row>
    <row r="31" spans="1:2" x14ac:dyDescent="0.2">
      <c r="A31" s="90">
        <v>8675</v>
      </c>
      <c r="B31" s="92">
        <v>30.6799</v>
      </c>
    </row>
    <row r="32" spans="1:2" x14ac:dyDescent="0.2">
      <c r="A32" s="90">
        <v>8767</v>
      </c>
      <c r="B32" s="92">
        <v>30.450900000000001</v>
      </c>
    </row>
    <row r="33" spans="1:2" x14ac:dyDescent="0.2">
      <c r="A33" s="90">
        <v>8858</v>
      </c>
      <c r="B33" s="92">
        <v>27.520299999999999</v>
      </c>
    </row>
    <row r="34" spans="1:2" x14ac:dyDescent="0.2">
      <c r="A34" s="90">
        <v>8949</v>
      </c>
      <c r="B34" s="92">
        <v>27.840800000000002</v>
      </c>
    </row>
    <row r="35" spans="1:2" x14ac:dyDescent="0.2">
      <c r="A35" s="90">
        <v>9041</v>
      </c>
      <c r="B35" s="92">
        <v>28.687999999999999</v>
      </c>
    </row>
    <row r="36" spans="1:2" x14ac:dyDescent="0.2">
      <c r="A36" s="90">
        <v>9133</v>
      </c>
      <c r="B36" s="92">
        <v>29.260300000000001</v>
      </c>
    </row>
    <row r="37" spans="1:2" x14ac:dyDescent="0.2">
      <c r="A37" s="90">
        <v>9223</v>
      </c>
      <c r="B37" s="92">
        <v>30.519600000000001</v>
      </c>
    </row>
    <row r="38" spans="1:2" x14ac:dyDescent="0.2">
      <c r="A38" s="90">
        <v>9314</v>
      </c>
      <c r="B38" s="92">
        <v>30.107500000000002</v>
      </c>
    </row>
    <row r="39" spans="1:2" x14ac:dyDescent="0.2">
      <c r="A39" s="90">
        <v>9406</v>
      </c>
      <c r="B39" s="92">
        <v>27.611899999999999</v>
      </c>
    </row>
    <row r="40" spans="1:2" x14ac:dyDescent="0.2">
      <c r="A40" s="90">
        <v>9498</v>
      </c>
      <c r="B40" s="92">
        <v>29.008500000000002</v>
      </c>
    </row>
    <row r="41" spans="1:2" x14ac:dyDescent="0.2">
      <c r="A41" s="90">
        <v>9588</v>
      </c>
      <c r="B41" s="92">
        <v>31.320900000000002</v>
      </c>
    </row>
    <row r="42" spans="1:2" x14ac:dyDescent="0.2">
      <c r="A42" s="90">
        <v>9679</v>
      </c>
      <c r="B42" s="92">
        <v>32.419899999999998</v>
      </c>
    </row>
    <row r="43" spans="1:2" x14ac:dyDescent="0.2">
      <c r="A43" s="90">
        <v>9771</v>
      </c>
      <c r="B43" s="92">
        <v>34.366</v>
      </c>
    </row>
    <row r="44" spans="1:2" x14ac:dyDescent="0.2">
      <c r="A44" s="90">
        <v>9863</v>
      </c>
      <c r="B44" s="92">
        <v>34.846800000000002</v>
      </c>
    </row>
    <row r="45" spans="1:2" x14ac:dyDescent="0.2">
      <c r="A45" s="90">
        <v>9953</v>
      </c>
      <c r="B45" s="92">
        <v>31.8017</v>
      </c>
    </row>
    <row r="46" spans="1:2" x14ac:dyDescent="0.2">
      <c r="A46" s="90">
        <v>10044</v>
      </c>
      <c r="B46" s="92">
        <v>31.160699999999999</v>
      </c>
    </row>
    <row r="47" spans="1:2" x14ac:dyDescent="0.2">
      <c r="A47" s="90">
        <v>10136</v>
      </c>
      <c r="B47" s="92">
        <v>30.336400000000001</v>
      </c>
    </row>
    <row r="48" spans="1:2" x14ac:dyDescent="0.2">
      <c r="A48" s="90">
        <v>10228</v>
      </c>
      <c r="B48" s="92">
        <v>30.5883</v>
      </c>
    </row>
    <row r="49" spans="1:2" x14ac:dyDescent="0.2">
      <c r="A49" s="90">
        <v>10319</v>
      </c>
      <c r="B49" s="92">
        <v>30.954599999999999</v>
      </c>
    </row>
    <row r="50" spans="1:2" x14ac:dyDescent="0.2">
      <c r="A50" s="90">
        <v>10410</v>
      </c>
      <c r="B50" s="92">
        <v>31.481200000000001</v>
      </c>
    </row>
    <row r="51" spans="1:2" x14ac:dyDescent="0.2">
      <c r="A51" s="90">
        <v>10502</v>
      </c>
      <c r="B51" s="92">
        <v>33.0381</v>
      </c>
    </row>
    <row r="52" spans="1:2" x14ac:dyDescent="0.2">
      <c r="A52" s="90">
        <v>10594</v>
      </c>
      <c r="B52" s="92">
        <v>34.2057</v>
      </c>
    </row>
    <row r="53" spans="1:2" x14ac:dyDescent="0.2">
      <c r="A53" s="90">
        <v>10684</v>
      </c>
      <c r="B53" s="92">
        <v>34.3202</v>
      </c>
    </row>
    <row r="54" spans="1:2" x14ac:dyDescent="0.2">
      <c r="A54" s="90">
        <v>10775</v>
      </c>
      <c r="B54" s="92">
        <v>34.984200000000001</v>
      </c>
    </row>
    <row r="55" spans="1:2" x14ac:dyDescent="0.2">
      <c r="A55" s="90">
        <v>10867</v>
      </c>
      <c r="B55" s="92">
        <v>33.724899999999998</v>
      </c>
    </row>
    <row r="56" spans="1:2" x14ac:dyDescent="0.2">
      <c r="A56" s="90">
        <v>10959</v>
      </c>
      <c r="B56" s="92">
        <v>31.687200000000001</v>
      </c>
    </row>
    <row r="57" spans="1:2" x14ac:dyDescent="0.2">
      <c r="A57" s="90">
        <v>11049</v>
      </c>
      <c r="B57" s="92">
        <v>30.6112</v>
      </c>
    </row>
    <row r="58" spans="1:2" x14ac:dyDescent="0.2">
      <c r="A58" s="90">
        <v>11140</v>
      </c>
      <c r="B58" s="92">
        <v>29.237500000000001</v>
      </c>
    </row>
    <row r="59" spans="1:2" x14ac:dyDescent="0.2">
      <c r="A59" s="90">
        <v>11232</v>
      </c>
      <c r="B59" s="92">
        <v>27.863700000000001</v>
      </c>
    </row>
    <row r="60" spans="1:2" x14ac:dyDescent="0.2">
      <c r="A60" s="90">
        <v>11324</v>
      </c>
      <c r="B60" s="92">
        <v>26.123699999999999</v>
      </c>
    </row>
    <row r="61" spans="1:2" x14ac:dyDescent="0.2">
      <c r="A61" s="90">
        <v>11414</v>
      </c>
      <c r="B61" s="92">
        <v>26.444199999999999</v>
      </c>
    </row>
    <row r="62" spans="1:2" x14ac:dyDescent="0.2">
      <c r="A62" s="90">
        <v>11505</v>
      </c>
      <c r="B62" s="92">
        <v>24.8873</v>
      </c>
    </row>
    <row r="63" spans="1:2" x14ac:dyDescent="0.2">
      <c r="A63" s="90">
        <v>11597</v>
      </c>
      <c r="B63" s="92">
        <v>25.024699999999999</v>
      </c>
    </row>
    <row r="64" spans="1:2" x14ac:dyDescent="0.2">
      <c r="A64" s="90">
        <v>11689</v>
      </c>
      <c r="B64" s="92">
        <v>22.735099999999999</v>
      </c>
    </row>
    <row r="65" spans="1:2" x14ac:dyDescent="0.2">
      <c r="A65" s="90">
        <v>11780</v>
      </c>
      <c r="B65" s="92">
        <v>20.491399999999999</v>
      </c>
    </row>
    <row r="66" spans="1:2" x14ac:dyDescent="0.2">
      <c r="A66" s="90">
        <v>11871</v>
      </c>
      <c r="B66" s="92">
        <v>20.445599999999999</v>
      </c>
    </row>
    <row r="67" spans="1:2" x14ac:dyDescent="0.2">
      <c r="A67" s="90">
        <v>11963</v>
      </c>
      <c r="B67" s="92">
        <v>21.681999999999999</v>
      </c>
    </row>
    <row r="68" spans="1:2" x14ac:dyDescent="0.2">
      <c r="A68" s="90">
        <v>12055</v>
      </c>
      <c r="B68" s="92">
        <v>22.002500000000001</v>
      </c>
    </row>
    <row r="69" spans="1:2" x14ac:dyDescent="0.2">
      <c r="A69" s="90">
        <v>12145</v>
      </c>
      <c r="B69" s="92">
        <v>23.5365</v>
      </c>
    </row>
    <row r="70" spans="1:2" x14ac:dyDescent="0.2">
      <c r="A70" s="90">
        <v>12236</v>
      </c>
      <c r="B70" s="92">
        <v>26.856300000000001</v>
      </c>
    </row>
    <row r="71" spans="1:2" x14ac:dyDescent="0.2">
      <c r="A71" s="90">
        <v>12328</v>
      </c>
      <c r="B71" s="92">
        <v>24.498100000000001</v>
      </c>
    </row>
    <row r="72" spans="1:2" x14ac:dyDescent="0.2">
      <c r="A72" s="90">
        <v>12420</v>
      </c>
      <c r="B72" s="92">
        <v>25.9634</v>
      </c>
    </row>
    <row r="73" spans="1:2" x14ac:dyDescent="0.2">
      <c r="A73" s="90">
        <v>12510</v>
      </c>
      <c r="B73" s="92">
        <v>25.803100000000001</v>
      </c>
    </row>
    <row r="74" spans="1:2" x14ac:dyDescent="0.2">
      <c r="A74" s="90">
        <v>12601</v>
      </c>
      <c r="B74" s="92">
        <v>25.276499999999999</v>
      </c>
    </row>
    <row r="75" spans="1:2" x14ac:dyDescent="0.2">
      <c r="A75" s="90">
        <v>12693</v>
      </c>
      <c r="B75" s="92">
        <v>25.139199999999999</v>
      </c>
    </row>
    <row r="76" spans="1:2" x14ac:dyDescent="0.2">
      <c r="A76" s="90">
        <v>12785</v>
      </c>
      <c r="B76" s="92">
        <v>27.36</v>
      </c>
    </row>
    <row r="77" spans="1:2" x14ac:dyDescent="0.2">
      <c r="A77" s="90">
        <v>12875</v>
      </c>
      <c r="B77" s="92">
        <v>27.154</v>
      </c>
    </row>
    <row r="78" spans="1:2" x14ac:dyDescent="0.2">
      <c r="A78" s="90">
        <v>12966</v>
      </c>
      <c r="B78" s="92">
        <v>26.650300000000001</v>
      </c>
    </row>
    <row r="79" spans="1:2" x14ac:dyDescent="0.2">
      <c r="A79" s="90">
        <v>13058</v>
      </c>
      <c r="B79" s="92">
        <v>29.214600000000001</v>
      </c>
    </row>
    <row r="80" spans="1:2" x14ac:dyDescent="0.2">
      <c r="A80" s="90">
        <v>13150</v>
      </c>
      <c r="B80" s="92">
        <v>30.267700000000001</v>
      </c>
    </row>
    <row r="81" spans="1:2" x14ac:dyDescent="0.2">
      <c r="A81" s="90">
        <v>13241</v>
      </c>
      <c r="B81" s="92">
        <v>31.023299999999999</v>
      </c>
    </row>
    <row r="82" spans="1:2" x14ac:dyDescent="0.2">
      <c r="A82" s="90">
        <v>13332</v>
      </c>
      <c r="B82" s="92">
        <v>31.8246</v>
      </c>
    </row>
    <row r="83" spans="1:2" x14ac:dyDescent="0.2">
      <c r="A83" s="90">
        <v>13424</v>
      </c>
      <c r="B83" s="92">
        <v>33.816499999999998</v>
      </c>
    </row>
    <row r="84" spans="1:2" x14ac:dyDescent="0.2">
      <c r="A84" s="90">
        <v>13516</v>
      </c>
      <c r="B84" s="92">
        <v>35.625300000000003</v>
      </c>
    </row>
    <row r="85" spans="1:2" x14ac:dyDescent="0.2">
      <c r="A85" s="90">
        <v>13606</v>
      </c>
      <c r="B85" s="92">
        <v>35.9</v>
      </c>
    </row>
    <row r="86" spans="1:2" x14ac:dyDescent="0.2">
      <c r="A86" s="90">
        <v>13697</v>
      </c>
      <c r="B86" s="92">
        <v>36.792900000000003</v>
      </c>
    </row>
    <row r="87" spans="1:2" x14ac:dyDescent="0.2">
      <c r="A87" s="90">
        <v>13789</v>
      </c>
      <c r="B87" s="92">
        <v>35.258899999999997</v>
      </c>
    </row>
    <row r="88" spans="1:2" x14ac:dyDescent="0.2">
      <c r="A88" s="90">
        <v>13881</v>
      </c>
      <c r="B88" s="92">
        <v>31.8475</v>
      </c>
    </row>
    <row r="89" spans="1:2" x14ac:dyDescent="0.2">
      <c r="A89" s="90">
        <v>13971</v>
      </c>
      <c r="B89" s="92">
        <v>29.4664</v>
      </c>
    </row>
    <row r="90" spans="1:2" x14ac:dyDescent="0.2">
      <c r="A90" s="90">
        <v>14062</v>
      </c>
      <c r="B90" s="92">
        <v>30.8172</v>
      </c>
    </row>
    <row r="91" spans="1:2" x14ac:dyDescent="0.2">
      <c r="A91" s="90">
        <v>14154</v>
      </c>
      <c r="B91" s="92">
        <v>32.282499999999999</v>
      </c>
    </row>
    <row r="92" spans="1:2" x14ac:dyDescent="0.2">
      <c r="A92" s="90">
        <v>14246</v>
      </c>
      <c r="B92" s="92">
        <v>32.351199999999999</v>
      </c>
    </row>
    <row r="93" spans="1:2" x14ac:dyDescent="0.2">
      <c r="A93" s="90">
        <v>14336</v>
      </c>
      <c r="B93" s="92">
        <v>31.664400000000001</v>
      </c>
    </row>
    <row r="94" spans="1:2" x14ac:dyDescent="0.2">
      <c r="A94" s="90">
        <v>14427</v>
      </c>
      <c r="B94" s="92">
        <v>33.0381</v>
      </c>
    </row>
    <row r="95" spans="1:2" x14ac:dyDescent="0.2">
      <c r="A95" s="90">
        <v>14519</v>
      </c>
      <c r="B95" s="92">
        <v>36.884500000000003</v>
      </c>
    </row>
    <row r="96" spans="1:2" x14ac:dyDescent="0.2">
      <c r="A96" s="90">
        <v>14611</v>
      </c>
      <c r="B96" s="92">
        <v>36.976100000000002</v>
      </c>
    </row>
    <row r="97" spans="1:2" x14ac:dyDescent="0.2">
      <c r="A97" s="90">
        <v>14702</v>
      </c>
      <c r="B97" s="92">
        <v>38.647399999999998</v>
      </c>
    </row>
    <row r="98" spans="1:2" x14ac:dyDescent="0.2">
      <c r="A98" s="90">
        <v>14793</v>
      </c>
      <c r="B98" s="92">
        <v>36.6327</v>
      </c>
    </row>
    <row r="99" spans="1:2" x14ac:dyDescent="0.2">
      <c r="A99" s="90">
        <v>14885</v>
      </c>
      <c r="B99" s="92">
        <v>36.770000000000003</v>
      </c>
    </row>
    <row r="100" spans="1:2" x14ac:dyDescent="0.2">
      <c r="A100" s="90">
        <v>14977</v>
      </c>
      <c r="B100" s="92">
        <v>38.395600000000002</v>
      </c>
    </row>
    <row r="101" spans="1:2" x14ac:dyDescent="0.2">
      <c r="A101" s="90">
        <v>15067</v>
      </c>
      <c r="B101" s="92">
        <v>37.090600000000002</v>
      </c>
    </row>
    <row r="102" spans="1:2" x14ac:dyDescent="0.2">
      <c r="A102" s="90">
        <v>15158</v>
      </c>
      <c r="B102" s="92">
        <v>40.593600000000002</v>
      </c>
    </row>
    <row r="103" spans="1:2" x14ac:dyDescent="0.2">
      <c r="A103" s="90">
        <v>15250</v>
      </c>
      <c r="B103" s="92">
        <v>41.944400000000002</v>
      </c>
    </row>
    <row r="104" spans="1:2" x14ac:dyDescent="0.2">
      <c r="A104" s="90">
        <v>15342</v>
      </c>
      <c r="B104" s="92">
        <v>41.3262</v>
      </c>
    </row>
    <row r="105" spans="1:2" x14ac:dyDescent="0.2">
      <c r="A105" s="90">
        <v>15432</v>
      </c>
      <c r="B105" s="92">
        <v>40.707999999999998</v>
      </c>
    </row>
    <row r="106" spans="1:2" x14ac:dyDescent="0.2">
      <c r="A106" s="90">
        <v>15523</v>
      </c>
      <c r="B106" s="92">
        <v>40.616399999999999</v>
      </c>
    </row>
    <row r="107" spans="1:2" x14ac:dyDescent="0.2">
      <c r="A107" s="90">
        <v>15615</v>
      </c>
      <c r="B107" s="92">
        <v>40.547800000000002</v>
      </c>
    </row>
    <row r="108" spans="1:2" x14ac:dyDescent="0.2">
      <c r="A108" s="90">
        <v>15707</v>
      </c>
      <c r="B108" s="92">
        <v>40.891199999999998</v>
      </c>
    </row>
    <row r="109" spans="1:2" x14ac:dyDescent="0.2">
      <c r="A109" s="90">
        <v>15797</v>
      </c>
      <c r="B109" s="92">
        <v>40.502000000000002</v>
      </c>
    </row>
    <row r="110" spans="1:2" x14ac:dyDescent="0.2">
      <c r="A110" s="90">
        <v>15888</v>
      </c>
      <c r="B110" s="92">
        <v>42.745699999999999</v>
      </c>
    </row>
    <row r="111" spans="1:2" x14ac:dyDescent="0.2">
      <c r="A111" s="90">
        <v>15980</v>
      </c>
      <c r="B111" s="92">
        <v>42.837299999999999</v>
      </c>
    </row>
    <row r="112" spans="1:2" x14ac:dyDescent="0.2">
      <c r="A112" s="90">
        <v>16072</v>
      </c>
      <c r="B112" s="92">
        <v>44.279699999999998</v>
      </c>
    </row>
    <row r="113" spans="1:2" x14ac:dyDescent="0.2">
      <c r="A113" s="90">
        <v>16163</v>
      </c>
      <c r="B113" s="92">
        <v>45.470300000000002</v>
      </c>
    </row>
    <row r="114" spans="1:2" x14ac:dyDescent="0.2">
      <c r="A114" s="90">
        <v>16254</v>
      </c>
      <c r="B114" s="92">
        <v>44.508699999999997</v>
      </c>
    </row>
    <row r="115" spans="1:2" x14ac:dyDescent="0.2">
      <c r="A115" s="90">
        <v>16346</v>
      </c>
      <c r="B115" s="92">
        <v>44.7376</v>
      </c>
    </row>
    <row r="116" spans="1:2" x14ac:dyDescent="0.2">
      <c r="A116" s="90">
        <v>16438</v>
      </c>
      <c r="B116" s="92">
        <v>44.577399999999997</v>
      </c>
    </row>
    <row r="117" spans="1:2" x14ac:dyDescent="0.2">
      <c r="A117" s="90">
        <v>16528</v>
      </c>
      <c r="B117" s="92">
        <v>45.31</v>
      </c>
    </row>
    <row r="118" spans="1:2" x14ac:dyDescent="0.2">
      <c r="A118" s="90">
        <v>16619</v>
      </c>
      <c r="B118" s="92">
        <v>43.730200000000004</v>
      </c>
    </row>
    <row r="119" spans="1:2" x14ac:dyDescent="0.2">
      <c r="A119" s="90">
        <v>16711</v>
      </c>
      <c r="B119" s="92">
        <v>41.898600000000002</v>
      </c>
    </row>
    <row r="120" spans="1:2" x14ac:dyDescent="0.2">
      <c r="A120" s="90">
        <v>16803</v>
      </c>
      <c r="B120" s="92">
        <v>43.936300000000003</v>
      </c>
    </row>
    <row r="121" spans="1:2" x14ac:dyDescent="0.2">
      <c r="A121" s="90">
        <v>16893</v>
      </c>
      <c r="B121" s="92">
        <v>38.189500000000002</v>
      </c>
    </row>
    <row r="122" spans="1:2" x14ac:dyDescent="0.2">
      <c r="A122" s="90">
        <v>16984</v>
      </c>
      <c r="B122" s="92">
        <v>45.653500000000001</v>
      </c>
    </row>
    <row r="123" spans="1:2" x14ac:dyDescent="0.2">
      <c r="A123" s="90">
        <v>17076</v>
      </c>
      <c r="B123" s="92">
        <v>44.348399999999998</v>
      </c>
    </row>
    <row r="124" spans="1:2" x14ac:dyDescent="0.2">
      <c r="A124" s="90">
        <v>17168</v>
      </c>
      <c r="B124" s="92">
        <v>48.057499999999997</v>
      </c>
    </row>
    <row r="125" spans="1:2" x14ac:dyDescent="0.2">
      <c r="A125" s="90">
        <v>17258</v>
      </c>
      <c r="B125" s="92">
        <v>47.0501</v>
      </c>
    </row>
    <row r="126" spans="1:2" x14ac:dyDescent="0.2">
      <c r="A126" s="90">
        <v>17349</v>
      </c>
      <c r="B126" s="92">
        <v>49.499899999999997</v>
      </c>
    </row>
    <row r="127" spans="1:2" x14ac:dyDescent="0.2">
      <c r="A127" s="90">
        <v>17441</v>
      </c>
      <c r="B127" s="92">
        <v>50.186799999999998</v>
      </c>
    </row>
    <row r="128" spans="1:2" x14ac:dyDescent="0.2">
      <c r="A128" s="90">
        <v>17533</v>
      </c>
      <c r="B128" s="92">
        <v>49.339599999999997</v>
      </c>
    </row>
    <row r="129" spans="1:2" x14ac:dyDescent="0.2">
      <c r="A129" s="90">
        <v>17624</v>
      </c>
      <c r="B129" s="92">
        <v>51.079700000000003</v>
      </c>
    </row>
    <row r="130" spans="1:2" x14ac:dyDescent="0.2">
      <c r="A130" s="90">
        <v>17715</v>
      </c>
      <c r="B130" s="92">
        <v>52.567900000000002</v>
      </c>
    </row>
    <row r="131" spans="1:2" x14ac:dyDescent="0.2">
      <c r="A131" s="90">
        <v>17807</v>
      </c>
      <c r="B131" s="92">
        <v>51.8352</v>
      </c>
    </row>
    <row r="132" spans="1:2" x14ac:dyDescent="0.2">
      <c r="A132" s="90">
        <v>17899</v>
      </c>
      <c r="B132" s="92">
        <v>48.5154</v>
      </c>
    </row>
    <row r="133" spans="1:2" x14ac:dyDescent="0.2">
      <c r="A133" s="90">
        <v>17989</v>
      </c>
      <c r="B133" s="92">
        <v>47.736899999999999</v>
      </c>
    </row>
    <row r="134" spans="1:2" x14ac:dyDescent="0.2">
      <c r="A134" s="90">
        <v>18080</v>
      </c>
      <c r="B134" s="92">
        <v>42.516800000000003</v>
      </c>
    </row>
    <row r="135" spans="1:2" x14ac:dyDescent="0.2">
      <c r="A135" s="90">
        <v>18172</v>
      </c>
      <c r="B135" s="92">
        <v>43.066299999999998</v>
      </c>
    </row>
    <row r="136" spans="1:2" x14ac:dyDescent="0.2">
      <c r="A136" s="90">
        <v>18264</v>
      </c>
      <c r="B136" s="92">
        <v>45.058199999999999</v>
      </c>
    </row>
    <row r="137" spans="1:2" x14ac:dyDescent="0.2">
      <c r="A137" s="90">
        <v>18354</v>
      </c>
      <c r="B137" s="92">
        <v>50.392800000000001</v>
      </c>
    </row>
    <row r="138" spans="1:2" x14ac:dyDescent="0.2">
      <c r="A138" s="90">
        <v>18445</v>
      </c>
      <c r="B138" s="92">
        <v>53.483699999999999</v>
      </c>
    </row>
    <row r="139" spans="1:2" x14ac:dyDescent="0.2">
      <c r="A139" s="90">
        <v>18537</v>
      </c>
      <c r="B139" s="92">
        <v>53.987400000000001</v>
      </c>
    </row>
    <row r="140" spans="1:2" x14ac:dyDescent="0.2">
      <c r="A140" s="90">
        <v>18629</v>
      </c>
      <c r="B140" s="92">
        <v>54.330800000000004</v>
      </c>
    </row>
    <row r="141" spans="1:2" x14ac:dyDescent="0.2">
      <c r="A141" s="90">
        <v>18719</v>
      </c>
      <c r="B141" s="92">
        <v>55.269500000000001</v>
      </c>
    </row>
    <row r="142" spans="1:2" x14ac:dyDescent="0.2">
      <c r="A142" s="90">
        <v>18810</v>
      </c>
      <c r="B142" s="92">
        <v>55.933500000000002</v>
      </c>
    </row>
    <row r="143" spans="1:2" x14ac:dyDescent="0.2">
      <c r="A143" s="90">
        <v>18902</v>
      </c>
      <c r="B143" s="92">
        <v>57.032499999999999</v>
      </c>
    </row>
    <row r="144" spans="1:2" x14ac:dyDescent="0.2">
      <c r="A144" s="90">
        <v>18994</v>
      </c>
      <c r="B144" s="92">
        <v>57.398800000000001</v>
      </c>
    </row>
    <row r="145" spans="1:2" x14ac:dyDescent="0.2">
      <c r="A145" s="90">
        <v>19085</v>
      </c>
      <c r="B145" s="92">
        <v>52.842599999999997</v>
      </c>
    </row>
    <row r="146" spans="1:2" x14ac:dyDescent="0.2">
      <c r="A146" s="90">
        <v>19176</v>
      </c>
      <c r="B146" s="92">
        <v>54.353700000000003</v>
      </c>
    </row>
    <row r="147" spans="1:2" x14ac:dyDescent="0.2">
      <c r="A147" s="90">
        <v>19268</v>
      </c>
      <c r="B147" s="92">
        <v>56.254100000000001</v>
      </c>
    </row>
    <row r="148" spans="1:2" x14ac:dyDescent="0.2">
      <c r="A148" s="90">
        <v>19360</v>
      </c>
      <c r="B148" s="92">
        <v>55.750300000000003</v>
      </c>
    </row>
    <row r="149" spans="1:2" x14ac:dyDescent="0.2">
      <c r="A149" s="90">
        <v>19450</v>
      </c>
      <c r="B149" s="92">
        <v>56.872199999999999</v>
      </c>
    </row>
    <row r="150" spans="1:2" x14ac:dyDescent="0.2">
      <c r="A150" s="90">
        <v>19541</v>
      </c>
      <c r="B150" s="92">
        <v>58.268900000000002</v>
      </c>
    </row>
    <row r="151" spans="1:2" x14ac:dyDescent="0.2">
      <c r="A151" s="90">
        <v>19633</v>
      </c>
      <c r="B151" s="92">
        <v>55.658700000000003</v>
      </c>
    </row>
    <row r="152" spans="1:2" x14ac:dyDescent="0.2">
      <c r="A152" s="90">
        <v>19725</v>
      </c>
      <c r="B152" s="92">
        <v>54.788699999999999</v>
      </c>
    </row>
    <row r="153" spans="1:2" x14ac:dyDescent="0.2">
      <c r="A153" s="90">
        <v>19815</v>
      </c>
      <c r="B153" s="92">
        <v>55.704599999999999</v>
      </c>
    </row>
    <row r="154" spans="1:2" x14ac:dyDescent="0.2">
      <c r="A154" s="90">
        <v>19906</v>
      </c>
      <c r="B154" s="92">
        <v>55.384</v>
      </c>
    </row>
    <row r="155" spans="1:2" x14ac:dyDescent="0.2">
      <c r="A155" s="90">
        <v>19998</v>
      </c>
      <c r="B155" s="92">
        <v>55.910600000000002</v>
      </c>
    </row>
    <row r="156" spans="1:2" x14ac:dyDescent="0.2">
      <c r="A156" s="90">
        <v>20090</v>
      </c>
      <c r="B156" s="92">
        <v>59.093000000000004</v>
      </c>
    </row>
    <row r="157" spans="1:2" x14ac:dyDescent="0.2">
      <c r="A157" s="90">
        <v>20180</v>
      </c>
      <c r="B157" s="92">
        <v>61.107900000000001</v>
      </c>
    </row>
    <row r="158" spans="1:2" x14ac:dyDescent="0.2">
      <c r="A158" s="90">
        <v>20271</v>
      </c>
      <c r="B158" s="92">
        <v>62.5732</v>
      </c>
    </row>
    <row r="159" spans="1:2" x14ac:dyDescent="0.2">
      <c r="A159" s="90">
        <v>20363</v>
      </c>
      <c r="B159" s="92">
        <v>64.336100000000002</v>
      </c>
    </row>
    <row r="160" spans="1:2" x14ac:dyDescent="0.2">
      <c r="A160" s="90">
        <v>20455</v>
      </c>
      <c r="B160" s="92">
        <v>64.519300000000001</v>
      </c>
    </row>
    <row r="161" spans="1:2" x14ac:dyDescent="0.2">
      <c r="A161" s="90">
        <v>20546</v>
      </c>
      <c r="B161" s="92">
        <v>65.755600000000001</v>
      </c>
    </row>
    <row r="162" spans="1:2" x14ac:dyDescent="0.2">
      <c r="A162" s="90">
        <v>20637</v>
      </c>
      <c r="B162" s="92">
        <v>64.290300000000002</v>
      </c>
    </row>
    <row r="163" spans="1:2" x14ac:dyDescent="0.2">
      <c r="A163" s="90">
        <v>20729</v>
      </c>
      <c r="B163" s="92">
        <v>65.755600000000001</v>
      </c>
    </row>
    <row r="164" spans="1:2" x14ac:dyDescent="0.2">
      <c r="A164" s="90">
        <v>20821</v>
      </c>
      <c r="B164" s="92">
        <v>66.328000000000003</v>
      </c>
    </row>
    <row r="165" spans="1:2" x14ac:dyDescent="0.2">
      <c r="A165" s="90">
        <v>20911</v>
      </c>
      <c r="B165" s="92">
        <v>66.144900000000007</v>
      </c>
    </row>
    <row r="166" spans="1:2" x14ac:dyDescent="0.2">
      <c r="A166" s="90">
        <v>21002</v>
      </c>
      <c r="B166" s="92">
        <v>65.549599999999998</v>
      </c>
    </row>
    <row r="167" spans="1:2" x14ac:dyDescent="0.2">
      <c r="A167" s="90">
        <v>21094</v>
      </c>
      <c r="B167" s="92">
        <v>62.5961</v>
      </c>
    </row>
    <row r="168" spans="1:2" x14ac:dyDescent="0.2">
      <c r="A168" s="90">
        <v>21186</v>
      </c>
      <c r="B168" s="92">
        <v>58.9099</v>
      </c>
    </row>
    <row r="169" spans="1:2" x14ac:dyDescent="0.2">
      <c r="A169" s="90">
        <v>21276</v>
      </c>
      <c r="B169" s="92">
        <v>56.231099999999998</v>
      </c>
    </row>
    <row r="170" spans="1:2" x14ac:dyDescent="0.2">
      <c r="A170" s="90">
        <v>21367</v>
      </c>
      <c r="B170" s="92">
        <v>61.245199999999997</v>
      </c>
    </row>
    <row r="171" spans="1:2" x14ac:dyDescent="0.2">
      <c r="A171" s="90">
        <v>21459</v>
      </c>
      <c r="B171" s="92">
        <v>62.5961</v>
      </c>
    </row>
    <row r="172" spans="1:2" x14ac:dyDescent="0.2">
      <c r="A172" s="90">
        <v>21551</v>
      </c>
      <c r="B172" s="92">
        <v>62.962400000000002</v>
      </c>
    </row>
    <row r="173" spans="1:2" x14ac:dyDescent="0.2">
      <c r="A173" s="90">
        <v>21641</v>
      </c>
      <c r="B173" s="92">
        <v>65.572500000000005</v>
      </c>
    </row>
    <row r="174" spans="1:2" x14ac:dyDescent="0.2">
      <c r="A174" s="90">
        <v>21732</v>
      </c>
      <c r="B174" s="92">
        <v>59.848599999999998</v>
      </c>
    </row>
    <row r="175" spans="1:2" x14ac:dyDescent="0.2">
      <c r="A175" s="90">
        <v>21824</v>
      </c>
      <c r="B175" s="92">
        <v>61.909199999999998</v>
      </c>
    </row>
    <row r="176" spans="1:2" x14ac:dyDescent="0.2">
      <c r="A176" s="90">
        <v>21916</v>
      </c>
      <c r="B176" s="92">
        <v>63.305799999999998</v>
      </c>
    </row>
    <row r="177" spans="1:2" x14ac:dyDescent="0.2">
      <c r="A177" s="90">
        <v>22007</v>
      </c>
      <c r="B177" s="92">
        <v>64.633700000000005</v>
      </c>
    </row>
    <row r="178" spans="1:2" x14ac:dyDescent="0.2">
      <c r="A178" s="90">
        <v>22098</v>
      </c>
      <c r="B178" s="92">
        <v>63.649299999999997</v>
      </c>
    </row>
    <row r="179" spans="1:2" x14ac:dyDescent="0.2">
      <c r="A179" s="90">
        <v>22190</v>
      </c>
      <c r="B179" s="92">
        <v>63.031100000000002</v>
      </c>
    </row>
    <row r="180" spans="1:2" x14ac:dyDescent="0.2">
      <c r="A180" s="90">
        <v>22282</v>
      </c>
      <c r="B180" s="92">
        <v>62.825000000000003</v>
      </c>
    </row>
    <row r="181" spans="1:2" x14ac:dyDescent="0.2">
      <c r="A181" s="90">
        <v>22372</v>
      </c>
      <c r="B181" s="92">
        <v>63.076900000000002</v>
      </c>
    </row>
    <row r="182" spans="1:2" x14ac:dyDescent="0.2">
      <c r="A182" s="90">
        <v>22463</v>
      </c>
      <c r="B182" s="92">
        <v>64.427700000000002</v>
      </c>
    </row>
    <row r="183" spans="1:2" x14ac:dyDescent="0.2">
      <c r="A183" s="90">
        <v>22555</v>
      </c>
      <c r="B183" s="92">
        <v>66.2136</v>
      </c>
    </row>
    <row r="184" spans="1:2" x14ac:dyDescent="0.2">
      <c r="A184" s="90">
        <v>22647</v>
      </c>
      <c r="B184" s="92">
        <v>66.007499999999993</v>
      </c>
    </row>
    <row r="185" spans="1:2" x14ac:dyDescent="0.2">
      <c r="A185" s="90">
        <v>22737</v>
      </c>
      <c r="B185" s="92">
        <v>65.824299999999994</v>
      </c>
    </row>
    <row r="186" spans="1:2" x14ac:dyDescent="0.2">
      <c r="A186" s="90">
        <v>22828</v>
      </c>
      <c r="B186" s="92">
        <v>66.419600000000003</v>
      </c>
    </row>
    <row r="187" spans="1:2" x14ac:dyDescent="0.2">
      <c r="A187" s="90">
        <v>22920</v>
      </c>
      <c r="B187" s="92">
        <v>65.618300000000005</v>
      </c>
    </row>
    <row r="188" spans="1:2" x14ac:dyDescent="0.2">
      <c r="A188" s="90">
        <v>23012</v>
      </c>
      <c r="B188" s="92">
        <v>67.106399999999994</v>
      </c>
    </row>
    <row r="189" spans="1:2" x14ac:dyDescent="0.2">
      <c r="A189" s="90">
        <v>23102</v>
      </c>
      <c r="B189" s="92">
        <v>68.548900000000003</v>
      </c>
    </row>
    <row r="190" spans="1:2" x14ac:dyDescent="0.2">
      <c r="A190" s="90">
        <v>23193</v>
      </c>
      <c r="B190" s="92">
        <v>69.602099999999993</v>
      </c>
    </row>
    <row r="191" spans="1:2" x14ac:dyDescent="0.2">
      <c r="A191" s="90">
        <v>23285</v>
      </c>
      <c r="B191" s="92">
        <v>69.4876</v>
      </c>
    </row>
    <row r="192" spans="1:2" x14ac:dyDescent="0.2">
      <c r="A192" s="90">
        <v>23377</v>
      </c>
      <c r="B192" s="92">
        <v>70.7697</v>
      </c>
    </row>
    <row r="193" spans="1:2" x14ac:dyDescent="0.2">
      <c r="A193" s="90">
        <v>23468</v>
      </c>
      <c r="B193" s="92">
        <v>71.113200000000006</v>
      </c>
    </row>
    <row r="194" spans="1:2" x14ac:dyDescent="0.2">
      <c r="A194" s="90">
        <v>23559</v>
      </c>
      <c r="B194" s="92">
        <v>71.525300000000001</v>
      </c>
    </row>
    <row r="195" spans="1:2" x14ac:dyDescent="0.2">
      <c r="A195" s="90">
        <v>23651</v>
      </c>
      <c r="B195" s="92">
        <v>72.624300000000005</v>
      </c>
    </row>
    <row r="196" spans="1:2" x14ac:dyDescent="0.2">
      <c r="A196" s="90">
        <v>23743</v>
      </c>
      <c r="B196" s="92">
        <v>72.899000000000001</v>
      </c>
    </row>
    <row r="197" spans="1:2" x14ac:dyDescent="0.2">
      <c r="A197" s="90">
        <v>23833</v>
      </c>
      <c r="B197" s="92">
        <v>73.517200000000003</v>
      </c>
    </row>
    <row r="198" spans="1:2" x14ac:dyDescent="0.2">
      <c r="A198" s="90">
        <v>23924</v>
      </c>
      <c r="B198" s="92">
        <v>74.020899999999997</v>
      </c>
    </row>
    <row r="199" spans="1:2" x14ac:dyDescent="0.2">
      <c r="A199" s="90">
        <v>24016</v>
      </c>
      <c r="B199" s="92">
        <v>75.944100000000006</v>
      </c>
    </row>
    <row r="200" spans="1:2" x14ac:dyDescent="0.2">
      <c r="A200" s="90">
        <v>24108</v>
      </c>
      <c r="B200" s="92">
        <v>77.134600000000006</v>
      </c>
    </row>
    <row r="201" spans="1:2" x14ac:dyDescent="0.2">
      <c r="A201" s="90">
        <v>24198</v>
      </c>
      <c r="B201" s="92">
        <v>77.249099999999999</v>
      </c>
    </row>
    <row r="202" spans="1:2" x14ac:dyDescent="0.2">
      <c r="A202" s="90">
        <v>24289</v>
      </c>
      <c r="B202" s="92">
        <v>78.668599999999998</v>
      </c>
    </row>
    <row r="203" spans="1:2" x14ac:dyDescent="0.2">
      <c r="A203" s="90">
        <v>24381</v>
      </c>
      <c r="B203" s="92">
        <v>79.401300000000006</v>
      </c>
    </row>
    <row r="204" spans="1:2" x14ac:dyDescent="0.2">
      <c r="A204" s="90">
        <v>24473</v>
      </c>
      <c r="B204" s="92">
        <v>78.620400000000004</v>
      </c>
    </row>
    <row r="205" spans="1:2" x14ac:dyDescent="0.2">
      <c r="A205" s="90">
        <v>24563</v>
      </c>
      <c r="B205" s="92">
        <v>77.445499999999996</v>
      </c>
    </row>
    <row r="206" spans="1:2" x14ac:dyDescent="0.2">
      <c r="A206" s="90">
        <v>24654</v>
      </c>
      <c r="B206" s="92">
        <v>79.741100000000003</v>
      </c>
    </row>
    <row r="207" spans="1:2" x14ac:dyDescent="0.2">
      <c r="A207" s="90">
        <v>24746</v>
      </c>
      <c r="B207" s="92">
        <v>78.644300000000001</v>
      </c>
    </row>
    <row r="208" spans="1:2" x14ac:dyDescent="0.2">
      <c r="A208" s="90">
        <v>24838</v>
      </c>
      <c r="B208" s="92">
        <v>80.1203</v>
      </c>
    </row>
    <row r="209" spans="1:2" x14ac:dyDescent="0.2">
      <c r="A209" s="90">
        <v>24929</v>
      </c>
      <c r="B209" s="92">
        <v>81.637900000000002</v>
      </c>
    </row>
    <row r="210" spans="1:2" x14ac:dyDescent="0.2">
      <c r="A210" s="90">
        <v>25020</v>
      </c>
      <c r="B210" s="92">
        <v>82.628200000000007</v>
      </c>
    </row>
    <row r="211" spans="1:2" x14ac:dyDescent="0.2">
      <c r="A211" s="90">
        <v>25112</v>
      </c>
      <c r="B211" s="92">
        <v>81.828699999999998</v>
      </c>
    </row>
    <row r="212" spans="1:2" x14ac:dyDescent="0.2">
      <c r="A212" s="90">
        <v>25204</v>
      </c>
      <c r="B212" s="92">
        <v>83.0608</v>
      </c>
    </row>
    <row r="213" spans="1:2" x14ac:dyDescent="0.2">
      <c r="A213" s="90">
        <v>25294</v>
      </c>
      <c r="B213" s="92">
        <v>84.645099999999999</v>
      </c>
    </row>
    <row r="214" spans="1:2" x14ac:dyDescent="0.2">
      <c r="A214" s="90">
        <v>25385</v>
      </c>
      <c r="B214" s="92">
        <v>84.882999999999996</v>
      </c>
    </row>
    <row r="215" spans="1:2" x14ac:dyDescent="0.2">
      <c r="A215" s="90">
        <v>25477</v>
      </c>
      <c r="B215" s="92">
        <v>86.643500000000003</v>
      </c>
    </row>
    <row r="216" spans="1:2" x14ac:dyDescent="0.2">
      <c r="A216" s="90">
        <v>25569</v>
      </c>
      <c r="B216" s="92">
        <v>86.436700000000002</v>
      </c>
    </row>
    <row r="217" spans="1:2" x14ac:dyDescent="0.2">
      <c r="A217" s="90">
        <v>25659</v>
      </c>
      <c r="B217" s="92">
        <v>85.709299999999999</v>
      </c>
    </row>
    <row r="218" spans="1:2" x14ac:dyDescent="0.2">
      <c r="A218" s="90">
        <v>25750</v>
      </c>
      <c r="B218" s="92">
        <v>86.583799999999997</v>
      </c>
    </row>
    <row r="219" spans="1:2" x14ac:dyDescent="0.2">
      <c r="A219" s="90">
        <v>25842</v>
      </c>
      <c r="B219" s="92">
        <v>89.399000000000001</v>
      </c>
    </row>
    <row r="220" spans="1:2" x14ac:dyDescent="0.2">
      <c r="A220" s="90">
        <v>25934</v>
      </c>
      <c r="B220" s="92">
        <v>86.756699999999995</v>
      </c>
    </row>
    <row r="221" spans="1:2" x14ac:dyDescent="0.2">
      <c r="A221" s="90">
        <v>26024</v>
      </c>
      <c r="B221" s="92">
        <v>86.479600000000005</v>
      </c>
    </row>
    <row r="222" spans="1:2" x14ac:dyDescent="0.2">
      <c r="A222" s="90">
        <v>26115</v>
      </c>
      <c r="B222" s="92">
        <v>84.456999999999994</v>
      </c>
    </row>
    <row r="223" spans="1:2" x14ac:dyDescent="0.2">
      <c r="A223" s="90">
        <v>26207</v>
      </c>
      <c r="B223" s="92">
        <v>81.468699999999998</v>
      </c>
    </row>
    <row r="224" spans="1:2" x14ac:dyDescent="0.2">
      <c r="A224" s="90">
        <v>26299</v>
      </c>
      <c r="B224" s="92">
        <v>85.991100000000003</v>
      </c>
    </row>
    <row r="225" spans="1:2" x14ac:dyDescent="0.2">
      <c r="A225" s="90">
        <v>26390</v>
      </c>
      <c r="B225" s="92">
        <v>86.526899999999998</v>
      </c>
    </row>
    <row r="226" spans="1:2" x14ac:dyDescent="0.2">
      <c r="A226" s="90">
        <v>26481</v>
      </c>
      <c r="B226" s="92">
        <v>86.860900000000001</v>
      </c>
    </row>
    <row r="227" spans="1:2" x14ac:dyDescent="0.2">
      <c r="A227" s="90">
        <v>26573</v>
      </c>
      <c r="B227" s="92">
        <v>86.820300000000003</v>
      </c>
    </row>
    <row r="228" spans="1:2" x14ac:dyDescent="0.2">
      <c r="A228" s="90">
        <v>26665</v>
      </c>
      <c r="B228" s="92">
        <v>86.567800000000005</v>
      </c>
    </row>
    <row r="229" spans="1:2" x14ac:dyDescent="0.2">
      <c r="A229" s="90">
        <v>26755</v>
      </c>
      <c r="B229" s="92">
        <v>86.117599999999996</v>
      </c>
    </row>
    <row r="230" spans="1:2" x14ac:dyDescent="0.2">
      <c r="A230" s="90">
        <v>26846</v>
      </c>
      <c r="B230" s="92">
        <v>87.687799999999996</v>
      </c>
    </row>
    <row r="231" spans="1:2" x14ac:dyDescent="0.2">
      <c r="A231" s="90">
        <v>26938</v>
      </c>
      <c r="B231" s="92">
        <v>87.611699999999999</v>
      </c>
    </row>
    <row r="232" spans="1:2" x14ac:dyDescent="0.2">
      <c r="A232" s="90">
        <v>27030</v>
      </c>
      <c r="B232" s="92">
        <v>87.763499999999993</v>
      </c>
    </row>
    <row r="233" spans="1:2" x14ac:dyDescent="0.2">
      <c r="A233" s="90">
        <v>27120</v>
      </c>
      <c r="B233" s="92">
        <v>87.038899999999998</v>
      </c>
    </row>
    <row r="234" spans="1:2" x14ac:dyDescent="0.2">
      <c r="A234" s="90">
        <v>27211</v>
      </c>
      <c r="B234" s="92">
        <v>85.558099999999996</v>
      </c>
    </row>
    <row r="235" spans="1:2" x14ac:dyDescent="0.2">
      <c r="A235" s="90">
        <v>27303</v>
      </c>
      <c r="B235" s="92">
        <v>82.684600000000003</v>
      </c>
    </row>
    <row r="236" spans="1:2" x14ac:dyDescent="0.2">
      <c r="A236" s="90">
        <v>27395</v>
      </c>
      <c r="B236" s="92">
        <v>85.120099999999994</v>
      </c>
    </row>
    <row r="237" spans="1:2" x14ac:dyDescent="0.2">
      <c r="A237" s="90">
        <v>27485</v>
      </c>
      <c r="B237" s="92">
        <v>83.656599999999997</v>
      </c>
    </row>
    <row r="238" spans="1:2" x14ac:dyDescent="0.2">
      <c r="A238" s="90">
        <v>27576</v>
      </c>
      <c r="B238" s="92">
        <v>82.675799999999995</v>
      </c>
    </row>
    <row r="239" spans="1:2" x14ac:dyDescent="0.2">
      <c r="A239" s="90">
        <v>27668</v>
      </c>
      <c r="B239" s="92">
        <v>83.650300000000001</v>
      </c>
    </row>
    <row r="240" spans="1:2" x14ac:dyDescent="0.2">
      <c r="A240" s="90">
        <v>27760</v>
      </c>
      <c r="B240" s="92">
        <v>85.078500000000005</v>
      </c>
    </row>
    <row r="241" spans="1:2" x14ac:dyDescent="0.2">
      <c r="A241" s="90">
        <v>27851</v>
      </c>
      <c r="B241" s="92">
        <v>83.889700000000005</v>
      </c>
    </row>
    <row r="242" spans="1:2" x14ac:dyDescent="0.2">
      <c r="A242" s="90">
        <v>27942</v>
      </c>
      <c r="B242" s="92">
        <v>83.683499999999995</v>
      </c>
    </row>
    <row r="243" spans="1:2" x14ac:dyDescent="0.2">
      <c r="A243" s="90">
        <v>28034</v>
      </c>
      <c r="B243" s="92">
        <v>84.834699999999998</v>
      </c>
    </row>
    <row r="244" spans="1:2" x14ac:dyDescent="0.2">
      <c r="A244" s="90">
        <v>28126</v>
      </c>
      <c r="B244" s="92">
        <v>85.590999999999994</v>
      </c>
    </row>
    <row r="245" spans="1:2" x14ac:dyDescent="0.2">
      <c r="A245" s="90">
        <v>28216</v>
      </c>
      <c r="B245" s="92">
        <v>87.089200000000005</v>
      </c>
    </row>
    <row r="246" spans="1:2" x14ac:dyDescent="0.2">
      <c r="A246" s="90">
        <v>28307</v>
      </c>
      <c r="B246" s="92">
        <v>86.683800000000005</v>
      </c>
    </row>
    <row r="247" spans="1:2" x14ac:dyDescent="0.2">
      <c r="A247" s="90">
        <v>28399</v>
      </c>
      <c r="B247" s="92">
        <v>85.831299999999999</v>
      </c>
    </row>
    <row r="248" spans="1:2" x14ac:dyDescent="0.2">
      <c r="A248" s="90">
        <v>28491</v>
      </c>
      <c r="B248" s="92">
        <v>81.069699999999997</v>
      </c>
    </row>
    <row r="249" spans="1:2" x14ac:dyDescent="0.2">
      <c r="A249" s="90">
        <v>28581</v>
      </c>
      <c r="B249" s="92">
        <v>91.844499999999996</v>
      </c>
    </row>
    <row r="250" spans="1:2" x14ac:dyDescent="0.2">
      <c r="A250" s="90">
        <v>28672</v>
      </c>
      <c r="B250" s="92">
        <v>91.303700000000006</v>
      </c>
    </row>
    <row r="251" spans="1:2" x14ac:dyDescent="0.2">
      <c r="A251" s="90">
        <v>28764</v>
      </c>
      <c r="B251" s="92">
        <v>91.775400000000005</v>
      </c>
    </row>
    <row r="252" spans="1:2" x14ac:dyDescent="0.2">
      <c r="A252" s="90">
        <v>28856</v>
      </c>
      <c r="B252" s="92">
        <v>90.366399999999999</v>
      </c>
    </row>
    <row r="253" spans="1:2" x14ac:dyDescent="0.2">
      <c r="A253" s="90">
        <v>28946</v>
      </c>
      <c r="B253" s="92">
        <v>91.416499999999999</v>
      </c>
    </row>
    <row r="254" spans="1:2" x14ac:dyDescent="0.2">
      <c r="A254" s="90">
        <v>29037</v>
      </c>
      <c r="B254" s="92">
        <v>91.686999999999998</v>
      </c>
    </row>
    <row r="255" spans="1:2" x14ac:dyDescent="0.2">
      <c r="A255" s="90">
        <v>29129</v>
      </c>
      <c r="B255" s="92">
        <v>93.610900000000001</v>
      </c>
    </row>
    <row r="256" spans="1:2" x14ac:dyDescent="0.2">
      <c r="A256" s="90">
        <v>29221</v>
      </c>
      <c r="B256" s="92">
        <v>94.972300000000004</v>
      </c>
    </row>
    <row r="257" spans="1:2" x14ac:dyDescent="0.2">
      <c r="A257" s="90">
        <v>29312</v>
      </c>
      <c r="B257" s="92">
        <v>93.923500000000004</v>
      </c>
    </row>
    <row r="258" spans="1:2" x14ac:dyDescent="0.2">
      <c r="A258" s="90">
        <v>29403</v>
      </c>
      <c r="B258" s="92">
        <v>91.510099999999994</v>
      </c>
    </row>
    <row r="259" spans="1:2" x14ac:dyDescent="0.2">
      <c r="A259" s="90">
        <v>29495</v>
      </c>
      <c r="B259" s="92">
        <v>93.585999999999999</v>
      </c>
    </row>
    <row r="260" spans="1:2" x14ac:dyDescent="0.2">
      <c r="A260" s="90">
        <v>29587</v>
      </c>
      <c r="B260" s="92">
        <v>95.354500000000002</v>
      </c>
    </row>
    <row r="261" spans="1:2" x14ac:dyDescent="0.2">
      <c r="A261" s="90">
        <v>29677</v>
      </c>
      <c r="B261" s="92">
        <v>92.915800000000004</v>
      </c>
    </row>
    <row r="262" spans="1:2" x14ac:dyDescent="0.2">
      <c r="A262" s="90">
        <v>29768</v>
      </c>
      <c r="B262" s="92">
        <v>98.792699999999996</v>
      </c>
    </row>
    <row r="263" spans="1:2" x14ac:dyDescent="0.2">
      <c r="A263" s="90">
        <v>29860</v>
      </c>
      <c r="B263" s="92">
        <v>97.259799999999998</v>
      </c>
    </row>
    <row r="264" spans="1:2" x14ac:dyDescent="0.2">
      <c r="A264" s="90">
        <v>29952</v>
      </c>
      <c r="B264" s="92">
        <v>96.2072</v>
      </c>
    </row>
    <row r="265" spans="1:2" x14ac:dyDescent="0.2">
      <c r="A265" s="90">
        <v>30042</v>
      </c>
      <c r="B265" s="92">
        <v>92.574399999999997</v>
      </c>
    </row>
    <row r="266" spans="1:2" x14ac:dyDescent="0.2">
      <c r="A266" s="90">
        <v>30133</v>
      </c>
      <c r="B266" s="92">
        <v>89.147499999999994</v>
      </c>
    </row>
    <row r="267" spans="1:2" x14ac:dyDescent="0.2">
      <c r="A267" s="90">
        <v>30225</v>
      </c>
      <c r="B267" s="92">
        <v>87.517899999999997</v>
      </c>
    </row>
    <row r="268" spans="1:2" x14ac:dyDescent="0.2">
      <c r="A268" s="90">
        <v>30317</v>
      </c>
      <c r="B268" s="92">
        <v>86.061999999999998</v>
      </c>
    </row>
    <row r="269" spans="1:2" x14ac:dyDescent="0.2">
      <c r="A269" s="90">
        <v>30407</v>
      </c>
      <c r="B269" s="92">
        <v>85.453699999999998</v>
      </c>
    </row>
    <row r="270" spans="1:2" x14ac:dyDescent="0.2">
      <c r="A270" s="90">
        <v>30498</v>
      </c>
      <c r="B270" s="92">
        <v>86.707599999999999</v>
      </c>
    </row>
    <row r="271" spans="1:2" x14ac:dyDescent="0.2">
      <c r="A271" s="90">
        <v>30590</v>
      </c>
      <c r="B271" s="92">
        <v>87.892300000000006</v>
      </c>
    </row>
    <row r="272" spans="1:2" x14ac:dyDescent="0.2">
      <c r="A272" s="90">
        <v>30682</v>
      </c>
      <c r="B272" s="92">
        <v>90.444800000000001</v>
      </c>
    </row>
    <row r="273" spans="1:2" x14ac:dyDescent="0.2">
      <c r="A273" s="90">
        <v>30773</v>
      </c>
      <c r="B273" s="92">
        <v>92.466099999999997</v>
      </c>
    </row>
    <row r="274" spans="1:2" x14ac:dyDescent="0.2">
      <c r="A274" s="90">
        <v>30864</v>
      </c>
      <c r="B274" s="92">
        <v>94.284300000000002</v>
      </c>
    </row>
    <row r="275" spans="1:2" x14ac:dyDescent="0.2">
      <c r="A275" s="90">
        <v>30956</v>
      </c>
      <c r="B275" s="92">
        <v>91.3613</v>
      </c>
    </row>
    <row r="276" spans="1:2" x14ac:dyDescent="0.2">
      <c r="A276" s="90">
        <v>31048</v>
      </c>
      <c r="B276" s="92">
        <v>90.52</v>
      </c>
    </row>
    <row r="277" spans="1:2" x14ac:dyDescent="0.2">
      <c r="A277" s="90">
        <v>31138</v>
      </c>
      <c r="B277" s="92">
        <v>91.141400000000004</v>
      </c>
    </row>
    <row r="278" spans="1:2" x14ac:dyDescent="0.2">
      <c r="A278" s="90">
        <v>31229</v>
      </c>
      <c r="B278" s="92">
        <v>89.938199999999995</v>
      </c>
    </row>
    <row r="279" spans="1:2" x14ac:dyDescent="0.2">
      <c r="A279" s="90">
        <v>31321</v>
      </c>
      <c r="B279" s="92">
        <v>89.852800000000002</v>
      </c>
    </row>
    <row r="280" spans="1:2" x14ac:dyDescent="0.2">
      <c r="A280" s="90">
        <v>31413</v>
      </c>
      <c r="B280" s="92">
        <v>88.812399999999997</v>
      </c>
    </row>
    <row r="281" spans="1:2" x14ac:dyDescent="0.2">
      <c r="A281" s="90">
        <v>31503</v>
      </c>
      <c r="B281" s="92">
        <v>83.2196</v>
      </c>
    </row>
    <row r="282" spans="1:2" x14ac:dyDescent="0.2">
      <c r="A282" s="90">
        <v>31594</v>
      </c>
      <c r="B282" s="92">
        <v>81.242800000000003</v>
      </c>
    </row>
    <row r="283" spans="1:2" x14ac:dyDescent="0.2">
      <c r="A283" s="90">
        <v>31686</v>
      </c>
      <c r="B283" s="92">
        <v>81.767300000000006</v>
      </c>
    </row>
    <row r="284" spans="1:2" x14ac:dyDescent="0.2">
      <c r="A284" s="90">
        <v>31778</v>
      </c>
      <c r="B284" s="92">
        <v>82.758499999999998</v>
      </c>
    </row>
    <row r="285" spans="1:2" x14ac:dyDescent="0.2">
      <c r="A285" s="90">
        <v>31868</v>
      </c>
      <c r="B285" s="92">
        <v>83.262600000000006</v>
      </c>
    </row>
    <row r="286" spans="1:2" x14ac:dyDescent="0.2">
      <c r="A286" s="90">
        <v>31959</v>
      </c>
      <c r="B286" s="92">
        <v>85.346299999999999</v>
      </c>
    </row>
    <row r="287" spans="1:2" x14ac:dyDescent="0.2">
      <c r="A287" s="90">
        <v>32051</v>
      </c>
      <c r="B287" s="92">
        <v>87.321899999999999</v>
      </c>
    </row>
    <row r="288" spans="1:2" x14ac:dyDescent="0.2">
      <c r="A288" s="90">
        <v>32143</v>
      </c>
      <c r="B288" s="92">
        <v>86.785200000000003</v>
      </c>
    </row>
    <row r="289" spans="1:2" x14ac:dyDescent="0.2">
      <c r="A289" s="90">
        <v>32234</v>
      </c>
      <c r="B289" s="92">
        <v>87.369600000000005</v>
      </c>
    </row>
    <row r="290" spans="1:2" x14ac:dyDescent="0.2">
      <c r="A290" s="90">
        <v>32325</v>
      </c>
      <c r="B290" s="92">
        <v>86.967100000000002</v>
      </c>
    </row>
    <row r="291" spans="1:2" x14ac:dyDescent="0.2">
      <c r="A291" s="90">
        <v>32417</v>
      </c>
      <c r="B291" s="92">
        <v>86.436800000000005</v>
      </c>
    </row>
    <row r="292" spans="1:2" x14ac:dyDescent="0.2">
      <c r="A292" s="90">
        <v>32509</v>
      </c>
      <c r="B292" s="92">
        <v>85.358000000000004</v>
      </c>
    </row>
    <row r="293" spans="1:2" x14ac:dyDescent="0.2">
      <c r="A293" s="90">
        <v>32599</v>
      </c>
      <c r="B293" s="92">
        <v>86.810100000000006</v>
      </c>
    </row>
    <row r="294" spans="1:2" x14ac:dyDescent="0.2">
      <c r="A294" s="90">
        <v>32690</v>
      </c>
      <c r="B294" s="92">
        <v>86.235399999999998</v>
      </c>
    </row>
    <row r="295" spans="1:2" x14ac:dyDescent="0.2">
      <c r="A295" s="90">
        <v>32782</v>
      </c>
      <c r="B295" s="92">
        <v>85.450199999999995</v>
      </c>
    </row>
    <row r="296" spans="1:2" x14ac:dyDescent="0.2">
      <c r="A296" s="90">
        <v>32874</v>
      </c>
      <c r="B296" s="92">
        <v>87.336200000000005</v>
      </c>
    </row>
    <row r="297" spans="1:2" x14ac:dyDescent="0.2">
      <c r="A297" s="90">
        <v>32964</v>
      </c>
      <c r="B297" s="92">
        <v>86.804900000000004</v>
      </c>
    </row>
    <row r="298" spans="1:2" x14ac:dyDescent="0.2">
      <c r="A298" s="90">
        <v>33055</v>
      </c>
      <c r="B298" s="92">
        <v>87.086100000000002</v>
      </c>
    </row>
    <row r="299" spans="1:2" x14ac:dyDescent="0.2">
      <c r="A299" s="90">
        <v>33147</v>
      </c>
      <c r="B299" s="92">
        <v>87.281199999999998</v>
      </c>
    </row>
    <row r="300" spans="1:2" x14ac:dyDescent="0.2">
      <c r="A300" s="90">
        <v>33239</v>
      </c>
      <c r="B300" s="92">
        <v>86.747399999999999</v>
      </c>
    </row>
    <row r="301" spans="1:2" x14ac:dyDescent="0.2">
      <c r="A301" s="90">
        <v>33329</v>
      </c>
      <c r="B301" s="92">
        <v>85.601100000000002</v>
      </c>
    </row>
    <row r="302" spans="1:2" x14ac:dyDescent="0.2">
      <c r="A302" s="90">
        <v>33420</v>
      </c>
      <c r="B302" s="92">
        <v>84.691299999999998</v>
      </c>
    </row>
    <row r="303" spans="1:2" x14ac:dyDescent="0.2">
      <c r="A303" s="90">
        <v>33512</v>
      </c>
      <c r="B303" s="92">
        <v>84.268900000000002</v>
      </c>
    </row>
    <row r="304" spans="1:2" x14ac:dyDescent="0.2">
      <c r="A304" s="90">
        <v>33604</v>
      </c>
      <c r="B304" s="92">
        <v>83.5214</v>
      </c>
    </row>
    <row r="305" spans="1:2" x14ac:dyDescent="0.2">
      <c r="A305" s="90">
        <v>33695</v>
      </c>
      <c r="B305" s="92">
        <v>83.882099999999994</v>
      </c>
    </row>
    <row r="306" spans="1:2" x14ac:dyDescent="0.2">
      <c r="A306" s="90">
        <v>33786</v>
      </c>
      <c r="B306" s="92">
        <v>83.575999999999993</v>
      </c>
    </row>
    <row r="307" spans="1:2" x14ac:dyDescent="0.2">
      <c r="A307" s="90">
        <v>33878</v>
      </c>
      <c r="B307" s="92">
        <v>83.921499999999995</v>
      </c>
    </row>
    <row r="308" spans="1:2" x14ac:dyDescent="0.2">
      <c r="A308" s="90">
        <v>33970</v>
      </c>
      <c r="B308" s="92">
        <v>83.209000000000003</v>
      </c>
    </row>
    <row r="309" spans="1:2" x14ac:dyDescent="0.2">
      <c r="A309" s="90">
        <v>34060</v>
      </c>
      <c r="B309" s="92">
        <v>83.123599999999996</v>
      </c>
    </row>
    <row r="310" spans="1:2" x14ac:dyDescent="0.2">
      <c r="A310" s="90">
        <v>34151</v>
      </c>
      <c r="B310" s="92">
        <v>83.064099999999996</v>
      </c>
    </row>
    <row r="311" spans="1:2" x14ac:dyDescent="0.2">
      <c r="A311" s="90">
        <v>34243</v>
      </c>
      <c r="B311" s="92">
        <v>84.732299999999995</v>
      </c>
    </row>
    <row r="312" spans="1:2" x14ac:dyDescent="0.2">
      <c r="A312" s="90">
        <v>34335</v>
      </c>
      <c r="B312" s="92">
        <v>84.788200000000003</v>
      </c>
    </row>
    <row r="313" spans="1:2" x14ac:dyDescent="0.2">
      <c r="A313" s="90">
        <v>34425</v>
      </c>
      <c r="B313" s="92">
        <v>85.158199999999994</v>
      </c>
    </row>
    <row r="314" spans="1:2" x14ac:dyDescent="0.2">
      <c r="A314" s="90">
        <v>34516</v>
      </c>
      <c r="B314" s="92">
        <v>84.996300000000005</v>
      </c>
    </row>
    <row r="315" spans="1:2" x14ac:dyDescent="0.2">
      <c r="A315" s="90">
        <v>34608</v>
      </c>
      <c r="B315" s="92">
        <v>85.211799999999997</v>
      </c>
    </row>
    <row r="316" spans="1:2" x14ac:dyDescent="0.2">
      <c r="A316" s="90">
        <v>34700</v>
      </c>
      <c r="B316" s="92">
        <v>85.143699999999995</v>
      </c>
    </row>
    <row r="317" spans="1:2" x14ac:dyDescent="0.2">
      <c r="A317" s="90">
        <v>34790</v>
      </c>
      <c r="B317" s="92">
        <v>84.781700000000001</v>
      </c>
    </row>
    <row r="318" spans="1:2" x14ac:dyDescent="0.2">
      <c r="A318" s="90">
        <v>34881</v>
      </c>
      <c r="B318" s="92">
        <v>85.050600000000003</v>
      </c>
    </row>
    <row r="319" spans="1:2" x14ac:dyDescent="0.2">
      <c r="A319" s="90">
        <v>34973</v>
      </c>
      <c r="B319" s="92">
        <v>84.793199999999999</v>
      </c>
    </row>
    <row r="320" spans="1:2" x14ac:dyDescent="0.2">
      <c r="A320" s="90">
        <v>35065</v>
      </c>
      <c r="B320" s="92">
        <v>84.860399999999998</v>
      </c>
    </row>
    <row r="321" spans="1:2" x14ac:dyDescent="0.2">
      <c r="A321" s="90">
        <v>35156</v>
      </c>
      <c r="B321" s="92">
        <v>86.773499999999999</v>
      </c>
    </row>
    <row r="322" spans="1:2" x14ac:dyDescent="0.2">
      <c r="A322" s="90">
        <v>35247</v>
      </c>
      <c r="B322" s="92">
        <v>87.294700000000006</v>
      </c>
    </row>
    <row r="323" spans="1:2" x14ac:dyDescent="0.2">
      <c r="A323" s="90">
        <v>35339</v>
      </c>
      <c r="B323" s="92">
        <v>86.912499999999994</v>
      </c>
    </row>
    <row r="324" spans="1:2" x14ac:dyDescent="0.2">
      <c r="A324" s="90">
        <v>35431</v>
      </c>
      <c r="B324" s="92">
        <v>87.766099999999994</v>
      </c>
    </row>
    <row r="325" spans="1:2" x14ac:dyDescent="0.2">
      <c r="A325" s="90">
        <v>35521</v>
      </c>
      <c r="B325" s="92">
        <v>88.242099999999994</v>
      </c>
    </row>
    <row r="326" spans="1:2" x14ac:dyDescent="0.2">
      <c r="A326" s="90">
        <v>35612</v>
      </c>
      <c r="B326" s="92">
        <v>88.474599999999995</v>
      </c>
    </row>
    <row r="327" spans="1:2" x14ac:dyDescent="0.2">
      <c r="A327" s="90">
        <v>35704</v>
      </c>
      <c r="B327" s="92">
        <v>87.912499999999994</v>
      </c>
    </row>
    <row r="328" spans="1:2" x14ac:dyDescent="0.2">
      <c r="A328" s="90">
        <v>35796</v>
      </c>
      <c r="B328" s="92">
        <v>89.148799999999994</v>
      </c>
    </row>
    <row r="329" spans="1:2" x14ac:dyDescent="0.2">
      <c r="A329" s="90">
        <v>35886</v>
      </c>
      <c r="B329" s="92">
        <v>87.952299999999994</v>
      </c>
    </row>
    <row r="330" spans="1:2" x14ac:dyDescent="0.2">
      <c r="A330" s="90">
        <v>35977</v>
      </c>
      <c r="B330" s="92">
        <v>85.086200000000005</v>
      </c>
    </row>
    <row r="331" spans="1:2" x14ac:dyDescent="0.2">
      <c r="A331" s="90">
        <v>36069</v>
      </c>
      <c r="B331" s="92">
        <v>83.763999999999996</v>
      </c>
    </row>
    <row r="332" spans="1:2" x14ac:dyDescent="0.2">
      <c r="A332" s="90">
        <v>36161</v>
      </c>
      <c r="B332" s="92">
        <v>81.837999999999994</v>
      </c>
    </row>
    <row r="333" spans="1:2" x14ac:dyDescent="0.2">
      <c r="A333" s="90">
        <v>36251</v>
      </c>
      <c r="B333" s="92">
        <v>81.035700000000006</v>
      </c>
    </row>
    <row r="334" spans="1:2" x14ac:dyDescent="0.2">
      <c r="A334" s="90">
        <v>36342</v>
      </c>
      <c r="B334" s="92">
        <v>82.016099999999994</v>
      </c>
    </row>
    <row r="335" spans="1:2" x14ac:dyDescent="0.2">
      <c r="A335" s="90">
        <v>36434</v>
      </c>
      <c r="B335" s="92">
        <v>83.625900000000001</v>
      </c>
    </row>
    <row r="336" spans="1:2" x14ac:dyDescent="0.2">
      <c r="A336" s="90">
        <v>36526</v>
      </c>
      <c r="B336" s="92">
        <v>83.898099999999999</v>
      </c>
    </row>
    <row r="337" spans="1:2" x14ac:dyDescent="0.2">
      <c r="A337" s="90">
        <v>36617</v>
      </c>
      <c r="B337" s="92">
        <v>83.598600000000005</v>
      </c>
    </row>
    <row r="338" spans="1:2" x14ac:dyDescent="0.2">
      <c r="A338" s="90">
        <v>36708</v>
      </c>
      <c r="B338" s="92">
        <v>84.068600000000004</v>
      </c>
    </row>
    <row r="339" spans="1:2" x14ac:dyDescent="0.2">
      <c r="A339" s="90">
        <v>36800</v>
      </c>
      <c r="B339" s="92">
        <v>84.004999999999995</v>
      </c>
    </row>
    <row r="340" spans="1:2" x14ac:dyDescent="0.2">
      <c r="A340" s="90">
        <v>36892</v>
      </c>
      <c r="B340" s="92">
        <v>84.469300000000004</v>
      </c>
    </row>
    <row r="341" spans="1:2" x14ac:dyDescent="0.2">
      <c r="A341" s="90">
        <v>36982</v>
      </c>
      <c r="B341" s="92">
        <v>84.904700000000005</v>
      </c>
    </row>
    <row r="342" spans="1:2" x14ac:dyDescent="0.2">
      <c r="A342" s="90">
        <v>37073</v>
      </c>
      <c r="B342" s="92">
        <v>84.067899999999995</v>
      </c>
    </row>
    <row r="343" spans="1:2" x14ac:dyDescent="0.2">
      <c r="A343" s="90">
        <v>37165</v>
      </c>
      <c r="B343" s="92">
        <v>82.967200000000005</v>
      </c>
    </row>
    <row r="344" spans="1:2" x14ac:dyDescent="0.2">
      <c r="A344" s="90">
        <v>37257</v>
      </c>
      <c r="B344" s="92">
        <v>80.8947</v>
      </c>
    </row>
    <row r="345" spans="1:2" x14ac:dyDescent="0.2">
      <c r="A345" s="90">
        <v>37347</v>
      </c>
      <c r="B345" s="92">
        <v>80.703400000000002</v>
      </c>
    </row>
    <row r="346" spans="1:2" x14ac:dyDescent="0.2">
      <c r="A346" s="90">
        <v>37438</v>
      </c>
      <c r="B346" s="92">
        <v>80.118700000000004</v>
      </c>
    </row>
    <row r="347" spans="1:2" x14ac:dyDescent="0.2">
      <c r="A347" s="90">
        <v>37530</v>
      </c>
      <c r="B347" s="92">
        <v>79.245400000000004</v>
      </c>
    </row>
    <row r="348" spans="1:2" x14ac:dyDescent="0.2">
      <c r="A348" s="90">
        <v>37622</v>
      </c>
      <c r="B348" s="92">
        <v>80.447699999999998</v>
      </c>
    </row>
    <row r="349" spans="1:2" x14ac:dyDescent="0.2">
      <c r="A349" s="90">
        <v>37712</v>
      </c>
      <c r="B349" s="92">
        <v>79.885400000000004</v>
      </c>
    </row>
    <row r="350" spans="1:2" x14ac:dyDescent="0.2">
      <c r="A350" s="90">
        <v>37803</v>
      </c>
      <c r="B350" s="92">
        <v>80.384200000000007</v>
      </c>
    </row>
    <row r="351" spans="1:2" x14ac:dyDescent="0.2">
      <c r="A351" s="90">
        <v>37895</v>
      </c>
      <c r="B351" s="92">
        <v>80.664699999999996</v>
      </c>
    </row>
    <row r="352" spans="1:2" x14ac:dyDescent="0.2">
      <c r="A352" s="90">
        <v>37987</v>
      </c>
      <c r="B352" s="92">
        <v>80.626999999999995</v>
      </c>
    </row>
    <row r="353" spans="1:2" x14ac:dyDescent="0.2">
      <c r="A353" s="90">
        <v>38078</v>
      </c>
      <c r="B353" s="92">
        <v>79.997699999999995</v>
      </c>
    </row>
    <row r="354" spans="1:2" x14ac:dyDescent="0.2">
      <c r="A354" s="90">
        <v>38169</v>
      </c>
      <c r="B354" s="92">
        <v>80.039900000000003</v>
      </c>
    </row>
    <row r="355" spans="1:2" x14ac:dyDescent="0.2">
      <c r="A355" s="90">
        <v>38261</v>
      </c>
      <c r="B355" s="92">
        <v>80.344499999999996</v>
      </c>
    </row>
    <row r="356" spans="1:2" x14ac:dyDescent="0.2">
      <c r="A356" s="90">
        <v>38353</v>
      </c>
      <c r="B356" s="92">
        <v>81.441400000000002</v>
      </c>
    </row>
    <row r="357" spans="1:2" x14ac:dyDescent="0.2">
      <c r="A357" s="90">
        <v>38443</v>
      </c>
      <c r="B357" s="92">
        <v>81.312100000000001</v>
      </c>
    </row>
    <row r="358" spans="1:2" x14ac:dyDescent="0.2">
      <c r="A358" s="90">
        <v>38534</v>
      </c>
      <c r="B358" s="92">
        <v>77.843500000000006</v>
      </c>
    </row>
    <row r="359" spans="1:2" x14ac:dyDescent="0.2">
      <c r="A359" s="90">
        <v>38626</v>
      </c>
      <c r="B359" s="92">
        <v>76.621600000000001</v>
      </c>
    </row>
    <row r="360" spans="1:2" x14ac:dyDescent="0.2">
      <c r="A360" s="90">
        <v>38718</v>
      </c>
      <c r="B360" s="92">
        <v>79.963800000000006</v>
      </c>
    </row>
    <row r="361" spans="1:2" x14ac:dyDescent="0.2">
      <c r="A361" s="90">
        <v>38808</v>
      </c>
      <c r="B361" s="92">
        <v>81.056799999999996</v>
      </c>
    </row>
    <row r="362" spans="1:2" x14ac:dyDescent="0.2">
      <c r="A362" s="90">
        <v>38899</v>
      </c>
      <c r="B362" s="92">
        <v>81.854299999999995</v>
      </c>
    </row>
    <row r="363" spans="1:2" x14ac:dyDescent="0.2">
      <c r="A363" s="90">
        <v>38991</v>
      </c>
      <c r="B363" s="92">
        <v>82.064499999999995</v>
      </c>
    </row>
    <row r="364" spans="1:2" x14ac:dyDescent="0.2">
      <c r="A364" s="90">
        <v>39083</v>
      </c>
      <c r="B364" s="92">
        <v>81.193700000000007</v>
      </c>
    </row>
    <row r="365" spans="1:2" x14ac:dyDescent="0.2">
      <c r="A365" s="90">
        <v>39173</v>
      </c>
      <c r="B365" s="92">
        <v>81.932000000000002</v>
      </c>
    </row>
    <row r="366" spans="1:2" x14ac:dyDescent="0.2">
      <c r="A366" s="90">
        <v>39264</v>
      </c>
      <c r="B366" s="92">
        <v>81.863900000000001</v>
      </c>
    </row>
    <row r="367" spans="1:2" x14ac:dyDescent="0.2">
      <c r="A367" s="90">
        <v>39356</v>
      </c>
      <c r="B367" s="92">
        <v>82.549099999999996</v>
      </c>
    </row>
    <row r="368" spans="1:2" x14ac:dyDescent="0.2">
      <c r="A368" s="90">
        <v>39448</v>
      </c>
      <c r="B368" s="92">
        <v>83.114199999999997</v>
      </c>
    </row>
    <row r="369" spans="1:2" x14ac:dyDescent="0.2">
      <c r="A369" s="90">
        <v>39539</v>
      </c>
      <c r="B369" s="92">
        <v>83.926000000000002</v>
      </c>
    </row>
    <row r="370" spans="1:2" x14ac:dyDescent="0.2">
      <c r="A370" s="90">
        <v>39630</v>
      </c>
      <c r="B370" s="92">
        <v>82.296099999999996</v>
      </c>
    </row>
    <row r="371" spans="1:2" x14ac:dyDescent="0.2">
      <c r="A371" s="90">
        <v>39722</v>
      </c>
      <c r="B371" s="92">
        <v>82.751499999999993</v>
      </c>
    </row>
    <row r="372" spans="1:2" x14ac:dyDescent="0.2">
      <c r="A372" s="90">
        <v>39814</v>
      </c>
      <c r="B372" s="92">
        <v>80.571200000000005</v>
      </c>
    </row>
    <row r="373" spans="1:2" x14ac:dyDescent="0.2">
      <c r="A373" s="90">
        <v>39904</v>
      </c>
      <c r="B373" s="92">
        <v>77.580600000000004</v>
      </c>
    </row>
    <row r="374" spans="1:2" x14ac:dyDescent="0.2">
      <c r="A374" s="90">
        <v>39995</v>
      </c>
      <c r="B374" s="92">
        <v>78.669399999999996</v>
      </c>
    </row>
    <row r="375" spans="1:2" x14ac:dyDescent="0.2">
      <c r="A375" s="90">
        <v>40087</v>
      </c>
      <c r="B375" s="92">
        <v>78.088999999999999</v>
      </c>
    </row>
    <row r="376" spans="1:2" x14ac:dyDescent="0.2">
      <c r="A376" s="90">
        <v>40179</v>
      </c>
      <c r="B376" s="92">
        <v>80.287800000000004</v>
      </c>
    </row>
    <row r="377" spans="1:2" x14ac:dyDescent="0.2">
      <c r="A377" s="90">
        <v>40269</v>
      </c>
      <c r="B377" s="92">
        <v>81.680999999999997</v>
      </c>
    </row>
    <row r="378" spans="1:2" x14ac:dyDescent="0.2">
      <c r="A378" s="90">
        <v>40360</v>
      </c>
      <c r="B378" s="92">
        <v>83.467699999999994</v>
      </c>
    </row>
    <row r="379" spans="1:2" x14ac:dyDescent="0.2">
      <c r="A379" s="90">
        <v>40452</v>
      </c>
      <c r="B379" s="92">
        <v>84.498999999999995</v>
      </c>
    </row>
    <row r="380" spans="1:2" x14ac:dyDescent="0.2">
      <c r="A380" s="90">
        <v>40544</v>
      </c>
      <c r="B380" s="92">
        <v>84.308000000000007</v>
      </c>
    </row>
    <row r="381" spans="1:2" x14ac:dyDescent="0.2">
      <c r="A381" s="90">
        <v>40634</v>
      </c>
      <c r="B381" s="92">
        <v>87.055199999999999</v>
      </c>
    </row>
    <row r="382" spans="1:2" x14ac:dyDescent="0.2">
      <c r="A382" s="90">
        <v>40725</v>
      </c>
      <c r="B382" s="92">
        <v>88.093299999999999</v>
      </c>
    </row>
    <row r="383" spans="1:2" x14ac:dyDescent="0.2">
      <c r="A383" s="90">
        <v>40817</v>
      </c>
      <c r="B383" s="92">
        <v>91.482799999999997</v>
      </c>
    </row>
    <row r="384" spans="1:2" x14ac:dyDescent="0.2">
      <c r="A384" s="90">
        <v>40909</v>
      </c>
      <c r="B384" s="92">
        <v>93.433999999999997</v>
      </c>
    </row>
    <row r="385" spans="1:2" x14ac:dyDescent="0.2">
      <c r="A385" s="90">
        <v>41000</v>
      </c>
      <c r="B385" s="92">
        <v>93.801599999999993</v>
      </c>
    </row>
    <row r="386" spans="1:2" x14ac:dyDescent="0.2">
      <c r="A386" s="90">
        <v>41091</v>
      </c>
      <c r="B386" s="92">
        <v>94.736000000000004</v>
      </c>
    </row>
    <row r="387" spans="1:2" x14ac:dyDescent="0.2">
      <c r="A387" s="90">
        <v>41183</v>
      </c>
      <c r="B387" s="92">
        <v>97.007400000000004</v>
      </c>
    </row>
    <row r="388" spans="1:2" x14ac:dyDescent="0.2">
      <c r="A388" s="90">
        <v>41275</v>
      </c>
      <c r="B388" s="92">
        <v>98.020600000000002</v>
      </c>
    </row>
    <row r="389" spans="1:2" x14ac:dyDescent="0.2">
      <c r="A389" s="90">
        <v>41365</v>
      </c>
      <c r="B389" s="92">
        <v>99.849800000000002</v>
      </c>
    </row>
    <row r="390" spans="1:2" x14ac:dyDescent="0.2">
      <c r="A390" s="90">
        <v>41456</v>
      </c>
      <c r="B390" s="92">
        <v>102.28579999999999</v>
      </c>
    </row>
    <row r="391" spans="1:2" x14ac:dyDescent="0.2">
      <c r="A391" s="90">
        <v>41548</v>
      </c>
      <c r="B391" s="92">
        <v>102.37050000000001</v>
      </c>
    </row>
    <row r="392" spans="1:2" x14ac:dyDescent="0.2">
      <c r="A392" s="90">
        <v>41640</v>
      </c>
      <c r="B392" s="92">
        <v>105.74550000000001</v>
      </c>
    </row>
    <row r="393" spans="1:2" x14ac:dyDescent="0.2">
      <c r="A393" s="90">
        <v>41730</v>
      </c>
      <c r="B393" s="92">
        <v>110.6962</v>
      </c>
    </row>
    <row r="394" spans="1:2" x14ac:dyDescent="0.2">
      <c r="A394" s="90">
        <v>41821</v>
      </c>
      <c r="B394" s="92">
        <v>113.5937</v>
      </c>
    </row>
    <row r="395" spans="1:2" x14ac:dyDescent="0.2">
      <c r="A395" s="90">
        <v>41913</v>
      </c>
      <c r="B395" s="92">
        <v>115.0874</v>
      </c>
    </row>
    <row r="396" spans="1:2" x14ac:dyDescent="0.2">
      <c r="A396" s="90">
        <v>42005</v>
      </c>
      <c r="B396" s="92">
        <v>110.5548</v>
      </c>
    </row>
    <row r="397" spans="1:2" x14ac:dyDescent="0.2">
      <c r="A397" s="90">
        <v>42095</v>
      </c>
      <c r="B397" s="92">
        <v>104.3741</v>
      </c>
    </row>
    <row r="398" spans="1:2" x14ac:dyDescent="0.2">
      <c r="A398" s="90">
        <v>42186</v>
      </c>
      <c r="B398" s="92">
        <v>104.00920000000001</v>
      </c>
    </row>
    <row r="399" spans="1:2" x14ac:dyDescent="0.2">
      <c r="A399" s="90">
        <v>42278</v>
      </c>
      <c r="B399" s="92">
        <v>99.517899999999997</v>
      </c>
    </row>
    <row r="400" spans="1:2" x14ac:dyDescent="0.2">
      <c r="A400" s="90">
        <v>42370</v>
      </c>
      <c r="B400" s="92">
        <v>94.1524</v>
      </c>
    </row>
    <row r="401" spans="1:2" x14ac:dyDescent="0.2">
      <c r="A401" s="90">
        <v>42461</v>
      </c>
      <c r="B401" s="92">
        <v>89.753699999999995</v>
      </c>
    </row>
    <row r="402" spans="1:2" x14ac:dyDescent="0.2">
      <c r="A402" s="90">
        <v>42552</v>
      </c>
      <c r="B402" s="92">
        <v>89.989800000000002</v>
      </c>
    </row>
    <row r="403" spans="1:2" x14ac:dyDescent="0.2">
      <c r="A403" s="90">
        <v>42644</v>
      </c>
      <c r="B403" s="92">
        <v>92.170599999999993</v>
      </c>
    </row>
    <row r="404" spans="1:2" x14ac:dyDescent="0.2">
      <c r="A404" s="90">
        <v>42736</v>
      </c>
      <c r="B404" s="92">
        <v>95.888499999999993</v>
      </c>
    </row>
    <row r="405" spans="1:2" x14ac:dyDescent="0.2">
      <c r="A405" s="90">
        <v>42826</v>
      </c>
      <c r="B405" s="92">
        <v>99.584900000000005</v>
      </c>
    </row>
    <row r="406" spans="1:2" x14ac:dyDescent="0.2">
      <c r="A406" s="90">
        <v>42917</v>
      </c>
      <c r="B406" s="92">
        <v>100.6404</v>
      </c>
    </row>
    <row r="407" spans="1:2" x14ac:dyDescent="0.2">
      <c r="A407" s="90">
        <v>43009</v>
      </c>
      <c r="B407" s="92">
        <v>103.8862</v>
      </c>
    </row>
    <row r="408" spans="1:2" x14ac:dyDescent="0.2">
      <c r="A408" s="90">
        <v>43101</v>
      </c>
      <c r="B408" s="92">
        <v>106.649</v>
      </c>
    </row>
    <row r="409" spans="1:2" x14ac:dyDescent="0.2">
      <c r="A409" s="90">
        <v>43191</v>
      </c>
      <c r="B409" s="92">
        <v>111.19929999999999</v>
      </c>
    </row>
    <row r="410" spans="1:2" x14ac:dyDescent="0.2">
      <c r="A410" s="90">
        <v>43282</v>
      </c>
      <c r="B410" s="92">
        <v>116.55159999999999</v>
      </c>
    </row>
    <row r="411" spans="1:2" x14ac:dyDescent="0.2">
      <c r="A411" s="90">
        <v>43374</v>
      </c>
      <c r="B411" s="92">
        <v>118.9807</v>
      </c>
    </row>
    <row r="412" spans="1:2" x14ac:dyDescent="0.2">
      <c r="A412" s="90">
        <v>43466</v>
      </c>
      <c r="B412" s="92">
        <v>118.8664</v>
      </c>
    </row>
    <row r="413" spans="1:2" x14ac:dyDescent="0.2">
      <c r="A413" s="90">
        <v>43556</v>
      </c>
      <c r="B413" s="92">
        <v>121.3613</v>
      </c>
    </row>
    <row r="414" spans="1:2" x14ac:dyDescent="0.2">
      <c r="A414" s="90">
        <v>43647</v>
      </c>
      <c r="B414" s="92">
        <v>121.8544</v>
      </c>
    </row>
    <row r="415" spans="1:2" x14ac:dyDescent="0.2">
      <c r="A415" s="90">
        <v>43739</v>
      </c>
      <c r="B415" s="92">
        <v>121.0686</v>
      </c>
    </row>
    <row r="416" spans="1:2" x14ac:dyDescent="0.2">
      <c r="A416" s="90">
        <v>43831</v>
      </c>
      <c r="B416" s="92">
        <v>119.53870000000001</v>
      </c>
    </row>
    <row r="417" spans="1:2" x14ac:dyDescent="0.2">
      <c r="A417" s="90">
        <v>43922</v>
      </c>
      <c r="B417" s="92">
        <v>94.839399999999998</v>
      </c>
    </row>
    <row r="418" spans="1:2" x14ac:dyDescent="0.2">
      <c r="A418" s="90">
        <v>44013</v>
      </c>
      <c r="B418" s="92">
        <v>97.415199999999999</v>
      </c>
    </row>
    <row r="419" spans="1:2" x14ac:dyDescent="0.2">
      <c r="A419" s="90">
        <v>44105</v>
      </c>
      <c r="B419" s="92">
        <v>99.741699999999994</v>
      </c>
    </row>
    <row r="420" spans="1:2" x14ac:dyDescent="0.2">
      <c r="A420" s="90">
        <v>44197</v>
      </c>
      <c r="B420" s="92">
        <v>101.4192</v>
      </c>
    </row>
    <row r="421" spans="1:2" x14ac:dyDescent="0.2">
      <c r="A421" s="90">
        <v>44287</v>
      </c>
      <c r="B421" s="92">
        <v>106.3511</v>
      </c>
    </row>
    <row r="422" spans="1:2" x14ac:dyDescent="0.2">
      <c r="A422" s="90">
        <v>44378</v>
      </c>
      <c r="B422" s="92">
        <v>106.9781</v>
      </c>
    </row>
    <row r="423" spans="1:2" x14ac:dyDescent="0.2">
      <c r="A423" s="90">
        <v>44470</v>
      </c>
      <c r="B423" s="92">
        <v>109.75230000000001</v>
      </c>
    </row>
    <row r="424" spans="1:2" x14ac:dyDescent="0.2">
      <c r="A424" s="90">
        <v>44562</v>
      </c>
      <c r="B424" s="92">
        <v>108.9602</v>
      </c>
    </row>
    <row r="425" spans="1:2" x14ac:dyDescent="0.2">
      <c r="A425" s="90">
        <v>44652</v>
      </c>
      <c r="B425" s="92">
        <v>112.429</v>
      </c>
    </row>
    <row r="426" spans="1:2" x14ac:dyDescent="0.2">
      <c r="A426" s="90">
        <v>44743</v>
      </c>
      <c r="B426" s="92">
        <v>116.1566</v>
      </c>
    </row>
    <row r="427" spans="1:2" x14ac:dyDescent="0.2">
      <c r="A427" s="90">
        <v>44835</v>
      </c>
      <c r="B427" s="92">
        <v>116.0954</v>
      </c>
    </row>
    <row r="428" spans="1:2" x14ac:dyDescent="0.2">
      <c r="A428" s="90">
        <v>44927</v>
      </c>
      <c r="B428" s="92">
        <v>118.129</v>
      </c>
    </row>
    <row r="429" spans="1:2" x14ac:dyDescent="0.2">
      <c r="A429" s="90">
        <v>45017</v>
      </c>
      <c r="B429" s="92">
        <v>118.295</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EA974-3DA7-4757-87A7-E6A3C3879DF4}">
  <dimension ref="A1:B1266"/>
  <sheetViews>
    <sheetView workbookViewId="0"/>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1485</v>
      </c>
      <c r="B8" s="88" t="s">
        <v>1486</v>
      </c>
    </row>
    <row r="10" spans="1:2" x14ac:dyDescent="0.2">
      <c r="A10" s="88" t="s">
        <v>1475</v>
      </c>
    </row>
    <row r="11" spans="1:2" x14ac:dyDescent="0.2">
      <c r="A11" s="88" t="s">
        <v>1474</v>
      </c>
      <c r="B11" s="88" t="s">
        <v>1485</v>
      </c>
    </row>
    <row r="12" spans="1:2" x14ac:dyDescent="0.2">
      <c r="A12" s="90">
        <v>6941</v>
      </c>
      <c r="B12" s="92">
        <v>23.5594</v>
      </c>
    </row>
    <row r="13" spans="1:2" x14ac:dyDescent="0.2">
      <c r="A13" s="90">
        <v>6972</v>
      </c>
      <c r="B13" s="92">
        <v>20.811900000000001</v>
      </c>
    </row>
    <row r="14" spans="1:2" x14ac:dyDescent="0.2">
      <c r="A14" s="90">
        <v>7000</v>
      </c>
      <c r="B14" s="92">
        <v>19.850300000000001</v>
      </c>
    </row>
    <row r="15" spans="1:2" x14ac:dyDescent="0.2">
      <c r="A15" s="90">
        <v>7031</v>
      </c>
      <c r="B15" s="92">
        <v>21.224</v>
      </c>
    </row>
    <row r="16" spans="1:2" x14ac:dyDescent="0.2">
      <c r="A16" s="90">
        <v>7061</v>
      </c>
      <c r="B16" s="92">
        <v>22.117000000000001</v>
      </c>
    </row>
    <row r="17" spans="1:2" x14ac:dyDescent="0.2">
      <c r="A17" s="90">
        <v>7092</v>
      </c>
      <c r="B17" s="92">
        <v>22.735199999999999</v>
      </c>
    </row>
    <row r="18" spans="1:2" x14ac:dyDescent="0.2">
      <c r="A18" s="90">
        <v>7122</v>
      </c>
      <c r="B18" s="92">
        <v>24.108899999999998</v>
      </c>
    </row>
    <row r="19" spans="1:2" x14ac:dyDescent="0.2">
      <c r="A19" s="90">
        <v>7153</v>
      </c>
      <c r="B19" s="92">
        <v>23.422000000000001</v>
      </c>
    </row>
    <row r="20" spans="1:2" x14ac:dyDescent="0.2">
      <c r="A20" s="90">
        <v>7184</v>
      </c>
      <c r="B20" s="92">
        <v>25.276499999999999</v>
      </c>
    </row>
    <row r="21" spans="1:2" x14ac:dyDescent="0.2">
      <c r="A21" s="90">
        <v>7214</v>
      </c>
      <c r="B21" s="92">
        <v>26.0321</v>
      </c>
    </row>
    <row r="22" spans="1:2" x14ac:dyDescent="0.2">
      <c r="A22" s="90">
        <v>7245</v>
      </c>
      <c r="B22" s="92">
        <v>18.7514</v>
      </c>
    </row>
    <row r="23" spans="1:2" x14ac:dyDescent="0.2">
      <c r="A23" s="90">
        <v>7275</v>
      </c>
      <c r="B23" s="92">
        <v>22.941199999999998</v>
      </c>
    </row>
    <row r="24" spans="1:2" x14ac:dyDescent="0.2">
      <c r="A24" s="90">
        <v>7306</v>
      </c>
      <c r="B24" s="92">
        <v>25.62</v>
      </c>
    </row>
    <row r="25" spans="1:2" x14ac:dyDescent="0.2">
      <c r="A25" s="90">
        <v>7337</v>
      </c>
      <c r="B25" s="92">
        <v>25.276499999999999</v>
      </c>
    </row>
    <row r="26" spans="1:2" x14ac:dyDescent="0.2">
      <c r="A26" s="90">
        <v>7366</v>
      </c>
      <c r="B26" s="92">
        <v>25.8947</v>
      </c>
    </row>
    <row r="27" spans="1:2" x14ac:dyDescent="0.2">
      <c r="A27" s="90">
        <v>7397</v>
      </c>
      <c r="B27" s="92">
        <v>24.383600000000001</v>
      </c>
    </row>
    <row r="28" spans="1:2" x14ac:dyDescent="0.2">
      <c r="A28" s="90">
        <v>7427</v>
      </c>
      <c r="B28" s="92">
        <v>25.276499999999999</v>
      </c>
    </row>
    <row r="29" spans="1:2" x14ac:dyDescent="0.2">
      <c r="A29" s="90">
        <v>7458</v>
      </c>
      <c r="B29" s="92">
        <v>26.375499999999999</v>
      </c>
    </row>
    <row r="30" spans="1:2" x14ac:dyDescent="0.2">
      <c r="A30" s="90">
        <v>7488</v>
      </c>
      <c r="B30" s="92">
        <v>26.238199999999999</v>
      </c>
    </row>
    <row r="31" spans="1:2" x14ac:dyDescent="0.2">
      <c r="A31" s="90">
        <v>7519</v>
      </c>
      <c r="B31" s="92">
        <v>27.1311</v>
      </c>
    </row>
    <row r="32" spans="1:2" x14ac:dyDescent="0.2">
      <c r="A32" s="90">
        <v>7550</v>
      </c>
      <c r="B32" s="92">
        <v>25.276499999999999</v>
      </c>
    </row>
    <row r="33" spans="1:2" x14ac:dyDescent="0.2">
      <c r="A33" s="90">
        <v>7580</v>
      </c>
      <c r="B33" s="92">
        <v>27.1998</v>
      </c>
    </row>
    <row r="34" spans="1:2" x14ac:dyDescent="0.2">
      <c r="A34" s="90">
        <v>7611</v>
      </c>
      <c r="B34" s="92">
        <v>27.955300000000001</v>
      </c>
    </row>
    <row r="35" spans="1:2" x14ac:dyDescent="0.2">
      <c r="A35" s="90">
        <v>7641</v>
      </c>
      <c r="B35" s="92">
        <v>28.23</v>
      </c>
    </row>
    <row r="36" spans="1:2" x14ac:dyDescent="0.2">
      <c r="A36" s="90">
        <v>7672</v>
      </c>
      <c r="B36" s="92">
        <v>24.314900000000002</v>
      </c>
    </row>
    <row r="37" spans="1:2" x14ac:dyDescent="0.2">
      <c r="A37" s="90">
        <v>7703</v>
      </c>
      <c r="B37" s="92">
        <v>23.078600000000002</v>
      </c>
    </row>
    <row r="38" spans="1:2" x14ac:dyDescent="0.2">
      <c r="A38" s="90">
        <v>7731</v>
      </c>
      <c r="B38" s="92">
        <v>21.498799999999999</v>
      </c>
    </row>
    <row r="39" spans="1:2" x14ac:dyDescent="0.2">
      <c r="A39" s="90">
        <v>7762</v>
      </c>
      <c r="B39" s="92">
        <v>21.498799999999999</v>
      </c>
    </row>
    <row r="40" spans="1:2" x14ac:dyDescent="0.2">
      <c r="A40" s="90">
        <v>7792</v>
      </c>
      <c r="B40" s="92">
        <v>21.910900000000002</v>
      </c>
    </row>
    <row r="41" spans="1:2" x14ac:dyDescent="0.2">
      <c r="A41" s="90">
        <v>7823</v>
      </c>
      <c r="B41" s="92">
        <v>21.0867</v>
      </c>
    </row>
    <row r="42" spans="1:2" x14ac:dyDescent="0.2">
      <c r="A42" s="90">
        <v>7853</v>
      </c>
      <c r="B42" s="92">
        <v>20.1937</v>
      </c>
    </row>
    <row r="43" spans="1:2" x14ac:dyDescent="0.2">
      <c r="A43" s="90">
        <v>7884</v>
      </c>
      <c r="B43" s="92">
        <v>20.399799999999999</v>
      </c>
    </row>
    <row r="44" spans="1:2" x14ac:dyDescent="0.2">
      <c r="A44" s="90">
        <v>7915</v>
      </c>
      <c r="B44" s="92">
        <v>19.9877</v>
      </c>
    </row>
    <row r="45" spans="1:2" x14ac:dyDescent="0.2">
      <c r="A45" s="90">
        <v>7945</v>
      </c>
      <c r="B45" s="92">
        <v>21.2927</v>
      </c>
    </row>
    <row r="46" spans="1:2" x14ac:dyDescent="0.2">
      <c r="A46" s="90">
        <v>7976</v>
      </c>
      <c r="B46" s="92">
        <v>20.399799999999999</v>
      </c>
    </row>
    <row r="47" spans="1:2" x14ac:dyDescent="0.2">
      <c r="A47" s="90">
        <v>8006</v>
      </c>
      <c r="B47" s="92">
        <v>20.674499999999998</v>
      </c>
    </row>
    <row r="48" spans="1:2" x14ac:dyDescent="0.2">
      <c r="A48" s="90">
        <v>8037</v>
      </c>
      <c r="B48" s="92">
        <v>23.009899999999998</v>
      </c>
    </row>
    <row r="49" spans="1:2" x14ac:dyDescent="0.2">
      <c r="A49" s="90">
        <v>8068</v>
      </c>
      <c r="B49" s="92">
        <v>25.345199999999998</v>
      </c>
    </row>
    <row r="50" spans="1:2" x14ac:dyDescent="0.2">
      <c r="A50" s="90">
        <v>8096</v>
      </c>
      <c r="B50" s="92">
        <v>27.3371</v>
      </c>
    </row>
    <row r="51" spans="1:2" x14ac:dyDescent="0.2">
      <c r="A51" s="90">
        <v>8127</v>
      </c>
      <c r="B51" s="92">
        <v>15.8665</v>
      </c>
    </row>
    <row r="52" spans="1:2" x14ac:dyDescent="0.2">
      <c r="A52" s="90">
        <v>8157</v>
      </c>
      <c r="B52" s="92">
        <v>16.072600000000001</v>
      </c>
    </row>
    <row r="53" spans="1:2" x14ac:dyDescent="0.2">
      <c r="A53" s="90">
        <v>8188</v>
      </c>
      <c r="B53" s="92">
        <v>17.5837</v>
      </c>
    </row>
    <row r="54" spans="1:2" x14ac:dyDescent="0.2">
      <c r="A54" s="90">
        <v>8218</v>
      </c>
      <c r="B54" s="92">
        <v>16.896799999999999</v>
      </c>
    </row>
    <row r="55" spans="1:2" x14ac:dyDescent="0.2">
      <c r="A55" s="90">
        <v>8249</v>
      </c>
      <c r="B55" s="92">
        <v>18.614000000000001</v>
      </c>
    </row>
    <row r="56" spans="1:2" x14ac:dyDescent="0.2">
      <c r="A56" s="90">
        <v>8280</v>
      </c>
      <c r="B56" s="92">
        <v>24.383600000000001</v>
      </c>
    </row>
    <row r="57" spans="1:2" x14ac:dyDescent="0.2">
      <c r="A57" s="90">
        <v>8310</v>
      </c>
      <c r="B57" s="92">
        <v>26.856300000000001</v>
      </c>
    </row>
    <row r="58" spans="1:2" x14ac:dyDescent="0.2">
      <c r="A58" s="90">
        <v>8341</v>
      </c>
      <c r="B58" s="92">
        <v>28.1614</v>
      </c>
    </row>
    <row r="59" spans="1:2" x14ac:dyDescent="0.2">
      <c r="A59" s="90">
        <v>8371</v>
      </c>
      <c r="B59" s="92">
        <v>29.947199999999999</v>
      </c>
    </row>
    <row r="60" spans="1:2" x14ac:dyDescent="0.2">
      <c r="A60" s="90">
        <v>8402</v>
      </c>
      <c r="B60" s="92">
        <v>29.6724</v>
      </c>
    </row>
    <row r="61" spans="1:2" x14ac:dyDescent="0.2">
      <c r="A61" s="90">
        <v>8433</v>
      </c>
      <c r="B61" s="92">
        <v>29.878499999999999</v>
      </c>
    </row>
    <row r="62" spans="1:2" x14ac:dyDescent="0.2">
      <c r="A62" s="90">
        <v>8461</v>
      </c>
      <c r="B62" s="92">
        <v>30.977499999999999</v>
      </c>
    </row>
    <row r="63" spans="1:2" x14ac:dyDescent="0.2">
      <c r="A63" s="90">
        <v>8492</v>
      </c>
      <c r="B63" s="92">
        <v>33.0381</v>
      </c>
    </row>
    <row r="64" spans="1:2" x14ac:dyDescent="0.2">
      <c r="A64" s="90">
        <v>8522</v>
      </c>
      <c r="B64" s="92">
        <v>32.213799999999999</v>
      </c>
    </row>
    <row r="65" spans="1:2" x14ac:dyDescent="0.2">
      <c r="A65" s="90">
        <v>8553</v>
      </c>
      <c r="B65" s="92">
        <v>32.145200000000003</v>
      </c>
    </row>
    <row r="66" spans="1:2" x14ac:dyDescent="0.2">
      <c r="A66" s="90">
        <v>8583</v>
      </c>
      <c r="B66" s="92">
        <v>32.900700000000001</v>
      </c>
    </row>
    <row r="67" spans="1:2" x14ac:dyDescent="0.2">
      <c r="A67" s="90">
        <v>8614</v>
      </c>
      <c r="B67" s="92">
        <v>32.557299999999998</v>
      </c>
    </row>
    <row r="68" spans="1:2" x14ac:dyDescent="0.2">
      <c r="A68" s="90">
        <v>8645</v>
      </c>
      <c r="B68" s="92">
        <v>29.947199999999999</v>
      </c>
    </row>
    <row r="69" spans="1:2" x14ac:dyDescent="0.2">
      <c r="A69" s="90">
        <v>8675</v>
      </c>
      <c r="B69" s="92">
        <v>31.389600000000002</v>
      </c>
    </row>
    <row r="70" spans="1:2" x14ac:dyDescent="0.2">
      <c r="A70" s="90">
        <v>8706</v>
      </c>
      <c r="B70" s="92">
        <v>31.389600000000002</v>
      </c>
    </row>
    <row r="71" spans="1:2" x14ac:dyDescent="0.2">
      <c r="A71" s="90">
        <v>8736</v>
      </c>
      <c r="B71" s="92">
        <v>29.260300000000001</v>
      </c>
    </row>
    <row r="72" spans="1:2" x14ac:dyDescent="0.2">
      <c r="A72" s="90">
        <v>8767</v>
      </c>
      <c r="B72" s="92">
        <v>30.221900000000002</v>
      </c>
    </row>
    <row r="73" spans="1:2" x14ac:dyDescent="0.2">
      <c r="A73" s="90">
        <v>8798</v>
      </c>
      <c r="B73" s="92">
        <v>31.458300000000001</v>
      </c>
    </row>
    <row r="74" spans="1:2" x14ac:dyDescent="0.2">
      <c r="A74" s="90">
        <v>8827</v>
      </c>
      <c r="B74" s="92">
        <v>29.6724</v>
      </c>
    </row>
    <row r="75" spans="1:2" x14ac:dyDescent="0.2">
      <c r="A75" s="90">
        <v>8858</v>
      </c>
      <c r="B75" s="92">
        <v>27.474499999999999</v>
      </c>
    </row>
    <row r="76" spans="1:2" x14ac:dyDescent="0.2">
      <c r="A76" s="90">
        <v>8888</v>
      </c>
      <c r="B76" s="92">
        <v>27.611899999999999</v>
      </c>
    </row>
    <row r="77" spans="1:2" x14ac:dyDescent="0.2">
      <c r="A77" s="90">
        <v>8919</v>
      </c>
      <c r="B77" s="92">
        <v>27.474499999999999</v>
      </c>
    </row>
    <row r="78" spans="1:2" x14ac:dyDescent="0.2">
      <c r="A78" s="90">
        <v>8949</v>
      </c>
      <c r="B78" s="92">
        <v>27.405799999999999</v>
      </c>
    </row>
    <row r="79" spans="1:2" x14ac:dyDescent="0.2">
      <c r="A79" s="90">
        <v>8980</v>
      </c>
      <c r="B79" s="92">
        <v>27.1311</v>
      </c>
    </row>
    <row r="80" spans="1:2" x14ac:dyDescent="0.2">
      <c r="A80" s="90">
        <v>9011</v>
      </c>
      <c r="B80" s="92">
        <v>28.985600000000002</v>
      </c>
    </row>
    <row r="81" spans="1:2" x14ac:dyDescent="0.2">
      <c r="A81" s="90">
        <v>9041</v>
      </c>
      <c r="B81" s="92">
        <v>28.779599999999999</v>
      </c>
    </row>
    <row r="82" spans="1:2" x14ac:dyDescent="0.2">
      <c r="A82" s="90">
        <v>9072</v>
      </c>
      <c r="B82" s="92">
        <v>28.3674</v>
      </c>
    </row>
    <row r="83" spans="1:2" x14ac:dyDescent="0.2">
      <c r="A83" s="90">
        <v>9102</v>
      </c>
      <c r="B83" s="92">
        <v>28.916899999999998</v>
      </c>
    </row>
    <row r="84" spans="1:2" x14ac:dyDescent="0.2">
      <c r="A84" s="90">
        <v>9133</v>
      </c>
      <c r="B84" s="92">
        <v>30.084599999999998</v>
      </c>
    </row>
    <row r="85" spans="1:2" x14ac:dyDescent="0.2">
      <c r="A85" s="90">
        <v>9164</v>
      </c>
      <c r="B85" s="92">
        <v>29.260300000000001</v>
      </c>
    </row>
    <row r="86" spans="1:2" x14ac:dyDescent="0.2">
      <c r="A86" s="90">
        <v>9192</v>
      </c>
      <c r="B86" s="92">
        <v>28.4361</v>
      </c>
    </row>
    <row r="87" spans="1:2" x14ac:dyDescent="0.2">
      <c r="A87" s="90">
        <v>9223</v>
      </c>
      <c r="B87" s="92">
        <v>30.015899999999998</v>
      </c>
    </row>
    <row r="88" spans="1:2" x14ac:dyDescent="0.2">
      <c r="A88" s="90">
        <v>9253</v>
      </c>
      <c r="B88" s="92">
        <v>30.908799999999999</v>
      </c>
    </row>
    <row r="89" spans="1:2" x14ac:dyDescent="0.2">
      <c r="A89" s="90">
        <v>9284</v>
      </c>
      <c r="B89" s="92">
        <v>30.6341</v>
      </c>
    </row>
    <row r="90" spans="1:2" x14ac:dyDescent="0.2">
      <c r="A90" s="90">
        <v>9314</v>
      </c>
      <c r="B90" s="92">
        <v>31.114899999999999</v>
      </c>
    </row>
    <row r="91" spans="1:2" x14ac:dyDescent="0.2">
      <c r="A91" s="90">
        <v>9345</v>
      </c>
      <c r="B91" s="92">
        <v>31.8017</v>
      </c>
    </row>
    <row r="92" spans="1:2" x14ac:dyDescent="0.2">
      <c r="A92" s="90">
        <v>9376</v>
      </c>
      <c r="B92" s="92">
        <v>27.405799999999999</v>
      </c>
    </row>
    <row r="93" spans="1:2" x14ac:dyDescent="0.2">
      <c r="A93" s="90">
        <v>9406</v>
      </c>
      <c r="B93" s="92">
        <v>27.3371</v>
      </c>
    </row>
    <row r="94" spans="1:2" x14ac:dyDescent="0.2">
      <c r="A94" s="90">
        <v>9437</v>
      </c>
      <c r="B94" s="92">
        <v>27.886600000000001</v>
      </c>
    </row>
    <row r="95" spans="1:2" x14ac:dyDescent="0.2">
      <c r="A95" s="90">
        <v>9467</v>
      </c>
      <c r="B95" s="92">
        <v>27.611899999999999</v>
      </c>
    </row>
    <row r="96" spans="1:2" x14ac:dyDescent="0.2">
      <c r="A96" s="90">
        <v>9498</v>
      </c>
      <c r="B96" s="92">
        <v>27.1997</v>
      </c>
    </row>
    <row r="97" spans="1:2" x14ac:dyDescent="0.2">
      <c r="A97" s="90">
        <v>9529</v>
      </c>
      <c r="B97" s="92">
        <v>28.4361</v>
      </c>
    </row>
    <row r="98" spans="1:2" x14ac:dyDescent="0.2">
      <c r="A98" s="90">
        <v>9557</v>
      </c>
      <c r="B98" s="92">
        <v>31.389600000000002</v>
      </c>
    </row>
    <row r="99" spans="1:2" x14ac:dyDescent="0.2">
      <c r="A99" s="90">
        <v>9588</v>
      </c>
      <c r="B99" s="92">
        <v>31.458300000000001</v>
      </c>
    </row>
    <row r="100" spans="1:2" x14ac:dyDescent="0.2">
      <c r="A100" s="90">
        <v>9618</v>
      </c>
      <c r="B100" s="92">
        <v>30.7714</v>
      </c>
    </row>
    <row r="101" spans="1:2" x14ac:dyDescent="0.2">
      <c r="A101" s="90">
        <v>9649</v>
      </c>
      <c r="B101" s="92">
        <v>31.733000000000001</v>
      </c>
    </row>
    <row r="102" spans="1:2" x14ac:dyDescent="0.2">
      <c r="A102" s="90">
        <v>9679</v>
      </c>
      <c r="B102" s="92">
        <v>32.145200000000003</v>
      </c>
    </row>
    <row r="103" spans="1:2" x14ac:dyDescent="0.2">
      <c r="A103" s="90">
        <v>9710</v>
      </c>
      <c r="B103" s="92">
        <v>32.351199999999999</v>
      </c>
    </row>
    <row r="104" spans="1:2" x14ac:dyDescent="0.2">
      <c r="A104" s="90">
        <v>9741</v>
      </c>
      <c r="B104" s="92">
        <v>32.763399999999997</v>
      </c>
    </row>
    <row r="105" spans="1:2" x14ac:dyDescent="0.2">
      <c r="A105" s="90">
        <v>9771</v>
      </c>
      <c r="B105" s="92">
        <v>33.518900000000002</v>
      </c>
    </row>
    <row r="106" spans="1:2" x14ac:dyDescent="0.2">
      <c r="A106" s="90">
        <v>9802</v>
      </c>
      <c r="B106" s="92">
        <v>34.755200000000002</v>
      </c>
    </row>
    <row r="107" spans="1:2" x14ac:dyDescent="0.2">
      <c r="A107" s="90">
        <v>9832</v>
      </c>
      <c r="B107" s="92">
        <v>34.823900000000002</v>
      </c>
    </row>
    <row r="108" spans="1:2" x14ac:dyDescent="0.2">
      <c r="A108" s="90">
        <v>9863</v>
      </c>
      <c r="B108" s="92">
        <v>33.930999999999997</v>
      </c>
    </row>
    <row r="109" spans="1:2" x14ac:dyDescent="0.2">
      <c r="A109" s="90">
        <v>9894</v>
      </c>
      <c r="B109" s="92">
        <v>34.480499999999999</v>
      </c>
    </row>
    <row r="110" spans="1:2" x14ac:dyDescent="0.2">
      <c r="A110" s="90">
        <v>9922</v>
      </c>
      <c r="B110" s="92">
        <v>36.128900000000002</v>
      </c>
    </row>
    <row r="111" spans="1:2" x14ac:dyDescent="0.2">
      <c r="A111" s="90">
        <v>9953</v>
      </c>
      <c r="B111" s="92">
        <v>31.8017</v>
      </c>
    </row>
    <row r="112" spans="1:2" x14ac:dyDescent="0.2">
      <c r="A112" s="90">
        <v>9983</v>
      </c>
      <c r="B112" s="92">
        <v>32.007800000000003</v>
      </c>
    </row>
    <row r="113" spans="1:2" x14ac:dyDescent="0.2">
      <c r="A113" s="90">
        <v>10014</v>
      </c>
      <c r="B113" s="92">
        <v>31.595700000000001</v>
      </c>
    </row>
    <row r="114" spans="1:2" x14ac:dyDescent="0.2">
      <c r="A114" s="90">
        <v>10044</v>
      </c>
      <c r="B114" s="92">
        <v>30.359300000000001</v>
      </c>
    </row>
    <row r="115" spans="1:2" x14ac:dyDescent="0.2">
      <c r="A115" s="90">
        <v>10075</v>
      </c>
      <c r="B115" s="92">
        <v>31.9391</v>
      </c>
    </row>
    <row r="116" spans="1:2" x14ac:dyDescent="0.2">
      <c r="A116" s="90">
        <v>10106</v>
      </c>
      <c r="B116" s="92">
        <v>31.183499999999999</v>
      </c>
    </row>
    <row r="117" spans="1:2" x14ac:dyDescent="0.2">
      <c r="A117" s="90">
        <v>10136</v>
      </c>
      <c r="B117" s="92">
        <v>30.6341</v>
      </c>
    </row>
    <row r="118" spans="1:2" x14ac:dyDescent="0.2">
      <c r="A118" s="90">
        <v>10167</v>
      </c>
      <c r="B118" s="92">
        <v>30.428000000000001</v>
      </c>
    </row>
    <row r="119" spans="1:2" x14ac:dyDescent="0.2">
      <c r="A119" s="90">
        <v>10197</v>
      </c>
      <c r="B119" s="92">
        <v>29.947199999999999</v>
      </c>
    </row>
    <row r="120" spans="1:2" x14ac:dyDescent="0.2">
      <c r="A120" s="90">
        <v>10228</v>
      </c>
      <c r="B120" s="92">
        <v>30.222000000000001</v>
      </c>
    </row>
    <row r="121" spans="1:2" x14ac:dyDescent="0.2">
      <c r="A121" s="90">
        <v>10259</v>
      </c>
      <c r="B121" s="92">
        <v>30.015899999999998</v>
      </c>
    </row>
    <row r="122" spans="1:2" x14ac:dyDescent="0.2">
      <c r="A122" s="90">
        <v>10288</v>
      </c>
      <c r="B122" s="92">
        <v>31.527000000000001</v>
      </c>
    </row>
    <row r="123" spans="1:2" x14ac:dyDescent="0.2">
      <c r="A123" s="90">
        <v>10319</v>
      </c>
      <c r="B123" s="92">
        <v>30.6341</v>
      </c>
    </row>
    <row r="124" spans="1:2" x14ac:dyDescent="0.2">
      <c r="A124" s="90">
        <v>10349</v>
      </c>
      <c r="B124" s="92">
        <v>31.527000000000001</v>
      </c>
    </row>
    <row r="125" spans="1:2" x14ac:dyDescent="0.2">
      <c r="A125" s="90">
        <v>10380</v>
      </c>
      <c r="B125" s="92">
        <v>30.7028</v>
      </c>
    </row>
    <row r="126" spans="1:2" x14ac:dyDescent="0.2">
      <c r="A126" s="90">
        <v>10410</v>
      </c>
      <c r="B126" s="92">
        <v>30.7714</v>
      </c>
    </row>
    <row r="127" spans="1:2" x14ac:dyDescent="0.2">
      <c r="A127" s="90">
        <v>10441</v>
      </c>
      <c r="B127" s="92">
        <v>31.733000000000001</v>
      </c>
    </row>
    <row r="128" spans="1:2" x14ac:dyDescent="0.2">
      <c r="A128" s="90">
        <v>10472</v>
      </c>
      <c r="B128" s="92">
        <v>31.9391</v>
      </c>
    </row>
    <row r="129" spans="1:2" x14ac:dyDescent="0.2">
      <c r="A129" s="90">
        <v>10502</v>
      </c>
      <c r="B129" s="92">
        <v>32.763300000000001</v>
      </c>
    </row>
    <row r="130" spans="1:2" x14ac:dyDescent="0.2">
      <c r="A130" s="90">
        <v>10533</v>
      </c>
      <c r="B130" s="92">
        <v>33.587600000000002</v>
      </c>
    </row>
    <row r="131" spans="1:2" x14ac:dyDescent="0.2">
      <c r="A131" s="90">
        <v>10563</v>
      </c>
      <c r="B131" s="92">
        <v>32.763300000000001</v>
      </c>
    </row>
    <row r="132" spans="1:2" x14ac:dyDescent="0.2">
      <c r="A132" s="90">
        <v>10594</v>
      </c>
      <c r="B132" s="92">
        <v>34.480499999999999</v>
      </c>
    </row>
    <row r="133" spans="1:2" x14ac:dyDescent="0.2">
      <c r="A133" s="90">
        <v>10625</v>
      </c>
      <c r="B133" s="92">
        <v>35.167299999999997</v>
      </c>
    </row>
    <row r="134" spans="1:2" x14ac:dyDescent="0.2">
      <c r="A134" s="90">
        <v>10653</v>
      </c>
      <c r="B134" s="92">
        <v>32.9694</v>
      </c>
    </row>
    <row r="135" spans="1:2" x14ac:dyDescent="0.2">
      <c r="A135" s="90">
        <v>10684</v>
      </c>
      <c r="B135" s="92">
        <v>34.617899999999999</v>
      </c>
    </row>
    <row r="136" spans="1:2" x14ac:dyDescent="0.2">
      <c r="A136" s="90">
        <v>10714</v>
      </c>
      <c r="B136" s="92">
        <v>34.2744</v>
      </c>
    </row>
    <row r="137" spans="1:2" x14ac:dyDescent="0.2">
      <c r="A137" s="90">
        <v>10745</v>
      </c>
      <c r="B137" s="92">
        <v>34.068399999999997</v>
      </c>
    </row>
    <row r="138" spans="1:2" x14ac:dyDescent="0.2">
      <c r="A138" s="90">
        <v>10775</v>
      </c>
      <c r="B138" s="92">
        <v>34.961300000000001</v>
      </c>
    </row>
    <row r="139" spans="1:2" x14ac:dyDescent="0.2">
      <c r="A139" s="90">
        <v>10806</v>
      </c>
      <c r="B139" s="92">
        <v>34.686599999999999</v>
      </c>
    </row>
    <row r="140" spans="1:2" x14ac:dyDescent="0.2">
      <c r="A140" s="90">
        <v>10837</v>
      </c>
      <c r="B140" s="92">
        <v>35.304699999999997</v>
      </c>
    </row>
    <row r="141" spans="1:2" x14ac:dyDescent="0.2">
      <c r="A141" s="90">
        <v>10867</v>
      </c>
      <c r="B141" s="92">
        <v>34.411799999999999</v>
      </c>
    </row>
    <row r="142" spans="1:2" x14ac:dyDescent="0.2">
      <c r="A142" s="90">
        <v>10898</v>
      </c>
      <c r="B142" s="92">
        <v>32.900700000000001</v>
      </c>
    </row>
    <row r="143" spans="1:2" x14ac:dyDescent="0.2">
      <c r="A143" s="90">
        <v>10928</v>
      </c>
      <c r="B143" s="92">
        <v>33.862299999999998</v>
      </c>
    </row>
    <row r="144" spans="1:2" x14ac:dyDescent="0.2">
      <c r="A144" s="90">
        <v>10959</v>
      </c>
      <c r="B144" s="92">
        <v>32.900700000000001</v>
      </c>
    </row>
    <row r="145" spans="1:2" x14ac:dyDescent="0.2">
      <c r="A145" s="90">
        <v>10990</v>
      </c>
      <c r="B145" s="92">
        <v>32.007800000000003</v>
      </c>
    </row>
    <row r="146" spans="1:2" x14ac:dyDescent="0.2">
      <c r="A146" s="90">
        <v>11018</v>
      </c>
      <c r="B146" s="92">
        <v>30.153300000000002</v>
      </c>
    </row>
    <row r="147" spans="1:2" x14ac:dyDescent="0.2">
      <c r="A147" s="90">
        <v>11049</v>
      </c>
      <c r="B147" s="92">
        <v>30.7714</v>
      </c>
    </row>
    <row r="148" spans="1:2" x14ac:dyDescent="0.2">
      <c r="A148" s="90">
        <v>11079</v>
      </c>
      <c r="B148" s="92">
        <v>30.6341</v>
      </c>
    </row>
    <row r="149" spans="1:2" x14ac:dyDescent="0.2">
      <c r="A149" s="90">
        <v>11110</v>
      </c>
      <c r="B149" s="92">
        <v>30.428000000000001</v>
      </c>
    </row>
    <row r="150" spans="1:2" x14ac:dyDescent="0.2">
      <c r="A150" s="90">
        <v>11140</v>
      </c>
      <c r="B150" s="92">
        <v>30.015899999999998</v>
      </c>
    </row>
    <row r="151" spans="1:2" x14ac:dyDescent="0.2">
      <c r="A151" s="90">
        <v>11171</v>
      </c>
      <c r="B151" s="92">
        <v>29.191700000000001</v>
      </c>
    </row>
    <row r="152" spans="1:2" x14ac:dyDescent="0.2">
      <c r="A152" s="90">
        <v>11202</v>
      </c>
      <c r="B152" s="92">
        <v>28.504799999999999</v>
      </c>
    </row>
    <row r="153" spans="1:2" x14ac:dyDescent="0.2">
      <c r="A153" s="90">
        <v>11232</v>
      </c>
      <c r="B153" s="92">
        <v>28.3674</v>
      </c>
    </row>
    <row r="154" spans="1:2" x14ac:dyDescent="0.2">
      <c r="A154" s="90">
        <v>11263</v>
      </c>
      <c r="B154" s="92">
        <v>27.955300000000001</v>
      </c>
    </row>
    <row r="155" spans="1:2" x14ac:dyDescent="0.2">
      <c r="A155" s="90">
        <v>11293</v>
      </c>
      <c r="B155" s="92">
        <v>27.2684</v>
      </c>
    </row>
    <row r="156" spans="1:2" x14ac:dyDescent="0.2">
      <c r="A156" s="90">
        <v>11324</v>
      </c>
      <c r="B156" s="92">
        <v>26.306799999999999</v>
      </c>
    </row>
    <row r="157" spans="1:2" x14ac:dyDescent="0.2">
      <c r="A157" s="90">
        <v>11355</v>
      </c>
      <c r="B157" s="92">
        <v>25.551300000000001</v>
      </c>
    </row>
    <row r="158" spans="1:2" x14ac:dyDescent="0.2">
      <c r="A158" s="90">
        <v>11383</v>
      </c>
      <c r="B158" s="92">
        <v>26.512899999999998</v>
      </c>
    </row>
    <row r="159" spans="1:2" x14ac:dyDescent="0.2">
      <c r="A159" s="90">
        <v>11414</v>
      </c>
      <c r="B159" s="92">
        <v>26.718900000000001</v>
      </c>
    </row>
    <row r="160" spans="1:2" x14ac:dyDescent="0.2">
      <c r="A160" s="90">
        <v>11444</v>
      </c>
      <c r="B160" s="92">
        <v>26.169499999999999</v>
      </c>
    </row>
    <row r="161" spans="1:2" x14ac:dyDescent="0.2">
      <c r="A161" s="90">
        <v>11475</v>
      </c>
      <c r="B161" s="92">
        <v>26.444199999999999</v>
      </c>
    </row>
    <row r="162" spans="1:2" x14ac:dyDescent="0.2">
      <c r="A162" s="90">
        <v>11505</v>
      </c>
      <c r="B162" s="92">
        <v>26.306799999999999</v>
      </c>
    </row>
    <row r="163" spans="1:2" x14ac:dyDescent="0.2">
      <c r="A163" s="90">
        <v>11536</v>
      </c>
      <c r="B163" s="92">
        <v>24.452300000000001</v>
      </c>
    </row>
    <row r="164" spans="1:2" x14ac:dyDescent="0.2">
      <c r="A164" s="90">
        <v>11567</v>
      </c>
      <c r="B164" s="92">
        <v>23.902799999999999</v>
      </c>
    </row>
    <row r="165" spans="1:2" x14ac:dyDescent="0.2">
      <c r="A165" s="90">
        <v>11597</v>
      </c>
      <c r="B165" s="92">
        <v>25.070499999999999</v>
      </c>
    </row>
    <row r="166" spans="1:2" x14ac:dyDescent="0.2">
      <c r="A166" s="90">
        <v>11628</v>
      </c>
      <c r="B166" s="92">
        <v>25.207899999999999</v>
      </c>
    </row>
    <row r="167" spans="1:2" x14ac:dyDescent="0.2">
      <c r="A167" s="90">
        <v>11658</v>
      </c>
      <c r="B167" s="92">
        <v>24.7957</v>
      </c>
    </row>
    <row r="168" spans="1:2" x14ac:dyDescent="0.2">
      <c r="A168" s="90">
        <v>11689</v>
      </c>
      <c r="B168" s="92">
        <v>22.4604</v>
      </c>
    </row>
    <row r="169" spans="1:2" x14ac:dyDescent="0.2">
      <c r="A169" s="90">
        <v>11720</v>
      </c>
      <c r="B169" s="92">
        <v>22.185600000000001</v>
      </c>
    </row>
    <row r="170" spans="1:2" x14ac:dyDescent="0.2">
      <c r="A170" s="90">
        <v>11749</v>
      </c>
      <c r="B170" s="92">
        <v>23.5594</v>
      </c>
    </row>
    <row r="171" spans="1:2" x14ac:dyDescent="0.2">
      <c r="A171" s="90">
        <v>11780</v>
      </c>
      <c r="B171" s="92">
        <v>22.048300000000001</v>
      </c>
    </row>
    <row r="172" spans="1:2" x14ac:dyDescent="0.2">
      <c r="A172" s="90">
        <v>11810</v>
      </c>
      <c r="B172" s="92">
        <v>20.1937</v>
      </c>
    </row>
    <row r="173" spans="1:2" x14ac:dyDescent="0.2">
      <c r="A173" s="90">
        <v>11841</v>
      </c>
      <c r="B173" s="92">
        <v>19.232099999999999</v>
      </c>
    </row>
    <row r="174" spans="1:2" x14ac:dyDescent="0.2">
      <c r="A174" s="90">
        <v>11871</v>
      </c>
      <c r="B174" s="92">
        <v>19.644300000000001</v>
      </c>
    </row>
    <row r="175" spans="1:2" x14ac:dyDescent="0.2">
      <c r="A175" s="90">
        <v>11902</v>
      </c>
      <c r="B175" s="92">
        <v>20.2624</v>
      </c>
    </row>
    <row r="176" spans="1:2" x14ac:dyDescent="0.2">
      <c r="A176" s="90">
        <v>11933</v>
      </c>
      <c r="B176" s="92">
        <v>21.430099999999999</v>
      </c>
    </row>
    <row r="177" spans="1:2" x14ac:dyDescent="0.2">
      <c r="A177" s="90">
        <v>11963</v>
      </c>
      <c r="B177" s="92">
        <v>21.979600000000001</v>
      </c>
    </row>
    <row r="178" spans="1:2" x14ac:dyDescent="0.2">
      <c r="A178" s="90">
        <v>11994</v>
      </c>
      <c r="B178" s="92">
        <v>22.117000000000001</v>
      </c>
    </row>
    <row r="179" spans="1:2" x14ac:dyDescent="0.2">
      <c r="A179" s="90">
        <v>12024</v>
      </c>
      <c r="B179" s="92">
        <v>20.949300000000001</v>
      </c>
    </row>
    <row r="180" spans="1:2" x14ac:dyDescent="0.2">
      <c r="A180" s="90">
        <v>12055</v>
      </c>
      <c r="B180" s="92">
        <v>21.0867</v>
      </c>
    </row>
    <row r="181" spans="1:2" x14ac:dyDescent="0.2">
      <c r="A181" s="90">
        <v>12086</v>
      </c>
      <c r="B181" s="92">
        <v>22.117000000000001</v>
      </c>
    </row>
    <row r="182" spans="1:2" x14ac:dyDescent="0.2">
      <c r="A182" s="90">
        <v>12114</v>
      </c>
      <c r="B182" s="92">
        <v>22.803799999999999</v>
      </c>
    </row>
    <row r="183" spans="1:2" x14ac:dyDescent="0.2">
      <c r="A183" s="90">
        <v>12145</v>
      </c>
      <c r="B183" s="92">
        <v>20.811900000000001</v>
      </c>
    </row>
    <row r="184" spans="1:2" x14ac:dyDescent="0.2">
      <c r="A184" s="90">
        <v>12175</v>
      </c>
      <c r="B184" s="92">
        <v>24.246200000000002</v>
      </c>
    </row>
    <row r="185" spans="1:2" x14ac:dyDescent="0.2">
      <c r="A185" s="90">
        <v>12206</v>
      </c>
      <c r="B185" s="92">
        <v>25.551300000000001</v>
      </c>
    </row>
    <row r="186" spans="1:2" x14ac:dyDescent="0.2">
      <c r="A186" s="90">
        <v>12236</v>
      </c>
      <c r="B186" s="92">
        <v>26.719000000000001</v>
      </c>
    </row>
    <row r="187" spans="1:2" x14ac:dyDescent="0.2">
      <c r="A187" s="90">
        <v>12267</v>
      </c>
      <c r="B187" s="92">
        <v>27.817900000000002</v>
      </c>
    </row>
    <row r="188" spans="1:2" x14ac:dyDescent="0.2">
      <c r="A188" s="90">
        <v>12298</v>
      </c>
      <c r="B188" s="92">
        <v>26.0321</v>
      </c>
    </row>
    <row r="189" spans="1:2" x14ac:dyDescent="0.2">
      <c r="A189" s="90">
        <v>12328</v>
      </c>
      <c r="B189" s="92">
        <v>24.521000000000001</v>
      </c>
    </row>
    <row r="190" spans="1:2" x14ac:dyDescent="0.2">
      <c r="A190" s="90">
        <v>12359</v>
      </c>
      <c r="B190" s="92">
        <v>24.521000000000001</v>
      </c>
    </row>
    <row r="191" spans="1:2" x14ac:dyDescent="0.2">
      <c r="A191" s="90">
        <v>12389</v>
      </c>
      <c r="B191" s="92">
        <v>24.452300000000001</v>
      </c>
    </row>
    <row r="192" spans="1:2" x14ac:dyDescent="0.2">
      <c r="A192" s="90">
        <v>12420</v>
      </c>
      <c r="B192" s="92">
        <v>25.070499999999999</v>
      </c>
    </row>
    <row r="193" spans="1:2" x14ac:dyDescent="0.2">
      <c r="A193" s="90">
        <v>12451</v>
      </c>
      <c r="B193" s="92">
        <v>25.482600000000001</v>
      </c>
    </row>
    <row r="194" spans="1:2" x14ac:dyDescent="0.2">
      <c r="A194" s="90">
        <v>12479</v>
      </c>
      <c r="B194" s="92">
        <v>27.3371</v>
      </c>
    </row>
    <row r="195" spans="1:2" x14ac:dyDescent="0.2">
      <c r="A195" s="90">
        <v>12510</v>
      </c>
      <c r="B195" s="92">
        <v>25.688600000000001</v>
      </c>
    </row>
    <row r="196" spans="1:2" x14ac:dyDescent="0.2">
      <c r="A196" s="90">
        <v>12540</v>
      </c>
      <c r="B196" s="92">
        <v>25.9634</v>
      </c>
    </row>
    <row r="197" spans="1:2" x14ac:dyDescent="0.2">
      <c r="A197" s="90">
        <v>12571</v>
      </c>
      <c r="B197" s="92">
        <v>25.757300000000001</v>
      </c>
    </row>
    <row r="198" spans="1:2" x14ac:dyDescent="0.2">
      <c r="A198" s="90">
        <v>12601</v>
      </c>
      <c r="B198" s="92">
        <v>25.482600000000001</v>
      </c>
    </row>
    <row r="199" spans="1:2" x14ac:dyDescent="0.2">
      <c r="A199" s="90">
        <v>12632</v>
      </c>
      <c r="B199" s="92">
        <v>25.139199999999999</v>
      </c>
    </row>
    <row r="200" spans="1:2" x14ac:dyDescent="0.2">
      <c r="A200" s="90">
        <v>12663</v>
      </c>
      <c r="B200" s="92">
        <v>25.207899999999999</v>
      </c>
    </row>
    <row r="201" spans="1:2" x14ac:dyDescent="0.2">
      <c r="A201" s="90">
        <v>12693</v>
      </c>
      <c r="B201" s="92">
        <v>24.7957</v>
      </c>
    </row>
    <row r="202" spans="1:2" x14ac:dyDescent="0.2">
      <c r="A202" s="90">
        <v>12724</v>
      </c>
      <c r="B202" s="92">
        <v>24.9331</v>
      </c>
    </row>
    <row r="203" spans="1:2" x14ac:dyDescent="0.2">
      <c r="A203" s="90">
        <v>12754</v>
      </c>
      <c r="B203" s="92">
        <v>25.688700000000001</v>
      </c>
    </row>
    <row r="204" spans="1:2" x14ac:dyDescent="0.2">
      <c r="A204" s="90">
        <v>12785</v>
      </c>
      <c r="B204" s="92">
        <v>26.9937</v>
      </c>
    </row>
    <row r="205" spans="1:2" x14ac:dyDescent="0.2">
      <c r="A205" s="90">
        <v>12816</v>
      </c>
      <c r="B205" s="92">
        <v>27.1311</v>
      </c>
    </row>
    <row r="206" spans="1:2" x14ac:dyDescent="0.2">
      <c r="A206" s="90">
        <v>12844</v>
      </c>
      <c r="B206" s="92">
        <v>27.955300000000001</v>
      </c>
    </row>
    <row r="207" spans="1:2" x14ac:dyDescent="0.2">
      <c r="A207" s="90">
        <v>12875</v>
      </c>
      <c r="B207" s="92">
        <v>25.62</v>
      </c>
    </row>
    <row r="208" spans="1:2" x14ac:dyDescent="0.2">
      <c r="A208" s="90">
        <v>12905</v>
      </c>
      <c r="B208" s="92">
        <v>26.719000000000001</v>
      </c>
    </row>
    <row r="209" spans="1:2" x14ac:dyDescent="0.2">
      <c r="A209" s="90">
        <v>12936</v>
      </c>
      <c r="B209" s="92">
        <v>29.123000000000001</v>
      </c>
    </row>
    <row r="210" spans="1:2" x14ac:dyDescent="0.2">
      <c r="A210" s="90">
        <v>12966</v>
      </c>
      <c r="B210" s="92">
        <v>26.306799999999999</v>
      </c>
    </row>
    <row r="211" spans="1:2" x14ac:dyDescent="0.2">
      <c r="A211" s="90">
        <v>12997</v>
      </c>
      <c r="B211" s="92">
        <v>26.512899999999998</v>
      </c>
    </row>
    <row r="212" spans="1:2" x14ac:dyDescent="0.2">
      <c r="A212" s="90">
        <v>13028</v>
      </c>
      <c r="B212" s="92">
        <v>27.1311</v>
      </c>
    </row>
    <row r="213" spans="1:2" x14ac:dyDescent="0.2">
      <c r="A213" s="90">
        <v>13058</v>
      </c>
      <c r="B213" s="92">
        <v>28.779499999999999</v>
      </c>
    </row>
    <row r="214" spans="1:2" x14ac:dyDescent="0.2">
      <c r="A214" s="90">
        <v>13089</v>
      </c>
      <c r="B214" s="92">
        <v>29.054300000000001</v>
      </c>
    </row>
    <row r="215" spans="1:2" x14ac:dyDescent="0.2">
      <c r="A215" s="90">
        <v>13119</v>
      </c>
      <c r="B215" s="92">
        <v>29.809799999999999</v>
      </c>
    </row>
    <row r="216" spans="1:2" x14ac:dyDescent="0.2">
      <c r="A216" s="90">
        <v>13150</v>
      </c>
      <c r="B216" s="92">
        <v>30.359300000000001</v>
      </c>
    </row>
    <row r="217" spans="1:2" x14ac:dyDescent="0.2">
      <c r="A217" s="90">
        <v>13181</v>
      </c>
      <c r="B217" s="92">
        <v>31.252199999999998</v>
      </c>
    </row>
    <row r="218" spans="1:2" x14ac:dyDescent="0.2">
      <c r="A218" s="90">
        <v>13210</v>
      </c>
      <c r="B218" s="92">
        <v>29.191600000000001</v>
      </c>
    </row>
    <row r="219" spans="1:2" x14ac:dyDescent="0.2">
      <c r="A219" s="90">
        <v>13241</v>
      </c>
      <c r="B219" s="92">
        <v>31.389600000000002</v>
      </c>
    </row>
    <row r="220" spans="1:2" x14ac:dyDescent="0.2">
      <c r="A220" s="90">
        <v>13271</v>
      </c>
      <c r="B220" s="92">
        <v>30.6341</v>
      </c>
    </row>
    <row r="221" spans="1:2" x14ac:dyDescent="0.2">
      <c r="A221" s="90">
        <v>13302</v>
      </c>
      <c r="B221" s="92">
        <v>31.046199999999999</v>
      </c>
    </row>
    <row r="222" spans="1:2" x14ac:dyDescent="0.2">
      <c r="A222" s="90">
        <v>13332</v>
      </c>
      <c r="B222" s="92">
        <v>31.664400000000001</v>
      </c>
    </row>
    <row r="223" spans="1:2" x14ac:dyDescent="0.2">
      <c r="A223" s="90">
        <v>13363</v>
      </c>
      <c r="B223" s="92">
        <v>31.664400000000001</v>
      </c>
    </row>
    <row r="224" spans="1:2" x14ac:dyDescent="0.2">
      <c r="A224" s="90">
        <v>13394</v>
      </c>
      <c r="B224" s="92">
        <v>32.145099999999999</v>
      </c>
    </row>
    <row r="225" spans="1:2" x14ac:dyDescent="0.2">
      <c r="A225" s="90">
        <v>13424</v>
      </c>
      <c r="B225" s="92">
        <v>32.763300000000001</v>
      </c>
    </row>
    <row r="226" spans="1:2" x14ac:dyDescent="0.2">
      <c r="A226" s="90">
        <v>13455</v>
      </c>
      <c r="B226" s="92">
        <v>34.205800000000004</v>
      </c>
    </row>
    <row r="227" spans="1:2" x14ac:dyDescent="0.2">
      <c r="A227" s="90">
        <v>13485</v>
      </c>
      <c r="B227" s="92">
        <v>34.480499999999999</v>
      </c>
    </row>
    <row r="228" spans="1:2" x14ac:dyDescent="0.2">
      <c r="A228" s="90">
        <v>13516</v>
      </c>
      <c r="B228" s="92">
        <v>33.862299999999998</v>
      </c>
    </row>
    <row r="229" spans="1:2" x14ac:dyDescent="0.2">
      <c r="A229" s="90">
        <v>13547</v>
      </c>
      <c r="B229" s="92">
        <v>34.755200000000002</v>
      </c>
    </row>
    <row r="230" spans="1:2" x14ac:dyDescent="0.2">
      <c r="A230" s="90">
        <v>13575</v>
      </c>
      <c r="B230" s="92">
        <v>38.258200000000002</v>
      </c>
    </row>
    <row r="231" spans="1:2" x14ac:dyDescent="0.2">
      <c r="A231" s="90">
        <v>13606</v>
      </c>
      <c r="B231" s="92">
        <v>35.235999999999997</v>
      </c>
    </row>
    <row r="232" spans="1:2" x14ac:dyDescent="0.2">
      <c r="A232" s="90">
        <v>13636</v>
      </c>
      <c r="B232" s="92">
        <v>35.648200000000003</v>
      </c>
    </row>
    <row r="233" spans="1:2" x14ac:dyDescent="0.2">
      <c r="A233" s="90">
        <v>13667</v>
      </c>
      <c r="B233" s="92">
        <v>36.815800000000003</v>
      </c>
    </row>
    <row r="234" spans="1:2" x14ac:dyDescent="0.2">
      <c r="A234" s="90">
        <v>13697</v>
      </c>
      <c r="B234" s="92">
        <v>36.335099999999997</v>
      </c>
    </row>
    <row r="235" spans="1:2" x14ac:dyDescent="0.2">
      <c r="A235" s="90">
        <v>13728</v>
      </c>
      <c r="B235" s="92">
        <v>36.815800000000003</v>
      </c>
    </row>
    <row r="236" spans="1:2" x14ac:dyDescent="0.2">
      <c r="A236" s="90">
        <v>13759</v>
      </c>
      <c r="B236" s="92">
        <v>37.227899999999998</v>
      </c>
    </row>
    <row r="237" spans="1:2" x14ac:dyDescent="0.2">
      <c r="A237" s="90">
        <v>13789</v>
      </c>
      <c r="B237" s="92">
        <v>36.128999999999998</v>
      </c>
    </row>
    <row r="238" spans="1:2" x14ac:dyDescent="0.2">
      <c r="A238" s="90">
        <v>13820</v>
      </c>
      <c r="B238" s="92">
        <v>35.235999999999997</v>
      </c>
    </row>
    <row r="239" spans="1:2" x14ac:dyDescent="0.2">
      <c r="A239" s="90">
        <v>13850</v>
      </c>
      <c r="B239" s="92">
        <v>34.411799999999999</v>
      </c>
    </row>
    <row r="240" spans="1:2" x14ac:dyDescent="0.2">
      <c r="A240" s="90">
        <v>13881</v>
      </c>
      <c r="B240" s="92">
        <v>32.9694</v>
      </c>
    </row>
    <row r="241" spans="1:2" x14ac:dyDescent="0.2">
      <c r="A241" s="90">
        <v>13912</v>
      </c>
      <c r="B241" s="92">
        <v>31.252199999999998</v>
      </c>
    </row>
    <row r="242" spans="1:2" x14ac:dyDescent="0.2">
      <c r="A242" s="90">
        <v>13940</v>
      </c>
      <c r="B242" s="92">
        <v>31.320900000000002</v>
      </c>
    </row>
    <row r="243" spans="1:2" x14ac:dyDescent="0.2">
      <c r="A243" s="90">
        <v>13971</v>
      </c>
      <c r="B243" s="92">
        <v>30.359300000000001</v>
      </c>
    </row>
    <row r="244" spans="1:2" x14ac:dyDescent="0.2">
      <c r="A244" s="90">
        <v>14001</v>
      </c>
      <c r="B244" s="92">
        <v>28.642199999999999</v>
      </c>
    </row>
    <row r="245" spans="1:2" x14ac:dyDescent="0.2">
      <c r="A245" s="90">
        <v>14032</v>
      </c>
      <c r="B245" s="92">
        <v>29.3977</v>
      </c>
    </row>
    <row r="246" spans="1:2" x14ac:dyDescent="0.2">
      <c r="A246" s="90">
        <v>14062</v>
      </c>
      <c r="B246" s="92">
        <v>30.153300000000002</v>
      </c>
    </row>
    <row r="247" spans="1:2" x14ac:dyDescent="0.2">
      <c r="A247" s="90">
        <v>14093</v>
      </c>
      <c r="B247" s="92">
        <v>31.046199999999999</v>
      </c>
    </row>
    <row r="248" spans="1:2" x14ac:dyDescent="0.2">
      <c r="A248" s="90">
        <v>14124</v>
      </c>
      <c r="B248" s="92">
        <v>31.252300000000002</v>
      </c>
    </row>
    <row r="249" spans="1:2" x14ac:dyDescent="0.2">
      <c r="A249" s="90">
        <v>14154</v>
      </c>
      <c r="B249" s="92">
        <v>31.595700000000001</v>
      </c>
    </row>
    <row r="250" spans="1:2" x14ac:dyDescent="0.2">
      <c r="A250" s="90">
        <v>14185</v>
      </c>
      <c r="B250" s="92">
        <v>32.625999999999998</v>
      </c>
    </row>
    <row r="251" spans="1:2" x14ac:dyDescent="0.2">
      <c r="A251" s="90">
        <v>14215</v>
      </c>
      <c r="B251" s="92">
        <v>32.625999999999998</v>
      </c>
    </row>
    <row r="252" spans="1:2" x14ac:dyDescent="0.2">
      <c r="A252" s="90">
        <v>14246</v>
      </c>
      <c r="B252" s="92">
        <v>32.007800000000003</v>
      </c>
    </row>
    <row r="253" spans="1:2" x14ac:dyDescent="0.2">
      <c r="A253" s="90">
        <v>14277</v>
      </c>
      <c r="B253" s="92">
        <v>32.145200000000003</v>
      </c>
    </row>
    <row r="254" spans="1:2" x14ac:dyDescent="0.2">
      <c r="A254" s="90">
        <v>14305</v>
      </c>
      <c r="B254" s="92">
        <v>32.900700000000001</v>
      </c>
    </row>
    <row r="255" spans="1:2" x14ac:dyDescent="0.2">
      <c r="A255" s="90">
        <v>14336</v>
      </c>
      <c r="B255" s="92">
        <v>30.977499999999999</v>
      </c>
    </row>
    <row r="256" spans="1:2" x14ac:dyDescent="0.2">
      <c r="A256" s="90">
        <v>14366</v>
      </c>
      <c r="B256" s="92">
        <v>31.252199999999998</v>
      </c>
    </row>
    <row r="257" spans="1:2" x14ac:dyDescent="0.2">
      <c r="A257" s="90">
        <v>14397</v>
      </c>
      <c r="B257" s="92">
        <v>32.763300000000001</v>
      </c>
    </row>
    <row r="258" spans="1:2" x14ac:dyDescent="0.2">
      <c r="A258" s="90">
        <v>14427</v>
      </c>
      <c r="B258" s="92">
        <v>33.999699999999997</v>
      </c>
    </row>
    <row r="259" spans="1:2" x14ac:dyDescent="0.2">
      <c r="A259" s="90">
        <v>14458</v>
      </c>
      <c r="B259" s="92">
        <v>29.5351</v>
      </c>
    </row>
    <row r="260" spans="1:2" x14ac:dyDescent="0.2">
      <c r="A260" s="90">
        <v>14489</v>
      </c>
      <c r="B260" s="92">
        <v>35.579500000000003</v>
      </c>
    </row>
    <row r="261" spans="1:2" x14ac:dyDescent="0.2">
      <c r="A261" s="90">
        <v>14519</v>
      </c>
      <c r="B261" s="92">
        <v>37.227899999999998</v>
      </c>
    </row>
    <row r="262" spans="1:2" x14ac:dyDescent="0.2">
      <c r="A262" s="90">
        <v>14550</v>
      </c>
      <c r="B262" s="92">
        <v>37.227899999999998</v>
      </c>
    </row>
    <row r="263" spans="1:2" x14ac:dyDescent="0.2">
      <c r="A263" s="90">
        <v>14580</v>
      </c>
      <c r="B263" s="92">
        <v>36.197699999999998</v>
      </c>
    </row>
    <row r="264" spans="1:2" x14ac:dyDescent="0.2">
      <c r="A264" s="90">
        <v>14611</v>
      </c>
      <c r="B264" s="92">
        <v>37.228000000000002</v>
      </c>
    </row>
    <row r="265" spans="1:2" x14ac:dyDescent="0.2">
      <c r="A265" s="90">
        <v>14642</v>
      </c>
      <c r="B265" s="92">
        <v>36.4724</v>
      </c>
    </row>
    <row r="266" spans="1:2" x14ac:dyDescent="0.2">
      <c r="A266" s="90">
        <v>14671</v>
      </c>
      <c r="B266" s="92">
        <v>37.227899999999998</v>
      </c>
    </row>
    <row r="267" spans="1:2" x14ac:dyDescent="0.2">
      <c r="A267" s="90">
        <v>14702</v>
      </c>
      <c r="B267" s="92">
        <v>40.387500000000003</v>
      </c>
    </row>
    <row r="268" spans="1:2" x14ac:dyDescent="0.2">
      <c r="A268" s="90">
        <v>14732</v>
      </c>
      <c r="B268" s="92">
        <v>38.258200000000002</v>
      </c>
    </row>
    <row r="269" spans="1:2" x14ac:dyDescent="0.2">
      <c r="A269" s="90">
        <v>14763</v>
      </c>
      <c r="B269" s="92">
        <v>37.296599999999998</v>
      </c>
    </row>
    <row r="270" spans="1:2" x14ac:dyDescent="0.2">
      <c r="A270" s="90">
        <v>14793</v>
      </c>
      <c r="B270" s="92">
        <v>37.296599999999998</v>
      </c>
    </row>
    <row r="271" spans="1:2" x14ac:dyDescent="0.2">
      <c r="A271" s="90">
        <v>14824</v>
      </c>
      <c r="B271" s="92">
        <v>36.266300000000001</v>
      </c>
    </row>
    <row r="272" spans="1:2" x14ac:dyDescent="0.2">
      <c r="A272" s="90">
        <v>14855</v>
      </c>
      <c r="B272" s="92">
        <v>36.335000000000001</v>
      </c>
    </row>
    <row r="273" spans="1:2" x14ac:dyDescent="0.2">
      <c r="A273" s="90">
        <v>14885</v>
      </c>
      <c r="B273" s="92">
        <v>35.716900000000003</v>
      </c>
    </row>
    <row r="274" spans="1:2" x14ac:dyDescent="0.2">
      <c r="A274" s="90">
        <v>14916</v>
      </c>
      <c r="B274" s="92">
        <v>36.815800000000003</v>
      </c>
    </row>
    <row r="275" spans="1:2" x14ac:dyDescent="0.2">
      <c r="A275" s="90">
        <v>14946</v>
      </c>
      <c r="B275" s="92">
        <v>37.7774</v>
      </c>
    </row>
    <row r="276" spans="1:2" x14ac:dyDescent="0.2">
      <c r="A276" s="90">
        <v>14977</v>
      </c>
      <c r="B276" s="92">
        <v>37.433999999999997</v>
      </c>
    </row>
    <row r="277" spans="1:2" x14ac:dyDescent="0.2">
      <c r="A277" s="90">
        <v>15008</v>
      </c>
      <c r="B277" s="92">
        <v>37.708799999999997</v>
      </c>
    </row>
    <row r="278" spans="1:2" x14ac:dyDescent="0.2">
      <c r="A278" s="90">
        <v>15036</v>
      </c>
      <c r="B278" s="92">
        <v>40.043999999999997</v>
      </c>
    </row>
    <row r="279" spans="1:2" x14ac:dyDescent="0.2">
      <c r="A279" s="90">
        <v>15067</v>
      </c>
      <c r="B279" s="92">
        <v>32.076500000000003</v>
      </c>
    </row>
    <row r="280" spans="1:2" x14ac:dyDescent="0.2">
      <c r="A280" s="90">
        <v>15097</v>
      </c>
      <c r="B280" s="92">
        <v>39.082500000000003</v>
      </c>
    </row>
    <row r="281" spans="1:2" x14ac:dyDescent="0.2">
      <c r="A281" s="90">
        <v>15128</v>
      </c>
      <c r="B281" s="92">
        <v>40.1128</v>
      </c>
    </row>
    <row r="282" spans="1:2" x14ac:dyDescent="0.2">
      <c r="A282" s="90">
        <v>15158</v>
      </c>
      <c r="B282" s="92">
        <v>39.9754</v>
      </c>
    </row>
    <row r="283" spans="1:2" x14ac:dyDescent="0.2">
      <c r="A283" s="90">
        <v>15189</v>
      </c>
      <c r="B283" s="92">
        <v>40.662199999999999</v>
      </c>
    </row>
    <row r="284" spans="1:2" x14ac:dyDescent="0.2">
      <c r="A284" s="90">
        <v>15220</v>
      </c>
      <c r="B284" s="92">
        <v>41.143099999999997</v>
      </c>
    </row>
    <row r="285" spans="1:2" x14ac:dyDescent="0.2">
      <c r="A285" s="90">
        <v>15250</v>
      </c>
      <c r="B285" s="92">
        <v>42.104700000000001</v>
      </c>
    </row>
    <row r="286" spans="1:2" x14ac:dyDescent="0.2">
      <c r="A286" s="90">
        <v>15281</v>
      </c>
      <c r="B286" s="92">
        <v>41.486499999999999</v>
      </c>
    </row>
    <row r="287" spans="1:2" x14ac:dyDescent="0.2">
      <c r="A287" s="90">
        <v>15311</v>
      </c>
      <c r="B287" s="92">
        <v>42.242100000000001</v>
      </c>
    </row>
    <row r="288" spans="1:2" x14ac:dyDescent="0.2">
      <c r="A288" s="90">
        <v>15342</v>
      </c>
      <c r="B288" s="92">
        <v>41.692500000000003</v>
      </c>
    </row>
    <row r="289" spans="1:2" x14ac:dyDescent="0.2">
      <c r="A289" s="90">
        <v>15373</v>
      </c>
      <c r="B289" s="92">
        <v>41.967300000000002</v>
      </c>
    </row>
    <row r="290" spans="1:2" x14ac:dyDescent="0.2">
      <c r="A290" s="90">
        <v>15401</v>
      </c>
      <c r="B290" s="92">
        <v>40.318800000000003</v>
      </c>
    </row>
    <row r="291" spans="1:2" x14ac:dyDescent="0.2">
      <c r="A291" s="90">
        <v>15432</v>
      </c>
      <c r="B291" s="92">
        <v>41.555199999999999</v>
      </c>
    </row>
    <row r="292" spans="1:2" x14ac:dyDescent="0.2">
      <c r="A292" s="90">
        <v>15462</v>
      </c>
      <c r="B292" s="92">
        <v>40.524799999999999</v>
      </c>
    </row>
    <row r="293" spans="1:2" x14ac:dyDescent="0.2">
      <c r="A293" s="90">
        <v>15493</v>
      </c>
      <c r="B293" s="92">
        <v>40.0441</v>
      </c>
    </row>
    <row r="294" spans="1:2" x14ac:dyDescent="0.2">
      <c r="A294" s="90">
        <v>15523</v>
      </c>
      <c r="B294" s="92">
        <v>39.906700000000001</v>
      </c>
    </row>
    <row r="295" spans="1:2" x14ac:dyDescent="0.2">
      <c r="A295" s="90">
        <v>15554</v>
      </c>
      <c r="B295" s="92">
        <v>41.074300000000001</v>
      </c>
    </row>
    <row r="296" spans="1:2" x14ac:dyDescent="0.2">
      <c r="A296" s="90">
        <v>15585</v>
      </c>
      <c r="B296" s="92">
        <v>40.868299999999998</v>
      </c>
    </row>
    <row r="297" spans="1:2" x14ac:dyDescent="0.2">
      <c r="A297" s="90">
        <v>15615</v>
      </c>
      <c r="B297" s="92">
        <v>40.524900000000002</v>
      </c>
    </row>
    <row r="298" spans="1:2" x14ac:dyDescent="0.2">
      <c r="A298" s="90">
        <v>15646</v>
      </c>
      <c r="B298" s="92">
        <v>40.799599999999998</v>
      </c>
    </row>
    <row r="299" spans="1:2" x14ac:dyDescent="0.2">
      <c r="A299" s="90">
        <v>15676</v>
      </c>
      <c r="B299" s="92">
        <v>40.318800000000003</v>
      </c>
    </row>
    <row r="300" spans="1:2" x14ac:dyDescent="0.2">
      <c r="A300" s="90">
        <v>15707</v>
      </c>
      <c r="B300" s="92">
        <v>39.082500000000003</v>
      </c>
    </row>
    <row r="301" spans="1:2" x14ac:dyDescent="0.2">
      <c r="A301" s="90">
        <v>15738</v>
      </c>
      <c r="B301" s="92">
        <v>41.143099999999997</v>
      </c>
    </row>
    <row r="302" spans="1:2" x14ac:dyDescent="0.2">
      <c r="A302" s="90">
        <v>15766</v>
      </c>
      <c r="B302" s="92">
        <v>42.448099999999997</v>
      </c>
    </row>
    <row r="303" spans="1:2" x14ac:dyDescent="0.2">
      <c r="A303" s="90">
        <v>15797</v>
      </c>
      <c r="B303" s="92">
        <v>43.066299999999998</v>
      </c>
    </row>
    <row r="304" spans="1:2" x14ac:dyDescent="0.2">
      <c r="A304" s="90">
        <v>15827</v>
      </c>
      <c r="B304" s="92">
        <v>41.623800000000003</v>
      </c>
    </row>
    <row r="305" spans="1:2" x14ac:dyDescent="0.2">
      <c r="A305" s="90">
        <v>15858</v>
      </c>
      <c r="B305" s="92">
        <v>36.815899999999999</v>
      </c>
    </row>
    <row r="306" spans="1:2" x14ac:dyDescent="0.2">
      <c r="A306" s="90">
        <v>15888</v>
      </c>
      <c r="B306" s="92">
        <v>42.722799999999999</v>
      </c>
    </row>
    <row r="307" spans="1:2" x14ac:dyDescent="0.2">
      <c r="A307" s="90">
        <v>15919</v>
      </c>
      <c r="B307" s="92">
        <v>42.448099999999997</v>
      </c>
    </row>
    <row r="308" spans="1:2" x14ac:dyDescent="0.2">
      <c r="A308" s="90">
        <v>15950</v>
      </c>
      <c r="B308" s="92">
        <v>43.066299999999998</v>
      </c>
    </row>
    <row r="309" spans="1:2" x14ac:dyDescent="0.2">
      <c r="A309" s="90">
        <v>15980</v>
      </c>
      <c r="B309" s="92">
        <v>42.722799999999999</v>
      </c>
    </row>
    <row r="310" spans="1:2" x14ac:dyDescent="0.2">
      <c r="A310" s="90">
        <v>16011</v>
      </c>
      <c r="B310" s="92">
        <v>41.83</v>
      </c>
    </row>
    <row r="311" spans="1:2" x14ac:dyDescent="0.2">
      <c r="A311" s="90">
        <v>16041</v>
      </c>
      <c r="B311" s="92">
        <v>43.959200000000003</v>
      </c>
    </row>
    <row r="312" spans="1:2" x14ac:dyDescent="0.2">
      <c r="A312" s="90">
        <v>16072</v>
      </c>
      <c r="B312" s="92">
        <v>43.5471</v>
      </c>
    </row>
    <row r="313" spans="1:2" x14ac:dyDescent="0.2">
      <c r="A313" s="90">
        <v>16103</v>
      </c>
      <c r="B313" s="92">
        <v>44.7834</v>
      </c>
    </row>
    <row r="314" spans="1:2" x14ac:dyDescent="0.2">
      <c r="A314" s="90">
        <v>16132</v>
      </c>
      <c r="B314" s="92">
        <v>44.508699999999997</v>
      </c>
    </row>
    <row r="315" spans="1:2" x14ac:dyDescent="0.2">
      <c r="A315" s="90">
        <v>16163</v>
      </c>
      <c r="B315" s="92">
        <v>45.744999999999997</v>
      </c>
    </row>
    <row r="316" spans="1:2" x14ac:dyDescent="0.2">
      <c r="A316" s="90">
        <v>16193</v>
      </c>
      <c r="B316" s="92">
        <v>46.019799999999996</v>
      </c>
    </row>
    <row r="317" spans="1:2" x14ac:dyDescent="0.2">
      <c r="A317" s="90">
        <v>16224</v>
      </c>
      <c r="B317" s="92">
        <v>44.646000000000001</v>
      </c>
    </row>
    <row r="318" spans="1:2" x14ac:dyDescent="0.2">
      <c r="A318" s="90">
        <v>16254</v>
      </c>
      <c r="B318" s="92">
        <v>44.165199999999999</v>
      </c>
    </row>
    <row r="319" spans="1:2" x14ac:dyDescent="0.2">
      <c r="A319" s="90">
        <v>16285</v>
      </c>
      <c r="B319" s="92">
        <v>44.577399999999997</v>
      </c>
    </row>
    <row r="320" spans="1:2" x14ac:dyDescent="0.2">
      <c r="A320" s="90">
        <v>16316</v>
      </c>
      <c r="B320" s="92">
        <v>44.7834</v>
      </c>
    </row>
    <row r="321" spans="1:2" x14ac:dyDescent="0.2">
      <c r="A321" s="90">
        <v>16346</v>
      </c>
      <c r="B321" s="92">
        <v>44.8521</v>
      </c>
    </row>
    <row r="322" spans="1:2" x14ac:dyDescent="0.2">
      <c r="A322" s="90">
        <v>16377</v>
      </c>
      <c r="B322" s="92">
        <v>45.264200000000002</v>
      </c>
    </row>
    <row r="323" spans="1:2" x14ac:dyDescent="0.2">
      <c r="A323" s="90">
        <v>16407</v>
      </c>
      <c r="B323" s="92">
        <v>44.096499999999999</v>
      </c>
    </row>
    <row r="324" spans="1:2" x14ac:dyDescent="0.2">
      <c r="A324" s="90">
        <v>16438</v>
      </c>
      <c r="B324" s="92">
        <v>43.6845</v>
      </c>
    </row>
    <row r="325" spans="1:2" x14ac:dyDescent="0.2">
      <c r="A325" s="90">
        <v>16469</v>
      </c>
      <c r="B325" s="92">
        <v>44.508699999999997</v>
      </c>
    </row>
    <row r="326" spans="1:2" x14ac:dyDescent="0.2">
      <c r="A326" s="90">
        <v>16497</v>
      </c>
      <c r="B326" s="92">
        <v>45.538899999999998</v>
      </c>
    </row>
    <row r="327" spans="1:2" x14ac:dyDescent="0.2">
      <c r="A327" s="90">
        <v>16528</v>
      </c>
      <c r="B327" s="92">
        <v>45.951099999999997</v>
      </c>
    </row>
    <row r="328" spans="1:2" x14ac:dyDescent="0.2">
      <c r="A328" s="90">
        <v>16558</v>
      </c>
      <c r="B328" s="92">
        <v>44.714700000000001</v>
      </c>
    </row>
    <row r="329" spans="1:2" x14ac:dyDescent="0.2">
      <c r="A329" s="90">
        <v>16589</v>
      </c>
      <c r="B329" s="92">
        <v>45.264200000000002</v>
      </c>
    </row>
    <row r="330" spans="1:2" x14ac:dyDescent="0.2">
      <c r="A330" s="90">
        <v>16619</v>
      </c>
      <c r="B330" s="92">
        <v>45.195500000000003</v>
      </c>
    </row>
    <row r="331" spans="1:2" x14ac:dyDescent="0.2">
      <c r="A331" s="90">
        <v>16650</v>
      </c>
      <c r="B331" s="92">
        <v>43.959200000000003</v>
      </c>
    </row>
    <row r="332" spans="1:2" x14ac:dyDescent="0.2">
      <c r="A332" s="90">
        <v>16681</v>
      </c>
      <c r="B332" s="92">
        <v>42.036000000000001</v>
      </c>
    </row>
    <row r="333" spans="1:2" x14ac:dyDescent="0.2">
      <c r="A333" s="90">
        <v>16711</v>
      </c>
      <c r="B333" s="92">
        <v>38.807699999999997</v>
      </c>
    </row>
    <row r="334" spans="1:2" x14ac:dyDescent="0.2">
      <c r="A334" s="90">
        <v>16742</v>
      </c>
      <c r="B334" s="92">
        <v>43.959200000000003</v>
      </c>
    </row>
    <row r="335" spans="1:2" x14ac:dyDescent="0.2">
      <c r="A335" s="90">
        <v>16772</v>
      </c>
      <c r="B335" s="92">
        <v>42.928899999999999</v>
      </c>
    </row>
    <row r="336" spans="1:2" x14ac:dyDescent="0.2">
      <c r="A336" s="90">
        <v>16803</v>
      </c>
      <c r="B336" s="92">
        <v>43.6845</v>
      </c>
    </row>
    <row r="337" spans="1:2" x14ac:dyDescent="0.2">
      <c r="A337" s="90">
        <v>16834</v>
      </c>
      <c r="B337" s="92">
        <v>44.371299999999998</v>
      </c>
    </row>
    <row r="338" spans="1:2" x14ac:dyDescent="0.2">
      <c r="A338" s="90">
        <v>16862</v>
      </c>
      <c r="B338" s="92">
        <v>43.753100000000003</v>
      </c>
    </row>
    <row r="339" spans="1:2" x14ac:dyDescent="0.2">
      <c r="A339" s="90">
        <v>16893</v>
      </c>
      <c r="B339" s="92">
        <v>33.793599999999998</v>
      </c>
    </row>
    <row r="340" spans="1:2" x14ac:dyDescent="0.2">
      <c r="A340" s="90">
        <v>16923</v>
      </c>
      <c r="B340" s="92">
        <v>37.365299999999998</v>
      </c>
    </row>
    <row r="341" spans="1:2" x14ac:dyDescent="0.2">
      <c r="A341" s="90">
        <v>16954</v>
      </c>
      <c r="B341" s="92">
        <v>43.409700000000001</v>
      </c>
    </row>
    <row r="342" spans="1:2" x14ac:dyDescent="0.2">
      <c r="A342" s="90">
        <v>16984</v>
      </c>
      <c r="B342" s="92">
        <v>46.294499999999999</v>
      </c>
    </row>
    <row r="343" spans="1:2" x14ac:dyDescent="0.2">
      <c r="A343" s="90">
        <v>17015</v>
      </c>
      <c r="B343" s="92">
        <v>44.9895</v>
      </c>
    </row>
    <row r="344" spans="1:2" x14ac:dyDescent="0.2">
      <c r="A344" s="90">
        <v>17046</v>
      </c>
      <c r="B344" s="92">
        <v>45.676400000000001</v>
      </c>
    </row>
    <row r="345" spans="1:2" x14ac:dyDescent="0.2">
      <c r="A345" s="90">
        <v>17076</v>
      </c>
      <c r="B345" s="92">
        <v>45.332900000000002</v>
      </c>
    </row>
    <row r="346" spans="1:2" x14ac:dyDescent="0.2">
      <c r="A346" s="90">
        <v>17107</v>
      </c>
      <c r="B346" s="92">
        <v>43.341000000000001</v>
      </c>
    </row>
    <row r="347" spans="1:2" x14ac:dyDescent="0.2">
      <c r="A347" s="90">
        <v>17137</v>
      </c>
      <c r="B347" s="92">
        <v>44.371299999999998</v>
      </c>
    </row>
    <row r="348" spans="1:2" x14ac:dyDescent="0.2">
      <c r="A348" s="90">
        <v>17168</v>
      </c>
      <c r="B348" s="92">
        <v>47.393500000000003</v>
      </c>
    </row>
    <row r="349" spans="1:2" x14ac:dyDescent="0.2">
      <c r="A349" s="90">
        <v>17199</v>
      </c>
      <c r="B349" s="92">
        <v>47.942999999999998</v>
      </c>
    </row>
    <row r="350" spans="1:2" x14ac:dyDescent="0.2">
      <c r="A350" s="90">
        <v>17227</v>
      </c>
      <c r="B350" s="92">
        <v>48.835900000000002</v>
      </c>
    </row>
    <row r="351" spans="1:2" x14ac:dyDescent="0.2">
      <c r="A351" s="90">
        <v>17258</v>
      </c>
      <c r="B351" s="92">
        <v>44.714700000000001</v>
      </c>
    </row>
    <row r="352" spans="1:2" x14ac:dyDescent="0.2">
      <c r="A352" s="90">
        <v>17288</v>
      </c>
      <c r="B352" s="92">
        <v>48.4238</v>
      </c>
    </row>
    <row r="353" spans="1:2" x14ac:dyDescent="0.2">
      <c r="A353" s="90">
        <v>17319</v>
      </c>
      <c r="B353" s="92">
        <v>48.011699999999998</v>
      </c>
    </row>
    <row r="354" spans="1:2" x14ac:dyDescent="0.2">
      <c r="A354" s="90">
        <v>17349</v>
      </c>
      <c r="B354" s="92">
        <v>48.767200000000003</v>
      </c>
    </row>
    <row r="355" spans="1:2" x14ac:dyDescent="0.2">
      <c r="A355" s="90">
        <v>17380</v>
      </c>
      <c r="B355" s="92">
        <v>49.591500000000003</v>
      </c>
    </row>
    <row r="356" spans="1:2" x14ac:dyDescent="0.2">
      <c r="A356" s="90">
        <v>17411</v>
      </c>
      <c r="B356" s="92">
        <v>50.140999999999998</v>
      </c>
    </row>
    <row r="357" spans="1:2" x14ac:dyDescent="0.2">
      <c r="A357" s="90">
        <v>17441</v>
      </c>
      <c r="B357" s="92">
        <v>49.934899999999999</v>
      </c>
    </row>
    <row r="358" spans="1:2" x14ac:dyDescent="0.2">
      <c r="A358" s="90">
        <v>17472</v>
      </c>
      <c r="B358" s="92">
        <v>50.347000000000001</v>
      </c>
    </row>
    <row r="359" spans="1:2" x14ac:dyDescent="0.2">
      <c r="A359" s="90">
        <v>17502</v>
      </c>
      <c r="B359" s="92">
        <v>50.278300000000002</v>
      </c>
    </row>
    <row r="360" spans="1:2" x14ac:dyDescent="0.2">
      <c r="A360" s="90">
        <v>17533</v>
      </c>
      <c r="B360" s="92">
        <v>50.965200000000003</v>
      </c>
    </row>
    <row r="361" spans="1:2" x14ac:dyDescent="0.2">
      <c r="A361" s="90">
        <v>17564</v>
      </c>
      <c r="B361" s="92">
        <v>51.033900000000003</v>
      </c>
    </row>
    <row r="362" spans="1:2" x14ac:dyDescent="0.2">
      <c r="A362" s="90">
        <v>17593</v>
      </c>
      <c r="B362" s="92">
        <v>46.019799999999996</v>
      </c>
    </row>
    <row r="363" spans="1:2" x14ac:dyDescent="0.2">
      <c r="A363" s="90">
        <v>17624</v>
      </c>
      <c r="B363" s="92">
        <v>47.187399999999997</v>
      </c>
    </row>
    <row r="364" spans="1:2" x14ac:dyDescent="0.2">
      <c r="A364" s="90">
        <v>17654</v>
      </c>
      <c r="B364" s="92">
        <v>53.025799999999997</v>
      </c>
    </row>
    <row r="365" spans="1:2" x14ac:dyDescent="0.2">
      <c r="A365" s="90">
        <v>17685</v>
      </c>
      <c r="B365" s="92">
        <v>53.025799999999997</v>
      </c>
    </row>
    <row r="366" spans="1:2" x14ac:dyDescent="0.2">
      <c r="A366" s="90">
        <v>17715</v>
      </c>
      <c r="B366" s="92">
        <v>53.025799999999997</v>
      </c>
    </row>
    <row r="367" spans="1:2" x14ac:dyDescent="0.2">
      <c r="A367" s="90">
        <v>17746</v>
      </c>
      <c r="B367" s="92">
        <v>52.888399999999997</v>
      </c>
    </row>
    <row r="368" spans="1:2" x14ac:dyDescent="0.2">
      <c r="A368" s="90">
        <v>17777</v>
      </c>
      <c r="B368" s="92">
        <v>51.789400000000001</v>
      </c>
    </row>
    <row r="369" spans="1:2" x14ac:dyDescent="0.2">
      <c r="A369" s="90">
        <v>17807</v>
      </c>
      <c r="B369" s="92">
        <v>52.407600000000002</v>
      </c>
    </row>
    <row r="370" spans="1:2" x14ac:dyDescent="0.2">
      <c r="A370" s="90">
        <v>17838</v>
      </c>
      <c r="B370" s="92">
        <v>51.583399999999997</v>
      </c>
    </row>
    <row r="371" spans="1:2" x14ac:dyDescent="0.2">
      <c r="A371" s="90">
        <v>17868</v>
      </c>
      <c r="B371" s="92">
        <v>51.514699999999998</v>
      </c>
    </row>
    <row r="372" spans="1:2" x14ac:dyDescent="0.2">
      <c r="A372" s="90">
        <v>17899</v>
      </c>
      <c r="B372" s="92">
        <v>50.209600000000002</v>
      </c>
    </row>
    <row r="373" spans="1:2" x14ac:dyDescent="0.2">
      <c r="A373" s="90">
        <v>17930</v>
      </c>
      <c r="B373" s="92">
        <v>50.003599999999999</v>
      </c>
    </row>
    <row r="374" spans="1:2" x14ac:dyDescent="0.2">
      <c r="A374" s="90">
        <v>17958</v>
      </c>
      <c r="B374" s="92">
        <v>45.332900000000002</v>
      </c>
    </row>
    <row r="375" spans="1:2" x14ac:dyDescent="0.2">
      <c r="A375" s="90">
        <v>17989</v>
      </c>
      <c r="B375" s="92">
        <v>49.454099999999997</v>
      </c>
    </row>
    <row r="376" spans="1:2" x14ac:dyDescent="0.2">
      <c r="A376" s="90">
        <v>18019</v>
      </c>
      <c r="B376" s="92">
        <v>48.561199999999999</v>
      </c>
    </row>
    <row r="377" spans="1:2" x14ac:dyDescent="0.2">
      <c r="A377" s="90">
        <v>18050</v>
      </c>
      <c r="B377" s="92">
        <v>45.195500000000003</v>
      </c>
    </row>
    <row r="378" spans="1:2" x14ac:dyDescent="0.2">
      <c r="A378" s="90">
        <v>18080</v>
      </c>
      <c r="B378" s="92">
        <v>44.027900000000002</v>
      </c>
    </row>
    <row r="379" spans="1:2" x14ac:dyDescent="0.2">
      <c r="A379" s="90">
        <v>18111</v>
      </c>
      <c r="B379" s="92">
        <v>43.890500000000003</v>
      </c>
    </row>
    <row r="380" spans="1:2" x14ac:dyDescent="0.2">
      <c r="A380" s="90">
        <v>18142</v>
      </c>
      <c r="B380" s="92">
        <v>39.631999999999998</v>
      </c>
    </row>
    <row r="381" spans="1:2" x14ac:dyDescent="0.2">
      <c r="A381" s="90">
        <v>18172</v>
      </c>
      <c r="B381" s="92">
        <v>37.296599999999998</v>
      </c>
    </row>
    <row r="382" spans="1:2" x14ac:dyDescent="0.2">
      <c r="A382" s="90">
        <v>18203</v>
      </c>
      <c r="B382" s="92">
        <v>46.844000000000001</v>
      </c>
    </row>
    <row r="383" spans="1:2" x14ac:dyDescent="0.2">
      <c r="A383" s="90">
        <v>18233</v>
      </c>
      <c r="B383" s="92">
        <v>45.058199999999999</v>
      </c>
    </row>
    <row r="384" spans="1:2" x14ac:dyDescent="0.2">
      <c r="A384" s="90">
        <v>18264</v>
      </c>
      <c r="B384" s="92">
        <v>44.165199999999999</v>
      </c>
    </row>
    <row r="385" spans="1:2" x14ac:dyDescent="0.2">
      <c r="A385" s="90">
        <v>18295</v>
      </c>
      <c r="B385" s="92">
        <v>40.662199999999999</v>
      </c>
    </row>
    <row r="386" spans="1:2" x14ac:dyDescent="0.2">
      <c r="A386" s="90">
        <v>18323</v>
      </c>
      <c r="B386" s="92">
        <v>50.347000000000001</v>
      </c>
    </row>
    <row r="387" spans="1:2" x14ac:dyDescent="0.2">
      <c r="A387" s="90">
        <v>18354</v>
      </c>
      <c r="B387" s="92">
        <v>49.7288</v>
      </c>
    </row>
    <row r="388" spans="1:2" x14ac:dyDescent="0.2">
      <c r="A388" s="90">
        <v>18384</v>
      </c>
      <c r="B388" s="92">
        <v>49.934899999999999</v>
      </c>
    </row>
    <row r="389" spans="1:2" x14ac:dyDescent="0.2">
      <c r="A389" s="90">
        <v>18415</v>
      </c>
      <c r="B389" s="92">
        <v>51.514699999999998</v>
      </c>
    </row>
    <row r="390" spans="1:2" x14ac:dyDescent="0.2">
      <c r="A390" s="90">
        <v>18445</v>
      </c>
      <c r="B390" s="92">
        <v>52.476300000000002</v>
      </c>
    </row>
    <row r="391" spans="1:2" x14ac:dyDescent="0.2">
      <c r="A391" s="90">
        <v>18476</v>
      </c>
      <c r="B391" s="92">
        <v>53.575299999999999</v>
      </c>
    </row>
    <row r="392" spans="1:2" x14ac:dyDescent="0.2">
      <c r="A392" s="90">
        <v>18507</v>
      </c>
      <c r="B392" s="92">
        <v>54.399500000000003</v>
      </c>
    </row>
    <row r="393" spans="1:2" x14ac:dyDescent="0.2">
      <c r="A393" s="90">
        <v>18537</v>
      </c>
      <c r="B393" s="92">
        <v>54.536900000000003</v>
      </c>
    </row>
    <row r="394" spans="1:2" x14ac:dyDescent="0.2">
      <c r="A394" s="90">
        <v>18568</v>
      </c>
      <c r="B394" s="92">
        <v>53.369300000000003</v>
      </c>
    </row>
    <row r="395" spans="1:2" x14ac:dyDescent="0.2">
      <c r="A395" s="90">
        <v>18598</v>
      </c>
      <c r="B395" s="92">
        <v>54.055999999999997</v>
      </c>
    </row>
    <row r="396" spans="1:2" x14ac:dyDescent="0.2">
      <c r="A396" s="90">
        <v>18629</v>
      </c>
      <c r="B396" s="92">
        <v>54.811599999999999</v>
      </c>
    </row>
    <row r="397" spans="1:2" x14ac:dyDescent="0.2">
      <c r="A397" s="90">
        <v>18660</v>
      </c>
      <c r="B397" s="92">
        <v>53.85</v>
      </c>
    </row>
    <row r="398" spans="1:2" x14ac:dyDescent="0.2">
      <c r="A398" s="90">
        <v>18688</v>
      </c>
      <c r="B398" s="92">
        <v>54.330800000000004</v>
      </c>
    </row>
    <row r="399" spans="1:2" x14ac:dyDescent="0.2">
      <c r="A399" s="90">
        <v>18719</v>
      </c>
      <c r="B399" s="92">
        <v>55.086399999999998</v>
      </c>
    </row>
    <row r="400" spans="1:2" x14ac:dyDescent="0.2">
      <c r="A400" s="90">
        <v>18749</v>
      </c>
      <c r="B400" s="92">
        <v>55.292499999999997</v>
      </c>
    </row>
    <row r="401" spans="1:2" x14ac:dyDescent="0.2">
      <c r="A401" s="90">
        <v>18780</v>
      </c>
      <c r="B401" s="92">
        <v>55.4298</v>
      </c>
    </row>
    <row r="402" spans="1:2" x14ac:dyDescent="0.2">
      <c r="A402" s="90">
        <v>18810</v>
      </c>
      <c r="B402" s="92">
        <v>55.4985</v>
      </c>
    </row>
    <row r="403" spans="1:2" x14ac:dyDescent="0.2">
      <c r="A403" s="90">
        <v>18841</v>
      </c>
      <c r="B403" s="92">
        <v>55.979300000000002</v>
      </c>
    </row>
    <row r="404" spans="1:2" x14ac:dyDescent="0.2">
      <c r="A404" s="90">
        <v>18872</v>
      </c>
      <c r="B404" s="92">
        <v>56.322699999999998</v>
      </c>
    </row>
    <row r="405" spans="1:2" x14ac:dyDescent="0.2">
      <c r="A405" s="90">
        <v>18902</v>
      </c>
      <c r="B405" s="92">
        <v>57.353000000000002</v>
      </c>
    </row>
    <row r="406" spans="1:2" x14ac:dyDescent="0.2">
      <c r="A406" s="90">
        <v>18933</v>
      </c>
      <c r="B406" s="92">
        <v>56.940899999999999</v>
      </c>
    </row>
    <row r="407" spans="1:2" x14ac:dyDescent="0.2">
      <c r="A407" s="90">
        <v>18963</v>
      </c>
      <c r="B407" s="92">
        <v>56.8035</v>
      </c>
    </row>
    <row r="408" spans="1:2" x14ac:dyDescent="0.2">
      <c r="A408" s="90">
        <v>18994</v>
      </c>
      <c r="B408" s="92">
        <v>57.146900000000002</v>
      </c>
    </row>
    <row r="409" spans="1:2" x14ac:dyDescent="0.2">
      <c r="A409" s="90">
        <v>19025</v>
      </c>
      <c r="B409" s="92">
        <v>57.696399999999997</v>
      </c>
    </row>
    <row r="410" spans="1:2" x14ac:dyDescent="0.2">
      <c r="A410" s="90">
        <v>19054</v>
      </c>
      <c r="B410" s="92">
        <v>57.353000000000002</v>
      </c>
    </row>
    <row r="411" spans="1:2" x14ac:dyDescent="0.2">
      <c r="A411" s="90">
        <v>19085</v>
      </c>
      <c r="B411" s="92">
        <v>56.8035</v>
      </c>
    </row>
    <row r="412" spans="1:2" x14ac:dyDescent="0.2">
      <c r="A412" s="90">
        <v>19115</v>
      </c>
      <c r="B412" s="92">
        <v>50.6218</v>
      </c>
    </row>
    <row r="413" spans="1:2" x14ac:dyDescent="0.2">
      <c r="A413" s="90">
        <v>19146</v>
      </c>
      <c r="B413" s="92">
        <v>51.102600000000002</v>
      </c>
    </row>
    <row r="414" spans="1:2" x14ac:dyDescent="0.2">
      <c r="A414" s="90">
        <v>19176</v>
      </c>
      <c r="B414" s="92">
        <v>50.827800000000003</v>
      </c>
    </row>
    <row r="415" spans="1:2" x14ac:dyDescent="0.2">
      <c r="A415" s="90">
        <v>19207</v>
      </c>
      <c r="B415" s="92">
        <v>54.1248</v>
      </c>
    </row>
    <row r="416" spans="1:2" x14ac:dyDescent="0.2">
      <c r="A416" s="90">
        <v>19238</v>
      </c>
      <c r="B416" s="92">
        <v>58.108600000000003</v>
      </c>
    </row>
    <row r="417" spans="1:2" x14ac:dyDescent="0.2">
      <c r="A417" s="90">
        <v>19268</v>
      </c>
      <c r="B417" s="92">
        <v>54.2622</v>
      </c>
    </row>
    <row r="418" spans="1:2" x14ac:dyDescent="0.2">
      <c r="A418" s="90">
        <v>19299</v>
      </c>
      <c r="B418" s="92">
        <v>57.902500000000003</v>
      </c>
    </row>
    <row r="419" spans="1:2" x14ac:dyDescent="0.2">
      <c r="A419" s="90">
        <v>19329</v>
      </c>
      <c r="B419" s="92">
        <v>56.597499999999997</v>
      </c>
    </row>
    <row r="420" spans="1:2" x14ac:dyDescent="0.2">
      <c r="A420" s="90">
        <v>19360</v>
      </c>
      <c r="B420" s="92">
        <v>55.910600000000002</v>
      </c>
    </row>
    <row r="421" spans="1:2" x14ac:dyDescent="0.2">
      <c r="A421" s="90">
        <v>19391</v>
      </c>
      <c r="B421" s="92">
        <v>55.4985</v>
      </c>
    </row>
    <row r="422" spans="1:2" x14ac:dyDescent="0.2">
      <c r="A422" s="90">
        <v>19419</v>
      </c>
      <c r="B422" s="92">
        <v>55.841900000000003</v>
      </c>
    </row>
    <row r="423" spans="1:2" x14ac:dyDescent="0.2">
      <c r="A423" s="90">
        <v>19450</v>
      </c>
      <c r="B423" s="92">
        <v>56.185299999999998</v>
      </c>
    </row>
    <row r="424" spans="1:2" x14ac:dyDescent="0.2">
      <c r="A424" s="90">
        <v>19480</v>
      </c>
      <c r="B424" s="92">
        <v>56.940899999999999</v>
      </c>
    </row>
    <row r="425" spans="1:2" x14ac:dyDescent="0.2">
      <c r="A425" s="90">
        <v>19511</v>
      </c>
      <c r="B425" s="92">
        <v>57.490400000000001</v>
      </c>
    </row>
    <row r="426" spans="1:2" x14ac:dyDescent="0.2">
      <c r="A426" s="90">
        <v>19541</v>
      </c>
      <c r="B426" s="92">
        <v>58.177300000000002</v>
      </c>
    </row>
    <row r="427" spans="1:2" x14ac:dyDescent="0.2">
      <c r="A427" s="90">
        <v>19572</v>
      </c>
      <c r="B427" s="92">
        <v>58.589399999999998</v>
      </c>
    </row>
    <row r="428" spans="1:2" x14ac:dyDescent="0.2">
      <c r="A428" s="90">
        <v>19603</v>
      </c>
      <c r="B428" s="92">
        <v>58.039900000000003</v>
      </c>
    </row>
    <row r="429" spans="1:2" x14ac:dyDescent="0.2">
      <c r="A429" s="90">
        <v>19633</v>
      </c>
      <c r="B429" s="92">
        <v>56.460099999999997</v>
      </c>
    </row>
    <row r="430" spans="1:2" x14ac:dyDescent="0.2">
      <c r="A430" s="90">
        <v>19664</v>
      </c>
      <c r="B430" s="92">
        <v>55.567100000000003</v>
      </c>
    </row>
    <row r="431" spans="1:2" x14ac:dyDescent="0.2">
      <c r="A431" s="90">
        <v>19694</v>
      </c>
      <c r="B431" s="92">
        <v>54.948999999999998</v>
      </c>
    </row>
    <row r="432" spans="1:2" x14ac:dyDescent="0.2">
      <c r="A432" s="90">
        <v>19725</v>
      </c>
      <c r="B432" s="92">
        <v>54.742899999999999</v>
      </c>
    </row>
    <row r="433" spans="1:2" x14ac:dyDescent="0.2">
      <c r="A433" s="90">
        <v>19756</v>
      </c>
      <c r="B433" s="92">
        <v>54.811599999999999</v>
      </c>
    </row>
    <row r="434" spans="1:2" x14ac:dyDescent="0.2">
      <c r="A434" s="90">
        <v>19784</v>
      </c>
      <c r="B434" s="92">
        <v>54.811599999999999</v>
      </c>
    </row>
    <row r="435" spans="1:2" x14ac:dyDescent="0.2">
      <c r="A435" s="90">
        <v>19815</v>
      </c>
      <c r="B435" s="92">
        <v>54.811599999999999</v>
      </c>
    </row>
    <row r="436" spans="1:2" x14ac:dyDescent="0.2">
      <c r="A436" s="90">
        <v>19845</v>
      </c>
      <c r="B436" s="92">
        <v>55.5672</v>
      </c>
    </row>
    <row r="437" spans="1:2" x14ac:dyDescent="0.2">
      <c r="A437" s="90">
        <v>19876</v>
      </c>
      <c r="B437" s="92">
        <v>56.7348</v>
      </c>
    </row>
    <row r="438" spans="1:2" x14ac:dyDescent="0.2">
      <c r="A438" s="90">
        <v>19906</v>
      </c>
      <c r="B438" s="92">
        <v>56.5974</v>
      </c>
    </row>
    <row r="439" spans="1:2" x14ac:dyDescent="0.2">
      <c r="A439" s="90">
        <v>19937</v>
      </c>
      <c r="B439" s="92">
        <v>55.155099999999997</v>
      </c>
    </row>
    <row r="440" spans="1:2" x14ac:dyDescent="0.2">
      <c r="A440" s="90">
        <v>19968</v>
      </c>
      <c r="B440" s="92">
        <v>54.399500000000003</v>
      </c>
    </row>
    <row r="441" spans="1:2" x14ac:dyDescent="0.2">
      <c r="A441" s="90">
        <v>19998</v>
      </c>
      <c r="B441" s="92">
        <v>54.948999999999998</v>
      </c>
    </row>
    <row r="442" spans="1:2" x14ac:dyDescent="0.2">
      <c r="A442" s="90">
        <v>20029</v>
      </c>
      <c r="B442" s="92">
        <v>56.048000000000002</v>
      </c>
    </row>
    <row r="443" spans="1:2" x14ac:dyDescent="0.2">
      <c r="A443" s="90">
        <v>20059</v>
      </c>
      <c r="B443" s="92">
        <v>56.734900000000003</v>
      </c>
    </row>
    <row r="444" spans="1:2" x14ac:dyDescent="0.2">
      <c r="A444" s="90">
        <v>20090</v>
      </c>
      <c r="B444" s="92">
        <v>58.383299999999998</v>
      </c>
    </row>
    <row r="445" spans="1:2" x14ac:dyDescent="0.2">
      <c r="A445" s="90">
        <v>20121</v>
      </c>
      <c r="B445" s="92">
        <v>59.551000000000002</v>
      </c>
    </row>
    <row r="446" spans="1:2" x14ac:dyDescent="0.2">
      <c r="A446" s="90">
        <v>20149</v>
      </c>
      <c r="B446" s="92">
        <v>59.344900000000003</v>
      </c>
    </row>
    <row r="447" spans="1:2" x14ac:dyDescent="0.2">
      <c r="A447" s="90">
        <v>20180</v>
      </c>
      <c r="B447" s="92">
        <v>60.581200000000003</v>
      </c>
    </row>
    <row r="448" spans="1:2" x14ac:dyDescent="0.2">
      <c r="A448" s="90">
        <v>20210</v>
      </c>
      <c r="B448" s="92">
        <v>60.924700000000001</v>
      </c>
    </row>
    <row r="449" spans="1:2" x14ac:dyDescent="0.2">
      <c r="A449" s="90">
        <v>20241</v>
      </c>
      <c r="B449" s="92">
        <v>61.817599999999999</v>
      </c>
    </row>
    <row r="450" spans="1:2" x14ac:dyDescent="0.2">
      <c r="A450" s="90">
        <v>20271</v>
      </c>
      <c r="B450" s="92">
        <v>61.886299999999999</v>
      </c>
    </row>
    <row r="451" spans="1:2" x14ac:dyDescent="0.2">
      <c r="A451" s="90">
        <v>20302</v>
      </c>
      <c r="B451" s="92">
        <v>62.6419</v>
      </c>
    </row>
    <row r="452" spans="1:2" x14ac:dyDescent="0.2">
      <c r="A452" s="90">
        <v>20333</v>
      </c>
      <c r="B452" s="92">
        <v>63.191400000000002</v>
      </c>
    </row>
    <row r="453" spans="1:2" x14ac:dyDescent="0.2">
      <c r="A453" s="90">
        <v>20363</v>
      </c>
      <c r="B453" s="92">
        <v>64.221699999999998</v>
      </c>
    </row>
    <row r="454" spans="1:2" x14ac:dyDescent="0.2">
      <c r="A454" s="90">
        <v>20394</v>
      </c>
      <c r="B454" s="92">
        <v>64.496399999999994</v>
      </c>
    </row>
    <row r="455" spans="1:2" x14ac:dyDescent="0.2">
      <c r="A455" s="90">
        <v>20424</v>
      </c>
      <c r="B455" s="92">
        <v>64.290400000000005</v>
      </c>
    </row>
    <row r="456" spans="1:2" x14ac:dyDescent="0.2">
      <c r="A456" s="90">
        <v>20455</v>
      </c>
      <c r="B456" s="92">
        <v>64.496399999999994</v>
      </c>
    </row>
    <row r="457" spans="1:2" x14ac:dyDescent="0.2">
      <c r="A457" s="90">
        <v>20486</v>
      </c>
      <c r="B457" s="92">
        <v>64.084199999999996</v>
      </c>
    </row>
    <row r="458" spans="1:2" x14ac:dyDescent="0.2">
      <c r="A458" s="90">
        <v>20515</v>
      </c>
      <c r="B458" s="92">
        <v>64.977199999999996</v>
      </c>
    </row>
    <row r="459" spans="1:2" x14ac:dyDescent="0.2">
      <c r="A459" s="90">
        <v>20546</v>
      </c>
      <c r="B459" s="92">
        <v>66.350899999999996</v>
      </c>
    </row>
    <row r="460" spans="1:2" x14ac:dyDescent="0.2">
      <c r="A460" s="90">
        <v>20576</v>
      </c>
      <c r="B460" s="92">
        <v>65.457999999999998</v>
      </c>
    </row>
    <row r="461" spans="1:2" x14ac:dyDescent="0.2">
      <c r="A461" s="90">
        <v>20607</v>
      </c>
      <c r="B461" s="92">
        <v>65.457999999999998</v>
      </c>
    </row>
    <row r="462" spans="1:2" x14ac:dyDescent="0.2">
      <c r="A462" s="90">
        <v>20637</v>
      </c>
      <c r="B462" s="92">
        <v>61.886299999999999</v>
      </c>
    </row>
    <row r="463" spans="1:2" x14ac:dyDescent="0.2">
      <c r="A463" s="90">
        <v>20668</v>
      </c>
      <c r="B463" s="92">
        <v>65.114599999999996</v>
      </c>
    </row>
    <row r="464" spans="1:2" x14ac:dyDescent="0.2">
      <c r="A464" s="90">
        <v>20699</v>
      </c>
      <c r="B464" s="92">
        <v>65.870099999999994</v>
      </c>
    </row>
    <row r="465" spans="1:2" x14ac:dyDescent="0.2">
      <c r="A465" s="90">
        <v>20729</v>
      </c>
      <c r="B465" s="92">
        <v>66.007499999999993</v>
      </c>
    </row>
    <row r="466" spans="1:2" x14ac:dyDescent="0.2">
      <c r="A466" s="90">
        <v>20760</v>
      </c>
      <c r="B466" s="92">
        <v>66.144900000000007</v>
      </c>
    </row>
    <row r="467" spans="1:2" x14ac:dyDescent="0.2">
      <c r="A467" s="90">
        <v>20790</v>
      </c>
      <c r="B467" s="92">
        <v>65.114500000000007</v>
      </c>
    </row>
    <row r="468" spans="1:2" x14ac:dyDescent="0.2">
      <c r="A468" s="90">
        <v>20821</v>
      </c>
      <c r="B468" s="92">
        <v>65.389300000000006</v>
      </c>
    </row>
    <row r="469" spans="1:2" x14ac:dyDescent="0.2">
      <c r="A469" s="90">
        <v>20852</v>
      </c>
      <c r="B469" s="92">
        <v>66.488299999999995</v>
      </c>
    </row>
    <row r="470" spans="1:2" x14ac:dyDescent="0.2">
      <c r="A470" s="90">
        <v>20880</v>
      </c>
      <c r="B470" s="92">
        <v>67.106399999999994</v>
      </c>
    </row>
    <row r="471" spans="1:2" x14ac:dyDescent="0.2">
      <c r="A471" s="90">
        <v>20911</v>
      </c>
      <c r="B471" s="92">
        <v>66.625699999999995</v>
      </c>
    </row>
    <row r="472" spans="1:2" x14ac:dyDescent="0.2">
      <c r="A472" s="90">
        <v>20941</v>
      </c>
      <c r="B472" s="92">
        <v>66.213499999999996</v>
      </c>
    </row>
    <row r="473" spans="1:2" x14ac:dyDescent="0.2">
      <c r="A473" s="90">
        <v>20972</v>
      </c>
      <c r="B473" s="92">
        <v>65.595399999999998</v>
      </c>
    </row>
    <row r="474" spans="1:2" x14ac:dyDescent="0.2">
      <c r="A474" s="90">
        <v>21002</v>
      </c>
      <c r="B474" s="92">
        <v>65.870099999999994</v>
      </c>
    </row>
    <row r="475" spans="1:2" x14ac:dyDescent="0.2">
      <c r="A475" s="90">
        <v>21033</v>
      </c>
      <c r="B475" s="92">
        <v>65.801400000000001</v>
      </c>
    </row>
    <row r="476" spans="1:2" x14ac:dyDescent="0.2">
      <c r="A476" s="90">
        <v>21064</v>
      </c>
      <c r="B476" s="92">
        <v>64.977199999999996</v>
      </c>
    </row>
    <row r="477" spans="1:2" x14ac:dyDescent="0.2">
      <c r="A477" s="90">
        <v>21094</v>
      </c>
      <c r="B477" s="92">
        <v>64.084299999999999</v>
      </c>
    </row>
    <row r="478" spans="1:2" x14ac:dyDescent="0.2">
      <c r="A478" s="90">
        <v>21125</v>
      </c>
      <c r="B478" s="92">
        <v>62.161099999999998</v>
      </c>
    </row>
    <row r="479" spans="1:2" x14ac:dyDescent="0.2">
      <c r="A479" s="90">
        <v>21155</v>
      </c>
      <c r="B479" s="92">
        <v>61.542900000000003</v>
      </c>
    </row>
    <row r="480" spans="1:2" x14ac:dyDescent="0.2">
      <c r="A480" s="90">
        <v>21186</v>
      </c>
      <c r="B480" s="92">
        <v>60.443899999999999</v>
      </c>
    </row>
    <row r="481" spans="1:2" x14ac:dyDescent="0.2">
      <c r="A481" s="90">
        <v>21217</v>
      </c>
      <c r="B481" s="92">
        <v>59.619700000000002</v>
      </c>
    </row>
    <row r="482" spans="1:2" x14ac:dyDescent="0.2">
      <c r="A482" s="90">
        <v>21245</v>
      </c>
      <c r="B482" s="92">
        <v>56.6661</v>
      </c>
    </row>
    <row r="483" spans="1:2" x14ac:dyDescent="0.2">
      <c r="A483" s="90">
        <v>21276</v>
      </c>
      <c r="B483" s="92">
        <v>55.567100000000003</v>
      </c>
    </row>
    <row r="484" spans="1:2" x14ac:dyDescent="0.2">
      <c r="A484" s="90">
        <v>21306</v>
      </c>
      <c r="B484" s="92">
        <v>55.4985</v>
      </c>
    </row>
    <row r="485" spans="1:2" x14ac:dyDescent="0.2">
      <c r="A485" s="90">
        <v>21337</v>
      </c>
      <c r="B485" s="92">
        <v>57.627800000000001</v>
      </c>
    </row>
    <row r="486" spans="1:2" x14ac:dyDescent="0.2">
      <c r="A486" s="90">
        <v>21367</v>
      </c>
      <c r="B486" s="92">
        <v>59.482300000000002</v>
      </c>
    </row>
    <row r="487" spans="1:2" x14ac:dyDescent="0.2">
      <c r="A487" s="90">
        <v>21398</v>
      </c>
      <c r="B487" s="92">
        <v>61.611600000000003</v>
      </c>
    </row>
    <row r="488" spans="1:2" x14ac:dyDescent="0.2">
      <c r="A488" s="90">
        <v>21429</v>
      </c>
      <c r="B488" s="92">
        <v>62.641800000000003</v>
      </c>
    </row>
    <row r="489" spans="1:2" x14ac:dyDescent="0.2">
      <c r="A489" s="90">
        <v>21459</v>
      </c>
      <c r="B489" s="92">
        <v>62.5732</v>
      </c>
    </row>
    <row r="490" spans="1:2" x14ac:dyDescent="0.2">
      <c r="A490" s="90">
        <v>21490</v>
      </c>
      <c r="B490" s="92">
        <v>62.4358</v>
      </c>
    </row>
    <row r="491" spans="1:2" x14ac:dyDescent="0.2">
      <c r="A491" s="90">
        <v>21520</v>
      </c>
      <c r="B491" s="92">
        <v>62.779299999999999</v>
      </c>
    </row>
    <row r="492" spans="1:2" x14ac:dyDescent="0.2">
      <c r="A492" s="90">
        <v>21551</v>
      </c>
      <c r="B492" s="92">
        <v>62.641800000000003</v>
      </c>
    </row>
    <row r="493" spans="1:2" x14ac:dyDescent="0.2">
      <c r="A493" s="90">
        <v>21582</v>
      </c>
      <c r="B493" s="92">
        <v>63.054000000000002</v>
      </c>
    </row>
    <row r="494" spans="1:2" x14ac:dyDescent="0.2">
      <c r="A494" s="90">
        <v>21610</v>
      </c>
      <c r="B494" s="92">
        <v>63.191299999999998</v>
      </c>
    </row>
    <row r="495" spans="1:2" x14ac:dyDescent="0.2">
      <c r="A495" s="90">
        <v>21641</v>
      </c>
      <c r="B495" s="92">
        <v>65.045900000000003</v>
      </c>
    </row>
    <row r="496" spans="1:2" x14ac:dyDescent="0.2">
      <c r="A496" s="90">
        <v>21671</v>
      </c>
      <c r="B496" s="92">
        <v>66.488299999999995</v>
      </c>
    </row>
    <row r="497" spans="1:2" x14ac:dyDescent="0.2">
      <c r="A497" s="90">
        <v>21702</v>
      </c>
      <c r="B497" s="92">
        <v>65.183199999999999</v>
      </c>
    </row>
    <row r="498" spans="1:2" x14ac:dyDescent="0.2">
      <c r="A498" s="90">
        <v>21732</v>
      </c>
      <c r="B498" s="92">
        <v>62.161000000000001</v>
      </c>
    </row>
    <row r="499" spans="1:2" x14ac:dyDescent="0.2">
      <c r="A499" s="90">
        <v>21763</v>
      </c>
      <c r="B499" s="92">
        <v>58.864100000000001</v>
      </c>
    </row>
    <row r="500" spans="1:2" x14ac:dyDescent="0.2">
      <c r="A500" s="90">
        <v>21794</v>
      </c>
      <c r="B500" s="92">
        <v>58.520699999999998</v>
      </c>
    </row>
    <row r="501" spans="1:2" x14ac:dyDescent="0.2">
      <c r="A501" s="90">
        <v>21824</v>
      </c>
      <c r="B501" s="92">
        <v>58.864100000000001</v>
      </c>
    </row>
    <row r="502" spans="1:2" x14ac:dyDescent="0.2">
      <c r="A502" s="90">
        <v>21855</v>
      </c>
      <c r="B502" s="92">
        <v>62.779200000000003</v>
      </c>
    </row>
    <row r="503" spans="1:2" x14ac:dyDescent="0.2">
      <c r="A503" s="90">
        <v>21885</v>
      </c>
      <c r="B503" s="92">
        <v>64.084299999999999</v>
      </c>
    </row>
    <row r="504" spans="1:2" x14ac:dyDescent="0.2">
      <c r="A504" s="90">
        <v>21916</v>
      </c>
      <c r="B504" s="92">
        <v>62.847900000000003</v>
      </c>
    </row>
    <row r="505" spans="1:2" x14ac:dyDescent="0.2">
      <c r="A505" s="90">
        <v>21947</v>
      </c>
      <c r="B505" s="92">
        <v>63.397399999999998</v>
      </c>
    </row>
    <row r="506" spans="1:2" x14ac:dyDescent="0.2">
      <c r="A506" s="90">
        <v>21976</v>
      </c>
      <c r="B506" s="92">
        <v>63.6721</v>
      </c>
    </row>
    <row r="507" spans="1:2" x14ac:dyDescent="0.2">
      <c r="A507" s="90">
        <v>22007</v>
      </c>
      <c r="B507" s="92">
        <v>65.389300000000006</v>
      </c>
    </row>
    <row r="508" spans="1:2" x14ac:dyDescent="0.2">
      <c r="A508" s="90">
        <v>22037</v>
      </c>
      <c r="B508" s="92">
        <v>64.565100000000001</v>
      </c>
    </row>
    <row r="509" spans="1:2" x14ac:dyDescent="0.2">
      <c r="A509" s="90">
        <v>22068</v>
      </c>
      <c r="B509" s="92">
        <v>63.946899999999999</v>
      </c>
    </row>
    <row r="510" spans="1:2" x14ac:dyDescent="0.2">
      <c r="A510" s="90">
        <v>22098</v>
      </c>
      <c r="B510" s="92">
        <v>63.466099999999997</v>
      </c>
    </row>
    <row r="511" spans="1:2" x14ac:dyDescent="0.2">
      <c r="A511" s="90">
        <v>22129</v>
      </c>
      <c r="B511" s="92">
        <v>64.015600000000006</v>
      </c>
    </row>
    <row r="512" spans="1:2" x14ac:dyDescent="0.2">
      <c r="A512" s="90">
        <v>22160</v>
      </c>
      <c r="B512" s="92">
        <v>63.466099999999997</v>
      </c>
    </row>
    <row r="513" spans="1:2" x14ac:dyDescent="0.2">
      <c r="A513" s="90">
        <v>22190</v>
      </c>
      <c r="B513" s="92">
        <v>63.191400000000002</v>
      </c>
    </row>
    <row r="514" spans="1:2" x14ac:dyDescent="0.2">
      <c r="A514" s="90">
        <v>22221</v>
      </c>
      <c r="B514" s="92">
        <v>62.985300000000002</v>
      </c>
    </row>
    <row r="515" spans="1:2" x14ac:dyDescent="0.2">
      <c r="A515" s="90">
        <v>22251</v>
      </c>
      <c r="B515" s="92">
        <v>62.916600000000003</v>
      </c>
    </row>
    <row r="516" spans="1:2" x14ac:dyDescent="0.2">
      <c r="A516" s="90">
        <v>22282</v>
      </c>
      <c r="B516" s="92">
        <v>62.847900000000003</v>
      </c>
    </row>
    <row r="517" spans="1:2" x14ac:dyDescent="0.2">
      <c r="A517" s="90">
        <v>22313</v>
      </c>
      <c r="B517" s="92">
        <v>62.5732</v>
      </c>
    </row>
    <row r="518" spans="1:2" x14ac:dyDescent="0.2">
      <c r="A518" s="90">
        <v>22341</v>
      </c>
      <c r="B518" s="92">
        <v>63.054000000000002</v>
      </c>
    </row>
    <row r="519" spans="1:2" x14ac:dyDescent="0.2">
      <c r="A519" s="90">
        <v>22372</v>
      </c>
      <c r="B519" s="92">
        <v>62.847900000000003</v>
      </c>
    </row>
    <row r="520" spans="1:2" x14ac:dyDescent="0.2">
      <c r="A520" s="90">
        <v>22402</v>
      </c>
      <c r="B520" s="92">
        <v>62.916600000000003</v>
      </c>
    </row>
    <row r="521" spans="1:2" x14ac:dyDescent="0.2">
      <c r="A521" s="90">
        <v>22433</v>
      </c>
      <c r="B521" s="92">
        <v>63.466099999999997</v>
      </c>
    </row>
    <row r="522" spans="1:2" x14ac:dyDescent="0.2">
      <c r="A522" s="90">
        <v>22463</v>
      </c>
      <c r="B522" s="92">
        <v>63.6721</v>
      </c>
    </row>
    <row r="523" spans="1:2" x14ac:dyDescent="0.2">
      <c r="A523" s="90">
        <v>22494</v>
      </c>
      <c r="B523" s="92">
        <v>64.8399</v>
      </c>
    </row>
    <row r="524" spans="1:2" x14ac:dyDescent="0.2">
      <c r="A524" s="90">
        <v>22525</v>
      </c>
      <c r="B524" s="92">
        <v>64.771100000000004</v>
      </c>
    </row>
    <row r="525" spans="1:2" x14ac:dyDescent="0.2">
      <c r="A525" s="90">
        <v>22555</v>
      </c>
      <c r="B525" s="92">
        <v>66.144900000000007</v>
      </c>
    </row>
    <row r="526" spans="1:2" x14ac:dyDescent="0.2">
      <c r="A526" s="90">
        <v>22586</v>
      </c>
      <c r="B526" s="92">
        <v>66.282200000000003</v>
      </c>
    </row>
    <row r="527" spans="1:2" x14ac:dyDescent="0.2">
      <c r="A527" s="90">
        <v>22616</v>
      </c>
      <c r="B527" s="92">
        <v>66.2136</v>
      </c>
    </row>
    <row r="528" spans="1:2" x14ac:dyDescent="0.2">
      <c r="A528" s="90">
        <v>22647</v>
      </c>
      <c r="B528" s="92">
        <v>65.664000000000001</v>
      </c>
    </row>
    <row r="529" spans="1:2" x14ac:dyDescent="0.2">
      <c r="A529" s="90">
        <v>22678</v>
      </c>
      <c r="B529" s="92">
        <v>66.007499999999993</v>
      </c>
    </row>
    <row r="530" spans="1:2" x14ac:dyDescent="0.2">
      <c r="A530" s="90">
        <v>22706</v>
      </c>
      <c r="B530" s="92">
        <v>66.350899999999996</v>
      </c>
    </row>
    <row r="531" spans="1:2" x14ac:dyDescent="0.2">
      <c r="A531" s="90">
        <v>22737</v>
      </c>
      <c r="B531" s="92">
        <v>66.076099999999997</v>
      </c>
    </row>
    <row r="532" spans="1:2" x14ac:dyDescent="0.2">
      <c r="A532" s="90">
        <v>22767</v>
      </c>
      <c r="B532" s="92">
        <v>65.732699999999994</v>
      </c>
    </row>
    <row r="533" spans="1:2" x14ac:dyDescent="0.2">
      <c r="A533" s="90">
        <v>22798</v>
      </c>
      <c r="B533" s="92">
        <v>65.664100000000005</v>
      </c>
    </row>
    <row r="534" spans="1:2" x14ac:dyDescent="0.2">
      <c r="A534" s="90">
        <v>22828</v>
      </c>
      <c r="B534" s="92">
        <v>66.0762</v>
      </c>
    </row>
    <row r="535" spans="1:2" x14ac:dyDescent="0.2">
      <c r="A535" s="90">
        <v>22859</v>
      </c>
      <c r="B535" s="92">
        <v>66.694400000000002</v>
      </c>
    </row>
    <row r="536" spans="1:2" x14ac:dyDescent="0.2">
      <c r="A536" s="90">
        <v>22890</v>
      </c>
      <c r="B536" s="92">
        <v>66.488299999999995</v>
      </c>
    </row>
    <row r="537" spans="1:2" x14ac:dyDescent="0.2">
      <c r="A537" s="90">
        <v>22920</v>
      </c>
      <c r="B537" s="92">
        <v>65.664100000000005</v>
      </c>
    </row>
    <row r="538" spans="1:2" x14ac:dyDescent="0.2">
      <c r="A538" s="90">
        <v>22951</v>
      </c>
      <c r="B538" s="92">
        <v>66.007499999999993</v>
      </c>
    </row>
    <row r="539" spans="1:2" x14ac:dyDescent="0.2">
      <c r="A539" s="90">
        <v>22981</v>
      </c>
      <c r="B539" s="92">
        <v>65.183300000000003</v>
      </c>
    </row>
    <row r="540" spans="1:2" x14ac:dyDescent="0.2">
      <c r="A540" s="90">
        <v>23012</v>
      </c>
      <c r="B540" s="92">
        <v>66.144800000000004</v>
      </c>
    </row>
    <row r="541" spans="1:2" x14ac:dyDescent="0.2">
      <c r="A541" s="90">
        <v>23043</v>
      </c>
      <c r="B541" s="92">
        <v>67.518600000000006</v>
      </c>
    </row>
    <row r="542" spans="1:2" x14ac:dyDescent="0.2">
      <c r="A542" s="90">
        <v>23071</v>
      </c>
      <c r="B542" s="92">
        <v>67.655900000000003</v>
      </c>
    </row>
    <row r="543" spans="1:2" x14ac:dyDescent="0.2">
      <c r="A543" s="90">
        <v>23102</v>
      </c>
      <c r="B543" s="92">
        <v>67.656000000000006</v>
      </c>
    </row>
    <row r="544" spans="1:2" x14ac:dyDescent="0.2">
      <c r="A544" s="90">
        <v>23132</v>
      </c>
      <c r="B544" s="92">
        <v>69.304500000000004</v>
      </c>
    </row>
    <row r="545" spans="1:2" x14ac:dyDescent="0.2">
      <c r="A545" s="90">
        <v>23163</v>
      </c>
      <c r="B545" s="92">
        <v>68.686199999999999</v>
      </c>
    </row>
    <row r="546" spans="1:2" x14ac:dyDescent="0.2">
      <c r="A546" s="90">
        <v>23193</v>
      </c>
      <c r="B546" s="92">
        <v>69.441800000000001</v>
      </c>
    </row>
    <row r="547" spans="1:2" x14ac:dyDescent="0.2">
      <c r="A547" s="90">
        <v>23224</v>
      </c>
      <c r="B547" s="92">
        <v>69.7166</v>
      </c>
    </row>
    <row r="548" spans="1:2" x14ac:dyDescent="0.2">
      <c r="A548" s="90">
        <v>23255</v>
      </c>
      <c r="B548" s="92">
        <v>69.647900000000007</v>
      </c>
    </row>
    <row r="549" spans="1:2" x14ac:dyDescent="0.2">
      <c r="A549" s="90">
        <v>23285</v>
      </c>
      <c r="B549" s="92">
        <v>69.235799999999998</v>
      </c>
    </row>
    <row r="550" spans="1:2" x14ac:dyDescent="0.2">
      <c r="A550" s="90">
        <v>23316</v>
      </c>
      <c r="B550" s="92">
        <v>69.647900000000007</v>
      </c>
    </row>
    <row r="551" spans="1:2" x14ac:dyDescent="0.2">
      <c r="A551" s="90">
        <v>23346</v>
      </c>
      <c r="B551" s="92">
        <v>69.5792</v>
      </c>
    </row>
    <row r="552" spans="1:2" x14ac:dyDescent="0.2">
      <c r="A552" s="90">
        <v>23377</v>
      </c>
      <c r="B552" s="92">
        <v>70.540800000000004</v>
      </c>
    </row>
    <row r="553" spans="1:2" x14ac:dyDescent="0.2">
      <c r="A553" s="90">
        <v>23408</v>
      </c>
      <c r="B553" s="92">
        <v>71.021600000000007</v>
      </c>
    </row>
    <row r="554" spans="1:2" x14ac:dyDescent="0.2">
      <c r="A554" s="90">
        <v>23437</v>
      </c>
      <c r="B554" s="92">
        <v>70.746799999999993</v>
      </c>
    </row>
    <row r="555" spans="1:2" x14ac:dyDescent="0.2">
      <c r="A555" s="90">
        <v>23468</v>
      </c>
      <c r="B555" s="92">
        <v>70.746799999999993</v>
      </c>
    </row>
    <row r="556" spans="1:2" x14ac:dyDescent="0.2">
      <c r="A556" s="90">
        <v>23498</v>
      </c>
      <c r="B556" s="92">
        <v>71.090299999999999</v>
      </c>
    </row>
    <row r="557" spans="1:2" x14ac:dyDescent="0.2">
      <c r="A557" s="90">
        <v>23529</v>
      </c>
      <c r="B557" s="92">
        <v>71.502399999999994</v>
      </c>
    </row>
    <row r="558" spans="1:2" x14ac:dyDescent="0.2">
      <c r="A558" s="90">
        <v>23559</v>
      </c>
      <c r="B558" s="92">
        <v>71.021600000000007</v>
      </c>
    </row>
    <row r="559" spans="1:2" x14ac:dyDescent="0.2">
      <c r="A559" s="90">
        <v>23590</v>
      </c>
      <c r="B559" s="92">
        <v>71.502399999999994</v>
      </c>
    </row>
    <row r="560" spans="1:2" x14ac:dyDescent="0.2">
      <c r="A560" s="90">
        <v>23621</v>
      </c>
      <c r="B560" s="92">
        <v>72.051900000000003</v>
      </c>
    </row>
    <row r="561" spans="1:2" x14ac:dyDescent="0.2">
      <c r="A561" s="90">
        <v>23651</v>
      </c>
      <c r="B561" s="92">
        <v>72.189300000000003</v>
      </c>
    </row>
    <row r="562" spans="1:2" x14ac:dyDescent="0.2">
      <c r="A562" s="90">
        <v>23682</v>
      </c>
      <c r="B562" s="92">
        <v>73.288200000000003</v>
      </c>
    </row>
    <row r="563" spans="1:2" x14ac:dyDescent="0.2">
      <c r="A563" s="90">
        <v>23712</v>
      </c>
      <c r="B563" s="92">
        <v>72.395300000000006</v>
      </c>
    </row>
    <row r="564" spans="1:2" x14ac:dyDescent="0.2">
      <c r="A564" s="90">
        <v>23743</v>
      </c>
      <c r="B564" s="92">
        <v>72.67</v>
      </c>
    </row>
    <row r="565" spans="1:2" x14ac:dyDescent="0.2">
      <c r="A565" s="90">
        <v>23774</v>
      </c>
      <c r="B565" s="92">
        <v>72.738699999999994</v>
      </c>
    </row>
    <row r="566" spans="1:2" x14ac:dyDescent="0.2">
      <c r="A566" s="90">
        <v>23802</v>
      </c>
      <c r="B566" s="92">
        <v>73.288200000000003</v>
      </c>
    </row>
    <row r="567" spans="1:2" x14ac:dyDescent="0.2">
      <c r="A567" s="90">
        <v>23833</v>
      </c>
      <c r="B567" s="92">
        <v>73.219499999999996</v>
      </c>
    </row>
    <row r="568" spans="1:2" x14ac:dyDescent="0.2">
      <c r="A568" s="90">
        <v>23863</v>
      </c>
      <c r="B568" s="92">
        <v>73.2196</v>
      </c>
    </row>
    <row r="569" spans="1:2" x14ac:dyDescent="0.2">
      <c r="A569" s="90">
        <v>23894</v>
      </c>
      <c r="B569" s="92">
        <v>74.112499999999997</v>
      </c>
    </row>
    <row r="570" spans="1:2" x14ac:dyDescent="0.2">
      <c r="A570" s="90">
        <v>23924</v>
      </c>
      <c r="B570" s="92">
        <v>74.043800000000005</v>
      </c>
    </row>
    <row r="571" spans="1:2" x14ac:dyDescent="0.2">
      <c r="A571" s="90">
        <v>23955</v>
      </c>
      <c r="B571" s="92">
        <v>74.799400000000006</v>
      </c>
    </row>
    <row r="572" spans="1:2" x14ac:dyDescent="0.2">
      <c r="A572" s="90">
        <v>23986</v>
      </c>
      <c r="B572" s="92">
        <v>73.219499999999996</v>
      </c>
    </row>
    <row r="573" spans="1:2" x14ac:dyDescent="0.2">
      <c r="A573" s="90">
        <v>24016</v>
      </c>
      <c r="B573" s="92">
        <v>75.829599999999999</v>
      </c>
    </row>
    <row r="574" spans="1:2" x14ac:dyDescent="0.2">
      <c r="A574" s="90">
        <v>24047</v>
      </c>
      <c r="B574" s="92">
        <v>75.623599999999996</v>
      </c>
    </row>
    <row r="575" spans="1:2" x14ac:dyDescent="0.2">
      <c r="A575" s="90">
        <v>24077</v>
      </c>
      <c r="B575" s="92">
        <v>76.379099999999994</v>
      </c>
    </row>
    <row r="576" spans="1:2" x14ac:dyDescent="0.2">
      <c r="A576" s="90">
        <v>24108</v>
      </c>
      <c r="B576" s="92">
        <v>76.722499999999997</v>
      </c>
    </row>
    <row r="577" spans="1:2" x14ac:dyDescent="0.2">
      <c r="A577" s="90">
        <v>24139</v>
      </c>
      <c r="B577" s="92">
        <v>76.447800000000001</v>
      </c>
    </row>
    <row r="578" spans="1:2" x14ac:dyDescent="0.2">
      <c r="A578" s="90">
        <v>24167</v>
      </c>
      <c r="B578" s="92">
        <v>78.233599999999996</v>
      </c>
    </row>
    <row r="579" spans="1:2" x14ac:dyDescent="0.2">
      <c r="A579" s="90">
        <v>24198</v>
      </c>
      <c r="B579" s="92">
        <v>75.486199999999997</v>
      </c>
    </row>
    <row r="580" spans="1:2" x14ac:dyDescent="0.2">
      <c r="A580" s="90">
        <v>24228</v>
      </c>
      <c r="B580" s="92">
        <v>78.027600000000007</v>
      </c>
    </row>
    <row r="581" spans="1:2" x14ac:dyDescent="0.2">
      <c r="A581" s="90">
        <v>24259</v>
      </c>
      <c r="B581" s="92">
        <v>78.233599999999996</v>
      </c>
    </row>
    <row r="582" spans="1:2" x14ac:dyDescent="0.2">
      <c r="A582" s="90">
        <v>24289</v>
      </c>
      <c r="B582" s="92">
        <v>78.439700000000002</v>
      </c>
    </row>
    <row r="583" spans="1:2" x14ac:dyDescent="0.2">
      <c r="A583" s="90">
        <v>24320</v>
      </c>
      <c r="B583" s="92">
        <v>78.783100000000005</v>
      </c>
    </row>
    <row r="584" spans="1:2" x14ac:dyDescent="0.2">
      <c r="A584" s="90">
        <v>24351</v>
      </c>
      <c r="B584" s="92">
        <v>78.783100000000005</v>
      </c>
    </row>
    <row r="585" spans="1:2" x14ac:dyDescent="0.2">
      <c r="A585" s="90">
        <v>24381</v>
      </c>
      <c r="B585" s="92">
        <v>79.126599999999996</v>
      </c>
    </row>
    <row r="586" spans="1:2" x14ac:dyDescent="0.2">
      <c r="A586" s="90">
        <v>24412</v>
      </c>
      <c r="B586" s="92">
        <v>79.263999999999996</v>
      </c>
    </row>
    <row r="587" spans="1:2" x14ac:dyDescent="0.2">
      <c r="A587" s="90">
        <v>24442</v>
      </c>
      <c r="B587" s="92">
        <v>79.813500000000005</v>
      </c>
    </row>
    <row r="588" spans="1:2" x14ac:dyDescent="0.2">
      <c r="A588" s="90">
        <v>24473</v>
      </c>
      <c r="B588" s="92">
        <v>79.720299999999995</v>
      </c>
    </row>
    <row r="589" spans="1:2" x14ac:dyDescent="0.2">
      <c r="A589" s="90">
        <v>24504</v>
      </c>
      <c r="B589" s="92">
        <v>78.389200000000002</v>
      </c>
    </row>
    <row r="590" spans="1:2" x14ac:dyDescent="0.2">
      <c r="A590" s="90">
        <v>24532</v>
      </c>
      <c r="B590" s="92">
        <v>77.751599999999996</v>
      </c>
    </row>
    <row r="591" spans="1:2" x14ac:dyDescent="0.2">
      <c r="A591" s="90">
        <v>24563</v>
      </c>
      <c r="B591" s="92">
        <v>78.174300000000002</v>
      </c>
    </row>
    <row r="592" spans="1:2" x14ac:dyDescent="0.2">
      <c r="A592" s="90">
        <v>24593</v>
      </c>
      <c r="B592" s="92">
        <v>76.910899999999998</v>
      </c>
    </row>
    <row r="593" spans="1:2" x14ac:dyDescent="0.2">
      <c r="A593" s="90">
        <v>24624</v>
      </c>
      <c r="B593" s="92">
        <v>77.251400000000004</v>
      </c>
    </row>
    <row r="594" spans="1:2" x14ac:dyDescent="0.2">
      <c r="A594" s="90">
        <v>24654</v>
      </c>
      <c r="B594" s="92">
        <v>79.677499999999995</v>
      </c>
    </row>
    <row r="595" spans="1:2" x14ac:dyDescent="0.2">
      <c r="A595" s="90">
        <v>24685</v>
      </c>
      <c r="B595" s="92">
        <v>80.460999999999999</v>
      </c>
    </row>
    <row r="596" spans="1:2" x14ac:dyDescent="0.2">
      <c r="A596" s="90">
        <v>24716</v>
      </c>
      <c r="B596" s="92">
        <v>79.084900000000005</v>
      </c>
    </row>
    <row r="597" spans="1:2" x14ac:dyDescent="0.2">
      <c r="A597" s="90">
        <v>24746</v>
      </c>
      <c r="B597" s="92">
        <v>79.019199999999998</v>
      </c>
    </row>
    <row r="598" spans="1:2" x14ac:dyDescent="0.2">
      <c r="A598" s="90">
        <v>24777</v>
      </c>
      <c r="B598" s="92">
        <v>78.637900000000002</v>
      </c>
    </row>
    <row r="599" spans="1:2" x14ac:dyDescent="0.2">
      <c r="A599" s="90">
        <v>24807</v>
      </c>
      <c r="B599" s="92">
        <v>78.275700000000001</v>
      </c>
    </row>
    <row r="600" spans="1:2" x14ac:dyDescent="0.2">
      <c r="A600" s="90">
        <v>24838</v>
      </c>
      <c r="B600" s="92">
        <v>79.089100000000002</v>
      </c>
    </row>
    <row r="601" spans="1:2" x14ac:dyDescent="0.2">
      <c r="A601" s="90">
        <v>24869</v>
      </c>
      <c r="B601" s="92">
        <v>80.286799999999999</v>
      </c>
    </row>
    <row r="602" spans="1:2" x14ac:dyDescent="0.2">
      <c r="A602" s="90">
        <v>24898</v>
      </c>
      <c r="B602" s="92">
        <v>80.984899999999996</v>
      </c>
    </row>
    <row r="603" spans="1:2" x14ac:dyDescent="0.2">
      <c r="A603" s="90">
        <v>24929</v>
      </c>
      <c r="B603" s="92">
        <v>81.546899999999994</v>
      </c>
    </row>
    <row r="604" spans="1:2" x14ac:dyDescent="0.2">
      <c r="A604" s="90">
        <v>24959</v>
      </c>
      <c r="B604" s="92">
        <v>81.876300000000001</v>
      </c>
    </row>
    <row r="605" spans="1:2" x14ac:dyDescent="0.2">
      <c r="A605" s="90">
        <v>24990</v>
      </c>
      <c r="B605" s="92">
        <v>81.490499999999997</v>
      </c>
    </row>
    <row r="606" spans="1:2" x14ac:dyDescent="0.2">
      <c r="A606" s="90">
        <v>25020</v>
      </c>
      <c r="B606" s="92">
        <v>82.904499999999999</v>
      </c>
    </row>
    <row r="607" spans="1:2" x14ac:dyDescent="0.2">
      <c r="A607" s="90">
        <v>25051</v>
      </c>
      <c r="B607" s="92">
        <v>82.618200000000002</v>
      </c>
    </row>
    <row r="608" spans="1:2" x14ac:dyDescent="0.2">
      <c r="A608" s="90">
        <v>25082</v>
      </c>
      <c r="B608" s="92">
        <v>82.361999999999995</v>
      </c>
    </row>
    <row r="609" spans="1:2" x14ac:dyDescent="0.2">
      <c r="A609" s="90">
        <v>25112</v>
      </c>
      <c r="B609" s="92">
        <v>80.263400000000004</v>
      </c>
    </row>
    <row r="610" spans="1:2" x14ac:dyDescent="0.2">
      <c r="A610" s="90">
        <v>25143</v>
      </c>
      <c r="B610" s="92">
        <v>82.469899999999996</v>
      </c>
    </row>
    <row r="611" spans="1:2" x14ac:dyDescent="0.2">
      <c r="A611" s="90">
        <v>25173</v>
      </c>
      <c r="B611" s="92">
        <v>82.752799999999993</v>
      </c>
    </row>
    <row r="612" spans="1:2" x14ac:dyDescent="0.2">
      <c r="A612" s="90">
        <v>25204</v>
      </c>
      <c r="B612" s="92">
        <v>83.171199999999999</v>
      </c>
    </row>
    <row r="613" spans="1:2" x14ac:dyDescent="0.2">
      <c r="A613" s="90">
        <v>25235</v>
      </c>
      <c r="B613" s="92">
        <v>82.796999999999997</v>
      </c>
    </row>
    <row r="614" spans="1:2" x14ac:dyDescent="0.2">
      <c r="A614" s="90">
        <v>25263</v>
      </c>
      <c r="B614" s="92">
        <v>83.214299999999994</v>
      </c>
    </row>
    <row r="615" spans="1:2" x14ac:dyDescent="0.2">
      <c r="A615" s="90">
        <v>25294</v>
      </c>
      <c r="B615" s="92">
        <v>83.383300000000006</v>
      </c>
    </row>
    <row r="616" spans="1:2" x14ac:dyDescent="0.2">
      <c r="A616" s="90">
        <v>25324</v>
      </c>
      <c r="B616" s="92">
        <v>84.138000000000005</v>
      </c>
    </row>
    <row r="617" spans="1:2" x14ac:dyDescent="0.2">
      <c r="A617" s="90">
        <v>25355</v>
      </c>
      <c r="B617" s="92">
        <v>86.413899999999998</v>
      </c>
    </row>
    <row r="618" spans="1:2" x14ac:dyDescent="0.2">
      <c r="A618" s="90">
        <v>25385</v>
      </c>
      <c r="B618" s="92">
        <v>84.423500000000004</v>
      </c>
    </row>
    <row r="619" spans="1:2" x14ac:dyDescent="0.2">
      <c r="A619" s="90">
        <v>25416</v>
      </c>
      <c r="B619" s="92">
        <v>84.693700000000007</v>
      </c>
    </row>
    <row r="620" spans="1:2" x14ac:dyDescent="0.2">
      <c r="A620" s="90">
        <v>25447</v>
      </c>
      <c r="B620" s="92">
        <v>85.531700000000001</v>
      </c>
    </row>
    <row r="621" spans="1:2" x14ac:dyDescent="0.2">
      <c r="A621" s="90">
        <v>25477</v>
      </c>
      <c r="B621" s="92">
        <v>85.966099999999997</v>
      </c>
    </row>
    <row r="622" spans="1:2" x14ac:dyDescent="0.2">
      <c r="A622" s="90">
        <v>25508</v>
      </c>
      <c r="B622" s="92">
        <v>86.349100000000007</v>
      </c>
    </row>
    <row r="623" spans="1:2" x14ac:dyDescent="0.2">
      <c r="A623" s="90">
        <v>25538</v>
      </c>
      <c r="B623" s="92">
        <v>87.615200000000002</v>
      </c>
    </row>
    <row r="624" spans="1:2" x14ac:dyDescent="0.2">
      <c r="A624" s="90">
        <v>25569</v>
      </c>
      <c r="B624" s="92">
        <v>87.015000000000001</v>
      </c>
    </row>
    <row r="625" spans="1:2" x14ac:dyDescent="0.2">
      <c r="A625" s="90">
        <v>25600</v>
      </c>
      <c r="B625" s="92">
        <v>86.086399999999998</v>
      </c>
    </row>
    <row r="626" spans="1:2" x14ac:dyDescent="0.2">
      <c r="A626" s="90">
        <v>25628</v>
      </c>
      <c r="B626" s="92">
        <v>86.208600000000004</v>
      </c>
    </row>
    <row r="627" spans="1:2" x14ac:dyDescent="0.2">
      <c r="A627" s="90">
        <v>25659</v>
      </c>
      <c r="B627" s="92">
        <v>85.926199999999994</v>
      </c>
    </row>
    <row r="628" spans="1:2" x14ac:dyDescent="0.2">
      <c r="A628" s="90">
        <v>25689</v>
      </c>
      <c r="B628" s="92">
        <v>85.709800000000001</v>
      </c>
    </row>
    <row r="629" spans="1:2" x14ac:dyDescent="0.2">
      <c r="A629" s="90">
        <v>25720</v>
      </c>
      <c r="B629" s="92">
        <v>85.491900000000001</v>
      </c>
    </row>
    <row r="630" spans="1:2" x14ac:dyDescent="0.2">
      <c r="A630" s="90">
        <v>25750</v>
      </c>
      <c r="B630" s="92">
        <v>84.663399999999996</v>
      </c>
    </row>
    <row r="631" spans="1:2" x14ac:dyDescent="0.2">
      <c r="A631" s="90">
        <v>25781</v>
      </c>
      <c r="B631" s="92">
        <v>87.091300000000004</v>
      </c>
    </row>
    <row r="632" spans="1:2" x14ac:dyDescent="0.2">
      <c r="A632" s="90">
        <v>25812</v>
      </c>
      <c r="B632" s="92">
        <v>87.996700000000004</v>
      </c>
    </row>
    <row r="633" spans="1:2" x14ac:dyDescent="0.2">
      <c r="A633" s="90">
        <v>25842</v>
      </c>
      <c r="B633" s="92">
        <v>89.550799999999995</v>
      </c>
    </row>
    <row r="634" spans="1:2" x14ac:dyDescent="0.2">
      <c r="A634" s="90">
        <v>25873</v>
      </c>
      <c r="B634" s="92">
        <v>89.594899999999996</v>
      </c>
    </row>
    <row r="635" spans="1:2" x14ac:dyDescent="0.2">
      <c r="A635" s="90">
        <v>25903</v>
      </c>
      <c r="B635" s="92">
        <v>89.051500000000004</v>
      </c>
    </row>
    <row r="636" spans="1:2" x14ac:dyDescent="0.2">
      <c r="A636" s="90">
        <v>25934</v>
      </c>
      <c r="B636" s="92">
        <v>87.667699999999996</v>
      </c>
    </row>
    <row r="637" spans="1:2" x14ac:dyDescent="0.2">
      <c r="A637" s="90">
        <v>25965</v>
      </c>
      <c r="B637" s="92">
        <v>86.144099999999995</v>
      </c>
    </row>
    <row r="638" spans="1:2" x14ac:dyDescent="0.2">
      <c r="A638" s="90">
        <v>25993</v>
      </c>
      <c r="B638" s="92">
        <v>86.458299999999994</v>
      </c>
    </row>
    <row r="639" spans="1:2" x14ac:dyDescent="0.2">
      <c r="A639" s="90">
        <v>26024</v>
      </c>
      <c r="B639" s="92">
        <v>86.686400000000006</v>
      </c>
    </row>
    <row r="640" spans="1:2" x14ac:dyDescent="0.2">
      <c r="A640" s="90">
        <v>26054</v>
      </c>
      <c r="B640" s="92">
        <v>86.502200000000002</v>
      </c>
    </row>
    <row r="641" spans="1:2" x14ac:dyDescent="0.2">
      <c r="A641" s="90">
        <v>26085</v>
      </c>
      <c r="B641" s="92">
        <v>86.250100000000003</v>
      </c>
    </row>
    <row r="642" spans="1:2" x14ac:dyDescent="0.2">
      <c r="A642" s="90">
        <v>26115</v>
      </c>
      <c r="B642" s="92">
        <v>83.450400000000002</v>
      </c>
    </row>
    <row r="643" spans="1:2" x14ac:dyDescent="0.2">
      <c r="A643" s="90">
        <v>26146</v>
      </c>
      <c r="B643" s="92">
        <v>85.2376</v>
      </c>
    </row>
    <row r="644" spans="1:2" x14ac:dyDescent="0.2">
      <c r="A644" s="90">
        <v>26177</v>
      </c>
      <c r="B644" s="92">
        <v>84.682900000000004</v>
      </c>
    </row>
    <row r="645" spans="1:2" x14ac:dyDescent="0.2">
      <c r="A645" s="90">
        <v>26207</v>
      </c>
      <c r="B645" s="92">
        <v>77.605599999999995</v>
      </c>
    </row>
    <row r="646" spans="1:2" x14ac:dyDescent="0.2">
      <c r="A646" s="90">
        <v>26238</v>
      </c>
      <c r="B646" s="92">
        <v>80.718100000000007</v>
      </c>
    </row>
    <row r="647" spans="1:2" x14ac:dyDescent="0.2">
      <c r="A647" s="90">
        <v>26268</v>
      </c>
      <c r="B647" s="92">
        <v>86.082300000000004</v>
      </c>
    </row>
    <row r="648" spans="1:2" x14ac:dyDescent="0.2">
      <c r="A648" s="90">
        <v>26299</v>
      </c>
      <c r="B648" s="92">
        <v>86.394199999999998</v>
      </c>
    </row>
    <row r="649" spans="1:2" x14ac:dyDescent="0.2">
      <c r="A649" s="90">
        <v>26330</v>
      </c>
      <c r="B649" s="92">
        <v>85.477999999999994</v>
      </c>
    </row>
    <row r="650" spans="1:2" x14ac:dyDescent="0.2">
      <c r="A650" s="90">
        <v>26359</v>
      </c>
      <c r="B650" s="92">
        <v>86.100999999999999</v>
      </c>
    </row>
    <row r="651" spans="1:2" x14ac:dyDescent="0.2">
      <c r="A651" s="90">
        <v>26390</v>
      </c>
      <c r="B651" s="92">
        <v>86.988100000000003</v>
      </c>
    </row>
    <row r="652" spans="1:2" x14ac:dyDescent="0.2">
      <c r="A652" s="90">
        <v>26420</v>
      </c>
      <c r="B652" s="92">
        <v>86.260400000000004</v>
      </c>
    </row>
    <row r="653" spans="1:2" x14ac:dyDescent="0.2">
      <c r="A653" s="90">
        <v>26451</v>
      </c>
      <c r="B653" s="92">
        <v>86.332099999999997</v>
      </c>
    </row>
    <row r="654" spans="1:2" x14ac:dyDescent="0.2">
      <c r="A654" s="90">
        <v>26481</v>
      </c>
      <c r="B654" s="92">
        <v>86.162899999999993</v>
      </c>
    </row>
    <row r="655" spans="1:2" x14ac:dyDescent="0.2">
      <c r="A655" s="90">
        <v>26512</v>
      </c>
      <c r="B655" s="92">
        <v>87.151499999999999</v>
      </c>
    </row>
    <row r="656" spans="1:2" x14ac:dyDescent="0.2">
      <c r="A656" s="90">
        <v>26543</v>
      </c>
      <c r="B656" s="92">
        <v>87.268500000000003</v>
      </c>
    </row>
    <row r="657" spans="1:2" x14ac:dyDescent="0.2">
      <c r="A657" s="90">
        <v>26573</v>
      </c>
      <c r="B657" s="92">
        <v>86.896000000000001</v>
      </c>
    </row>
    <row r="658" spans="1:2" x14ac:dyDescent="0.2">
      <c r="A658" s="90">
        <v>26604</v>
      </c>
      <c r="B658" s="92">
        <v>86.843900000000005</v>
      </c>
    </row>
    <row r="659" spans="1:2" x14ac:dyDescent="0.2">
      <c r="A659" s="90">
        <v>26634</v>
      </c>
      <c r="B659" s="92">
        <v>86.721199999999996</v>
      </c>
    </row>
    <row r="660" spans="1:2" x14ac:dyDescent="0.2">
      <c r="A660" s="90">
        <v>26665</v>
      </c>
      <c r="B660" s="92">
        <v>86.782700000000006</v>
      </c>
    </row>
    <row r="661" spans="1:2" x14ac:dyDescent="0.2">
      <c r="A661" s="90">
        <v>26696</v>
      </c>
      <c r="B661" s="92">
        <v>86.901399999999995</v>
      </c>
    </row>
    <row r="662" spans="1:2" x14ac:dyDescent="0.2">
      <c r="A662" s="90">
        <v>26724</v>
      </c>
      <c r="B662" s="92">
        <v>86.019400000000005</v>
      </c>
    </row>
    <row r="663" spans="1:2" x14ac:dyDescent="0.2">
      <c r="A663" s="90">
        <v>26755</v>
      </c>
      <c r="B663" s="92">
        <v>85.720200000000006</v>
      </c>
    </row>
    <row r="664" spans="1:2" x14ac:dyDescent="0.2">
      <c r="A664" s="90">
        <v>26785</v>
      </c>
      <c r="B664" s="92">
        <v>86.161100000000005</v>
      </c>
    </row>
    <row r="665" spans="1:2" x14ac:dyDescent="0.2">
      <c r="A665" s="90">
        <v>26816</v>
      </c>
      <c r="B665" s="92">
        <v>86.471500000000006</v>
      </c>
    </row>
    <row r="666" spans="1:2" x14ac:dyDescent="0.2">
      <c r="A666" s="90">
        <v>26846</v>
      </c>
      <c r="B666" s="92">
        <v>87.871499999999997</v>
      </c>
    </row>
    <row r="667" spans="1:2" x14ac:dyDescent="0.2">
      <c r="A667" s="90">
        <v>26877</v>
      </c>
      <c r="B667" s="92">
        <v>87.999099999999999</v>
      </c>
    </row>
    <row r="668" spans="1:2" x14ac:dyDescent="0.2">
      <c r="A668" s="90">
        <v>26908</v>
      </c>
      <c r="B668" s="92">
        <v>87.192700000000002</v>
      </c>
    </row>
    <row r="669" spans="1:2" x14ac:dyDescent="0.2">
      <c r="A669" s="90">
        <v>26938</v>
      </c>
      <c r="B669" s="92">
        <v>87.472800000000007</v>
      </c>
    </row>
    <row r="670" spans="1:2" x14ac:dyDescent="0.2">
      <c r="A670" s="90">
        <v>26969</v>
      </c>
      <c r="B670" s="92">
        <v>87.118399999999994</v>
      </c>
    </row>
    <row r="671" spans="1:2" x14ac:dyDescent="0.2">
      <c r="A671" s="90">
        <v>26999</v>
      </c>
      <c r="B671" s="92">
        <v>88.244</v>
      </c>
    </row>
    <row r="672" spans="1:2" x14ac:dyDescent="0.2">
      <c r="A672" s="90">
        <v>27030</v>
      </c>
      <c r="B672" s="92">
        <v>88.007900000000006</v>
      </c>
    </row>
    <row r="673" spans="1:2" x14ac:dyDescent="0.2">
      <c r="A673" s="90">
        <v>27061</v>
      </c>
      <c r="B673" s="92">
        <v>88.020300000000006</v>
      </c>
    </row>
    <row r="674" spans="1:2" x14ac:dyDescent="0.2">
      <c r="A674" s="90">
        <v>27089</v>
      </c>
      <c r="B674" s="92">
        <v>87.262200000000007</v>
      </c>
    </row>
    <row r="675" spans="1:2" x14ac:dyDescent="0.2">
      <c r="A675" s="90">
        <v>27120</v>
      </c>
      <c r="B675" s="92">
        <v>87.082899999999995</v>
      </c>
    </row>
    <row r="676" spans="1:2" x14ac:dyDescent="0.2">
      <c r="A676" s="90">
        <v>27150</v>
      </c>
      <c r="B676" s="92">
        <v>87.721900000000005</v>
      </c>
    </row>
    <row r="677" spans="1:2" x14ac:dyDescent="0.2">
      <c r="A677" s="90">
        <v>27181</v>
      </c>
      <c r="B677" s="92">
        <v>86.311800000000005</v>
      </c>
    </row>
    <row r="678" spans="1:2" x14ac:dyDescent="0.2">
      <c r="A678" s="90">
        <v>27211</v>
      </c>
      <c r="B678" s="92">
        <v>86.832899999999995</v>
      </c>
    </row>
    <row r="679" spans="1:2" x14ac:dyDescent="0.2">
      <c r="A679" s="90">
        <v>27242</v>
      </c>
      <c r="B679" s="92">
        <v>84.404799999999994</v>
      </c>
    </row>
    <row r="680" spans="1:2" x14ac:dyDescent="0.2">
      <c r="A680" s="90">
        <v>27273</v>
      </c>
      <c r="B680" s="92">
        <v>85.436700000000002</v>
      </c>
    </row>
    <row r="681" spans="1:2" x14ac:dyDescent="0.2">
      <c r="A681" s="90">
        <v>27303</v>
      </c>
      <c r="B681" s="92">
        <v>86.189499999999995</v>
      </c>
    </row>
    <row r="682" spans="1:2" x14ac:dyDescent="0.2">
      <c r="A682" s="90">
        <v>27334</v>
      </c>
      <c r="B682" s="92">
        <v>79.882999999999996</v>
      </c>
    </row>
    <row r="683" spans="1:2" x14ac:dyDescent="0.2">
      <c r="A683" s="90">
        <v>27364</v>
      </c>
      <c r="B683" s="92">
        <v>81.981399999999994</v>
      </c>
    </row>
    <row r="684" spans="1:2" x14ac:dyDescent="0.2">
      <c r="A684" s="90">
        <v>27395</v>
      </c>
      <c r="B684" s="92">
        <v>86.4251</v>
      </c>
    </row>
    <row r="685" spans="1:2" x14ac:dyDescent="0.2">
      <c r="A685" s="90">
        <v>27426</v>
      </c>
      <c r="B685" s="92">
        <v>85.313199999999995</v>
      </c>
    </row>
    <row r="686" spans="1:2" x14ac:dyDescent="0.2">
      <c r="A686" s="90">
        <v>27454</v>
      </c>
      <c r="B686" s="92">
        <v>83.622100000000003</v>
      </c>
    </row>
    <row r="687" spans="1:2" x14ac:dyDescent="0.2">
      <c r="A687" s="90">
        <v>27485</v>
      </c>
      <c r="B687" s="92">
        <v>83.368700000000004</v>
      </c>
    </row>
    <row r="688" spans="1:2" x14ac:dyDescent="0.2">
      <c r="A688" s="90">
        <v>27515</v>
      </c>
      <c r="B688" s="92">
        <v>83.122600000000006</v>
      </c>
    </row>
    <row r="689" spans="1:2" x14ac:dyDescent="0.2">
      <c r="A689" s="90">
        <v>27546</v>
      </c>
      <c r="B689" s="92">
        <v>84.478399999999993</v>
      </c>
    </row>
    <row r="690" spans="1:2" x14ac:dyDescent="0.2">
      <c r="A690" s="90">
        <v>27576</v>
      </c>
      <c r="B690" s="92">
        <v>82.333500000000001</v>
      </c>
    </row>
    <row r="691" spans="1:2" x14ac:dyDescent="0.2">
      <c r="A691" s="90">
        <v>27607</v>
      </c>
      <c r="B691" s="92">
        <v>83.020899999999997</v>
      </c>
    </row>
    <row r="692" spans="1:2" x14ac:dyDescent="0.2">
      <c r="A692" s="90">
        <v>27638</v>
      </c>
      <c r="B692" s="92">
        <v>82.672899999999998</v>
      </c>
    </row>
    <row r="693" spans="1:2" x14ac:dyDescent="0.2">
      <c r="A693" s="90">
        <v>27668</v>
      </c>
      <c r="B693" s="92">
        <v>82.8977</v>
      </c>
    </row>
    <row r="694" spans="1:2" x14ac:dyDescent="0.2">
      <c r="A694" s="90">
        <v>27699</v>
      </c>
      <c r="B694" s="92">
        <v>83.920100000000005</v>
      </c>
    </row>
    <row r="695" spans="1:2" x14ac:dyDescent="0.2">
      <c r="A695" s="90">
        <v>27729</v>
      </c>
      <c r="B695" s="92">
        <v>84.132999999999996</v>
      </c>
    </row>
    <row r="696" spans="1:2" x14ac:dyDescent="0.2">
      <c r="A696" s="90">
        <v>27760</v>
      </c>
      <c r="B696" s="92">
        <v>85.691400000000002</v>
      </c>
    </row>
    <row r="697" spans="1:2" x14ac:dyDescent="0.2">
      <c r="A697" s="90">
        <v>27791</v>
      </c>
      <c r="B697" s="92">
        <v>85.281099999999995</v>
      </c>
    </row>
    <row r="698" spans="1:2" x14ac:dyDescent="0.2">
      <c r="A698" s="90">
        <v>27820</v>
      </c>
      <c r="B698" s="92">
        <v>84.263199999999998</v>
      </c>
    </row>
    <row r="699" spans="1:2" x14ac:dyDescent="0.2">
      <c r="A699" s="90">
        <v>27851</v>
      </c>
      <c r="B699" s="92">
        <v>83.932400000000001</v>
      </c>
    </row>
    <row r="700" spans="1:2" x14ac:dyDescent="0.2">
      <c r="A700" s="90">
        <v>27881</v>
      </c>
      <c r="B700" s="92">
        <v>84.117900000000006</v>
      </c>
    </row>
    <row r="701" spans="1:2" x14ac:dyDescent="0.2">
      <c r="A701" s="90">
        <v>27912</v>
      </c>
      <c r="B701" s="92">
        <v>83.618799999999993</v>
      </c>
    </row>
    <row r="702" spans="1:2" x14ac:dyDescent="0.2">
      <c r="A702" s="90">
        <v>27942</v>
      </c>
      <c r="B702" s="92">
        <v>82.849000000000004</v>
      </c>
    </row>
    <row r="703" spans="1:2" x14ac:dyDescent="0.2">
      <c r="A703" s="90">
        <v>27973</v>
      </c>
      <c r="B703" s="92">
        <v>83.9726</v>
      </c>
    </row>
    <row r="704" spans="1:2" x14ac:dyDescent="0.2">
      <c r="A704" s="90">
        <v>28004</v>
      </c>
      <c r="B704" s="92">
        <v>84.229100000000003</v>
      </c>
    </row>
    <row r="705" spans="1:2" x14ac:dyDescent="0.2">
      <c r="A705" s="90">
        <v>28034</v>
      </c>
      <c r="B705" s="92">
        <v>84.057199999999995</v>
      </c>
    </row>
    <row r="706" spans="1:2" x14ac:dyDescent="0.2">
      <c r="A706" s="90">
        <v>28065</v>
      </c>
      <c r="B706" s="92">
        <v>84.673100000000005</v>
      </c>
    </row>
    <row r="707" spans="1:2" x14ac:dyDescent="0.2">
      <c r="A707" s="90">
        <v>28095</v>
      </c>
      <c r="B707" s="92">
        <v>85.773799999999994</v>
      </c>
    </row>
    <row r="708" spans="1:2" x14ac:dyDescent="0.2">
      <c r="A708" s="90">
        <v>28126</v>
      </c>
      <c r="B708" s="92">
        <v>83.142600000000002</v>
      </c>
    </row>
    <row r="709" spans="1:2" x14ac:dyDescent="0.2">
      <c r="A709" s="90">
        <v>28157</v>
      </c>
      <c r="B709" s="92">
        <v>86.050600000000003</v>
      </c>
    </row>
    <row r="710" spans="1:2" x14ac:dyDescent="0.2">
      <c r="A710" s="90">
        <v>28185</v>
      </c>
      <c r="B710" s="92">
        <v>87.579700000000003</v>
      </c>
    </row>
    <row r="711" spans="1:2" x14ac:dyDescent="0.2">
      <c r="A711" s="90">
        <v>28216</v>
      </c>
      <c r="B711" s="92">
        <v>87.324399999999997</v>
      </c>
    </row>
    <row r="712" spans="1:2" x14ac:dyDescent="0.2">
      <c r="A712" s="90">
        <v>28246</v>
      </c>
      <c r="B712" s="92">
        <v>87.296199999999999</v>
      </c>
    </row>
    <row r="713" spans="1:2" x14ac:dyDescent="0.2">
      <c r="A713" s="90">
        <v>28277</v>
      </c>
      <c r="B713" s="92">
        <v>86.647000000000006</v>
      </c>
    </row>
    <row r="714" spans="1:2" x14ac:dyDescent="0.2">
      <c r="A714" s="90">
        <v>28307</v>
      </c>
      <c r="B714" s="92">
        <v>87.044300000000007</v>
      </c>
    </row>
    <row r="715" spans="1:2" x14ac:dyDescent="0.2">
      <c r="A715" s="90">
        <v>28338</v>
      </c>
      <c r="B715" s="92">
        <v>85.037899999999993</v>
      </c>
    </row>
    <row r="716" spans="1:2" x14ac:dyDescent="0.2">
      <c r="A716" s="90">
        <v>28369</v>
      </c>
      <c r="B716" s="92">
        <v>87.969300000000004</v>
      </c>
    </row>
    <row r="717" spans="1:2" x14ac:dyDescent="0.2">
      <c r="A717" s="90">
        <v>28399</v>
      </c>
      <c r="B717" s="92">
        <v>87.876000000000005</v>
      </c>
    </row>
    <row r="718" spans="1:2" x14ac:dyDescent="0.2">
      <c r="A718" s="90">
        <v>28430</v>
      </c>
      <c r="B718" s="92">
        <v>88.554299999999998</v>
      </c>
    </row>
    <row r="719" spans="1:2" x14ac:dyDescent="0.2">
      <c r="A719" s="90">
        <v>28460</v>
      </c>
      <c r="B719" s="92">
        <v>81.063500000000005</v>
      </c>
    </row>
    <row r="720" spans="1:2" x14ac:dyDescent="0.2">
      <c r="A720" s="90">
        <v>28491</v>
      </c>
      <c r="B720" s="92">
        <v>79.231999999999999</v>
      </c>
    </row>
    <row r="721" spans="1:2" x14ac:dyDescent="0.2">
      <c r="A721" s="90">
        <v>28522</v>
      </c>
      <c r="B721" s="92">
        <v>79.976699999999994</v>
      </c>
    </row>
    <row r="722" spans="1:2" x14ac:dyDescent="0.2">
      <c r="A722" s="90">
        <v>28550</v>
      </c>
      <c r="B722" s="92">
        <v>84.000399999999999</v>
      </c>
    </row>
    <row r="723" spans="1:2" x14ac:dyDescent="0.2">
      <c r="A723" s="90">
        <v>28581</v>
      </c>
      <c r="B723" s="92">
        <v>92.211799999999997</v>
      </c>
    </row>
    <row r="724" spans="1:2" x14ac:dyDescent="0.2">
      <c r="A724" s="90">
        <v>28611</v>
      </c>
      <c r="B724" s="92">
        <v>91.762200000000007</v>
      </c>
    </row>
    <row r="725" spans="1:2" x14ac:dyDescent="0.2">
      <c r="A725" s="90">
        <v>28642</v>
      </c>
      <c r="B725" s="92">
        <v>91.559600000000003</v>
      </c>
    </row>
    <row r="726" spans="1:2" x14ac:dyDescent="0.2">
      <c r="A726" s="90">
        <v>28672</v>
      </c>
      <c r="B726" s="92">
        <v>92.463200000000001</v>
      </c>
    </row>
    <row r="727" spans="1:2" x14ac:dyDescent="0.2">
      <c r="A727" s="90">
        <v>28703</v>
      </c>
      <c r="B727" s="92">
        <v>91.507599999999996</v>
      </c>
    </row>
    <row r="728" spans="1:2" x14ac:dyDescent="0.2">
      <c r="A728" s="90">
        <v>28734</v>
      </c>
      <c r="B728" s="92">
        <v>89.940399999999997</v>
      </c>
    </row>
    <row r="729" spans="1:2" x14ac:dyDescent="0.2">
      <c r="A729" s="90">
        <v>28764</v>
      </c>
      <c r="B729" s="92">
        <v>92.11</v>
      </c>
    </row>
    <row r="730" spans="1:2" x14ac:dyDescent="0.2">
      <c r="A730" s="90">
        <v>28795</v>
      </c>
      <c r="B730" s="92">
        <v>91.948099999999997</v>
      </c>
    </row>
    <row r="731" spans="1:2" x14ac:dyDescent="0.2">
      <c r="A731" s="90">
        <v>28825</v>
      </c>
      <c r="B731" s="92">
        <v>91.268000000000001</v>
      </c>
    </row>
    <row r="732" spans="1:2" x14ac:dyDescent="0.2">
      <c r="A732" s="90">
        <v>28856</v>
      </c>
      <c r="B732" s="92">
        <v>90.268500000000003</v>
      </c>
    </row>
    <row r="733" spans="1:2" x14ac:dyDescent="0.2">
      <c r="A733" s="90">
        <v>28887</v>
      </c>
      <c r="B733" s="92">
        <v>90.28</v>
      </c>
    </row>
    <row r="734" spans="1:2" x14ac:dyDescent="0.2">
      <c r="A734" s="90">
        <v>28915</v>
      </c>
      <c r="B734" s="92">
        <v>90.550600000000003</v>
      </c>
    </row>
    <row r="735" spans="1:2" x14ac:dyDescent="0.2">
      <c r="A735" s="90">
        <v>28946</v>
      </c>
      <c r="B735" s="92">
        <v>91.728999999999999</v>
      </c>
    </row>
    <row r="736" spans="1:2" x14ac:dyDescent="0.2">
      <c r="A736" s="90">
        <v>28976</v>
      </c>
      <c r="B736" s="92">
        <v>91.200100000000006</v>
      </c>
    </row>
    <row r="737" spans="1:2" x14ac:dyDescent="0.2">
      <c r="A737" s="90">
        <v>29007</v>
      </c>
      <c r="B737" s="92">
        <v>91.320300000000003</v>
      </c>
    </row>
    <row r="738" spans="1:2" x14ac:dyDescent="0.2">
      <c r="A738" s="90">
        <v>29037</v>
      </c>
      <c r="B738" s="92">
        <v>90.430499999999995</v>
      </c>
    </row>
    <row r="739" spans="1:2" x14ac:dyDescent="0.2">
      <c r="A739" s="90">
        <v>29068</v>
      </c>
      <c r="B739" s="92">
        <v>92.467200000000005</v>
      </c>
    </row>
    <row r="740" spans="1:2" x14ac:dyDescent="0.2">
      <c r="A740" s="90">
        <v>29099</v>
      </c>
      <c r="B740" s="92">
        <v>92.163200000000003</v>
      </c>
    </row>
    <row r="741" spans="1:2" x14ac:dyDescent="0.2">
      <c r="A741" s="90">
        <v>29129</v>
      </c>
      <c r="B741" s="92">
        <v>93.45</v>
      </c>
    </row>
    <row r="742" spans="1:2" x14ac:dyDescent="0.2">
      <c r="A742" s="90">
        <v>29160</v>
      </c>
      <c r="B742" s="92">
        <v>93.751499999999993</v>
      </c>
    </row>
    <row r="743" spans="1:2" x14ac:dyDescent="0.2">
      <c r="A743" s="90">
        <v>29190</v>
      </c>
      <c r="B743" s="92">
        <v>93.631399999999999</v>
      </c>
    </row>
    <row r="744" spans="1:2" x14ac:dyDescent="0.2">
      <c r="A744" s="90">
        <v>29221</v>
      </c>
      <c r="B744" s="92">
        <v>95.416899999999998</v>
      </c>
    </row>
    <row r="745" spans="1:2" x14ac:dyDescent="0.2">
      <c r="A745" s="90">
        <v>29252</v>
      </c>
      <c r="B745" s="92">
        <v>94.336500000000001</v>
      </c>
    </row>
    <row r="746" spans="1:2" x14ac:dyDescent="0.2">
      <c r="A746" s="90">
        <v>29281</v>
      </c>
      <c r="B746" s="92">
        <v>95.163700000000006</v>
      </c>
    </row>
    <row r="747" spans="1:2" x14ac:dyDescent="0.2">
      <c r="A747" s="90">
        <v>29312</v>
      </c>
      <c r="B747" s="92">
        <v>94.0642</v>
      </c>
    </row>
    <row r="748" spans="1:2" x14ac:dyDescent="0.2">
      <c r="A748" s="90">
        <v>29342</v>
      </c>
      <c r="B748" s="92">
        <v>94.029200000000003</v>
      </c>
    </row>
    <row r="749" spans="1:2" x14ac:dyDescent="0.2">
      <c r="A749" s="90">
        <v>29373</v>
      </c>
      <c r="B749" s="92">
        <v>93.677300000000002</v>
      </c>
    </row>
    <row r="750" spans="1:2" x14ac:dyDescent="0.2">
      <c r="A750" s="90">
        <v>29403</v>
      </c>
      <c r="B750" s="92">
        <v>92.067599999999999</v>
      </c>
    </row>
    <row r="751" spans="1:2" x14ac:dyDescent="0.2">
      <c r="A751" s="90">
        <v>29434</v>
      </c>
      <c r="B751" s="92">
        <v>90.389099999999999</v>
      </c>
    </row>
    <row r="752" spans="1:2" x14ac:dyDescent="0.2">
      <c r="A752" s="90">
        <v>29465</v>
      </c>
      <c r="B752" s="92">
        <v>92.073599999999999</v>
      </c>
    </row>
    <row r="753" spans="1:2" x14ac:dyDescent="0.2">
      <c r="A753" s="90">
        <v>29495</v>
      </c>
      <c r="B753" s="92">
        <v>91.796800000000005</v>
      </c>
    </row>
    <row r="754" spans="1:2" x14ac:dyDescent="0.2">
      <c r="A754" s="90">
        <v>29526</v>
      </c>
      <c r="B754" s="92">
        <v>93.499899999999997</v>
      </c>
    </row>
    <row r="755" spans="1:2" x14ac:dyDescent="0.2">
      <c r="A755" s="90">
        <v>29556</v>
      </c>
      <c r="B755" s="92">
        <v>95.461299999999994</v>
      </c>
    </row>
    <row r="756" spans="1:2" x14ac:dyDescent="0.2">
      <c r="A756" s="90">
        <v>29587</v>
      </c>
      <c r="B756" s="92">
        <v>94.311099999999996</v>
      </c>
    </row>
    <row r="757" spans="1:2" x14ac:dyDescent="0.2">
      <c r="A757" s="90">
        <v>29618</v>
      </c>
      <c r="B757" s="92">
        <v>95.444299999999998</v>
      </c>
    </row>
    <row r="758" spans="1:2" x14ac:dyDescent="0.2">
      <c r="A758" s="90">
        <v>29646</v>
      </c>
      <c r="B758" s="92">
        <v>96.308099999999996</v>
      </c>
    </row>
    <row r="759" spans="1:2" x14ac:dyDescent="0.2">
      <c r="A759" s="90">
        <v>29677</v>
      </c>
      <c r="B759" s="92">
        <v>91.2363</v>
      </c>
    </row>
    <row r="760" spans="1:2" x14ac:dyDescent="0.2">
      <c r="A760" s="90">
        <v>29707</v>
      </c>
      <c r="B760" s="92">
        <v>91.778700000000001</v>
      </c>
    </row>
    <row r="761" spans="1:2" x14ac:dyDescent="0.2">
      <c r="A761" s="90">
        <v>29738</v>
      </c>
      <c r="B761" s="92">
        <v>95.732399999999998</v>
      </c>
    </row>
    <row r="762" spans="1:2" x14ac:dyDescent="0.2">
      <c r="A762" s="90">
        <v>29768</v>
      </c>
      <c r="B762" s="92">
        <v>98.774900000000002</v>
      </c>
    </row>
    <row r="763" spans="1:2" x14ac:dyDescent="0.2">
      <c r="A763" s="90">
        <v>29799</v>
      </c>
      <c r="B763" s="92">
        <v>99.105500000000006</v>
      </c>
    </row>
    <row r="764" spans="1:2" x14ac:dyDescent="0.2">
      <c r="A764" s="90">
        <v>29830</v>
      </c>
      <c r="B764" s="92">
        <v>98.497500000000002</v>
      </c>
    </row>
    <row r="765" spans="1:2" x14ac:dyDescent="0.2">
      <c r="A765" s="90">
        <v>29860</v>
      </c>
      <c r="B765" s="92">
        <v>97.855999999999995</v>
      </c>
    </row>
    <row r="766" spans="1:2" x14ac:dyDescent="0.2">
      <c r="A766" s="90">
        <v>29891</v>
      </c>
      <c r="B766" s="92">
        <v>96.991799999999998</v>
      </c>
    </row>
    <row r="767" spans="1:2" x14ac:dyDescent="0.2">
      <c r="A767" s="90">
        <v>29921</v>
      </c>
      <c r="B767" s="92">
        <v>96.931600000000003</v>
      </c>
    </row>
    <row r="768" spans="1:2" x14ac:dyDescent="0.2">
      <c r="A768" s="90">
        <v>29952</v>
      </c>
      <c r="B768" s="92">
        <v>95.792199999999994</v>
      </c>
    </row>
    <row r="769" spans="1:2" x14ac:dyDescent="0.2">
      <c r="A769" s="90">
        <v>29983</v>
      </c>
      <c r="B769" s="92">
        <v>96.814800000000005</v>
      </c>
    </row>
    <row r="770" spans="1:2" x14ac:dyDescent="0.2">
      <c r="A770" s="90">
        <v>30011</v>
      </c>
      <c r="B770" s="92">
        <v>96.014700000000005</v>
      </c>
    </row>
    <row r="771" spans="1:2" x14ac:dyDescent="0.2">
      <c r="A771" s="90">
        <v>30042</v>
      </c>
      <c r="B771" s="92">
        <v>94.0154</v>
      </c>
    </row>
    <row r="772" spans="1:2" x14ac:dyDescent="0.2">
      <c r="A772" s="90">
        <v>30072</v>
      </c>
      <c r="B772" s="92">
        <v>92.493200000000002</v>
      </c>
    </row>
    <row r="773" spans="1:2" x14ac:dyDescent="0.2">
      <c r="A773" s="90">
        <v>30103</v>
      </c>
      <c r="B773" s="92">
        <v>91.214600000000004</v>
      </c>
    </row>
    <row r="774" spans="1:2" x14ac:dyDescent="0.2">
      <c r="A774" s="90">
        <v>30133</v>
      </c>
      <c r="B774" s="92">
        <v>89.8917</v>
      </c>
    </row>
    <row r="775" spans="1:2" x14ac:dyDescent="0.2">
      <c r="A775" s="90">
        <v>30164</v>
      </c>
      <c r="B775" s="92">
        <v>89.2119</v>
      </c>
    </row>
    <row r="776" spans="1:2" x14ac:dyDescent="0.2">
      <c r="A776" s="90">
        <v>30195</v>
      </c>
      <c r="B776" s="92">
        <v>88.338899999999995</v>
      </c>
    </row>
    <row r="777" spans="1:2" x14ac:dyDescent="0.2">
      <c r="A777" s="90">
        <v>30225</v>
      </c>
      <c r="B777" s="92">
        <v>88.032499999999999</v>
      </c>
    </row>
    <row r="778" spans="1:2" x14ac:dyDescent="0.2">
      <c r="A778" s="90">
        <v>30256</v>
      </c>
      <c r="B778" s="92">
        <v>87.792699999999996</v>
      </c>
    </row>
    <row r="779" spans="1:2" x14ac:dyDescent="0.2">
      <c r="A779" s="90">
        <v>30286</v>
      </c>
      <c r="B779" s="92">
        <v>86.728499999999997</v>
      </c>
    </row>
    <row r="780" spans="1:2" x14ac:dyDescent="0.2">
      <c r="A780" s="90">
        <v>30317</v>
      </c>
      <c r="B780" s="92">
        <v>87.577699999999993</v>
      </c>
    </row>
    <row r="781" spans="1:2" x14ac:dyDescent="0.2">
      <c r="A781" s="90">
        <v>30348</v>
      </c>
      <c r="B781" s="92">
        <v>85.849500000000006</v>
      </c>
    </row>
    <row r="782" spans="1:2" x14ac:dyDescent="0.2">
      <c r="A782" s="90">
        <v>30376</v>
      </c>
      <c r="B782" s="92">
        <v>84.758899999999997</v>
      </c>
    </row>
    <row r="783" spans="1:2" x14ac:dyDescent="0.2">
      <c r="A783" s="90">
        <v>30407</v>
      </c>
      <c r="B783" s="92">
        <v>85.6387</v>
      </c>
    </row>
    <row r="784" spans="1:2" x14ac:dyDescent="0.2">
      <c r="A784" s="90">
        <v>30437</v>
      </c>
      <c r="B784" s="92">
        <v>85.244399999999999</v>
      </c>
    </row>
    <row r="785" spans="1:2" x14ac:dyDescent="0.2">
      <c r="A785" s="90">
        <v>30468</v>
      </c>
      <c r="B785" s="92">
        <v>85.478099999999998</v>
      </c>
    </row>
    <row r="786" spans="1:2" x14ac:dyDescent="0.2">
      <c r="A786" s="90">
        <v>30498</v>
      </c>
      <c r="B786" s="92">
        <v>85.998599999999996</v>
      </c>
    </row>
    <row r="787" spans="1:2" x14ac:dyDescent="0.2">
      <c r="A787" s="90">
        <v>30529</v>
      </c>
      <c r="B787" s="92">
        <v>86.776499999999999</v>
      </c>
    </row>
    <row r="788" spans="1:2" x14ac:dyDescent="0.2">
      <c r="A788" s="90">
        <v>30560</v>
      </c>
      <c r="B788" s="92">
        <v>87.347700000000003</v>
      </c>
    </row>
    <row r="789" spans="1:2" x14ac:dyDescent="0.2">
      <c r="A789" s="90">
        <v>30590</v>
      </c>
      <c r="B789" s="92">
        <v>88.221900000000005</v>
      </c>
    </row>
    <row r="790" spans="1:2" x14ac:dyDescent="0.2">
      <c r="A790" s="90">
        <v>30621</v>
      </c>
      <c r="B790" s="92">
        <v>88.2239</v>
      </c>
    </row>
    <row r="791" spans="1:2" x14ac:dyDescent="0.2">
      <c r="A791" s="90">
        <v>30651</v>
      </c>
      <c r="B791" s="92">
        <v>87.231200000000001</v>
      </c>
    </row>
    <row r="792" spans="1:2" x14ac:dyDescent="0.2">
      <c r="A792" s="90">
        <v>30682</v>
      </c>
      <c r="B792" s="92">
        <v>91.331299999999999</v>
      </c>
    </row>
    <row r="793" spans="1:2" x14ac:dyDescent="0.2">
      <c r="A793" s="90">
        <v>30713</v>
      </c>
      <c r="B793" s="92">
        <v>90.331699999999998</v>
      </c>
    </row>
    <row r="794" spans="1:2" x14ac:dyDescent="0.2">
      <c r="A794" s="90">
        <v>30742</v>
      </c>
      <c r="B794" s="92">
        <v>89.671300000000002</v>
      </c>
    </row>
    <row r="795" spans="1:2" x14ac:dyDescent="0.2">
      <c r="A795" s="90">
        <v>30773</v>
      </c>
      <c r="B795" s="92">
        <v>91.430599999999998</v>
      </c>
    </row>
    <row r="796" spans="1:2" x14ac:dyDescent="0.2">
      <c r="A796" s="90">
        <v>30803</v>
      </c>
      <c r="B796" s="92">
        <v>92.796400000000006</v>
      </c>
    </row>
    <row r="797" spans="1:2" x14ac:dyDescent="0.2">
      <c r="A797" s="90">
        <v>30834</v>
      </c>
      <c r="B797" s="92">
        <v>93.171300000000002</v>
      </c>
    </row>
    <row r="798" spans="1:2" x14ac:dyDescent="0.2">
      <c r="A798" s="90">
        <v>30864</v>
      </c>
      <c r="B798" s="92">
        <v>94.741699999999994</v>
      </c>
    </row>
    <row r="799" spans="1:2" x14ac:dyDescent="0.2">
      <c r="A799" s="90">
        <v>30895</v>
      </c>
      <c r="B799" s="92">
        <v>93.750699999999995</v>
      </c>
    </row>
    <row r="800" spans="1:2" x14ac:dyDescent="0.2">
      <c r="A800" s="90">
        <v>30926</v>
      </c>
      <c r="B800" s="92">
        <v>94.360399999999998</v>
      </c>
    </row>
    <row r="801" spans="1:2" x14ac:dyDescent="0.2">
      <c r="A801" s="90">
        <v>30956</v>
      </c>
      <c r="B801" s="92">
        <v>91.273600000000002</v>
      </c>
    </row>
    <row r="802" spans="1:2" x14ac:dyDescent="0.2">
      <c r="A802" s="90">
        <v>30987</v>
      </c>
      <c r="B802" s="92">
        <v>91.343400000000003</v>
      </c>
    </row>
    <row r="803" spans="1:2" x14ac:dyDescent="0.2">
      <c r="A803" s="90">
        <v>31017</v>
      </c>
      <c r="B803" s="92">
        <v>91.466800000000006</v>
      </c>
    </row>
    <row r="804" spans="1:2" x14ac:dyDescent="0.2">
      <c r="A804" s="90">
        <v>31048</v>
      </c>
      <c r="B804" s="92">
        <v>89.324100000000001</v>
      </c>
    </row>
    <row r="805" spans="1:2" x14ac:dyDescent="0.2">
      <c r="A805" s="90">
        <v>31079</v>
      </c>
      <c r="B805" s="92">
        <v>91.000399999999999</v>
      </c>
    </row>
    <row r="806" spans="1:2" x14ac:dyDescent="0.2">
      <c r="A806" s="90">
        <v>31107</v>
      </c>
      <c r="B806" s="92">
        <v>91.235500000000002</v>
      </c>
    </row>
    <row r="807" spans="1:2" x14ac:dyDescent="0.2">
      <c r="A807" s="90">
        <v>31138</v>
      </c>
      <c r="B807" s="92">
        <v>90.988799999999998</v>
      </c>
    </row>
    <row r="808" spans="1:2" x14ac:dyDescent="0.2">
      <c r="A808" s="90">
        <v>31168</v>
      </c>
      <c r="B808" s="92">
        <v>91.165899999999993</v>
      </c>
    </row>
    <row r="809" spans="1:2" x14ac:dyDescent="0.2">
      <c r="A809" s="90">
        <v>31199</v>
      </c>
      <c r="B809" s="92">
        <v>91.269400000000005</v>
      </c>
    </row>
    <row r="810" spans="1:2" x14ac:dyDescent="0.2">
      <c r="A810" s="90">
        <v>31229</v>
      </c>
      <c r="B810" s="92">
        <v>89.699200000000005</v>
      </c>
    </row>
    <row r="811" spans="1:2" x14ac:dyDescent="0.2">
      <c r="A811" s="90">
        <v>31260</v>
      </c>
      <c r="B811" s="92">
        <v>89.537999999999997</v>
      </c>
    </row>
    <row r="812" spans="1:2" x14ac:dyDescent="0.2">
      <c r="A812" s="90">
        <v>31291</v>
      </c>
      <c r="B812" s="92">
        <v>90.577500000000001</v>
      </c>
    </row>
    <row r="813" spans="1:2" x14ac:dyDescent="0.2">
      <c r="A813" s="90">
        <v>31321</v>
      </c>
      <c r="B813" s="92">
        <v>89.976399999999998</v>
      </c>
    </row>
    <row r="814" spans="1:2" x14ac:dyDescent="0.2">
      <c r="A814" s="90">
        <v>31352</v>
      </c>
      <c r="B814" s="92">
        <v>88.875799999999998</v>
      </c>
    </row>
    <row r="815" spans="1:2" x14ac:dyDescent="0.2">
      <c r="A815" s="90">
        <v>31382</v>
      </c>
      <c r="B815" s="92">
        <v>90.706199999999995</v>
      </c>
    </row>
    <row r="816" spans="1:2" x14ac:dyDescent="0.2">
      <c r="A816" s="90">
        <v>31413</v>
      </c>
      <c r="B816" s="92">
        <v>90.431200000000004</v>
      </c>
    </row>
    <row r="817" spans="1:2" x14ac:dyDescent="0.2">
      <c r="A817" s="90">
        <v>31444</v>
      </c>
      <c r="B817" s="92">
        <v>89.197800000000001</v>
      </c>
    </row>
    <row r="818" spans="1:2" x14ac:dyDescent="0.2">
      <c r="A818" s="90">
        <v>31472</v>
      </c>
      <c r="B818" s="92">
        <v>86.808199999999999</v>
      </c>
    </row>
    <row r="819" spans="1:2" x14ac:dyDescent="0.2">
      <c r="A819" s="90">
        <v>31503</v>
      </c>
      <c r="B819" s="92">
        <v>83.926400000000001</v>
      </c>
    </row>
    <row r="820" spans="1:2" x14ac:dyDescent="0.2">
      <c r="A820" s="90">
        <v>31533</v>
      </c>
      <c r="B820" s="92">
        <v>83.432199999999995</v>
      </c>
    </row>
    <row r="821" spans="1:2" x14ac:dyDescent="0.2">
      <c r="A821" s="90">
        <v>31564</v>
      </c>
      <c r="B821" s="92">
        <v>82.300200000000004</v>
      </c>
    </row>
    <row r="822" spans="1:2" x14ac:dyDescent="0.2">
      <c r="A822" s="90">
        <v>31594</v>
      </c>
      <c r="B822" s="92">
        <v>81.955200000000005</v>
      </c>
    </row>
    <row r="823" spans="1:2" x14ac:dyDescent="0.2">
      <c r="A823" s="90">
        <v>31625</v>
      </c>
      <c r="B823" s="92">
        <v>81.2029</v>
      </c>
    </row>
    <row r="824" spans="1:2" x14ac:dyDescent="0.2">
      <c r="A824" s="90">
        <v>31656</v>
      </c>
      <c r="B824" s="92">
        <v>80.5702</v>
      </c>
    </row>
    <row r="825" spans="1:2" x14ac:dyDescent="0.2">
      <c r="A825" s="90">
        <v>31686</v>
      </c>
      <c r="B825" s="92">
        <v>81.094899999999996</v>
      </c>
    </row>
    <row r="826" spans="1:2" x14ac:dyDescent="0.2">
      <c r="A826" s="90">
        <v>31717</v>
      </c>
      <c r="B826" s="92">
        <v>82.075999999999993</v>
      </c>
    </row>
    <row r="827" spans="1:2" x14ac:dyDescent="0.2">
      <c r="A827" s="90">
        <v>31747</v>
      </c>
      <c r="B827" s="92">
        <v>82.131</v>
      </c>
    </row>
    <row r="828" spans="1:2" x14ac:dyDescent="0.2">
      <c r="A828" s="90">
        <v>31778</v>
      </c>
      <c r="B828" s="92">
        <v>82.832700000000003</v>
      </c>
    </row>
    <row r="829" spans="1:2" x14ac:dyDescent="0.2">
      <c r="A829" s="90">
        <v>31809</v>
      </c>
      <c r="B829" s="92">
        <v>82.892700000000005</v>
      </c>
    </row>
    <row r="830" spans="1:2" x14ac:dyDescent="0.2">
      <c r="A830" s="90">
        <v>31837</v>
      </c>
      <c r="B830" s="92">
        <v>82.549899999999994</v>
      </c>
    </row>
    <row r="831" spans="1:2" x14ac:dyDescent="0.2">
      <c r="A831" s="90">
        <v>31868</v>
      </c>
      <c r="B831" s="92">
        <v>83.149799999999999</v>
      </c>
    </row>
    <row r="832" spans="1:2" x14ac:dyDescent="0.2">
      <c r="A832" s="90">
        <v>31898</v>
      </c>
      <c r="B832" s="92">
        <v>82.930599999999998</v>
      </c>
    </row>
    <row r="833" spans="1:2" x14ac:dyDescent="0.2">
      <c r="A833" s="90">
        <v>31929</v>
      </c>
      <c r="B833" s="92">
        <v>83.707300000000004</v>
      </c>
    </row>
    <row r="834" spans="1:2" x14ac:dyDescent="0.2">
      <c r="A834" s="90">
        <v>31959</v>
      </c>
      <c r="B834" s="92">
        <v>84.001800000000003</v>
      </c>
    </row>
    <row r="835" spans="1:2" x14ac:dyDescent="0.2">
      <c r="A835" s="90">
        <v>31990</v>
      </c>
      <c r="B835" s="92">
        <v>85.843999999999994</v>
      </c>
    </row>
    <row r="836" spans="1:2" x14ac:dyDescent="0.2">
      <c r="A836" s="90">
        <v>32021</v>
      </c>
      <c r="B836" s="92">
        <v>86.193200000000004</v>
      </c>
    </row>
    <row r="837" spans="1:2" x14ac:dyDescent="0.2">
      <c r="A837" s="90">
        <v>32051</v>
      </c>
      <c r="B837" s="92">
        <v>86.928399999999996</v>
      </c>
    </row>
    <row r="838" spans="1:2" x14ac:dyDescent="0.2">
      <c r="A838" s="90">
        <v>32082</v>
      </c>
      <c r="B838" s="92">
        <v>87.427700000000002</v>
      </c>
    </row>
    <row r="839" spans="1:2" x14ac:dyDescent="0.2">
      <c r="A839" s="90">
        <v>32112</v>
      </c>
      <c r="B839" s="92">
        <v>87.609499999999997</v>
      </c>
    </row>
    <row r="840" spans="1:2" x14ac:dyDescent="0.2">
      <c r="A840" s="90">
        <v>32143</v>
      </c>
      <c r="B840" s="92">
        <v>86.364500000000007</v>
      </c>
    </row>
    <row r="841" spans="1:2" x14ac:dyDescent="0.2">
      <c r="A841" s="90">
        <v>32174</v>
      </c>
      <c r="B841" s="92">
        <v>86.659899999999993</v>
      </c>
    </row>
    <row r="842" spans="1:2" x14ac:dyDescent="0.2">
      <c r="A842" s="90">
        <v>32203</v>
      </c>
      <c r="B842" s="92">
        <v>87.331199999999995</v>
      </c>
    </row>
    <row r="843" spans="1:2" x14ac:dyDescent="0.2">
      <c r="A843" s="90">
        <v>32234</v>
      </c>
      <c r="B843" s="92">
        <v>86.947500000000005</v>
      </c>
    </row>
    <row r="844" spans="1:2" x14ac:dyDescent="0.2">
      <c r="A844" s="90">
        <v>32264</v>
      </c>
      <c r="B844" s="92">
        <v>87.67</v>
      </c>
    </row>
    <row r="845" spans="1:2" x14ac:dyDescent="0.2">
      <c r="A845" s="90">
        <v>32295</v>
      </c>
      <c r="B845" s="92">
        <v>87.491399999999999</v>
      </c>
    </row>
    <row r="846" spans="1:2" x14ac:dyDescent="0.2">
      <c r="A846" s="90">
        <v>32325</v>
      </c>
      <c r="B846" s="92">
        <v>87.213899999999995</v>
      </c>
    </row>
    <row r="847" spans="1:2" x14ac:dyDescent="0.2">
      <c r="A847" s="90">
        <v>32356</v>
      </c>
      <c r="B847" s="92">
        <v>87.394800000000004</v>
      </c>
    </row>
    <row r="848" spans="1:2" x14ac:dyDescent="0.2">
      <c r="A848" s="90">
        <v>32387</v>
      </c>
      <c r="B848" s="92">
        <v>86.292599999999993</v>
      </c>
    </row>
    <row r="849" spans="1:2" x14ac:dyDescent="0.2">
      <c r="A849" s="90">
        <v>32417</v>
      </c>
      <c r="B849" s="92">
        <v>86.4512</v>
      </c>
    </row>
    <row r="850" spans="1:2" x14ac:dyDescent="0.2">
      <c r="A850" s="90">
        <v>32448</v>
      </c>
      <c r="B850" s="92">
        <v>86.455500000000001</v>
      </c>
    </row>
    <row r="851" spans="1:2" x14ac:dyDescent="0.2">
      <c r="A851" s="90">
        <v>32478</v>
      </c>
      <c r="B851" s="92">
        <v>86.403599999999997</v>
      </c>
    </row>
    <row r="852" spans="1:2" x14ac:dyDescent="0.2">
      <c r="A852" s="90">
        <v>32509</v>
      </c>
      <c r="B852" s="92">
        <v>86.191299999999998</v>
      </c>
    </row>
    <row r="853" spans="1:2" x14ac:dyDescent="0.2">
      <c r="A853" s="90">
        <v>32540</v>
      </c>
      <c r="B853" s="92">
        <v>84.612099999999998</v>
      </c>
    </row>
    <row r="854" spans="1:2" x14ac:dyDescent="0.2">
      <c r="A854" s="90">
        <v>32568</v>
      </c>
      <c r="B854" s="92">
        <v>85.270600000000002</v>
      </c>
    </row>
    <row r="855" spans="1:2" x14ac:dyDescent="0.2">
      <c r="A855" s="90">
        <v>32599</v>
      </c>
      <c r="B855" s="92">
        <v>86.997200000000007</v>
      </c>
    </row>
    <row r="856" spans="1:2" x14ac:dyDescent="0.2">
      <c r="A856" s="90">
        <v>32629</v>
      </c>
      <c r="B856" s="92">
        <v>87.283199999999994</v>
      </c>
    </row>
    <row r="857" spans="1:2" x14ac:dyDescent="0.2">
      <c r="A857" s="90">
        <v>32660</v>
      </c>
      <c r="B857" s="92">
        <v>86.149799999999999</v>
      </c>
    </row>
    <row r="858" spans="1:2" x14ac:dyDescent="0.2">
      <c r="A858" s="90">
        <v>32690</v>
      </c>
      <c r="B858" s="92">
        <v>85.686899999999994</v>
      </c>
    </row>
    <row r="859" spans="1:2" x14ac:dyDescent="0.2">
      <c r="A859" s="90">
        <v>32721</v>
      </c>
      <c r="B859" s="92">
        <v>86.5184</v>
      </c>
    </row>
    <row r="860" spans="1:2" x14ac:dyDescent="0.2">
      <c r="A860" s="90">
        <v>32752</v>
      </c>
      <c r="B860" s="92">
        <v>86.500699999999995</v>
      </c>
    </row>
    <row r="861" spans="1:2" x14ac:dyDescent="0.2">
      <c r="A861" s="90">
        <v>32782</v>
      </c>
      <c r="B861" s="92">
        <v>85.817300000000003</v>
      </c>
    </row>
    <row r="862" spans="1:2" x14ac:dyDescent="0.2">
      <c r="A862" s="90">
        <v>32813</v>
      </c>
      <c r="B862" s="92">
        <v>86.464799999999997</v>
      </c>
    </row>
    <row r="863" spans="1:2" x14ac:dyDescent="0.2">
      <c r="A863" s="90">
        <v>32843</v>
      </c>
      <c r="B863" s="92">
        <v>84.0685</v>
      </c>
    </row>
    <row r="864" spans="1:2" x14ac:dyDescent="0.2">
      <c r="A864" s="90">
        <v>32874</v>
      </c>
      <c r="B864" s="92">
        <v>88.075699999999998</v>
      </c>
    </row>
    <row r="865" spans="1:2" x14ac:dyDescent="0.2">
      <c r="A865" s="90">
        <v>32905</v>
      </c>
      <c r="B865" s="92">
        <v>87.321299999999994</v>
      </c>
    </row>
    <row r="866" spans="1:2" x14ac:dyDescent="0.2">
      <c r="A866" s="90">
        <v>32933</v>
      </c>
      <c r="B866" s="92">
        <v>86.611800000000002</v>
      </c>
    </row>
    <row r="867" spans="1:2" x14ac:dyDescent="0.2">
      <c r="A867" s="90">
        <v>32964</v>
      </c>
      <c r="B867" s="92">
        <v>86.956500000000005</v>
      </c>
    </row>
    <row r="868" spans="1:2" x14ac:dyDescent="0.2">
      <c r="A868" s="90">
        <v>32994</v>
      </c>
      <c r="B868" s="92">
        <v>86.853899999999996</v>
      </c>
    </row>
    <row r="869" spans="1:2" x14ac:dyDescent="0.2">
      <c r="A869" s="90">
        <v>33025</v>
      </c>
      <c r="B869" s="92">
        <v>86.604299999999995</v>
      </c>
    </row>
    <row r="870" spans="1:2" x14ac:dyDescent="0.2">
      <c r="A870" s="90">
        <v>33055</v>
      </c>
      <c r="B870" s="92">
        <v>87.168300000000002</v>
      </c>
    </row>
    <row r="871" spans="1:2" x14ac:dyDescent="0.2">
      <c r="A871" s="90">
        <v>33086</v>
      </c>
      <c r="B871" s="92">
        <v>86.801699999999997</v>
      </c>
    </row>
    <row r="872" spans="1:2" x14ac:dyDescent="0.2">
      <c r="A872" s="90">
        <v>33117</v>
      </c>
      <c r="B872" s="92">
        <v>87.288300000000007</v>
      </c>
    </row>
    <row r="873" spans="1:2" x14ac:dyDescent="0.2">
      <c r="A873" s="90">
        <v>33147</v>
      </c>
      <c r="B873" s="92">
        <v>88.152500000000003</v>
      </c>
    </row>
    <row r="874" spans="1:2" x14ac:dyDescent="0.2">
      <c r="A874" s="90">
        <v>33178</v>
      </c>
      <c r="B874" s="92">
        <v>87.547200000000004</v>
      </c>
    </row>
    <row r="875" spans="1:2" x14ac:dyDescent="0.2">
      <c r="A875" s="90">
        <v>33208</v>
      </c>
      <c r="B875" s="92">
        <v>86.143799999999999</v>
      </c>
    </row>
    <row r="876" spans="1:2" x14ac:dyDescent="0.2">
      <c r="A876" s="90">
        <v>33239</v>
      </c>
      <c r="B876" s="92">
        <v>86.137299999999996</v>
      </c>
    </row>
    <row r="877" spans="1:2" x14ac:dyDescent="0.2">
      <c r="A877" s="90">
        <v>33270</v>
      </c>
      <c r="B877" s="92">
        <v>87.513000000000005</v>
      </c>
    </row>
    <row r="878" spans="1:2" x14ac:dyDescent="0.2">
      <c r="A878" s="90">
        <v>33298</v>
      </c>
      <c r="B878" s="92">
        <v>86.591899999999995</v>
      </c>
    </row>
    <row r="879" spans="1:2" x14ac:dyDescent="0.2">
      <c r="A879" s="90">
        <v>33329</v>
      </c>
      <c r="B879" s="92">
        <v>85.719899999999996</v>
      </c>
    </row>
    <row r="880" spans="1:2" x14ac:dyDescent="0.2">
      <c r="A880" s="90">
        <v>33359</v>
      </c>
      <c r="B880" s="92">
        <v>85.456100000000006</v>
      </c>
    </row>
    <row r="881" spans="1:2" x14ac:dyDescent="0.2">
      <c r="A881" s="90">
        <v>33390</v>
      </c>
      <c r="B881" s="92">
        <v>85.627200000000002</v>
      </c>
    </row>
    <row r="882" spans="1:2" x14ac:dyDescent="0.2">
      <c r="A882" s="90">
        <v>33420</v>
      </c>
      <c r="B882" s="92">
        <v>84.745500000000007</v>
      </c>
    </row>
    <row r="883" spans="1:2" x14ac:dyDescent="0.2">
      <c r="A883" s="90">
        <v>33451</v>
      </c>
      <c r="B883" s="92">
        <v>84.612799999999993</v>
      </c>
    </row>
    <row r="884" spans="1:2" x14ac:dyDescent="0.2">
      <c r="A884" s="90">
        <v>33482</v>
      </c>
      <c r="B884" s="92">
        <v>84.715500000000006</v>
      </c>
    </row>
    <row r="885" spans="1:2" x14ac:dyDescent="0.2">
      <c r="A885" s="90">
        <v>33512</v>
      </c>
      <c r="B885" s="92">
        <v>84.591999999999999</v>
      </c>
    </row>
    <row r="886" spans="1:2" x14ac:dyDescent="0.2">
      <c r="A886" s="90">
        <v>33543</v>
      </c>
      <c r="B886" s="92">
        <v>83.902000000000001</v>
      </c>
    </row>
    <row r="887" spans="1:2" x14ac:dyDescent="0.2">
      <c r="A887" s="90">
        <v>33573</v>
      </c>
      <c r="B887" s="92">
        <v>84.312600000000003</v>
      </c>
    </row>
    <row r="888" spans="1:2" x14ac:dyDescent="0.2">
      <c r="A888" s="90">
        <v>33604</v>
      </c>
      <c r="B888" s="92">
        <v>84.109700000000004</v>
      </c>
    </row>
    <row r="889" spans="1:2" x14ac:dyDescent="0.2">
      <c r="A889" s="90">
        <v>33635</v>
      </c>
      <c r="B889" s="92">
        <v>83.083299999999994</v>
      </c>
    </row>
    <row r="890" spans="1:2" x14ac:dyDescent="0.2">
      <c r="A890" s="90">
        <v>33664</v>
      </c>
      <c r="B890" s="92">
        <v>83.371300000000005</v>
      </c>
    </row>
    <row r="891" spans="1:2" x14ac:dyDescent="0.2">
      <c r="A891" s="90">
        <v>33695</v>
      </c>
      <c r="B891" s="92">
        <v>84.317899999999995</v>
      </c>
    </row>
    <row r="892" spans="1:2" x14ac:dyDescent="0.2">
      <c r="A892" s="90">
        <v>33725</v>
      </c>
      <c r="B892" s="92">
        <v>84.116100000000003</v>
      </c>
    </row>
    <row r="893" spans="1:2" x14ac:dyDescent="0.2">
      <c r="A893" s="90">
        <v>33756</v>
      </c>
      <c r="B893" s="92">
        <v>83.212199999999996</v>
      </c>
    </row>
    <row r="894" spans="1:2" x14ac:dyDescent="0.2">
      <c r="A894" s="90">
        <v>33786</v>
      </c>
      <c r="B894" s="92">
        <v>84.322299999999998</v>
      </c>
    </row>
    <row r="895" spans="1:2" x14ac:dyDescent="0.2">
      <c r="A895" s="90">
        <v>33817</v>
      </c>
      <c r="B895" s="92">
        <v>82.927300000000002</v>
      </c>
    </row>
    <row r="896" spans="1:2" x14ac:dyDescent="0.2">
      <c r="A896" s="90">
        <v>33848</v>
      </c>
      <c r="B896" s="92">
        <v>83.478300000000004</v>
      </c>
    </row>
    <row r="897" spans="1:2" x14ac:dyDescent="0.2">
      <c r="A897" s="90">
        <v>33878</v>
      </c>
      <c r="B897" s="92">
        <v>83.892799999999994</v>
      </c>
    </row>
    <row r="898" spans="1:2" x14ac:dyDescent="0.2">
      <c r="A898" s="90">
        <v>33909</v>
      </c>
      <c r="B898" s="92">
        <v>83.806700000000006</v>
      </c>
    </row>
    <row r="899" spans="1:2" x14ac:dyDescent="0.2">
      <c r="A899" s="90">
        <v>33939</v>
      </c>
      <c r="B899" s="92">
        <v>84.064800000000005</v>
      </c>
    </row>
    <row r="900" spans="1:2" x14ac:dyDescent="0.2">
      <c r="A900" s="90">
        <v>33970</v>
      </c>
      <c r="B900" s="92">
        <v>83.642399999999995</v>
      </c>
    </row>
    <row r="901" spans="1:2" x14ac:dyDescent="0.2">
      <c r="A901" s="90">
        <v>34001</v>
      </c>
      <c r="B901" s="92">
        <v>83.263000000000005</v>
      </c>
    </row>
    <row r="902" spans="1:2" x14ac:dyDescent="0.2">
      <c r="A902" s="90">
        <v>34029</v>
      </c>
      <c r="B902" s="92">
        <v>82.721500000000006</v>
      </c>
    </row>
    <row r="903" spans="1:2" x14ac:dyDescent="0.2">
      <c r="A903" s="90">
        <v>34060</v>
      </c>
      <c r="B903" s="92">
        <v>82.833299999999994</v>
      </c>
    </row>
    <row r="904" spans="1:2" x14ac:dyDescent="0.2">
      <c r="A904" s="90">
        <v>34090</v>
      </c>
      <c r="B904" s="92">
        <v>82.865499999999997</v>
      </c>
    </row>
    <row r="905" spans="1:2" x14ac:dyDescent="0.2">
      <c r="A905" s="90">
        <v>34121</v>
      </c>
      <c r="B905" s="92">
        <v>83.6721</v>
      </c>
    </row>
    <row r="906" spans="1:2" x14ac:dyDescent="0.2">
      <c r="A906" s="90">
        <v>34151</v>
      </c>
      <c r="B906" s="92">
        <v>82.780900000000003</v>
      </c>
    </row>
    <row r="907" spans="1:2" x14ac:dyDescent="0.2">
      <c r="A907" s="90">
        <v>34182</v>
      </c>
      <c r="B907" s="92">
        <v>82.853099999999998</v>
      </c>
    </row>
    <row r="908" spans="1:2" x14ac:dyDescent="0.2">
      <c r="A908" s="90">
        <v>34213</v>
      </c>
      <c r="B908" s="92">
        <v>83.558400000000006</v>
      </c>
    </row>
    <row r="909" spans="1:2" x14ac:dyDescent="0.2">
      <c r="A909" s="90">
        <v>34243</v>
      </c>
      <c r="B909" s="92">
        <v>84.6524</v>
      </c>
    </row>
    <row r="910" spans="1:2" x14ac:dyDescent="0.2">
      <c r="A910" s="90">
        <v>34274</v>
      </c>
      <c r="B910" s="92">
        <v>84.620999999999995</v>
      </c>
    </row>
    <row r="911" spans="1:2" x14ac:dyDescent="0.2">
      <c r="A911" s="90">
        <v>34304</v>
      </c>
      <c r="B911" s="92">
        <v>84.923400000000001</v>
      </c>
    </row>
    <row r="912" spans="1:2" x14ac:dyDescent="0.2">
      <c r="A912" s="90">
        <v>34335</v>
      </c>
      <c r="B912" s="92">
        <v>84.018799999999999</v>
      </c>
    </row>
    <row r="913" spans="1:2" x14ac:dyDescent="0.2">
      <c r="A913" s="90">
        <v>34366</v>
      </c>
      <c r="B913" s="92">
        <v>84.614800000000002</v>
      </c>
    </row>
    <row r="914" spans="1:2" x14ac:dyDescent="0.2">
      <c r="A914" s="90">
        <v>34394</v>
      </c>
      <c r="B914" s="92">
        <v>85.731099999999998</v>
      </c>
    </row>
    <row r="915" spans="1:2" x14ac:dyDescent="0.2">
      <c r="A915" s="90">
        <v>34425</v>
      </c>
      <c r="B915" s="92">
        <v>85.014300000000006</v>
      </c>
    </row>
    <row r="916" spans="1:2" x14ac:dyDescent="0.2">
      <c r="A916" s="90">
        <v>34455</v>
      </c>
      <c r="B916" s="92">
        <v>85.287400000000005</v>
      </c>
    </row>
    <row r="917" spans="1:2" x14ac:dyDescent="0.2">
      <c r="A917" s="90">
        <v>34486</v>
      </c>
      <c r="B917" s="92">
        <v>85.172799999999995</v>
      </c>
    </row>
    <row r="918" spans="1:2" x14ac:dyDescent="0.2">
      <c r="A918" s="90">
        <v>34516</v>
      </c>
      <c r="B918" s="92">
        <v>85.1601</v>
      </c>
    </row>
    <row r="919" spans="1:2" x14ac:dyDescent="0.2">
      <c r="A919" s="90">
        <v>34547</v>
      </c>
      <c r="B919" s="92">
        <v>85.122500000000002</v>
      </c>
    </row>
    <row r="920" spans="1:2" x14ac:dyDescent="0.2">
      <c r="A920" s="90">
        <v>34578</v>
      </c>
      <c r="B920" s="92">
        <v>84.706199999999995</v>
      </c>
    </row>
    <row r="921" spans="1:2" x14ac:dyDescent="0.2">
      <c r="A921" s="90">
        <v>34608</v>
      </c>
      <c r="B921" s="92">
        <v>84.447500000000005</v>
      </c>
    </row>
    <row r="922" spans="1:2" x14ac:dyDescent="0.2">
      <c r="A922" s="90">
        <v>34639</v>
      </c>
      <c r="B922" s="92">
        <v>85.112200000000001</v>
      </c>
    </row>
    <row r="923" spans="1:2" x14ac:dyDescent="0.2">
      <c r="A923" s="90">
        <v>34669</v>
      </c>
      <c r="B923" s="92">
        <v>86.075800000000001</v>
      </c>
    </row>
    <row r="924" spans="1:2" x14ac:dyDescent="0.2">
      <c r="A924" s="90">
        <v>34700</v>
      </c>
      <c r="B924" s="92">
        <v>85.672799999999995</v>
      </c>
    </row>
    <row r="925" spans="1:2" x14ac:dyDescent="0.2">
      <c r="A925" s="90">
        <v>34731</v>
      </c>
      <c r="B925" s="92">
        <v>85.461699999999993</v>
      </c>
    </row>
    <row r="926" spans="1:2" x14ac:dyDescent="0.2">
      <c r="A926" s="90">
        <v>34759</v>
      </c>
      <c r="B926" s="92">
        <v>84.296700000000001</v>
      </c>
    </row>
    <row r="927" spans="1:2" x14ac:dyDescent="0.2">
      <c r="A927" s="90">
        <v>34790</v>
      </c>
      <c r="B927" s="92">
        <v>84.654899999999998</v>
      </c>
    </row>
    <row r="928" spans="1:2" x14ac:dyDescent="0.2">
      <c r="A928" s="90">
        <v>34820</v>
      </c>
      <c r="B928" s="92">
        <v>84.885199999999998</v>
      </c>
    </row>
    <row r="929" spans="1:2" x14ac:dyDescent="0.2">
      <c r="A929" s="90">
        <v>34851</v>
      </c>
      <c r="B929" s="92">
        <v>84.804900000000004</v>
      </c>
    </row>
    <row r="930" spans="1:2" x14ac:dyDescent="0.2">
      <c r="A930" s="90">
        <v>34881</v>
      </c>
      <c r="B930" s="92">
        <v>85.423199999999994</v>
      </c>
    </row>
    <row r="931" spans="1:2" x14ac:dyDescent="0.2">
      <c r="A931" s="90">
        <v>34912</v>
      </c>
      <c r="B931" s="92">
        <v>84.320700000000002</v>
      </c>
    </row>
    <row r="932" spans="1:2" x14ac:dyDescent="0.2">
      <c r="A932" s="90">
        <v>34943</v>
      </c>
      <c r="B932" s="92">
        <v>85.407899999999998</v>
      </c>
    </row>
    <row r="933" spans="1:2" x14ac:dyDescent="0.2">
      <c r="A933" s="90">
        <v>34973</v>
      </c>
      <c r="B933" s="92">
        <v>84.295199999999994</v>
      </c>
    </row>
    <row r="934" spans="1:2" x14ac:dyDescent="0.2">
      <c r="A934" s="90">
        <v>35004</v>
      </c>
      <c r="B934" s="92">
        <v>85.158799999999999</v>
      </c>
    </row>
    <row r="935" spans="1:2" x14ac:dyDescent="0.2">
      <c r="A935" s="90">
        <v>35034</v>
      </c>
      <c r="B935" s="92">
        <v>84.925600000000003</v>
      </c>
    </row>
    <row r="936" spans="1:2" x14ac:dyDescent="0.2">
      <c r="A936" s="90">
        <v>35065</v>
      </c>
      <c r="B936" s="92">
        <v>83.636099999999999</v>
      </c>
    </row>
    <row r="937" spans="1:2" x14ac:dyDescent="0.2">
      <c r="A937" s="90">
        <v>35096</v>
      </c>
      <c r="B937" s="92">
        <v>84.931399999999996</v>
      </c>
    </row>
    <row r="938" spans="1:2" x14ac:dyDescent="0.2">
      <c r="A938" s="90">
        <v>35125</v>
      </c>
      <c r="B938" s="92">
        <v>86.0137</v>
      </c>
    </row>
    <row r="939" spans="1:2" x14ac:dyDescent="0.2">
      <c r="A939" s="90">
        <v>35156</v>
      </c>
      <c r="B939" s="92">
        <v>86.540599999999998</v>
      </c>
    </row>
    <row r="940" spans="1:2" x14ac:dyDescent="0.2">
      <c r="A940" s="90">
        <v>35186</v>
      </c>
      <c r="B940" s="92">
        <v>86.220399999999998</v>
      </c>
    </row>
    <row r="941" spans="1:2" x14ac:dyDescent="0.2">
      <c r="A941" s="90">
        <v>35217</v>
      </c>
      <c r="B941" s="92">
        <v>87.559600000000003</v>
      </c>
    </row>
    <row r="942" spans="1:2" x14ac:dyDescent="0.2">
      <c r="A942" s="90">
        <v>35247</v>
      </c>
      <c r="B942" s="92">
        <v>87.149199999999993</v>
      </c>
    </row>
    <row r="943" spans="1:2" x14ac:dyDescent="0.2">
      <c r="A943" s="90">
        <v>35278</v>
      </c>
      <c r="B943" s="92">
        <v>87.269400000000005</v>
      </c>
    </row>
    <row r="944" spans="1:2" x14ac:dyDescent="0.2">
      <c r="A944" s="90">
        <v>35309</v>
      </c>
      <c r="B944" s="92">
        <v>87.465299999999999</v>
      </c>
    </row>
    <row r="945" spans="1:2" x14ac:dyDescent="0.2">
      <c r="A945" s="90">
        <v>35339</v>
      </c>
      <c r="B945" s="92">
        <v>87.075000000000003</v>
      </c>
    </row>
    <row r="946" spans="1:2" x14ac:dyDescent="0.2">
      <c r="A946" s="90">
        <v>35370</v>
      </c>
      <c r="B946" s="92">
        <v>86.764300000000006</v>
      </c>
    </row>
    <row r="947" spans="1:2" x14ac:dyDescent="0.2">
      <c r="A947" s="90">
        <v>35400</v>
      </c>
      <c r="B947" s="92">
        <v>86.897999999999996</v>
      </c>
    </row>
    <row r="948" spans="1:2" x14ac:dyDescent="0.2">
      <c r="A948" s="90">
        <v>35431</v>
      </c>
      <c r="B948" s="92">
        <v>86.602500000000006</v>
      </c>
    </row>
    <row r="949" spans="1:2" x14ac:dyDescent="0.2">
      <c r="A949" s="90">
        <v>35462</v>
      </c>
      <c r="B949" s="92">
        <v>88.240300000000005</v>
      </c>
    </row>
    <row r="950" spans="1:2" x14ac:dyDescent="0.2">
      <c r="A950" s="90">
        <v>35490</v>
      </c>
      <c r="B950" s="92">
        <v>88.455600000000004</v>
      </c>
    </row>
    <row r="951" spans="1:2" x14ac:dyDescent="0.2">
      <c r="A951" s="90">
        <v>35521</v>
      </c>
      <c r="B951" s="92">
        <v>87.701800000000006</v>
      </c>
    </row>
    <row r="952" spans="1:2" x14ac:dyDescent="0.2">
      <c r="A952" s="90">
        <v>35551</v>
      </c>
      <c r="B952" s="92">
        <v>88.781000000000006</v>
      </c>
    </row>
    <row r="953" spans="1:2" x14ac:dyDescent="0.2">
      <c r="A953" s="90">
        <v>35582</v>
      </c>
      <c r="B953" s="92">
        <v>88.243499999999997</v>
      </c>
    </row>
    <row r="954" spans="1:2" x14ac:dyDescent="0.2">
      <c r="A954" s="90">
        <v>35612</v>
      </c>
      <c r="B954" s="92">
        <v>88.241</v>
      </c>
    </row>
    <row r="955" spans="1:2" x14ac:dyDescent="0.2">
      <c r="A955" s="90">
        <v>35643</v>
      </c>
      <c r="B955" s="92">
        <v>88.263400000000004</v>
      </c>
    </row>
    <row r="956" spans="1:2" x14ac:dyDescent="0.2">
      <c r="A956" s="90">
        <v>35674</v>
      </c>
      <c r="B956" s="92">
        <v>88.919200000000004</v>
      </c>
    </row>
    <row r="957" spans="1:2" x14ac:dyDescent="0.2">
      <c r="A957" s="90">
        <v>35704</v>
      </c>
      <c r="B957" s="92">
        <v>88.101699999999994</v>
      </c>
    </row>
    <row r="958" spans="1:2" x14ac:dyDescent="0.2">
      <c r="A958" s="90">
        <v>35735</v>
      </c>
      <c r="B958" s="92">
        <v>87.609499999999997</v>
      </c>
    </row>
    <row r="959" spans="1:2" x14ac:dyDescent="0.2">
      <c r="A959" s="90">
        <v>35765</v>
      </c>
      <c r="B959" s="92">
        <v>88.026300000000006</v>
      </c>
    </row>
    <row r="960" spans="1:2" x14ac:dyDescent="0.2">
      <c r="A960" s="90">
        <v>35796</v>
      </c>
      <c r="B960" s="92">
        <v>90.417500000000004</v>
      </c>
    </row>
    <row r="961" spans="1:2" x14ac:dyDescent="0.2">
      <c r="A961" s="90">
        <v>35827</v>
      </c>
      <c r="B961" s="92">
        <v>89.177599999999998</v>
      </c>
    </row>
    <row r="962" spans="1:2" x14ac:dyDescent="0.2">
      <c r="A962" s="90">
        <v>35855</v>
      </c>
      <c r="B962" s="92">
        <v>87.851299999999995</v>
      </c>
    </row>
    <row r="963" spans="1:2" x14ac:dyDescent="0.2">
      <c r="A963" s="90">
        <v>35886</v>
      </c>
      <c r="B963" s="92">
        <v>88.424599999999998</v>
      </c>
    </row>
    <row r="964" spans="1:2" x14ac:dyDescent="0.2">
      <c r="A964" s="90">
        <v>35916</v>
      </c>
      <c r="B964" s="92">
        <v>88.652100000000004</v>
      </c>
    </row>
    <row r="965" spans="1:2" x14ac:dyDescent="0.2">
      <c r="A965" s="90">
        <v>35947</v>
      </c>
      <c r="B965" s="92">
        <v>86.780299999999997</v>
      </c>
    </row>
    <row r="966" spans="1:2" x14ac:dyDescent="0.2">
      <c r="A966" s="90">
        <v>35977</v>
      </c>
      <c r="B966" s="92">
        <v>85.752799999999993</v>
      </c>
    </row>
    <row r="967" spans="1:2" x14ac:dyDescent="0.2">
      <c r="A967" s="90">
        <v>36008</v>
      </c>
      <c r="B967" s="92">
        <v>86.082800000000006</v>
      </c>
    </row>
    <row r="968" spans="1:2" x14ac:dyDescent="0.2">
      <c r="A968" s="90">
        <v>36039</v>
      </c>
      <c r="B968" s="92">
        <v>83.423000000000002</v>
      </c>
    </row>
    <row r="969" spans="1:2" x14ac:dyDescent="0.2">
      <c r="A969" s="90">
        <v>36069</v>
      </c>
      <c r="B969" s="92">
        <v>84.240099999999998</v>
      </c>
    </row>
    <row r="970" spans="1:2" x14ac:dyDescent="0.2">
      <c r="A970" s="90">
        <v>36100</v>
      </c>
      <c r="B970" s="92">
        <v>84.518299999999996</v>
      </c>
    </row>
    <row r="971" spans="1:2" x14ac:dyDescent="0.2">
      <c r="A971" s="90">
        <v>36130</v>
      </c>
      <c r="B971" s="92">
        <v>82.533699999999996</v>
      </c>
    </row>
    <row r="972" spans="1:2" x14ac:dyDescent="0.2">
      <c r="A972" s="90">
        <v>36161</v>
      </c>
      <c r="B972" s="92">
        <v>82.463700000000003</v>
      </c>
    </row>
    <row r="973" spans="1:2" x14ac:dyDescent="0.2">
      <c r="A973" s="90">
        <v>36192</v>
      </c>
      <c r="B973" s="92">
        <v>81.855099999999993</v>
      </c>
    </row>
    <row r="974" spans="1:2" x14ac:dyDescent="0.2">
      <c r="A974" s="90">
        <v>36220</v>
      </c>
      <c r="B974" s="92">
        <v>81.195300000000003</v>
      </c>
    </row>
    <row r="975" spans="1:2" x14ac:dyDescent="0.2">
      <c r="A975" s="90">
        <v>36251</v>
      </c>
      <c r="B975" s="92">
        <v>80.940200000000004</v>
      </c>
    </row>
    <row r="976" spans="1:2" x14ac:dyDescent="0.2">
      <c r="A976" s="90">
        <v>36281</v>
      </c>
      <c r="B976" s="92">
        <v>80.944999999999993</v>
      </c>
    </row>
    <row r="977" spans="1:2" x14ac:dyDescent="0.2">
      <c r="A977" s="90">
        <v>36312</v>
      </c>
      <c r="B977" s="92">
        <v>81.221900000000005</v>
      </c>
    </row>
    <row r="978" spans="1:2" x14ac:dyDescent="0.2">
      <c r="A978" s="90">
        <v>36342</v>
      </c>
      <c r="B978" s="92">
        <v>81.980199999999996</v>
      </c>
    </row>
    <row r="979" spans="1:2" x14ac:dyDescent="0.2">
      <c r="A979" s="90">
        <v>36373</v>
      </c>
      <c r="B979" s="92">
        <v>82.073899999999995</v>
      </c>
    </row>
    <row r="980" spans="1:2" x14ac:dyDescent="0.2">
      <c r="A980" s="90">
        <v>36404</v>
      </c>
      <c r="B980" s="92">
        <v>81.994100000000003</v>
      </c>
    </row>
    <row r="981" spans="1:2" x14ac:dyDescent="0.2">
      <c r="A981" s="90">
        <v>36434</v>
      </c>
      <c r="B981" s="92">
        <v>82.8078</v>
      </c>
    </row>
    <row r="982" spans="1:2" x14ac:dyDescent="0.2">
      <c r="A982" s="90">
        <v>36465</v>
      </c>
      <c r="B982" s="92">
        <v>83.696399999999997</v>
      </c>
    </row>
    <row r="983" spans="1:2" x14ac:dyDescent="0.2">
      <c r="A983" s="90">
        <v>36495</v>
      </c>
      <c r="B983" s="92">
        <v>84.373500000000007</v>
      </c>
    </row>
    <row r="984" spans="1:2" x14ac:dyDescent="0.2">
      <c r="A984" s="90">
        <v>36526</v>
      </c>
      <c r="B984" s="92">
        <v>83.330600000000004</v>
      </c>
    </row>
    <row r="985" spans="1:2" x14ac:dyDescent="0.2">
      <c r="A985" s="90">
        <v>36557</v>
      </c>
      <c r="B985" s="92">
        <v>83.774000000000001</v>
      </c>
    </row>
    <row r="986" spans="1:2" x14ac:dyDescent="0.2">
      <c r="A986" s="90">
        <v>36586</v>
      </c>
      <c r="B986" s="92">
        <v>84.589699999999993</v>
      </c>
    </row>
    <row r="987" spans="1:2" x14ac:dyDescent="0.2">
      <c r="A987" s="90">
        <v>36617</v>
      </c>
      <c r="B987" s="92">
        <v>83.591800000000006</v>
      </c>
    </row>
    <row r="988" spans="1:2" x14ac:dyDescent="0.2">
      <c r="A988" s="90">
        <v>36647</v>
      </c>
      <c r="B988" s="92">
        <v>83.344899999999996</v>
      </c>
    </row>
    <row r="989" spans="1:2" x14ac:dyDescent="0.2">
      <c r="A989" s="90">
        <v>36678</v>
      </c>
      <c r="B989" s="92">
        <v>83.859200000000001</v>
      </c>
    </row>
    <row r="990" spans="1:2" x14ac:dyDescent="0.2">
      <c r="A990" s="90">
        <v>36708</v>
      </c>
      <c r="B990" s="92">
        <v>83.809200000000004</v>
      </c>
    </row>
    <row r="991" spans="1:2" x14ac:dyDescent="0.2">
      <c r="A991" s="90">
        <v>36739</v>
      </c>
      <c r="B991" s="92">
        <v>84.377499999999998</v>
      </c>
    </row>
    <row r="992" spans="1:2" x14ac:dyDescent="0.2">
      <c r="A992" s="90">
        <v>36770</v>
      </c>
      <c r="B992" s="92">
        <v>84.018900000000002</v>
      </c>
    </row>
    <row r="993" spans="1:2" x14ac:dyDescent="0.2">
      <c r="A993" s="90">
        <v>36800</v>
      </c>
      <c r="B993" s="92">
        <v>84.5702</v>
      </c>
    </row>
    <row r="994" spans="1:2" x14ac:dyDescent="0.2">
      <c r="A994" s="90">
        <v>36831</v>
      </c>
      <c r="B994" s="92">
        <v>83.936000000000007</v>
      </c>
    </row>
    <row r="995" spans="1:2" x14ac:dyDescent="0.2">
      <c r="A995" s="90">
        <v>36861</v>
      </c>
      <c r="B995" s="92">
        <v>83.508899999999997</v>
      </c>
    </row>
    <row r="996" spans="1:2" x14ac:dyDescent="0.2">
      <c r="A996" s="90">
        <v>36892</v>
      </c>
      <c r="B996" s="92">
        <v>83.759100000000004</v>
      </c>
    </row>
    <row r="997" spans="1:2" x14ac:dyDescent="0.2">
      <c r="A997" s="90">
        <v>36923</v>
      </c>
      <c r="B997" s="92">
        <v>84.768000000000001</v>
      </c>
    </row>
    <row r="998" spans="1:2" x14ac:dyDescent="0.2">
      <c r="A998" s="90">
        <v>36951</v>
      </c>
      <c r="B998" s="92">
        <v>84.880700000000004</v>
      </c>
    </row>
    <row r="999" spans="1:2" x14ac:dyDescent="0.2">
      <c r="A999" s="90">
        <v>36982</v>
      </c>
      <c r="B999" s="92">
        <v>85.142099999999999</v>
      </c>
    </row>
    <row r="1000" spans="1:2" x14ac:dyDescent="0.2">
      <c r="A1000" s="90">
        <v>37012</v>
      </c>
      <c r="B1000" s="92">
        <v>85.225099999999998</v>
      </c>
    </row>
    <row r="1001" spans="1:2" x14ac:dyDescent="0.2">
      <c r="A1001" s="90">
        <v>37043</v>
      </c>
      <c r="B1001" s="92">
        <v>84.346999999999994</v>
      </c>
    </row>
    <row r="1002" spans="1:2" x14ac:dyDescent="0.2">
      <c r="A1002" s="90">
        <v>37073</v>
      </c>
      <c r="B1002" s="92">
        <v>84.050700000000006</v>
      </c>
    </row>
    <row r="1003" spans="1:2" x14ac:dyDescent="0.2">
      <c r="A1003" s="90">
        <v>37104</v>
      </c>
      <c r="B1003" s="92">
        <v>84.040599999999998</v>
      </c>
    </row>
    <row r="1004" spans="1:2" x14ac:dyDescent="0.2">
      <c r="A1004" s="90">
        <v>37135</v>
      </c>
      <c r="B1004" s="92">
        <v>84.112399999999994</v>
      </c>
    </row>
    <row r="1005" spans="1:2" x14ac:dyDescent="0.2">
      <c r="A1005" s="90">
        <v>37165</v>
      </c>
      <c r="B1005" s="92">
        <v>83.686499999999995</v>
      </c>
    </row>
    <row r="1006" spans="1:2" x14ac:dyDescent="0.2">
      <c r="A1006" s="90">
        <v>37196</v>
      </c>
      <c r="B1006" s="92">
        <v>83.048500000000004</v>
      </c>
    </row>
    <row r="1007" spans="1:2" x14ac:dyDescent="0.2">
      <c r="A1007" s="90">
        <v>37226</v>
      </c>
      <c r="B1007" s="92">
        <v>82.166600000000003</v>
      </c>
    </row>
    <row r="1008" spans="1:2" x14ac:dyDescent="0.2">
      <c r="A1008" s="90">
        <v>37257</v>
      </c>
      <c r="B1008" s="92">
        <v>81.527000000000001</v>
      </c>
    </row>
    <row r="1009" spans="1:2" x14ac:dyDescent="0.2">
      <c r="A1009" s="90">
        <v>37288</v>
      </c>
      <c r="B1009" s="92">
        <v>81.114400000000003</v>
      </c>
    </row>
    <row r="1010" spans="1:2" x14ac:dyDescent="0.2">
      <c r="A1010" s="90">
        <v>37316</v>
      </c>
      <c r="B1010" s="92">
        <v>80.042699999999996</v>
      </c>
    </row>
    <row r="1011" spans="1:2" x14ac:dyDescent="0.2">
      <c r="A1011" s="90">
        <v>37347</v>
      </c>
      <c r="B1011" s="92">
        <v>80.197599999999994</v>
      </c>
    </row>
    <row r="1012" spans="1:2" x14ac:dyDescent="0.2">
      <c r="A1012" s="90">
        <v>37377</v>
      </c>
      <c r="B1012" s="92">
        <v>80.961500000000001</v>
      </c>
    </row>
    <row r="1013" spans="1:2" x14ac:dyDescent="0.2">
      <c r="A1013" s="90">
        <v>37408</v>
      </c>
      <c r="B1013" s="92">
        <v>80.9512</v>
      </c>
    </row>
    <row r="1014" spans="1:2" x14ac:dyDescent="0.2">
      <c r="A1014" s="90">
        <v>37438</v>
      </c>
      <c r="B1014" s="92">
        <v>80.425399999999996</v>
      </c>
    </row>
    <row r="1015" spans="1:2" x14ac:dyDescent="0.2">
      <c r="A1015" s="90">
        <v>37469</v>
      </c>
      <c r="B1015" s="92">
        <v>80.785200000000003</v>
      </c>
    </row>
    <row r="1016" spans="1:2" x14ac:dyDescent="0.2">
      <c r="A1016" s="90">
        <v>37500</v>
      </c>
      <c r="B1016" s="92">
        <v>79.145600000000002</v>
      </c>
    </row>
    <row r="1017" spans="1:2" x14ac:dyDescent="0.2">
      <c r="A1017" s="90">
        <v>37530</v>
      </c>
      <c r="B1017" s="92">
        <v>77.754000000000005</v>
      </c>
    </row>
    <row r="1018" spans="1:2" x14ac:dyDescent="0.2">
      <c r="A1018" s="90">
        <v>37561</v>
      </c>
      <c r="B1018" s="92">
        <v>79.760199999999998</v>
      </c>
    </row>
    <row r="1019" spans="1:2" x14ac:dyDescent="0.2">
      <c r="A1019" s="90">
        <v>37591</v>
      </c>
      <c r="B1019" s="92">
        <v>80.222099999999998</v>
      </c>
    </row>
    <row r="1020" spans="1:2" x14ac:dyDescent="0.2">
      <c r="A1020" s="90">
        <v>37622</v>
      </c>
      <c r="B1020" s="92">
        <v>80.421999999999997</v>
      </c>
    </row>
    <row r="1021" spans="1:2" x14ac:dyDescent="0.2">
      <c r="A1021" s="90">
        <v>37653</v>
      </c>
      <c r="B1021" s="92">
        <v>80.517300000000006</v>
      </c>
    </row>
    <row r="1022" spans="1:2" x14ac:dyDescent="0.2">
      <c r="A1022" s="90">
        <v>37681</v>
      </c>
      <c r="B1022" s="92">
        <v>80.403800000000004</v>
      </c>
    </row>
    <row r="1023" spans="1:2" x14ac:dyDescent="0.2">
      <c r="A1023" s="90">
        <v>37712</v>
      </c>
      <c r="B1023" s="92">
        <v>80.180000000000007</v>
      </c>
    </row>
    <row r="1024" spans="1:2" x14ac:dyDescent="0.2">
      <c r="A1024" s="90">
        <v>37742</v>
      </c>
      <c r="B1024" s="92">
        <v>79.659899999999993</v>
      </c>
    </row>
    <row r="1025" spans="1:2" x14ac:dyDescent="0.2">
      <c r="A1025" s="90">
        <v>37773</v>
      </c>
      <c r="B1025" s="92">
        <v>79.816400000000002</v>
      </c>
    </row>
    <row r="1026" spans="1:2" x14ac:dyDescent="0.2">
      <c r="A1026" s="90">
        <v>37803</v>
      </c>
      <c r="B1026" s="92">
        <v>79.499600000000001</v>
      </c>
    </row>
    <row r="1027" spans="1:2" x14ac:dyDescent="0.2">
      <c r="A1027" s="90">
        <v>37834</v>
      </c>
      <c r="B1027" s="92">
        <v>80.579599999999999</v>
      </c>
    </row>
    <row r="1028" spans="1:2" x14ac:dyDescent="0.2">
      <c r="A1028" s="90">
        <v>37865</v>
      </c>
      <c r="B1028" s="92">
        <v>81.073400000000007</v>
      </c>
    </row>
    <row r="1029" spans="1:2" x14ac:dyDescent="0.2">
      <c r="A1029" s="90">
        <v>37895</v>
      </c>
      <c r="B1029" s="92">
        <v>80.953999999999994</v>
      </c>
    </row>
    <row r="1030" spans="1:2" x14ac:dyDescent="0.2">
      <c r="A1030" s="90">
        <v>37926</v>
      </c>
      <c r="B1030" s="92">
        <v>80.529700000000005</v>
      </c>
    </row>
    <row r="1031" spans="1:2" x14ac:dyDescent="0.2">
      <c r="A1031" s="90">
        <v>37956</v>
      </c>
      <c r="B1031" s="92">
        <v>80.510300000000001</v>
      </c>
    </row>
    <row r="1032" spans="1:2" x14ac:dyDescent="0.2">
      <c r="A1032" s="90">
        <v>37987</v>
      </c>
      <c r="B1032" s="92">
        <v>81.122500000000002</v>
      </c>
    </row>
    <row r="1033" spans="1:2" x14ac:dyDescent="0.2">
      <c r="A1033" s="90">
        <v>38018</v>
      </c>
      <c r="B1033" s="92">
        <v>80.252700000000004</v>
      </c>
    </row>
    <row r="1034" spans="1:2" x14ac:dyDescent="0.2">
      <c r="A1034" s="90">
        <v>38047</v>
      </c>
      <c r="B1034" s="92">
        <v>80.505700000000004</v>
      </c>
    </row>
    <row r="1035" spans="1:2" x14ac:dyDescent="0.2">
      <c r="A1035" s="90">
        <v>38078</v>
      </c>
      <c r="B1035" s="92">
        <v>80.258899999999997</v>
      </c>
    </row>
    <row r="1036" spans="1:2" x14ac:dyDescent="0.2">
      <c r="A1036" s="90">
        <v>38108</v>
      </c>
      <c r="B1036" s="92">
        <v>79.913499999999999</v>
      </c>
    </row>
    <row r="1037" spans="1:2" x14ac:dyDescent="0.2">
      <c r="A1037" s="90">
        <v>38139</v>
      </c>
      <c r="B1037" s="92">
        <v>79.820800000000006</v>
      </c>
    </row>
    <row r="1038" spans="1:2" x14ac:dyDescent="0.2">
      <c r="A1038" s="90">
        <v>38169</v>
      </c>
      <c r="B1038" s="92">
        <v>81.226200000000006</v>
      </c>
    </row>
    <row r="1039" spans="1:2" x14ac:dyDescent="0.2">
      <c r="A1039" s="90">
        <v>38200</v>
      </c>
      <c r="B1039" s="92">
        <v>80.588200000000001</v>
      </c>
    </row>
    <row r="1040" spans="1:2" x14ac:dyDescent="0.2">
      <c r="A1040" s="90">
        <v>38231</v>
      </c>
      <c r="B1040" s="92">
        <v>78.305400000000006</v>
      </c>
    </row>
    <row r="1041" spans="1:2" x14ac:dyDescent="0.2">
      <c r="A1041" s="90">
        <v>38261</v>
      </c>
      <c r="B1041" s="92">
        <v>79.231800000000007</v>
      </c>
    </row>
    <row r="1042" spans="1:2" x14ac:dyDescent="0.2">
      <c r="A1042" s="90">
        <v>38292</v>
      </c>
      <c r="B1042" s="92">
        <v>80.918999999999997</v>
      </c>
    </row>
    <row r="1043" spans="1:2" x14ac:dyDescent="0.2">
      <c r="A1043" s="90">
        <v>38322</v>
      </c>
      <c r="B1043" s="92">
        <v>80.882599999999996</v>
      </c>
    </row>
    <row r="1044" spans="1:2" x14ac:dyDescent="0.2">
      <c r="A1044" s="90">
        <v>38353</v>
      </c>
      <c r="B1044" s="92">
        <v>80.807699999999997</v>
      </c>
    </row>
    <row r="1045" spans="1:2" x14ac:dyDescent="0.2">
      <c r="A1045" s="90">
        <v>38384</v>
      </c>
      <c r="B1045" s="92">
        <v>81.854699999999994</v>
      </c>
    </row>
    <row r="1046" spans="1:2" x14ac:dyDescent="0.2">
      <c r="A1046" s="90">
        <v>38412</v>
      </c>
      <c r="B1046" s="92">
        <v>81.661799999999999</v>
      </c>
    </row>
    <row r="1047" spans="1:2" x14ac:dyDescent="0.2">
      <c r="A1047" s="90">
        <v>38443</v>
      </c>
      <c r="B1047" s="92">
        <v>81.889200000000002</v>
      </c>
    </row>
    <row r="1048" spans="1:2" x14ac:dyDescent="0.2">
      <c r="A1048" s="90">
        <v>38473</v>
      </c>
      <c r="B1048" s="92">
        <v>81.039100000000005</v>
      </c>
    </row>
    <row r="1049" spans="1:2" x14ac:dyDescent="0.2">
      <c r="A1049" s="90">
        <v>38504</v>
      </c>
      <c r="B1049" s="92">
        <v>81.007999999999996</v>
      </c>
    </row>
    <row r="1050" spans="1:2" x14ac:dyDescent="0.2">
      <c r="A1050" s="90">
        <v>38534</v>
      </c>
      <c r="B1050" s="92">
        <v>80.683300000000003</v>
      </c>
    </row>
    <row r="1051" spans="1:2" x14ac:dyDescent="0.2">
      <c r="A1051" s="90">
        <v>38565</v>
      </c>
      <c r="B1051" s="92">
        <v>80.2971</v>
      </c>
    </row>
    <row r="1052" spans="1:2" x14ac:dyDescent="0.2">
      <c r="A1052" s="90">
        <v>38596</v>
      </c>
      <c r="B1052" s="92">
        <v>72.5501</v>
      </c>
    </row>
    <row r="1053" spans="1:2" x14ac:dyDescent="0.2">
      <c r="A1053" s="90">
        <v>38626</v>
      </c>
      <c r="B1053" s="92">
        <v>74.240399999999994</v>
      </c>
    </row>
    <row r="1054" spans="1:2" x14ac:dyDescent="0.2">
      <c r="A1054" s="90">
        <v>38657</v>
      </c>
      <c r="B1054" s="92">
        <v>77.364999999999995</v>
      </c>
    </row>
    <row r="1055" spans="1:2" x14ac:dyDescent="0.2">
      <c r="A1055" s="90">
        <v>38687</v>
      </c>
      <c r="B1055" s="92">
        <v>78.259500000000003</v>
      </c>
    </row>
    <row r="1056" spans="1:2" x14ac:dyDescent="0.2">
      <c r="A1056" s="90">
        <v>38718</v>
      </c>
      <c r="B1056" s="92">
        <v>80.244799999999998</v>
      </c>
    </row>
    <row r="1057" spans="1:2" x14ac:dyDescent="0.2">
      <c r="A1057" s="90">
        <v>38749</v>
      </c>
      <c r="B1057" s="92">
        <v>79.789500000000004</v>
      </c>
    </row>
    <row r="1058" spans="1:2" x14ac:dyDescent="0.2">
      <c r="A1058" s="90">
        <v>38777</v>
      </c>
      <c r="B1058" s="92">
        <v>79.857100000000003</v>
      </c>
    </row>
    <row r="1059" spans="1:2" x14ac:dyDescent="0.2">
      <c r="A1059" s="90">
        <v>38808</v>
      </c>
      <c r="B1059" s="92">
        <v>80.485699999999994</v>
      </c>
    </row>
    <row r="1060" spans="1:2" x14ac:dyDescent="0.2">
      <c r="A1060" s="90">
        <v>38838</v>
      </c>
      <c r="B1060" s="92">
        <v>81.135900000000007</v>
      </c>
    </row>
    <row r="1061" spans="1:2" x14ac:dyDescent="0.2">
      <c r="A1061" s="90">
        <v>38869</v>
      </c>
      <c r="B1061" s="92">
        <v>81.5488</v>
      </c>
    </row>
    <row r="1062" spans="1:2" x14ac:dyDescent="0.2">
      <c r="A1062" s="90">
        <v>38899</v>
      </c>
      <c r="B1062" s="92">
        <v>81.899900000000002</v>
      </c>
    </row>
    <row r="1063" spans="1:2" x14ac:dyDescent="0.2">
      <c r="A1063" s="90">
        <v>38930</v>
      </c>
      <c r="B1063" s="92">
        <v>81.662700000000001</v>
      </c>
    </row>
    <row r="1064" spans="1:2" x14ac:dyDescent="0.2">
      <c r="A1064" s="90">
        <v>38961</v>
      </c>
      <c r="B1064" s="92">
        <v>82.000299999999996</v>
      </c>
    </row>
    <row r="1065" spans="1:2" x14ac:dyDescent="0.2">
      <c r="A1065" s="90">
        <v>38991</v>
      </c>
      <c r="B1065" s="92">
        <v>82.380200000000002</v>
      </c>
    </row>
    <row r="1066" spans="1:2" x14ac:dyDescent="0.2">
      <c r="A1066" s="90">
        <v>39022</v>
      </c>
      <c r="B1066" s="92">
        <v>81.2637</v>
      </c>
    </row>
    <row r="1067" spans="1:2" x14ac:dyDescent="0.2">
      <c r="A1067" s="90">
        <v>39052</v>
      </c>
      <c r="B1067" s="92">
        <v>82.549599999999998</v>
      </c>
    </row>
    <row r="1068" spans="1:2" x14ac:dyDescent="0.2">
      <c r="A1068" s="90">
        <v>39083</v>
      </c>
      <c r="B1068" s="92">
        <v>80.680099999999996</v>
      </c>
    </row>
    <row r="1069" spans="1:2" x14ac:dyDescent="0.2">
      <c r="A1069" s="90">
        <v>39114</v>
      </c>
      <c r="B1069" s="92">
        <v>81.4529</v>
      </c>
    </row>
    <row r="1070" spans="1:2" x14ac:dyDescent="0.2">
      <c r="A1070" s="90">
        <v>39142</v>
      </c>
      <c r="B1070" s="92">
        <v>81.447999999999993</v>
      </c>
    </row>
    <row r="1071" spans="1:2" x14ac:dyDescent="0.2">
      <c r="A1071" s="90">
        <v>39173</v>
      </c>
      <c r="B1071" s="92">
        <v>81.651799999999994</v>
      </c>
    </row>
    <row r="1072" spans="1:2" x14ac:dyDescent="0.2">
      <c r="A1072" s="90">
        <v>39203</v>
      </c>
      <c r="B1072" s="92">
        <v>82.284300000000002</v>
      </c>
    </row>
    <row r="1073" spans="1:2" x14ac:dyDescent="0.2">
      <c r="A1073" s="90">
        <v>39234</v>
      </c>
      <c r="B1073" s="92">
        <v>81.859800000000007</v>
      </c>
    </row>
    <row r="1074" spans="1:2" x14ac:dyDescent="0.2">
      <c r="A1074" s="90">
        <v>39264</v>
      </c>
      <c r="B1074" s="92">
        <v>81.828900000000004</v>
      </c>
    </row>
    <row r="1075" spans="1:2" x14ac:dyDescent="0.2">
      <c r="A1075" s="90">
        <v>39295</v>
      </c>
      <c r="B1075" s="92">
        <v>81.818799999999996</v>
      </c>
    </row>
    <row r="1076" spans="1:2" x14ac:dyDescent="0.2">
      <c r="A1076" s="90">
        <v>39326</v>
      </c>
      <c r="B1076" s="92">
        <v>81.944000000000003</v>
      </c>
    </row>
    <row r="1077" spans="1:2" x14ac:dyDescent="0.2">
      <c r="A1077" s="90">
        <v>39356</v>
      </c>
      <c r="B1077" s="92">
        <v>81.689300000000003</v>
      </c>
    </row>
    <row r="1078" spans="1:2" x14ac:dyDescent="0.2">
      <c r="A1078" s="90">
        <v>39387</v>
      </c>
      <c r="B1078" s="92">
        <v>82.643299999999996</v>
      </c>
    </row>
    <row r="1079" spans="1:2" x14ac:dyDescent="0.2">
      <c r="A1079" s="90">
        <v>39417</v>
      </c>
      <c r="B1079" s="92">
        <v>83.314800000000005</v>
      </c>
    </row>
    <row r="1080" spans="1:2" x14ac:dyDescent="0.2">
      <c r="A1080" s="90">
        <v>39448</v>
      </c>
      <c r="B1080" s="92">
        <v>82.912999999999997</v>
      </c>
    </row>
    <row r="1081" spans="1:2" x14ac:dyDescent="0.2">
      <c r="A1081" s="90">
        <v>39479</v>
      </c>
      <c r="B1081" s="92">
        <v>83.002700000000004</v>
      </c>
    </row>
    <row r="1082" spans="1:2" x14ac:dyDescent="0.2">
      <c r="A1082" s="90">
        <v>39508</v>
      </c>
      <c r="B1082" s="92">
        <v>83.4268</v>
      </c>
    </row>
    <row r="1083" spans="1:2" x14ac:dyDescent="0.2">
      <c r="A1083" s="90">
        <v>39539</v>
      </c>
      <c r="B1083" s="92">
        <v>83.829099999999997</v>
      </c>
    </row>
    <row r="1084" spans="1:2" x14ac:dyDescent="0.2">
      <c r="A1084" s="90">
        <v>39569</v>
      </c>
      <c r="B1084" s="92">
        <v>83.659899999999993</v>
      </c>
    </row>
    <row r="1085" spans="1:2" x14ac:dyDescent="0.2">
      <c r="A1085" s="90">
        <v>39600</v>
      </c>
      <c r="B1085" s="92">
        <v>84.289000000000001</v>
      </c>
    </row>
    <row r="1086" spans="1:2" x14ac:dyDescent="0.2">
      <c r="A1086" s="90">
        <v>39630</v>
      </c>
      <c r="B1086" s="92">
        <v>86.432699999999997</v>
      </c>
    </row>
    <row r="1087" spans="1:2" x14ac:dyDescent="0.2">
      <c r="A1087" s="90">
        <v>39661</v>
      </c>
      <c r="B1087" s="92">
        <v>85.050299999999993</v>
      </c>
    </row>
    <row r="1088" spans="1:2" x14ac:dyDescent="0.2">
      <c r="A1088" s="90">
        <v>39692</v>
      </c>
      <c r="B1088" s="92">
        <v>75.4054</v>
      </c>
    </row>
    <row r="1089" spans="1:2" x14ac:dyDescent="0.2">
      <c r="A1089" s="90">
        <v>39722</v>
      </c>
      <c r="B1089" s="92">
        <v>82.001999999999995</v>
      </c>
    </row>
    <row r="1090" spans="1:2" x14ac:dyDescent="0.2">
      <c r="A1090" s="90">
        <v>39753</v>
      </c>
      <c r="B1090" s="92">
        <v>83.910799999999995</v>
      </c>
    </row>
    <row r="1091" spans="1:2" x14ac:dyDescent="0.2">
      <c r="A1091" s="90">
        <v>39783</v>
      </c>
      <c r="B1091" s="92">
        <v>82.341800000000006</v>
      </c>
    </row>
    <row r="1092" spans="1:2" x14ac:dyDescent="0.2">
      <c r="A1092" s="90">
        <v>39814</v>
      </c>
      <c r="B1092" s="92">
        <v>81.867900000000006</v>
      </c>
    </row>
    <row r="1093" spans="1:2" x14ac:dyDescent="0.2">
      <c r="A1093" s="90">
        <v>39845</v>
      </c>
      <c r="B1093" s="92">
        <v>80.805099999999996</v>
      </c>
    </row>
    <row r="1094" spans="1:2" x14ac:dyDescent="0.2">
      <c r="A1094" s="90">
        <v>39873</v>
      </c>
      <c r="B1094" s="92">
        <v>79.040599999999998</v>
      </c>
    </row>
    <row r="1095" spans="1:2" x14ac:dyDescent="0.2">
      <c r="A1095" s="90">
        <v>39904</v>
      </c>
      <c r="B1095" s="92">
        <v>77.799899999999994</v>
      </c>
    </row>
    <row r="1096" spans="1:2" x14ac:dyDescent="0.2">
      <c r="A1096" s="90">
        <v>39934</v>
      </c>
      <c r="B1096" s="92">
        <v>77.581500000000005</v>
      </c>
    </row>
    <row r="1097" spans="1:2" x14ac:dyDescent="0.2">
      <c r="A1097" s="90">
        <v>39965</v>
      </c>
      <c r="B1097" s="92">
        <v>77.360399999999998</v>
      </c>
    </row>
    <row r="1098" spans="1:2" x14ac:dyDescent="0.2">
      <c r="A1098" s="90">
        <v>39995</v>
      </c>
      <c r="B1098" s="92">
        <v>78.169499999999999</v>
      </c>
    </row>
    <row r="1099" spans="1:2" x14ac:dyDescent="0.2">
      <c r="A1099" s="90">
        <v>40026</v>
      </c>
      <c r="B1099" s="92">
        <v>79.050200000000004</v>
      </c>
    </row>
    <row r="1100" spans="1:2" x14ac:dyDescent="0.2">
      <c r="A1100" s="90">
        <v>40057</v>
      </c>
      <c r="B1100" s="92">
        <v>78.788499999999999</v>
      </c>
    </row>
    <row r="1101" spans="1:2" x14ac:dyDescent="0.2">
      <c r="A1101" s="90">
        <v>40087</v>
      </c>
      <c r="B1101" s="92">
        <v>78.435699999999997</v>
      </c>
    </row>
    <row r="1102" spans="1:2" x14ac:dyDescent="0.2">
      <c r="A1102" s="90">
        <v>40118</v>
      </c>
      <c r="B1102" s="92">
        <v>78.260800000000003</v>
      </c>
    </row>
    <row r="1103" spans="1:2" x14ac:dyDescent="0.2">
      <c r="A1103" s="90">
        <v>40148</v>
      </c>
      <c r="B1103" s="92">
        <v>77.570599999999999</v>
      </c>
    </row>
    <row r="1104" spans="1:2" x14ac:dyDescent="0.2">
      <c r="A1104" s="90">
        <v>40179</v>
      </c>
      <c r="B1104" s="92">
        <v>79.085099999999997</v>
      </c>
    </row>
    <row r="1105" spans="1:2" x14ac:dyDescent="0.2">
      <c r="A1105" s="90">
        <v>40210</v>
      </c>
      <c r="B1105" s="92">
        <v>80.493899999999996</v>
      </c>
    </row>
    <row r="1106" spans="1:2" x14ac:dyDescent="0.2">
      <c r="A1106" s="90">
        <v>40238</v>
      </c>
      <c r="B1106" s="92">
        <v>81.284300000000002</v>
      </c>
    </row>
    <row r="1107" spans="1:2" x14ac:dyDescent="0.2">
      <c r="A1107" s="90">
        <v>40269</v>
      </c>
      <c r="B1107" s="92">
        <v>81.680199999999999</v>
      </c>
    </row>
    <row r="1108" spans="1:2" x14ac:dyDescent="0.2">
      <c r="A1108" s="90">
        <v>40299</v>
      </c>
      <c r="B1108" s="92">
        <v>81.614599999999996</v>
      </c>
    </row>
    <row r="1109" spans="1:2" x14ac:dyDescent="0.2">
      <c r="A1109" s="90">
        <v>40330</v>
      </c>
      <c r="B1109" s="92">
        <v>81.748000000000005</v>
      </c>
    </row>
    <row r="1110" spans="1:2" x14ac:dyDescent="0.2">
      <c r="A1110" s="90">
        <v>40360</v>
      </c>
      <c r="B1110" s="92">
        <v>82.226399999999998</v>
      </c>
    </row>
    <row r="1111" spans="1:2" x14ac:dyDescent="0.2">
      <c r="A1111" s="90">
        <v>40391</v>
      </c>
      <c r="B1111" s="92">
        <v>83.495900000000006</v>
      </c>
    </row>
    <row r="1112" spans="1:2" x14ac:dyDescent="0.2">
      <c r="A1112" s="90">
        <v>40422</v>
      </c>
      <c r="B1112" s="92">
        <v>84.680700000000002</v>
      </c>
    </row>
    <row r="1113" spans="1:2" x14ac:dyDescent="0.2">
      <c r="A1113" s="90">
        <v>40452</v>
      </c>
      <c r="B1113" s="92">
        <v>84.803700000000006</v>
      </c>
    </row>
    <row r="1114" spans="1:2" x14ac:dyDescent="0.2">
      <c r="A1114" s="90">
        <v>40483</v>
      </c>
      <c r="B1114" s="92">
        <v>84.120199999999997</v>
      </c>
    </row>
    <row r="1115" spans="1:2" x14ac:dyDescent="0.2">
      <c r="A1115" s="90">
        <v>40513</v>
      </c>
      <c r="B1115" s="92">
        <v>84.572999999999993</v>
      </c>
    </row>
    <row r="1116" spans="1:2" x14ac:dyDescent="0.2">
      <c r="A1116" s="90">
        <v>40544</v>
      </c>
      <c r="B1116" s="92">
        <v>84.432400000000001</v>
      </c>
    </row>
    <row r="1117" spans="1:2" x14ac:dyDescent="0.2">
      <c r="A1117" s="90">
        <v>40575</v>
      </c>
      <c r="B1117" s="92">
        <v>82.726500000000001</v>
      </c>
    </row>
    <row r="1118" spans="1:2" x14ac:dyDescent="0.2">
      <c r="A1118" s="90">
        <v>40603</v>
      </c>
      <c r="B1118" s="92">
        <v>85.765100000000004</v>
      </c>
    </row>
    <row r="1119" spans="1:2" x14ac:dyDescent="0.2">
      <c r="A1119" s="90">
        <v>40634</v>
      </c>
      <c r="B1119" s="92">
        <v>86.290999999999997</v>
      </c>
    </row>
    <row r="1120" spans="1:2" x14ac:dyDescent="0.2">
      <c r="A1120" s="90">
        <v>40664</v>
      </c>
      <c r="B1120" s="92">
        <v>87.207499999999996</v>
      </c>
    </row>
    <row r="1121" spans="1:2" x14ac:dyDescent="0.2">
      <c r="A1121" s="90">
        <v>40695</v>
      </c>
      <c r="B1121" s="92">
        <v>87.667199999999994</v>
      </c>
    </row>
    <row r="1122" spans="1:2" x14ac:dyDescent="0.2">
      <c r="A1122" s="90">
        <v>40725</v>
      </c>
      <c r="B1122" s="92">
        <v>87.163499999999999</v>
      </c>
    </row>
    <row r="1123" spans="1:2" x14ac:dyDescent="0.2">
      <c r="A1123" s="90">
        <v>40756</v>
      </c>
      <c r="B1123" s="92">
        <v>88.768000000000001</v>
      </c>
    </row>
    <row r="1124" spans="1:2" x14ac:dyDescent="0.2">
      <c r="A1124" s="90">
        <v>40787</v>
      </c>
      <c r="B1124" s="92">
        <v>88.348500000000001</v>
      </c>
    </row>
    <row r="1125" spans="1:2" x14ac:dyDescent="0.2">
      <c r="A1125" s="90">
        <v>40817</v>
      </c>
      <c r="B1125" s="92">
        <v>90.5077</v>
      </c>
    </row>
    <row r="1126" spans="1:2" x14ac:dyDescent="0.2">
      <c r="A1126" s="90">
        <v>40848</v>
      </c>
      <c r="B1126" s="92">
        <v>91.551699999999997</v>
      </c>
    </row>
    <row r="1127" spans="1:2" x14ac:dyDescent="0.2">
      <c r="A1127" s="90">
        <v>40878</v>
      </c>
      <c r="B1127" s="92">
        <v>92.389099999999999</v>
      </c>
    </row>
    <row r="1128" spans="1:2" x14ac:dyDescent="0.2">
      <c r="A1128" s="90">
        <v>40909</v>
      </c>
      <c r="B1128" s="92">
        <v>93.613500000000002</v>
      </c>
    </row>
    <row r="1129" spans="1:2" x14ac:dyDescent="0.2">
      <c r="A1129" s="90">
        <v>40940</v>
      </c>
      <c r="B1129" s="92">
        <v>93.3322</v>
      </c>
    </row>
    <row r="1130" spans="1:2" x14ac:dyDescent="0.2">
      <c r="A1130" s="90">
        <v>40969</v>
      </c>
      <c r="B1130" s="92">
        <v>93.356399999999994</v>
      </c>
    </row>
    <row r="1131" spans="1:2" x14ac:dyDescent="0.2">
      <c r="A1131" s="90">
        <v>41000</v>
      </c>
      <c r="B1131" s="92">
        <v>93.5745</v>
      </c>
    </row>
    <row r="1132" spans="1:2" x14ac:dyDescent="0.2">
      <c r="A1132" s="90">
        <v>41030</v>
      </c>
      <c r="B1132" s="92">
        <v>93.872399999999999</v>
      </c>
    </row>
    <row r="1133" spans="1:2" x14ac:dyDescent="0.2">
      <c r="A1133" s="90">
        <v>41061</v>
      </c>
      <c r="B1133" s="92">
        <v>93.957999999999998</v>
      </c>
    </row>
    <row r="1134" spans="1:2" x14ac:dyDescent="0.2">
      <c r="A1134" s="90">
        <v>41091</v>
      </c>
      <c r="B1134" s="92">
        <v>95.017499999999998</v>
      </c>
    </row>
    <row r="1135" spans="1:2" x14ac:dyDescent="0.2">
      <c r="A1135" s="90">
        <v>41122</v>
      </c>
      <c r="B1135" s="92">
        <v>93.912000000000006</v>
      </c>
    </row>
    <row r="1136" spans="1:2" x14ac:dyDescent="0.2">
      <c r="A1136" s="90">
        <v>41153</v>
      </c>
      <c r="B1136" s="92">
        <v>95.278300000000002</v>
      </c>
    </row>
    <row r="1137" spans="1:2" x14ac:dyDescent="0.2">
      <c r="A1137" s="90">
        <v>41183</v>
      </c>
      <c r="B1137" s="92">
        <v>96.819699999999997</v>
      </c>
    </row>
    <row r="1138" spans="1:2" x14ac:dyDescent="0.2">
      <c r="A1138" s="90">
        <v>41214</v>
      </c>
      <c r="B1138" s="92">
        <v>97.053600000000003</v>
      </c>
    </row>
    <row r="1139" spans="1:2" x14ac:dyDescent="0.2">
      <c r="A1139" s="90">
        <v>41244</v>
      </c>
      <c r="B1139" s="92">
        <v>97.149000000000001</v>
      </c>
    </row>
    <row r="1140" spans="1:2" x14ac:dyDescent="0.2">
      <c r="A1140" s="90">
        <v>41275</v>
      </c>
      <c r="B1140" s="92">
        <v>97.387900000000002</v>
      </c>
    </row>
    <row r="1141" spans="1:2" x14ac:dyDescent="0.2">
      <c r="A1141" s="90">
        <v>41306</v>
      </c>
      <c r="B1141" s="92">
        <v>98.077299999999994</v>
      </c>
    </row>
    <row r="1142" spans="1:2" x14ac:dyDescent="0.2">
      <c r="A1142" s="90">
        <v>41334</v>
      </c>
      <c r="B1142" s="92">
        <v>98.596599999999995</v>
      </c>
    </row>
    <row r="1143" spans="1:2" x14ac:dyDescent="0.2">
      <c r="A1143" s="90">
        <v>41365</v>
      </c>
      <c r="B1143" s="92">
        <v>99.410399999999996</v>
      </c>
    </row>
    <row r="1144" spans="1:2" x14ac:dyDescent="0.2">
      <c r="A1144" s="90">
        <v>41395</v>
      </c>
      <c r="B1144" s="92">
        <v>99.727400000000003</v>
      </c>
    </row>
    <row r="1145" spans="1:2" x14ac:dyDescent="0.2">
      <c r="A1145" s="90">
        <v>41426</v>
      </c>
      <c r="B1145" s="92">
        <v>100.4118</v>
      </c>
    </row>
    <row r="1146" spans="1:2" x14ac:dyDescent="0.2">
      <c r="A1146" s="90">
        <v>41456</v>
      </c>
      <c r="B1146" s="92">
        <v>101.7013</v>
      </c>
    </row>
    <row r="1147" spans="1:2" x14ac:dyDescent="0.2">
      <c r="A1147" s="90">
        <v>41487</v>
      </c>
      <c r="B1147" s="92">
        <v>101.68989999999999</v>
      </c>
    </row>
    <row r="1148" spans="1:2" x14ac:dyDescent="0.2">
      <c r="A1148" s="90">
        <v>41518</v>
      </c>
      <c r="B1148" s="92">
        <v>103.4661</v>
      </c>
    </row>
    <row r="1149" spans="1:2" x14ac:dyDescent="0.2">
      <c r="A1149" s="90">
        <v>41548</v>
      </c>
      <c r="B1149" s="92">
        <v>101.69199999999999</v>
      </c>
    </row>
    <row r="1150" spans="1:2" x14ac:dyDescent="0.2">
      <c r="A1150" s="90">
        <v>41579</v>
      </c>
      <c r="B1150" s="92">
        <v>102.4987</v>
      </c>
    </row>
    <row r="1151" spans="1:2" x14ac:dyDescent="0.2">
      <c r="A1151" s="90">
        <v>41609</v>
      </c>
      <c r="B1151" s="92">
        <v>102.9208</v>
      </c>
    </row>
    <row r="1152" spans="1:2" x14ac:dyDescent="0.2">
      <c r="A1152" s="90">
        <v>41640</v>
      </c>
      <c r="B1152" s="92">
        <v>104.32769999999999</v>
      </c>
    </row>
    <row r="1153" spans="1:2" x14ac:dyDescent="0.2">
      <c r="A1153" s="90">
        <v>41671</v>
      </c>
      <c r="B1153" s="92">
        <v>105.35599999999999</v>
      </c>
    </row>
    <row r="1154" spans="1:2" x14ac:dyDescent="0.2">
      <c r="A1154" s="90">
        <v>41699</v>
      </c>
      <c r="B1154" s="92">
        <v>107.5527</v>
      </c>
    </row>
    <row r="1155" spans="1:2" x14ac:dyDescent="0.2">
      <c r="A1155" s="90">
        <v>41730</v>
      </c>
      <c r="B1155" s="92">
        <v>109.4134</v>
      </c>
    </row>
    <row r="1156" spans="1:2" x14ac:dyDescent="0.2">
      <c r="A1156" s="90">
        <v>41760</v>
      </c>
      <c r="B1156" s="92">
        <v>110.6091</v>
      </c>
    </row>
    <row r="1157" spans="1:2" x14ac:dyDescent="0.2">
      <c r="A1157" s="90">
        <v>41791</v>
      </c>
      <c r="B1157" s="92">
        <v>112.06619999999999</v>
      </c>
    </row>
    <row r="1158" spans="1:2" x14ac:dyDescent="0.2">
      <c r="A1158" s="90">
        <v>41821</v>
      </c>
      <c r="B1158" s="92">
        <v>112.7582</v>
      </c>
    </row>
    <row r="1159" spans="1:2" x14ac:dyDescent="0.2">
      <c r="A1159" s="90">
        <v>41852</v>
      </c>
      <c r="B1159" s="92">
        <v>113.681</v>
      </c>
    </row>
    <row r="1160" spans="1:2" x14ac:dyDescent="0.2">
      <c r="A1160" s="90">
        <v>41883</v>
      </c>
      <c r="B1160" s="92">
        <v>114.34180000000001</v>
      </c>
    </row>
    <row r="1161" spans="1:2" x14ac:dyDescent="0.2">
      <c r="A1161" s="90">
        <v>41913</v>
      </c>
      <c r="B1161" s="92">
        <v>114.64319999999999</v>
      </c>
    </row>
    <row r="1162" spans="1:2" x14ac:dyDescent="0.2">
      <c r="A1162" s="90">
        <v>41944</v>
      </c>
      <c r="B1162" s="92">
        <v>113.90730000000001</v>
      </c>
    </row>
    <row r="1163" spans="1:2" x14ac:dyDescent="0.2">
      <c r="A1163" s="90">
        <v>41974</v>
      </c>
      <c r="B1163" s="92">
        <v>116.71169999999999</v>
      </c>
    </row>
    <row r="1164" spans="1:2" x14ac:dyDescent="0.2">
      <c r="A1164" s="90">
        <v>42005</v>
      </c>
      <c r="B1164" s="92">
        <v>113.8265</v>
      </c>
    </row>
    <row r="1165" spans="1:2" x14ac:dyDescent="0.2">
      <c r="A1165" s="90">
        <v>42036</v>
      </c>
      <c r="B1165" s="92">
        <v>109.83920000000001</v>
      </c>
    </row>
    <row r="1166" spans="1:2" x14ac:dyDescent="0.2">
      <c r="A1166" s="90">
        <v>42064</v>
      </c>
      <c r="B1166" s="92">
        <v>107.9987</v>
      </c>
    </row>
    <row r="1167" spans="1:2" x14ac:dyDescent="0.2">
      <c r="A1167" s="90">
        <v>42095</v>
      </c>
      <c r="B1167" s="92">
        <v>106.3141</v>
      </c>
    </row>
    <row r="1168" spans="1:2" x14ac:dyDescent="0.2">
      <c r="A1168" s="90">
        <v>42125</v>
      </c>
      <c r="B1168" s="92">
        <v>103.8057</v>
      </c>
    </row>
    <row r="1169" spans="1:2" x14ac:dyDescent="0.2">
      <c r="A1169" s="90">
        <v>42156</v>
      </c>
      <c r="B1169" s="92">
        <v>103.00239999999999</v>
      </c>
    </row>
    <row r="1170" spans="1:2" x14ac:dyDescent="0.2">
      <c r="A1170" s="90">
        <v>42186</v>
      </c>
      <c r="B1170" s="92">
        <v>104.2028</v>
      </c>
    </row>
    <row r="1171" spans="1:2" x14ac:dyDescent="0.2">
      <c r="A1171" s="90">
        <v>42217</v>
      </c>
      <c r="B1171" s="92">
        <v>104.6632</v>
      </c>
    </row>
    <row r="1172" spans="1:2" x14ac:dyDescent="0.2">
      <c r="A1172" s="90">
        <v>42248</v>
      </c>
      <c r="B1172" s="92">
        <v>103.16160000000001</v>
      </c>
    </row>
    <row r="1173" spans="1:2" x14ac:dyDescent="0.2">
      <c r="A1173" s="90">
        <v>42278</v>
      </c>
      <c r="B1173" s="92">
        <v>101.2167</v>
      </c>
    </row>
    <row r="1174" spans="1:2" x14ac:dyDescent="0.2">
      <c r="A1174" s="90">
        <v>42309</v>
      </c>
      <c r="B1174" s="92">
        <v>99.0458</v>
      </c>
    </row>
    <row r="1175" spans="1:2" x14ac:dyDescent="0.2">
      <c r="A1175" s="90">
        <v>42339</v>
      </c>
      <c r="B1175" s="92">
        <v>98.291200000000003</v>
      </c>
    </row>
    <row r="1176" spans="1:2" x14ac:dyDescent="0.2">
      <c r="A1176" s="90">
        <v>42370</v>
      </c>
      <c r="B1176" s="92">
        <v>96.290999999999997</v>
      </c>
    </row>
    <row r="1177" spans="1:2" x14ac:dyDescent="0.2">
      <c r="A1177" s="90">
        <v>42401</v>
      </c>
      <c r="B1177" s="92">
        <v>94.236999999999995</v>
      </c>
    </row>
    <row r="1178" spans="1:2" x14ac:dyDescent="0.2">
      <c r="A1178" s="90">
        <v>42430</v>
      </c>
      <c r="B1178" s="92">
        <v>91.929199999999994</v>
      </c>
    </row>
    <row r="1179" spans="1:2" x14ac:dyDescent="0.2">
      <c r="A1179" s="90">
        <v>42461</v>
      </c>
      <c r="B1179" s="92">
        <v>89.815299999999993</v>
      </c>
    </row>
    <row r="1180" spans="1:2" x14ac:dyDescent="0.2">
      <c r="A1180" s="90">
        <v>42491</v>
      </c>
      <c r="B1180" s="92">
        <v>89.793300000000002</v>
      </c>
    </row>
    <row r="1181" spans="1:2" x14ac:dyDescent="0.2">
      <c r="A1181" s="90">
        <v>42522</v>
      </c>
      <c r="B1181" s="92">
        <v>89.652600000000007</v>
      </c>
    </row>
    <row r="1182" spans="1:2" x14ac:dyDescent="0.2">
      <c r="A1182" s="90">
        <v>42552</v>
      </c>
      <c r="B1182" s="92">
        <v>90.172399999999996</v>
      </c>
    </row>
    <row r="1183" spans="1:2" x14ac:dyDescent="0.2">
      <c r="A1183" s="90">
        <v>42583</v>
      </c>
      <c r="B1183" s="92">
        <v>89.805300000000003</v>
      </c>
    </row>
    <row r="1184" spans="1:2" x14ac:dyDescent="0.2">
      <c r="A1184" s="90">
        <v>42614</v>
      </c>
      <c r="B1184" s="92">
        <v>89.991799999999998</v>
      </c>
    </row>
    <row r="1185" spans="1:2" x14ac:dyDescent="0.2">
      <c r="A1185" s="90">
        <v>42644</v>
      </c>
      <c r="B1185" s="92">
        <v>92.568700000000007</v>
      </c>
    </row>
    <row r="1186" spans="1:2" x14ac:dyDescent="0.2">
      <c r="A1186" s="90">
        <v>42675</v>
      </c>
      <c r="B1186" s="92">
        <v>92.043999999999997</v>
      </c>
    </row>
    <row r="1187" spans="1:2" x14ac:dyDescent="0.2">
      <c r="A1187" s="90">
        <v>42705</v>
      </c>
      <c r="B1187" s="92">
        <v>91.899299999999997</v>
      </c>
    </row>
    <row r="1188" spans="1:2" x14ac:dyDescent="0.2">
      <c r="A1188" s="90">
        <v>42736</v>
      </c>
      <c r="B1188" s="92">
        <v>94.058700000000002</v>
      </c>
    </row>
    <row r="1189" spans="1:2" x14ac:dyDescent="0.2">
      <c r="A1189" s="90">
        <v>42767</v>
      </c>
      <c r="B1189" s="92">
        <v>96.218299999999999</v>
      </c>
    </row>
    <row r="1190" spans="1:2" x14ac:dyDescent="0.2">
      <c r="A1190" s="90">
        <v>42795</v>
      </c>
      <c r="B1190" s="92">
        <v>97.388400000000004</v>
      </c>
    </row>
    <row r="1191" spans="1:2" x14ac:dyDescent="0.2">
      <c r="A1191" s="90">
        <v>42826</v>
      </c>
      <c r="B1191" s="92">
        <v>98.541399999999996</v>
      </c>
    </row>
    <row r="1192" spans="1:2" x14ac:dyDescent="0.2">
      <c r="A1192" s="90">
        <v>42856</v>
      </c>
      <c r="B1192" s="92">
        <v>99.450599999999994</v>
      </c>
    </row>
    <row r="1193" spans="1:2" x14ac:dyDescent="0.2">
      <c r="A1193" s="90">
        <v>42887</v>
      </c>
      <c r="B1193" s="92">
        <v>100.7628</v>
      </c>
    </row>
    <row r="1194" spans="1:2" x14ac:dyDescent="0.2">
      <c r="A1194" s="90">
        <v>42917</v>
      </c>
      <c r="B1194" s="92">
        <v>100.74420000000001</v>
      </c>
    </row>
    <row r="1195" spans="1:2" x14ac:dyDescent="0.2">
      <c r="A1195" s="90">
        <v>42948</v>
      </c>
      <c r="B1195" s="92">
        <v>100.0187</v>
      </c>
    </row>
    <row r="1196" spans="1:2" x14ac:dyDescent="0.2">
      <c r="A1196" s="90">
        <v>42979</v>
      </c>
      <c r="B1196" s="92">
        <v>101.1584</v>
      </c>
    </row>
    <row r="1197" spans="1:2" x14ac:dyDescent="0.2">
      <c r="A1197" s="90">
        <v>43009</v>
      </c>
      <c r="B1197" s="92">
        <v>102.741</v>
      </c>
    </row>
    <row r="1198" spans="1:2" x14ac:dyDescent="0.2">
      <c r="A1198" s="90">
        <v>43040</v>
      </c>
      <c r="B1198" s="92">
        <v>104.458</v>
      </c>
    </row>
    <row r="1199" spans="1:2" x14ac:dyDescent="0.2">
      <c r="A1199" s="90">
        <v>43070</v>
      </c>
      <c r="B1199" s="92">
        <v>104.45950000000001</v>
      </c>
    </row>
    <row r="1200" spans="1:2" x14ac:dyDescent="0.2">
      <c r="A1200" s="90">
        <v>43101</v>
      </c>
      <c r="B1200" s="92">
        <v>104.1781</v>
      </c>
    </row>
    <row r="1201" spans="1:2" x14ac:dyDescent="0.2">
      <c r="A1201" s="90">
        <v>43132</v>
      </c>
      <c r="B1201" s="92">
        <v>107.0176</v>
      </c>
    </row>
    <row r="1202" spans="1:2" x14ac:dyDescent="0.2">
      <c r="A1202" s="90">
        <v>43160</v>
      </c>
      <c r="B1202" s="92">
        <v>108.7512</v>
      </c>
    </row>
    <row r="1203" spans="1:2" x14ac:dyDescent="0.2">
      <c r="A1203" s="90">
        <v>43191</v>
      </c>
      <c r="B1203" s="92">
        <v>109.98309999999999</v>
      </c>
    </row>
    <row r="1204" spans="1:2" x14ac:dyDescent="0.2">
      <c r="A1204" s="90">
        <v>43221</v>
      </c>
      <c r="B1204" s="92">
        <v>110.5986</v>
      </c>
    </row>
    <row r="1205" spans="1:2" x14ac:dyDescent="0.2">
      <c r="A1205" s="90">
        <v>43252</v>
      </c>
      <c r="B1205" s="92">
        <v>113.0163</v>
      </c>
    </row>
    <row r="1206" spans="1:2" x14ac:dyDescent="0.2">
      <c r="A1206" s="90">
        <v>43282</v>
      </c>
      <c r="B1206" s="92">
        <v>114.431</v>
      </c>
    </row>
    <row r="1207" spans="1:2" x14ac:dyDescent="0.2">
      <c r="A1207" s="90">
        <v>43313</v>
      </c>
      <c r="B1207" s="92">
        <v>117.40689999999999</v>
      </c>
    </row>
    <row r="1208" spans="1:2" x14ac:dyDescent="0.2">
      <c r="A1208" s="90">
        <v>43344</v>
      </c>
      <c r="B1208" s="92">
        <v>117.81699999999999</v>
      </c>
    </row>
    <row r="1209" spans="1:2" x14ac:dyDescent="0.2">
      <c r="A1209" s="90">
        <v>43374</v>
      </c>
      <c r="B1209" s="92">
        <v>117.8951</v>
      </c>
    </row>
    <row r="1210" spans="1:2" x14ac:dyDescent="0.2">
      <c r="A1210" s="90">
        <v>43405</v>
      </c>
      <c r="B1210" s="92">
        <v>118.5878</v>
      </c>
    </row>
    <row r="1211" spans="1:2" x14ac:dyDescent="0.2">
      <c r="A1211" s="90">
        <v>43435</v>
      </c>
      <c r="B1211" s="92">
        <v>120.4592</v>
      </c>
    </row>
    <row r="1212" spans="1:2" x14ac:dyDescent="0.2">
      <c r="A1212" s="90">
        <v>43466</v>
      </c>
      <c r="B1212" s="92">
        <v>119.8562</v>
      </c>
    </row>
    <row r="1213" spans="1:2" x14ac:dyDescent="0.2">
      <c r="A1213" s="90">
        <v>43497</v>
      </c>
      <c r="B1213" s="92">
        <v>118.1983</v>
      </c>
    </row>
    <row r="1214" spans="1:2" x14ac:dyDescent="0.2">
      <c r="A1214" s="90">
        <v>43525</v>
      </c>
      <c r="B1214" s="92">
        <v>118.5448</v>
      </c>
    </row>
    <row r="1215" spans="1:2" x14ac:dyDescent="0.2">
      <c r="A1215" s="90">
        <v>43556</v>
      </c>
      <c r="B1215" s="92">
        <v>120.9637</v>
      </c>
    </row>
    <row r="1216" spans="1:2" x14ac:dyDescent="0.2">
      <c r="A1216" s="90">
        <v>43586</v>
      </c>
      <c r="B1216" s="92">
        <v>121.0869</v>
      </c>
    </row>
    <row r="1217" spans="1:2" x14ac:dyDescent="0.2">
      <c r="A1217" s="90">
        <v>43617</v>
      </c>
      <c r="B1217" s="92">
        <v>122.0331</v>
      </c>
    </row>
    <row r="1218" spans="1:2" x14ac:dyDescent="0.2">
      <c r="A1218" s="90">
        <v>43647</v>
      </c>
      <c r="B1218" s="92">
        <v>119.77460000000001</v>
      </c>
    </row>
    <row r="1219" spans="1:2" x14ac:dyDescent="0.2">
      <c r="A1219" s="90">
        <v>43678</v>
      </c>
      <c r="B1219" s="92">
        <v>122.6931</v>
      </c>
    </row>
    <row r="1220" spans="1:2" x14ac:dyDescent="0.2">
      <c r="A1220" s="90">
        <v>43709</v>
      </c>
      <c r="B1220" s="92">
        <v>123.0956</v>
      </c>
    </row>
    <row r="1221" spans="1:2" x14ac:dyDescent="0.2">
      <c r="A1221" s="90">
        <v>43739</v>
      </c>
      <c r="B1221" s="92">
        <v>122.4687</v>
      </c>
    </row>
    <row r="1222" spans="1:2" x14ac:dyDescent="0.2">
      <c r="A1222" s="90">
        <v>43770</v>
      </c>
      <c r="B1222" s="92">
        <v>120.15770000000001</v>
      </c>
    </row>
    <row r="1223" spans="1:2" x14ac:dyDescent="0.2">
      <c r="A1223" s="90">
        <v>43800</v>
      </c>
      <c r="B1223" s="92">
        <v>120.57940000000001</v>
      </c>
    </row>
    <row r="1224" spans="1:2" x14ac:dyDescent="0.2">
      <c r="A1224" s="90">
        <v>43831</v>
      </c>
      <c r="B1224" s="92">
        <v>120.675</v>
      </c>
    </row>
    <row r="1225" spans="1:2" x14ac:dyDescent="0.2">
      <c r="A1225" s="90">
        <v>43862</v>
      </c>
      <c r="B1225" s="92">
        <v>119.2226</v>
      </c>
    </row>
    <row r="1226" spans="1:2" x14ac:dyDescent="0.2">
      <c r="A1226" s="90">
        <v>43891</v>
      </c>
      <c r="B1226" s="92">
        <v>118.7186</v>
      </c>
    </row>
    <row r="1227" spans="1:2" x14ac:dyDescent="0.2">
      <c r="A1227" s="90">
        <v>43922</v>
      </c>
      <c r="B1227" s="92">
        <v>102.9611</v>
      </c>
    </row>
    <row r="1228" spans="1:2" x14ac:dyDescent="0.2">
      <c r="A1228" s="90">
        <v>43952</v>
      </c>
      <c r="B1228" s="92">
        <v>89.620800000000003</v>
      </c>
    </row>
    <row r="1229" spans="1:2" x14ac:dyDescent="0.2">
      <c r="A1229" s="90">
        <v>43983</v>
      </c>
      <c r="B1229" s="92">
        <v>91.936499999999995</v>
      </c>
    </row>
    <row r="1230" spans="1:2" x14ac:dyDescent="0.2">
      <c r="A1230" s="90">
        <v>44013</v>
      </c>
      <c r="B1230" s="92">
        <v>96.8934</v>
      </c>
    </row>
    <row r="1231" spans="1:2" x14ac:dyDescent="0.2">
      <c r="A1231" s="90">
        <v>44044</v>
      </c>
      <c r="B1231" s="92">
        <v>97.171499999999995</v>
      </c>
    </row>
    <row r="1232" spans="1:2" x14ac:dyDescent="0.2">
      <c r="A1232" s="90">
        <v>44075</v>
      </c>
      <c r="B1232" s="92">
        <v>98.180700000000002</v>
      </c>
    </row>
    <row r="1233" spans="1:2" x14ac:dyDescent="0.2">
      <c r="A1233" s="90">
        <v>44105</v>
      </c>
      <c r="B1233" s="92">
        <v>97.067400000000006</v>
      </c>
    </row>
    <row r="1234" spans="1:2" x14ac:dyDescent="0.2">
      <c r="A1234" s="90">
        <v>44136</v>
      </c>
      <c r="B1234" s="92">
        <v>100.80880000000001</v>
      </c>
    </row>
    <row r="1235" spans="1:2" x14ac:dyDescent="0.2">
      <c r="A1235" s="90">
        <v>44166</v>
      </c>
      <c r="B1235" s="92">
        <v>101.3489</v>
      </c>
    </row>
    <row r="1236" spans="1:2" x14ac:dyDescent="0.2">
      <c r="A1236" s="90">
        <v>44197</v>
      </c>
      <c r="B1236" s="92">
        <v>103.83880000000001</v>
      </c>
    </row>
    <row r="1237" spans="1:2" x14ac:dyDescent="0.2">
      <c r="A1237" s="90">
        <v>44228</v>
      </c>
      <c r="B1237" s="92">
        <v>95.008200000000002</v>
      </c>
    </row>
    <row r="1238" spans="1:2" x14ac:dyDescent="0.2">
      <c r="A1238" s="90">
        <v>44256</v>
      </c>
      <c r="B1238" s="92">
        <v>105.4105</v>
      </c>
    </row>
    <row r="1239" spans="1:2" x14ac:dyDescent="0.2">
      <c r="A1239" s="90">
        <v>44287</v>
      </c>
      <c r="B1239" s="92">
        <v>105.50709999999999</v>
      </c>
    </row>
    <row r="1240" spans="1:2" x14ac:dyDescent="0.2">
      <c r="A1240" s="90">
        <v>44317</v>
      </c>
      <c r="B1240" s="92">
        <v>106.5645</v>
      </c>
    </row>
    <row r="1241" spans="1:2" x14ac:dyDescent="0.2">
      <c r="A1241" s="90">
        <v>44348</v>
      </c>
      <c r="B1241" s="92">
        <v>106.9817</v>
      </c>
    </row>
    <row r="1242" spans="1:2" x14ac:dyDescent="0.2">
      <c r="A1242" s="90">
        <v>44378</v>
      </c>
      <c r="B1242" s="92">
        <v>107.4984</v>
      </c>
    </row>
    <row r="1243" spans="1:2" x14ac:dyDescent="0.2">
      <c r="A1243" s="90">
        <v>44409</v>
      </c>
      <c r="B1243" s="92">
        <v>107.8188</v>
      </c>
    </row>
    <row r="1244" spans="1:2" x14ac:dyDescent="0.2">
      <c r="A1244" s="90">
        <v>44440</v>
      </c>
      <c r="B1244" s="92">
        <v>105.617</v>
      </c>
    </row>
    <row r="1245" spans="1:2" x14ac:dyDescent="0.2">
      <c r="A1245" s="90">
        <v>44470</v>
      </c>
      <c r="B1245" s="92">
        <v>109.32689999999999</v>
      </c>
    </row>
    <row r="1246" spans="1:2" x14ac:dyDescent="0.2">
      <c r="A1246" s="90">
        <v>44501</v>
      </c>
      <c r="B1246" s="92">
        <v>109.85339999999999</v>
      </c>
    </row>
    <row r="1247" spans="1:2" x14ac:dyDescent="0.2">
      <c r="A1247" s="90">
        <v>44531</v>
      </c>
      <c r="B1247" s="92">
        <v>110.0766</v>
      </c>
    </row>
    <row r="1248" spans="1:2" x14ac:dyDescent="0.2">
      <c r="A1248" s="90">
        <v>44562</v>
      </c>
      <c r="B1248" s="92">
        <v>108.3229</v>
      </c>
    </row>
    <row r="1249" spans="1:2" x14ac:dyDescent="0.2">
      <c r="A1249" s="90">
        <v>44593</v>
      </c>
      <c r="B1249" s="92">
        <v>107.93219999999999</v>
      </c>
    </row>
    <row r="1250" spans="1:2" x14ac:dyDescent="0.2">
      <c r="A1250" s="90">
        <v>44621</v>
      </c>
      <c r="B1250" s="92">
        <v>110.6254</v>
      </c>
    </row>
    <row r="1251" spans="1:2" x14ac:dyDescent="0.2">
      <c r="A1251" s="90">
        <v>44652</v>
      </c>
      <c r="B1251" s="92">
        <v>111.1315</v>
      </c>
    </row>
    <row r="1252" spans="1:2" x14ac:dyDescent="0.2">
      <c r="A1252" s="90">
        <v>44682</v>
      </c>
      <c r="B1252" s="92">
        <v>112.28570000000001</v>
      </c>
    </row>
    <row r="1253" spans="1:2" x14ac:dyDescent="0.2">
      <c r="A1253" s="90">
        <v>44713</v>
      </c>
      <c r="B1253" s="92">
        <v>113.8698</v>
      </c>
    </row>
    <row r="1254" spans="1:2" x14ac:dyDescent="0.2">
      <c r="A1254" s="90">
        <v>44743</v>
      </c>
      <c r="B1254" s="92">
        <v>115.502</v>
      </c>
    </row>
    <row r="1255" spans="1:2" x14ac:dyDescent="0.2">
      <c r="A1255" s="90">
        <v>44774</v>
      </c>
      <c r="B1255" s="92">
        <v>115.7788</v>
      </c>
    </row>
    <row r="1256" spans="1:2" x14ac:dyDescent="0.2">
      <c r="A1256" s="90">
        <v>44805</v>
      </c>
      <c r="B1256" s="92">
        <v>117.1892</v>
      </c>
    </row>
    <row r="1257" spans="1:2" x14ac:dyDescent="0.2">
      <c r="A1257" s="90">
        <v>44835</v>
      </c>
      <c r="B1257" s="92">
        <v>117.3849</v>
      </c>
    </row>
    <row r="1258" spans="1:2" x14ac:dyDescent="0.2">
      <c r="A1258" s="90">
        <v>44866</v>
      </c>
      <c r="B1258" s="92">
        <v>116.61320000000001</v>
      </c>
    </row>
    <row r="1259" spans="1:2" x14ac:dyDescent="0.2">
      <c r="A1259" s="90">
        <v>44896</v>
      </c>
      <c r="B1259" s="92">
        <v>114.2881</v>
      </c>
    </row>
    <row r="1260" spans="1:2" x14ac:dyDescent="0.2">
      <c r="A1260" s="90">
        <v>44927</v>
      </c>
      <c r="B1260" s="92">
        <v>118.7153</v>
      </c>
    </row>
    <row r="1261" spans="1:2" x14ac:dyDescent="0.2">
      <c r="A1261" s="90">
        <v>44958</v>
      </c>
      <c r="B1261" s="92">
        <v>117.5226</v>
      </c>
    </row>
    <row r="1262" spans="1:2" x14ac:dyDescent="0.2">
      <c r="A1262" s="90">
        <v>44986</v>
      </c>
      <c r="B1262" s="92">
        <v>118.1491</v>
      </c>
    </row>
    <row r="1263" spans="1:2" x14ac:dyDescent="0.2">
      <c r="A1263" s="90">
        <v>45017</v>
      </c>
      <c r="B1263" s="92">
        <v>119.197</v>
      </c>
    </row>
    <row r="1264" spans="1:2" x14ac:dyDescent="0.2">
      <c r="A1264" s="90">
        <v>45047</v>
      </c>
      <c r="B1264" s="92">
        <v>118.3938</v>
      </c>
    </row>
    <row r="1265" spans="1:2" x14ac:dyDescent="0.2">
      <c r="A1265" s="90">
        <v>45078</v>
      </c>
      <c r="B1265" s="92">
        <v>117.2942</v>
      </c>
    </row>
    <row r="1266" spans="1:2" x14ac:dyDescent="0.2">
      <c r="A1266" s="90">
        <v>45108</v>
      </c>
      <c r="B1266" s="92">
        <v>117.8623</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34003-A4C8-4559-8B7E-9B1C1A811E2C}">
  <dimension ref="A1:B449"/>
  <sheetViews>
    <sheetView workbookViewId="0"/>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1483</v>
      </c>
      <c r="B8" s="88" t="s">
        <v>1484</v>
      </c>
    </row>
    <row r="10" spans="1:2" x14ac:dyDescent="0.2">
      <c r="A10" s="88" t="s">
        <v>1475</v>
      </c>
    </row>
    <row r="11" spans="1:2" x14ac:dyDescent="0.2">
      <c r="A11" s="88" t="s">
        <v>1474</v>
      </c>
      <c r="B11" s="88" t="s">
        <v>1483</v>
      </c>
    </row>
    <row r="12" spans="1:2" x14ac:dyDescent="0.2">
      <c r="A12" s="90">
        <v>31778</v>
      </c>
      <c r="B12" s="91">
        <v>5.0999999999999996</v>
      </c>
    </row>
    <row r="13" spans="1:2" x14ac:dyDescent="0.2">
      <c r="A13" s="90">
        <v>31809</v>
      </c>
      <c r="B13" s="91">
        <v>5.4</v>
      </c>
    </row>
    <row r="14" spans="1:2" x14ac:dyDescent="0.2">
      <c r="A14" s="90">
        <v>31837</v>
      </c>
      <c r="B14" s="91">
        <v>5.8</v>
      </c>
    </row>
    <row r="15" spans="1:2" x14ac:dyDescent="0.2">
      <c r="A15" s="90">
        <v>31868</v>
      </c>
      <c r="B15" s="91">
        <v>6.7</v>
      </c>
    </row>
    <row r="16" spans="1:2" x14ac:dyDescent="0.2">
      <c r="A16" s="90">
        <v>31898</v>
      </c>
      <c r="B16" s="91">
        <v>7.6</v>
      </c>
    </row>
    <row r="17" spans="1:2" x14ac:dyDescent="0.2">
      <c r="A17" s="90">
        <v>31929</v>
      </c>
      <c r="B17" s="91">
        <v>7.8</v>
      </c>
    </row>
    <row r="18" spans="1:2" x14ac:dyDescent="0.2">
      <c r="A18" s="90">
        <v>31959</v>
      </c>
      <c r="B18" s="91">
        <v>7.8</v>
      </c>
    </row>
    <row r="19" spans="1:2" x14ac:dyDescent="0.2">
      <c r="A19" s="90">
        <v>31990</v>
      </c>
      <c r="B19" s="91">
        <v>8.1999999999999993</v>
      </c>
    </row>
    <row r="20" spans="1:2" x14ac:dyDescent="0.2">
      <c r="A20" s="90">
        <v>32021</v>
      </c>
      <c r="B20" s="91">
        <v>7.7</v>
      </c>
    </row>
    <row r="21" spans="1:2" x14ac:dyDescent="0.2">
      <c r="A21" s="90">
        <v>32051</v>
      </c>
      <c r="B21" s="91">
        <v>7.5</v>
      </c>
    </row>
    <row r="22" spans="1:2" x14ac:dyDescent="0.2">
      <c r="A22" s="90">
        <v>32082</v>
      </c>
      <c r="B22" s="91">
        <v>8.3000000000000007</v>
      </c>
    </row>
    <row r="23" spans="1:2" x14ac:dyDescent="0.2">
      <c r="A23" s="90">
        <v>32112</v>
      </c>
      <c r="B23" s="91">
        <v>8.9</v>
      </c>
    </row>
    <row r="24" spans="1:2" x14ac:dyDescent="0.2">
      <c r="A24" s="90">
        <v>32143</v>
      </c>
      <c r="B24" s="91">
        <v>9.31</v>
      </c>
    </row>
    <row r="25" spans="1:2" x14ac:dyDescent="0.2">
      <c r="A25" s="90">
        <v>32174</v>
      </c>
      <c r="B25" s="91">
        <v>10.4</v>
      </c>
    </row>
    <row r="26" spans="1:2" x14ac:dyDescent="0.2">
      <c r="A26" s="90">
        <v>32203</v>
      </c>
      <c r="B26" s="91">
        <v>11.3</v>
      </c>
    </row>
    <row r="27" spans="1:2" x14ac:dyDescent="0.2">
      <c r="A27" s="90">
        <v>32234</v>
      </c>
      <c r="B27" s="91">
        <v>12.2</v>
      </c>
    </row>
    <row r="28" spans="1:2" x14ac:dyDescent="0.2">
      <c r="A28" s="90">
        <v>32264</v>
      </c>
      <c r="B28" s="91">
        <v>14.19</v>
      </c>
    </row>
    <row r="29" spans="1:2" x14ac:dyDescent="0.2">
      <c r="A29" s="90">
        <v>32295</v>
      </c>
      <c r="B29" s="91">
        <v>16.309999999999999</v>
      </c>
    </row>
    <row r="30" spans="1:2" x14ac:dyDescent="0.2">
      <c r="A30" s="90">
        <v>32325</v>
      </c>
      <c r="B30" s="91">
        <v>19.21</v>
      </c>
    </row>
    <row r="31" spans="1:2" x14ac:dyDescent="0.2">
      <c r="A31" s="90">
        <v>32356</v>
      </c>
      <c r="B31" s="91">
        <v>23.6</v>
      </c>
    </row>
    <row r="32" spans="1:2" x14ac:dyDescent="0.2">
      <c r="A32" s="90">
        <v>32387</v>
      </c>
      <c r="B32" s="91">
        <v>26.4</v>
      </c>
    </row>
    <row r="33" spans="1:2" x14ac:dyDescent="0.2">
      <c r="A33" s="90">
        <v>32417</v>
      </c>
      <c r="B33" s="91">
        <v>27.09</v>
      </c>
    </row>
    <row r="34" spans="1:2" x14ac:dyDescent="0.2">
      <c r="A34" s="90">
        <v>32448</v>
      </c>
      <c r="B34" s="91">
        <v>26.81</v>
      </c>
    </row>
    <row r="35" spans="1:2" x14ac:dyDescent="0.2">
      <c r="A35" s="90">
        <v>32478</v>
      </c>
      <c r="B35" s="91">
        <v>27.9</v>
      </c>
    </row>
    <row r="36" spans="1:2" x14ac:dyDescent="0.2">
      <c r="A36" s="90">
        <v>32509</v>
      </c>
      <c r="B36" s="91">
        <v>27.39</v>
      </c>
    </row>
    <row r="37" spans="1:2" x14ac:dyDescent="0.2">
      <c r="A37" s="90">
        <v>32540</v>
      </c>
      <c r="B37" s="91">
        <v>28.4</v>
      </c>
    </row>
    <row r="38" spans="1:2" x14ac:dyDescent="0.2">
      <c r="A38" s="90">
        <v>32568</v>
      </c>
      <c r="B38" s="91">
        <v>27.1</v>
      </c>
    </row>
    <row r="39" spans="1:2" x14ac:dyDescent="0.2">
      <c r="A39" s="90">
        <v>32599</v>
      </c>
      <c r="B39" s="91">
        <v>26.6</v>
      </c>
    </row>
    <row r="40" spans="1:2" x14ac:dyDescent="0.2">
      <c r="A40" s="90">
        <v>32629</v>
      </c>
      <c r="B40" s="91">
        <v>24.91</v>
      </c>
    </row>
    <row r="41" spans="1:2" x14ac:dyDescent="0.2">
      <c r="A41" s="90">
        <v>32660</v>
      </c>
      <c r="B41" s="91">
        <v>22.79</v>
      </c>
    </row>
    <row r="42" spans="1:2" x14ac:dyDescent="0.2">
      <c r="A42" s="90">
        <v>32690</v>
      </c>
      <c r="B42" s="91">
        <v>19.399999999999999</v>
      </c>
    </row>
    <row r="43" spans="1:2" x14ac:dyDescent="0.2">
      <c r="A43" s="90">
        <v>32721</v>
      </c>
      <c r="B43" s="91">
        <v>15.3</v>
      </c>
    </row>
    <row r="44" spans="1:2" x14ac:dyDescent="0.2">
      <c r="A44" s="90">
        <v>32752</v>
      </c>
      <c r="B44" s="91">
        <v>11.49</v>
      </c>
    </row>
    <row r="45" spans="1:2" x14ac:dyDescent="0.2">
      <c r="A45" s="90">
        <v>32782</v>
      </c>
      <c r="B45" s="91">
        <v>8.61</v>
      </c>
    </row>
    <row r="46" spans="1:2" x14ac:dyDescent="0.2">
      <c r="A46" s="90">
        <v>32813</v>
      </c>
      <c r="B46" s="91">
        <v>7.4</v>
      </c>
    </row>
    <row r="47" spans="1:2" x14ac:dyDescent="0.2">
      <c r="A47" s="90">
        <v>32843</v>
      </c>
      <c r="B47" s="91">
        <v>6.6</v>
      </c>
    </row>
    <row r="48" spans="1:2" x14ac:dyDescent="0.2">
      <c r="A48" s="90">
        <v>32874</v>
      </c>
      <c r="B48" s="91">
        <v>4.3</v>
      </c>
    </row>
    <row r="49" spans="1:2" x14ac:dyDescent="0.2">
      <c r="A49" s="90">
        <v>32905</v>
      </c>
      <c r="B49" s="91">
        <v>4.4000000000000004</v>
      </c>
    </row>
    <row r="50" spans="1:2" x14ac:dyDescent="0.2">
      <c r="A50" s="90">
        <v>32933</v>
      </c>
      <c r="B50" s="91">
        <v>3.4</v>
      </c>
    </row>
    <row r="51" spans="1:2" x14ac:dyDescent="0.2">
      <c r="A51" s="90">
        <v>32964</v>
      </c>
      <c r="B51" s="91">
        <v>3.2</v>
      </c>
    </row>
    <row r="52" spans="1:2" x14ac:dyDescent="0.2">
      <c r="A52" s="90">
        <v>32994</v>
      </c>
      <c r="B52" s="91">
        <v>2.7</v>
      </c>
    </row>
    <row r="53" spans="1:2" x14ac:dyDescent="0.2">
      <c r="A53" s="90">
        <v>33025</v>
      </c>
      <c r="B53" s="91">
        <v>1.1100000000000001</v>
      </c>
    </row>
    <row r="54" spans="1:2" x14ac:dyDescent="0.2">
      <c r="A54" s="90">
        <v>33055</v>
      </c>
      <c r="B54" s="91">
        <v>1.1000000000000001</v>
      </c>
    </row>
    <row r="55" spans="1:2" x14ac:dyDescent="0.2">
      <c r="A55" s="90">
        <v>33086</v>
      </c>
      <c r="B55" s="91">
        <v>2.5</v>
      </c>
    </row>
    <row r="56" spans="1:2" x14ac:dyDescent="0.2">
      <c r="A56" s="90">
        <v>33117</v>
      </c>
      <c r="B56" s="91">
        <v>2.91</v>
      </c>
    </row>
    <row r="57" spans="1:2" x14ac:dyDescent="0.2">
      <c r="A57" s="90">
        <v>33147</v>
      </c>
      <c r="B57" s="91">
        <v>3.1</v>
      </c>
    </row>
    <row r="58" spans="1:2" x14ac:dyDescent="0.2">
      <c r="A58" s="90">
        <v>33178</v>
      </c>
      <c r="B58" s="91">
        <v>3.7</v>
      </c>
    </row>
    <row r="59" spans="1:2" x14ac:dyDescent="0.2">
      <c r="A59" s="90">
        <v>33208</v>
      </c>
      <c r="B59" s="91">
        <v>4.3</v>
      </c>
    </row>
    <row r="60" spans="1:2" x14ac:dyDescent="0.2">
      <c r="A60" s="90">
        <v>33239</v>
      </c>
      <c r="B60" s="91">
        <v>2.2000000000000002</v>
      </c>
    </row>
    <row r="61" spans="1:2" x14ac:dyDescent="0.2">
      <c r="A61" s="90">
        <v>33270</v>
      </c>
      <c r="B61" s="91">
        <v>1.8</v>
      </c>
    </row>
    <row r="62" spans="1:2" x14ac:dyDescent="0.2">
      <c r="A62" s="90">
        <v>33298</v>
      </c>
      <c r="B62" s="91">
        <v>1.6</v>
      </c>
    </row>
    <row r="63" spans="1:2" x14ac:dyDescent="0.2">
      <c r="A63" s="90">
        <v>33329</v>
      </c>
      <c r="B63" s="91">
        <v>1.3</v>
      </c>
    </row>
    <row r="64" spans="1:2" x14ac:dyDescent="0.2">
      <c r="A64" s="90">
        <v>33359</v>
      </c>
      <c r="B64" s="91">
        <v>3.6</v>
      </c>
    </row>
    <row r="65" spans="1:2" x14ac:dyDescent="0.2">
      <c r="A65" s="90">
        <v>33390</v>
      </c>
      <c r="B65" s="91">
        <v>4.4000000000000004</v>
      </c>
    </row>
    <row r="66" spans="1:2" x14ac:dyDescent="0.2">
      <c r="A66" s="90">
        <v>33420</v>
      </c>
      <c r="B66" s="91">
        <v>4.7</v>
      </c>
    </row>
    <row r="67" spans="1:2" x14ac:dyDescent="0.2">
      <c r="A67" s="90">
        <v>33451</v>
      </c>
      <c r="B67" s="91">
        <v>4.9000000000000004</v>
      </c>
    </row>
    <row r="68" spans="1:2" x14ac:dyDescent="0.2">
      <c r="A68" s="90">
        <v>33482</v>
      </c>
      <c r="B68" s="91">
        <v>4.5</v>
      </c>
    </row>
    <row r="69" spans="1:2" x14ac:dyDescent="0.2">
      <c r="A69" s="90">
        <v>33512</v>
      </c>
      <c r="B69" s="91">
        <v>4.8</v>
      </c>
    </row>
    <row r="70" spans="1:2" x14ac:dyDescent="0.2">
      <c r="A70" s="90">
        <v>33543</v>
      </c>
      <c r="B70" s="91">
        <v>4.4000000000000004</v>
      </c>
    </row>
    <row r="71" spans="1:2" x14ac:dyDescent="0.2">
      <c r="A71" s="90">
        <v>33573</v>
      </c>
      <c r="B71" s="91">
        <v>4.5</v>
      </c>
    </row>
    <row r="72" spans="1:2" x14ac:dyDescent="0.2">
      <c r="A72" s="90">
        <v>33604</v>
      </c>
      <c r="B72" s="91">
        <v>5.5</v>
      </c>
    </row>
    <row r="73" spans="1:2" x14ac:dyDescent="0.2">
      <c r="A73" s="90">
        <v>33635</v>
      </c>
      <c r="B73" s="91">
        <v>5.3</v>
      </c>
    </row>
    <row r="74" spans="1:2" x14ac:dyDescent="0.2">
      <c r="A74" s="90">
        <v>33664</v>
      </c>
      <c r="B74" s="91">
        <v>5.3</v>
      </c>
    </row>
    <row r="75" spans="1:2" x14ac:dyDescent="0.2">
      <c r="A75" s="90">
        <v>33695</v>
      </c>
      <c r="B75" s="91">
        <v>7.1</v>
      </c>
    </row>
    <row r="76" spans="1:2" x14ac:dyDescent="0.2">
      <c r="A76" s="90">
        <v>33725</v>
      </c>
      <c r="B76" s="91">
        <v>4.7</v>
      </c>
    </row>
    <row r="77" spans="1:2" x14ac:dyDescent="0.2">
      <c r="A77" s="90">
        <v>33756</v>
      </c>
      <c r="B77" s="91">
        <v>4.8</v>
      </c>
    </row>
    <row r="78" spans="1:2" x14ac:dyDescent="0.2">
      <c r="A78" s="90">
        <v>33786</v>
      </c>
      <c r="B78" s="91">
        <v>5.2</v>
      </c>
    </row>
    <row r="79" spans="1:2" x14ac:dyDescent="0.2">
      <c r="A79" s="90">
        <v>33817</v>
      </c>
      <c r="B79" s="91">
        <v>5.8</v>
      </c>
    </row>
    <row r="80" spans="1:2" x14ac:dyDescent="0.2">
      <c r="A80" s="90">
        <v>33848</v>
      </c>
      <c r="B80" s="91">
        <v>7.5</v>
      </c>
    </row>
    <row r="81" spans="1:2" x14ac:dyDescent="0.2">
      <c r="A81" s="90">
        <v>33878</v>
      </c>
      <c r="B81" s="91">
        <v>7.9</v>
      </c>
    </row>
    <row r="82" spans="1:2" x14ac:dyDescent="0.2">
      <c r="A82" s="90">
        <v>33909</v>
      </c>
      <c r="B82" s="91">
        <v>8.1999999999999993</v>
      </c>
    </row>
    <row r="83" spans="1:2" x14ac:dyDescent="0.2">
      <c r="A83" s="90">
        <v>33939</v>
      </c>
      <c r="B83" s="91">
        <v>8.8000000000000007</v>
      </c>
    </row>
    <row r="84" spans="1:2" x14ac:dyDescent="0.2">
      <c r="A84" s="90">
        <v>33970</v>
      </c>
      <c r="B84" s="91">
        <v>10.3</v>
      </c>
    </row>
    <row r="85" spans="1:2" x14ac:dyDescent="0.2">
      <c r="A85" s="90">
        <v>34001</v>
      </c>
      <c r="B85" s="91">
        <v>10.8</v>
      </c>
    </row>
    <row r="86" spans="1:2" x14ac:dyDescent="0.2">
      <c r="A86" s="90">
        <v>34029</v>
      </c>
      <c r="B86" s="91">
        <v>12.2</v>
      </c>
    </row>
    <row r="87" spans="1:2" x14ac:dyDescent="0.2">
      <c r="A87" s="90">
        <v>34060</v>
      </c>
      <c r="B87" s="91">
        <v>12.6</v>
      </c>
    </row>
    <row r="88" spans="1:2" x14ac:dyDescent="0.2">
      <c r="A88" s="90">
        <v>34090</v>
      </c>
      <c r="B88" s="91">
        <v>14</v>
      </c>
    </row>
    <row r="89" spans="1:2" x14ac:dyDescent="0.2">
      <c r="A89" s="90">
        <v>34121</v>
      </c>
      <c r="B89" s="91">
        <v>15.1</v>
      </c>
    </row>
    <row r="90" spans="1:2" x14ac:dyDescent="0.2">
      <c r="A90" s="90">
        <v>34151</v>
      </c>
      <c r="B90" s="91">
        <v>16.2</v>
      </c>
    </row>
    <row r="91" spans="1:2" x14ac:dyDescent="0.2">
      <c r="A91" s="90">
        <v>34182</v>
      </c>
      <c r="B91" s="91">
        <v>16.399999999999999</v>
      </c>
    </row>
    <row r="92" spans="1:2" x14ac:dyDescent="0.2">
      <c r="A92" s="90">
        <v>34213</v>
      </c>
      <c r="B92" s="91">
        <v>15.7</v>
      </c>
    </row>
    <row r="93" spans="1:2" x14ac:dyDescent="0.2">
      <c r="A93" s="90">
        <v>34243</v>
      </c>
      <c r="B93" s="91">
        <v>15.9</v>
      </c>
    </row>
    <row r="94" spans="1:2" x14ac:dyDescent="0.2">
      <c r="A94" s="90">
        <v>34274</v>
      </c>
      <c r="B94" s="91">
        <v>16.7</v>
      </c>
    </row>
    <row r="95" spans="1:2" x14ac:dyDescent="0.2">
      <c r="A95" s="90">
        <v>34304</v>
      </c>
      <c r="B95" s="91">
        <v>18.8</v>
      </c>
    </row>
    <row r="96" spans="1:2" x14ac:dyDescent="0.2">
      <c r="A96" s="90">
        <v>34335</v>
      </c>
      <c r="B96" s="91">
        <v>21.1</v>
      </c>
    </row>
    <row r="97" spans="1:2" x14ac:dyDescent="0.2">
      <c r="A97" s="90">
        <v>34366</v>
      </c>
      <c r="B97" s="91">
        <v>23.2</v>
      </c>
    </row>
    <row r="98" spans="1:2" x14ac:dyDescent="0.2">
      <c r="A98" s="90">
        <v>34394</v>
      </c>
      <c r="B98" s="91">
        <v>22.4</v>
      </c>
    </row>
    <row r="99" spans="1:2" x14ac:dyDescent="0.2">
      <c r="A99" s="90">
        <v>34425</v>
      </c>
      <c r="B99" s="91">
        <v>21.7</v>
      </c>
    </row>
    <row r="100" spans="1:2" x14ac:dyDescent="0.2">
      <c r="A100" s="90">
        <v>34455</v>
      </c>
      <c r="B100" s="91">
        <v>21.3</v>
      </c>
    </row>
    <row r="101" spans="1:2" x14ac:dyDescent="0.2">
      <c r="A101" s="90">
        <v>34486</v>
      </c>
      <c r="B101" s="91">
        <v>22.6</v>
      </c>
    </row>
    <row r="102" spans="1:2" x14ac:dyDescent="0.2">
      <c r="A102" s="90">
        <v>34516</v>
      </c>
      <c r="B102" s="91">
        <v>24</v>
      </c>
    </row>
    <row r="103" spans="1:2" x14ac:dyDescent="0.2">
      <c r="A103" s="90">
        <v>34547</v>
      </c>
      <c r="B103" s="91">
        <v>25.8</v>
      </c>
    </row>
    <row r="104" spans="1:2" x14ac:dyDescent="0.2">
      <c r="A104" s="90">
        <v>34578</v>
      </c>
      <c r="B104" s="91">
        <v>27.3</v>
      </c>
    </row>
    <row r="105" spans="1:2" x14ac:dyDescent="0.2">
      <c r="A105" s="90">
        <v>34608</v>
      </c>
      <c r="B105" s="91">
        <v>27.7</v>
      </c>
    </row>
    <row r="106" spans="1:2" x14ac:dyDescent="0.2">
      <c r="A106" s="90">
        <v>34639</v>
      </c>
      <c r="B106" s="91">
        <v>27.5</v>
      </c>
    </row>
    <row r="107" spans="1:2" x14ac:dyDescent="0.2">
      <c r="A107" s="90">
        <v>34669</v>
      </c>
      <c r="B107" s="91">
        <v>25.5</v>
      </c>
    </row>
    <row r="108" spans="1:2" x14ac:dyDescent="0.2">
      <c r="A108" s="90">
        <v>34700</v>
      </c>
      <c r="B108" s="91">
        <v>24.1</v>
      </c>
    </row>
    <row r="109" spans="1:2" x14ac:dyDescent="0.2">
      <c r="A109" s="90">
        <v>34731</v>
      </c>
      <c r="B109" s="91">
        <v>22.4</v>
      </c>
    </row>
    <row r="110" spans="1:2" x14ac:dyDescent="0.2">
      <c r="A110" s="90">
        <v>34759</v>
      </c>
      <c r="B110" s="91">
        <v>21.3</v>
      </c>
    </row>
    <row r="111" spans="1:2" x14ac:dyDescent="0.2">
      <c r="A111" s="90">
        <v>34790</v>
      </c>
      <c r="B111" s="91">
        <v>20.7</v>
      </c>
    </row>
    <row r="112" spans="1:2" x14ac:dyDescent="0.2">
      <c r="A112" s="90">
        <v>34820</v>
      </c>
      <c r="B112" s="91">
        <v>20.3</v>
      </c>
    </row>
    <row r="113" spans="1:2" x14ac:dyDescent="0.2">
      <c r="A113" s="90">
        <v>34851</v>
      </c>
      <c r="B113" s="91">
        <v>18.899999999999999</v>
      </c>
    </row>
    <row r="114" spans="1:2" x14ac:dyDescent="0.2">
      <c r="A114" s="90">
        <v>34881</v>
      </c>
      <c r="B114" s="91">
        <v>16.7</v>
      </c>
    </row>
    <row r="115" spans="1:2" x14ac:dyDescent="0.2">
      <c r="A115" s="90">
        <v>34912</v>
      </c>
      <c r="B115" s="91">
        <v>14.5</v>
      </c>
    </row>
    <row r="116" spans="1:2" x14ac:dyDescent="0.2">
      <c r="A116" s="90">
        <v>34943</v>
      </c>
      <c r="B116" s="91">
        <v>13.2</v>
      </c>
    </row>
    <row r="117" spans="1:2" x14ac:dyDescent="0.2">
      <c r="A117" s="90">
        <v>34973</v>
      </c>
      <c r="B117" s="91">
        <v>12.1</v>
      </c>
    </row>
    <row r="118" spans="1:2" x14ac:dyDescent="0.2">
      <c r="A118" s="90">
        <v>35004</v>
      </c>
      <c r="B118" s="91">
        <v>11.2</v>
      </c>
    </row>
    <row r="119" spans="1:2" x14ac:dyDescent="0.2">
      <c r="A119" s="90">
        <v>35034</v>
      </c>
      <c r="B119" s="91">
        <v>10.1</v>
      </c>
    </row>
    <row r="120" spans="1:2" x14ac:dyDescent="0.2">
      <c r="A120" s="90">
        <v>35065</v>
      </c>
      <c r="B120" s="91">
        <v>9</v>
      </c>
    </row>
    <row r="121" spans="1:2" x14ac:dyDescent="0.2">
      <c r="A121" s="90">
        <v>35096</v>
      </c>
      <c r="B121" s="91">
        <v>9.3000000000000007</v>
      </c>
    </row>
    <row r="122" spans="1:2" x14ac:dyDescent="0.2">
      <c r="A122" s="90">
        <v>35125</v>
      </c>
      <c r="B122" s="91">
        <v>9.8000000000000007</v>
      </c>
    </row>
    <row r="123" spans="1:2" x14ac:dyDescent="0.2">
      <c r="A123" s="90">
        <v>35156</v>
      </c>
      <c r="B123" s="91">
        <v>9.6999999999999993</v>
      </c>
    </row>
    <row r="124" spans="1:2" x14ac:dyDescent="0.2">
      <c r="A124" s="90">
        <v>35186</v>
      </c>
      <c r="B124" s="91">
        <v>8.9</v>
      </c>
    </row>
    <row r="125" spans="1:2" x14ac:dyDescent="0.2">
      <c r="A125" s="90">
        <v>35217</v>
      </c>
      <c r="B125" s="91">
        <v>8.6</v>
      </c>
    </row>
    <row r="126" spans="1:2" x14ac:dyDescent="0.2">
      <c r="A126" s="90">
        <v>35247</v>
      </c>
      <c r="B126" s="91">
        <v>8.3000000000000007</v>
      </c>
    </row>
    <row r="127" spans="1:2" x14ac:dyDescent="0.2">
      <c r="A127" s="90">
        <v>35278</v>
      </c>
      <c r="B127" s="91">
        <v>8.1</v>
      </c>
    </row>
    <row r="128" spans="1:2" x14ac:dyDescent="0.2">
      <c r="A128" s="90">
        <v>35309</v>
      </c>
      <c r="B128" s="91">
        <v>7.4</v>
      </c>
    </row>
    <row r="129" spans="1:2" x14ac:dyDescent="0.2">
      <c r="A129" s="90">
        <v>35339</v>
      </c>
      <c r="B129" s="91">
        <v>7</v>
      </c>
    </row>
    <row r="130" spans="1:2" x14ac:dyDescent="0.2">
      <c r="A130" s="90">
        <v>35370</v>
      </c>
      <c r="B130" s="91">
        <v>6.9</v>
      </c>
    </row>
    <row r="131" spans="1:2" x14ac:dyDescent="0.2">
      <c r="A131" s="90">
        <v>35400</v>
      </c>
      <c r="B131" s="91">
        <v>7</v>
      </c>
    </row>
    <row r="132" spans="1:2" x14ac:dyDescent="0.2">
      <c r="A132" s="90">
        <v>35431</v>
      </c>
      <c r="B132" s="91">
        <v>5.9</v>
      </c>
    </row>
    <row r="133" spans="1:2" x14ac:dyDescent="0.2">
      <c r="A133" s="90">
        <v>35462</v>
      </c>
      <c r="B133" s="91">
        <v>5.6</v>
      </c>
    </row>
    <row r="134" spans="1:2" x14ac:dyDescent="0.2">
      <c r="A134" s="90">
        <v>35490</v>
      </c>
      <c r="B134" s="91">
        <v>4</v>
      </c>
    </row>
    <row r="135" spans="1:2" x14ac:dyDescent="0.2">
      <c r="A135" s="90">
        <v>35521</v>
      </c>
      <c r="B135" s="91">
        <v>3.2</v>
      </c>
    </row>
    <row r="136" spans="1:2" x14ac:dyDescent="0.2">
      <c r="A136" s="90">
        <v>35551</v>
      </c>
      <c r="B136" s="91">
        <v>2.8</v>
      </c>
    </row>
    <row r="137" spans="1:2" x14ac:dyDescent="0.2">
      <c r="A137" s="90">
        <v>35582</v>
      </c>
      <c r="B137" s="91">
        <v>2.8</v>
      </c>
    </row>
    <row r="138" spans="1:2" x14ac:dyDescent="0.2">
      <c r="A138" s="90">
        <v>35612</v>
      </c>
      <c r="B138" s="91">
        <v>2.7</v>
      </c>
    </row>
    <row r="139" spans="1:2" x14ac:dyDescent="0.2">
      <c r="A139" s="90">
        <v>35643</v>
      </c>
      <c r="B139" s="91">
        <v>1.9</v>
      </c>
    </row>
    <row r="140" spans="1:2" x14ac:dyDescent="0.2">
      <c r="A140" s="90">
        <v>35674</v>
      </c>
      <c r="B140" s="91">
        <v>1.8</v>
      </c>
    </row>
    <row r="141" spans="1:2" x14ac:dyDescent="0.2">
      <c r="A141" s="90">
        <v>35704</v>
      </c>
      <c r="B141" s="91">
        <v>1.5</v>
      </c>
    </row>
    <row r="142" spans="1:2" x14ac:dyDescent="0.2">
      <c r="A142" s="90">
        <v>35735</v>
      </c>
      <c r="B142" s="91">
        <v>1.1000000000000001</v>
      </c>
    </row>
    <row r="143" spans="1:2" x14ac:dyDescent="0.2">
      <c r="A143" s="90">
        <v>35765</v>
      </c>
      <c r="B143" s="91">
        <v>0.4</v>
      </c>
    </row>
    <row r="144" spans="1:2" x14ac:dyDescent="0.2">
      <c r="A144" s="90">
        <v>35796</v>
      </c>
      <c r="B144" s="91">
        <v>0.3</v>
      </c>
    </row>
    <row r="145" spans="1:2" x14ac:dyDescent="0.2">
      <c r="A145" s="90">
        <v>35827</v>
      </c>
      <c r="B145" s="91">
        <v>-1</v>
      </c>
    </row>
    <row r="146" spans="1:2" x14ac:dyDescent="0.2">
      <c r="A146" s="90">
        <v>35855</v>
      </c>
      <c r="B146" s="91">
        <v>0.7</v>
      </c>
    </row>
    <row r="147" spans="1:2" x14ac:dyDescent="0.2">
      <c r="A147" s="90">
        <v>35886</v>
      </c>
      <c r="B147" s="91">
        <v>-0.3</v>
      </c>
    </row>
    <row r="148" spans="1:2" x14ac:dyDescent="0.2">
      <c r="A148" s="90">
        <v>35916</v>
      </c>
      <c r="B148" s="91">
        <v>-1</v>
      </c>
    </row>
    <row r="149" spans="1:2" x14ac:dyDescent="0.2">
      <c r="A149" s="90">
        <v>35947</v>
      </c>
      <c r="B149" s="91">
        <v>-1.3</v>
      </c>
    </row>
    <row r="150" spans="1:2" x14ac:dyDescent="0.2">
      <c r="A150" s="90">
        <v>35977</v>
      </c>
      <c r="B150" s="91">
        <v>-1.4</v>
      </c>
    </row>
    <row r="151" spans="1:2" x14ac:dyDescent="0.2">
      <c r="A151" s="90">
        <v>36008</v>
      </c>
      <c r="B151" s="91">
        <v>-1.4</v>
      </c>
    </row>
    <row r="152" spans="1:2" x14ac:dyDescent="0.2">
      <c r="A152" s="90">
        <v>36039</v>
      </c>
      <c r="B152" s="91">
        <v>-1.5</v>
      </c>
    </row>
    <row r="153" spans="1:2" x14ac:dyDescent="0.2">
      <c r="A153" s="90">
        <v>36069</v>
      </c>
      <c r="B153" s="91">
        <v>-1.1000000000000001</v>
      </c>
    </row>
    <row r="154" spans="1:2" x14ac:dyDescent="0.2">
      <c r="A154" s="90">
        <v>36100</v>
      </c>
      <c r="B154" s="91">
        <v>-1.2</v>
      </c>
    </row>
    <row r="155" spans="1:2" x14ac:dyDescent="0.2">
      <c r="A155" s="90">
        <v>36130</v>
      </c>
      <c r="B155" s="91">
        <v>-1</v>
      </c>
    </row>
    <row r="156" spans="1:2" x14ac:dyDescent="0.2">
      <c r="A156" s="90">
        <v>36161</v>
      </c>
      <c r="B156" s="91">
        <v>-1.2</v>
      </c>
    </row>
    <row r="157" spans="1:2" x14ac:dyDescent="0.2">
      <c r="A157" s="90">
        <v>36192</v>
      </c>
      <c r="B157" s="91">
        <v>-1.3</v>
      </c>
    </row>
    <row r="158" spans="1:2" x14ac:dyDescent="0.2">
      <c r="A158" s="90">
        <v>36220</v>
      </c>
      <c r="B158" s="91">
        <v>-1.8</v>
      </c>
    </row>
    <row r="159" spans="1:2" x14ac:dyDescent="0.2">
      <c r="A159" s="90">
        <v>36251</v>
      </c>
      <c r="B159" s="91">
        <v>-1.3</v>
      </c>
    </row>
    <row r="160" spans="1:2" x14ac:dyDescent="0.2">
      <c r="A160" s="90">
        <v>36281</v>
      </c>
      <c r="B160" s="91">
        <v>-2.2000000000000002</v>
      </c>
    </row>
    <row r="161" spans="1:2" x14ac:dyDescent="0.2">
      <c r="A161" s="90">
        <v>36312</v>
      </c>
      <c r="B161" s="91">
        <v>-2.68</v>
      </c>
    </row>
    <row r="162" spans="1:2" x14ac:dyDescent="0.2">
      <c r="A162" s="90">
        <v>36342</v>
      </c>
      <c r="B162" s="91">
        <v>-1.4</v>
      </c>
    </row>
    <row r="163" spans="1:2" x14ac:dyDescent="0.2">
      <c r="A163" s="90">
        <v>36373</v>
      </c>
      <c r="B163" s="91">
        <v>-1.7</v>
      </c>
    </row>
    <row r="164" spans="1:2" x14ac:dyDescent="0.2">
      <c r="A164" s="90">
        <v>36404</v>
      </c>
      <c r="B164" s="91">
        <v>-0.8</v>
      </c>
    </row>
    <row r="165" spans="1:2" x14ac:dyDescent="0.2">
      <c r="A165" s="90">
        <v>36434</v>
      </c>
      <c r="B165" s="91">
        <v>-0.6</v>
      </c>
    </row>
    <row r="166" spans="1:2" x14ac:dyDescent="0.2">
      <c r="A166" s="90">
        <v>36465</v>
      </c>
      <c r="B166" s="91">
        <v>-0.9</v>
      </c>
    </row>
    <row r="167" spans="1:2" x14ac:dyDescent="0.2">
      <c r="A167" s="90">
        <v>36495</v>
      </c>
      <c r="B167" s="91">
        <v>-1</v>
      </c>
    </row>
    <row r="168" spans="1:2" x14ac:dyDescent="0.2">
      <c r="A168" s="90">
        <v>36526</v>
      </c>
      <c r="B168" s="91">
        <v>-0.2</v>
      </c>
    </row>
    <row r="169" spans="1:2" x14ac:dyDescent="0.2">
      <c r="A169" s="90">
        <v>36557</v>
      </c>
      <c r="B169" s="91">
        <v>0.7</v>
      </c>
    </row>
    <row r="170" spans="1:2" x14ac:dyDescent="0.2">
      <c r="A170" s="90">
        <v>36586</v>
      </c>
      <c r="B170" s="91">
        <v>-0.2</v>
      </c>
    </row>
    <row r="171" spans="1:2" x14ac:dyDescent="0.2">
      <c r="A171" s="90">
        <v>36617</v>
      </c>
      <c r="B171" s="91">
        <v>-0.3</v>
      </c>
    </row>
    <row r="172" spans="1:2" x14ac:dyDescent="0.2">
      <c r="A172" s="90">
        <v>36647</v>
      </c>
      <c r="B172" s="91">
        <v>0.1</v>
      </c>
    </row>
    <row r="173" spans="1:2" x14ac:dyDescent="0.2">
      <c r="A173" s="90">
        <v>36678</v>
      </c>
      <c r="B173" s="91">
        <v>0.5</v>
      </c>
    </row>
    <row r="174" spans="1:2" x14ac:dyDescent="0.2">
      <c r="A174" s="90">
        <v>36708</v>
      </c>
      <c r="B174" s="91">
        <v>0.5</v>
      </c>
    </row>
    <row r="175" spans="1:2" x14ac:dyDescent="0.2">
      <c r="A175" s="90">
        <v>36739</v>
      </c>
      <c r="B175" s="91">
        <v>0.3</v>
      </c>
    </row>
    <row r="176" spans="1:2" x14ac:dyDescent="0.2">
      <c r="A176" s="90">
        <v>36770</v>
      </c>
      <c r="B176" s="91">
        <v>0</v>
      </c>
    </row>
    <row r="177" spans="1:2" x14ac:dyDescent="0.2">
      <c r="A177" s="90">
        <v>36800</v>
      </c>
      <c r="B177" s="91">
        <v>0</v>
      </c>
    </row>
    <row r="178" spans="1:2" x14ac:dyDescent="0.2">
      <c r="A178" s="90">
        <v>36831</v>
      </c>
      <c r="B178" s="91">
        <v>1.3</v>
      </c>
    </row>
    <row r="179" spans="1:2" x14ac:dyDescent="0.2">
      <c r="A179" s="90">
        <v>36861</v>
      </c>
      <c r="B179" s="91">
        <v>0.4</v>
      </c>
    </row>
    <row r="180" spans="1:2" x14ac:dyDescent="0.2">
      <c r="A180" s="90">
        <v>36892</v>
      </c>
      <c r="B180" s="91">
        <v>1.2</v>
      </c>
    </row>
    <row r="181" spans="1:2" x14ac:dyDescent="0.2">
      <c r="A181" s="90">
        <v>36923</v>
      </c>
      <c r="B181" s="91">
        <v>0</v>
      </c>
    </row>
    <row r="182" spans="1:2" x14ac:dyDescent="0.2">
      <c r="A182" s="90">
        <v>36951</v>
      </c>
      <c r="B182" s="91">
        <v>0.8</v>
      </c>
    </row>
    <row r="183" spans="1:2" x14ac:dyDescent="0.2">
      <c r="A183" s="90">
        <v>36982</v>
      </c>
      <c r="B183" s="91">
        <v>1.6</v>
      </c>
    </row>
    <row r="184" spans="1:2" x14ac:dyDescent="0.2">
      <c r="A184" s="90">
        <v>37012</v>
      </c>
      <c r="B184" s="91">
        <v>1.7</v>
      </c>
    </row>
    <row r="185" spans="1:2" x14ac:dyDescent="0.2">
      <c r="A185" s="90">
        <v>37043</v>
      </c>
      <c r="B185" s="91">
        <v>1.4</v>
      </c>
    </row>
    <row r="186" spans="1:2" x14ac:dyDescent="0.2">
      <c r="A186" s="90">
        <v>37073</v>
      </c>
      <c r="B186" s="91">
        <v>1.5</v>
      </c>
    </row>
    <row r="187" spans="1:2" x14ac:dyDescent="0.2">
      <c r="A187" s="90">
        <v>37104</v>
      </c>
      <c r="B187" s="91">
        <v>1</v>
      </c>
    </row>
    <row r="188" spans="1:2" x14ac:dyDescent="0.2">
      <c r="A188" s="90">
        <v>37135</v>
      </c>
      <c r="B188" s="91">
        <v>-0.1</v>
      </c>
    </row>
    <row r="189" spans="1:2" x14ac:dyDescent="0.2">
      <c r="A189" s="90">
        <v>37165</v>
      </c>
      <c r="B189" s="91">
        <v>0.2</v>
      </c>
    </row>
    <row r="190" spans="1:2" x14ac:dyDescent="0.2">
      <c r="A190" s="90">
        <v>37196</v>
      </c>
      <c r="B190" s="91">
        <v>-0.3</v>
      </c>
    </row>
    <row r="191" spans="1:2" x14ac:dyDescent="0.2">
      <c r="A191" s="90">
        <v>37226</v>
      </c>
      <c r="B191" s="91">
        <v>-0.3</v>
      </c>
    </row>
    <row r="192" spans="1:2" x14ac:dyDescent="0.2">
      <c r="A192" s="90">
        <v>37257</v>
      </c>
      <c r="B192" s="91">
        <v>-1</v>
      </c>
    </row>
    <row r="193" spans="1:2" x14ac:dyDescent="0.2">
      <c r="A193" s="90">
        <v>37288</v>
      </c>
      <c r="B193" s="91">
        <v>0</v>
      </c>
    </row>
    <row r="194" spans="1:2" x14ac:dyDescent="0.2">
      <c r="A194" s="90">
        <v>37316</v>
      </c>
      <c r="B194" s="91">
        <v>-0.8</v>
      </c>
    </row>
    <row r="195" spans="1:2" x14ac:dyDescent="0.2">
      <c r="A195" s="90">
        <v>37347</v>
      </c>
      <c r="B195" s="91">
        <v>-1.3</v>
      </c>
    </row>
    <row r="196" spans="1:2" x14ac:dyDescent="0.2">
      <c r="A196" s="90">
        <v>37377</v>
      </c>
      <c r="B196" s="91">
        <v>-1.1000000000000001</v>
      </c>
    </row>
    <row r="197" spans="1:2" x14ac:dyDescent="0.2">
      <c r="A197" s="90">
        <v>37408</v>
      </c>
      <c r="B197" s="91">
        <v>-0.8</v>
      </c>
    </row>
    <row r="198" spans="1:2" x14ac:dyDescent="0.2">
      <c r="A198" s="90">
        <v>37438</v>
      </c>
      <c r="B198" s="91">
        <v>-0.9</v>
      </c>
    </row>
    <row r="199" spans="1:2" x14ac:dyDescent="0.2">
      <c r="A199" s="90">
        <v>37469</v>
      </c>
      <c r="B199" s="91">
        <v>-0.7</v>
      </c>
    </row>
    <row r="200" spans="1:2" x14ac:dyDescent="0.2">
      <c r="A200" s="90">
        <v>37500</v>
      </c>
      <c r="B200" s="91">
        <v>-0.7</v>
      </c>
    </row>
    <row r="201" spans="1:2" x14ac:dyDescent="0.2">
      <c r="A201" s="90">
        <v>37530</v>
      </c>
      <c r="B201" s="91">
        <v>-0.8</v>
      </c>
    </row>
    <row r="202" spans="1:2" x14ac:dyDescent="0.2">
      <c r="A202" s="90">
        <v>37561</v>
      </c>
      <c r="B202" s="91">
        <v>-0.7</v>
      </c>
    </row>
    <row r="203" spans="1:2" x14ac:dyDescent="0.2">
      <c r="A203" s="90">
        <v>37591</v>
      </c>
      <c r="B203" s="91">
        <v>-0.4</v>
      </c>
    </row>
    <row r="204" spans="1:2" x14ac:dyDescent="0.2">
      <c r="A204" s="90">
        <v>37622</v>
      </c>
      <c r="B204" s="91">
        <v>0.4</v>
      </c>
    </row>
    <row r="205" spans="1:2" x14ac:dyDescent="0.2">
      <c r="A205" s="90">
        <v>37653</v>
      </c>
      <c r="B205" s="91">
        <v>0.2</v>
      </c>
    </row>
    <row r="206" spans="1:2" x14ac:dyDescent="0.2">
      <c r="A206" s="90">
        <v>37681</v>
      </c>
      <c r="B206" s="91">
        <v>0.9</v>
      </c>
    </row>
    <row r="207" spans="1:2" x14ac:dyDescent="0.2">
      <c r="A207" s="90">
        <v>37712</v>
      </c>
      <c r="B207" s="91">
        <v>1</v>
      </c>
    </row>
    <row r="208" spans="1:2" x14ac:dyDescent="0.2">
      <c r="A208" s="90">
        <v>37742</v>
      </c>
      <c r="B208" s="91">
        <v>0.7</v>
      </c>
    </row>
    <row r="209" spans="1:2" x14ac:dyDescent="0.2">
      <c r="A209" s="90">
        <v>37773</v>
      </c>
      <c r="B209" s="91">
        <v>0.3</v>
      </c>
    </row>
    <row r="210" spans="1:2" x14ac:dyDescent="0.2">
      <c r="A210" s="90">
        <v>37803</v>
      </c>
      <c r="B210" s="91">
        <v>0.5</v>
      </c>
    </row>
    <row r="211" spans="1:2" x14ac:dyDescent="0.2">
      <c r="A211" s="90">
        <v>37834</v>
      </c>
      <c r="B211" s="91">
        <v>0.9</v>
      </c>
    </row>
    <row r="212" spans="1:2" x14ac:dyDescent="0.2">
      <c r="A212" s="90">
        <v>37865</v>
      </c>
      <c r="B212" s="91">
        <v>1.1000000000000001</v>
      </c>
    </row>
    <row r="213" spans="1:2" x14ac:dyDescent="0.2">
      <c r="A213" s="90">
        <v>37895</v>
      </c>
      <c r="B213" s="91">
        <v>1.8</v>
      </c>
    </row>
    <row r="214" spans="1:2" x14ac:dyDescent="0.2">
      <c r="A214" s="90">
        <v>37926</v>
      </c>
      <c r="B214" s="91">
        <v>3</v>
      </c>
    </row>
    <row r="215" spans="1:2" x14ac:dyDescent="0.2">
      <c r="A215" s="90">
        <v>37956</v>
      </c>
      <c r="B215" s="91">
        <v>3.2</v>
      </c>
    </row>
    <row r="216" spans="1:2" x14ac:dyDescent="0.2">
      <c r="A216" s="90">
        <v>37987</v>
      </c>
      <c r="B216" s="91">
        <v>3.2</v>
      </c>
    </row>
    <row r="217" spans="1:2" x14ac:dyDescent="0.2">
      <c r="A217" s="90">
        <v>38018</v>
      </c>
      <c r="B217" s="91">
        <v>2.1</v>
      </c>
    </row>
    <row r="218" spans="1:2" x14ac:dyDescent="0.2">
      <c r="A218" s="90">
        <v>38047</v>
      </c>
      <c r="B218" s="91">
        <v>3</v>
      </c>
    </row>
    <row r="219" spans="1:2" x14ac:dyDescent="0.2">
      <c r="A219" s="90">
        <v>38078</v>
      </c>
      <c r="B219" s="91">
        <v>3.8</v>
      </c>
    </row>
    <row r="220" spans="1:2" x14ac:dyDescent="0.2">
      <c r="A220" s="90">
        <v>38108</v>
      </c>
      <c r="B220" s="91">
        <v>4.4000000000000004</v>
      </c>
    </row>
    <row r="221" spans="1:2" x14ac:dyDescent="0.2">
      <c r="A221" s="90">
        <v>38139</v>
      </c>
      <c r="B221" s="91">
        <v>5</v>
      </c>
    </row>
    <row r="222" spans="1:2" x14ac:dyDescent="0.2">
      <c r="A222" s="90">
        <v>38169</v>
      </c>
      <c r="B222" s="91">
        <v>5.3</v>
      </c>
    </row>
    <row r="223" spans="1:2" x14ac:dyDescent="0.2">
      <c r="A223" s="90">
        <v>38200</v>
      </c>
      <c r="B223" s="91">
        <v>5.3</v>
      </c>
    </row>
    <row r="224" spans="1:2" x14ac:dyDescent="0.2">
      <c r="A224" s="90">
        <v>38231</v>
      </c>
      <c r="B224" s="91">
        <v>5.2</v>
      </c>
    </row>
    <row r="225" spans="1:2" x14ac:dyDescent="0.2">
      <c r="A225" s="90">
        <v>38261</v>
      </c>
      <c r="B225" s="91">
        <v>4.3</v>
      </c>
    </row>
    <row r="226" spans="1:2" x14ac:dyDescent="0.2">
      <c r="A226" s="90">
        <v>38292</v>
      </c>
      <c r="B226" s="91">
        <v>2.8</v>
      </c>
    </row>
    <row r="227" spans="1:2" x14ac:dyDescent="0.2">
      <c r="A227" s="90">
        <v>38322</v>
      </c>
      <c r="B227" s="91">
        <v>2.4</v>
      </c>
    </row>
    <row r="228" spans="1:2" x14ac:dyDescent="0.2">
      <c r="A228" s="90">
        <v>38353</v>
      </c>
      <c r="B228" s="91">
        <v>1.9</v>
      </c>
    </row>
    <row r="229" spans="1:2" x14ac:dyDescent="0.2">
      <c r="A229" s="90">
        <v>38384</v>
      </c>
      <c r="B229" s="91">
        <v>3.9</v>
      </c>
    </row>
    <row r="230" spans="1:2" x14ac:dyDescent="0.2">
      <c r="A230" s="90">
        <v>38412</v>
      </c>
      <c r="B230" s="91">
        <v>2.7</v>
      </c>
    </row>
    <row r="231" spans="1:2" x14ac:dyDescent="0.2">
      <c r="A231" s="90">
        <v>38443</v>
      </c>
      <c r="B231" s="91">
        <v>1.8</v>
      </c>
    </row>
    <row r="232" spans="1:2" x14ac:dyDescent="0.2">
      <c r="A232" s="90">
        <v>38473</v>
      </c>
      <c r="B232" s="91">
        <v>1.8</v>
      </c>
    </row>
    <row r="233" spans="1:2" x14ac:dyDescent="0.2">
      <c r="A233" s="90">
        <v>38504</v>
      </c>
      <c r="B233" s="91">
        <v>1.6</v>
      </c>
    </row>
    <row r="234" spans="1:2" x14ac:dyDescent="0.2">
      <c r="A234" s="90">
        <v>38534</v>
      </c>
      <c r="B234" s="91">
        <v>1.8</v>
      </c>
    </row>
    <row r="235" spans="1:2" x14ac:dyDescent="0.2">
      <c r="A235" s="90">
        <v>38565</v>
      </c>
      <c r="B235" s="91">
        <v>1.3</v>
      </c>
    </row>
    <row r="236" spans="1:2" x14ac:dyDescent="0.2">
      <c r="A236" s="90">
        <v>38596</v>
      </c>
      <c r="B236" s="91">
        <v>0.9</v>
      </c>
    </row>
    <row r="237" spans="1:2" x14ac:dyDescent="0.2">
      <c r="A237" s="90">
        <v>38626</v>
      </c>
      <c r="B237" s="91">
        <v>1.2</v>
      </c>
    </row>
    <row r="238" spans="1:2" x14ac:dyDescent="0.2">
      <c r="A238" s="90">
        <v>38657</v>
      </c>
      <c r="B238" s="91">
        <v>1.3</v>
      </c>
    </row>
    <row r="239" spans="1:2" x14ac:dyDescent="0.2">
      <c r="A239" s="90">
        <v>38687</v>
      </c>
      <c r="B239" s="91">
        <v>1.6</v>
      </c>
    </row>
    <row r="240" spans="1:2" x14ac:dyDescent="0.2">
      <c r="A240" s="90">
        <v>38718</v>
      </c>
      <c r="B240" s="91">
        <v>1.9</v>
      </c>
    </row>
    <row r="241" spans="1:2" x14ac:dyDescent="0.2">
      <c r="A241" s="90">
        <v>38749</v>
      </c>
      <c r="B241" s="91">
        <v>0.9</v>
      </c>
    </row>
    <row r="242" spans="1:2" x14ac:dyDescent="0.2">
      <c r="A242" s="90">
        <v>38777</v>
      </c>
      <c r="B242" s="91">
        <v>0.8</v>
      </c>
    </row>
    <row r="243" spans="1:2" x14ac:dyDescent="0.2">
      <c r="A243" s="90">
        <v>38808</v>
      </c>
      <c r="B243" s="91">
        <v>1.2</v>
      </c>
    </row>
    <row r="244" spans="1:2" x14ac:dyDescent="0.2">
      <c r="A244" s="90">
        <v>38838</v>
      </c>
      <c r="B244" s="91">
        <v>1.4</v>
      </c>
    </row>
    <row r="245" spans="1:2" x14ac:dyDescent="0.2">
      <c r="A245" s="90">
        <v>38869</v>
      </c>
      <c r="B245" s="91">
        <v>1.5</v>
      </c>
    </row>
    <row r="246" spans="1:2" x14ac:dyDescent="0.2">
      <c r="A246" s="90">
        <v>38899</v>
      </c>
      <c r="B246" s="91">
        <v>1</v>
      </c>
    </row>
    <row r="247" spans="1:2" x14ac:dyDescent="0.2">
      <c r="A247" s="90">
        <v>38930</v>
      </c>
      <c r="B247" s="91">
        <v>1.3</v>
      </c>
    </row>
    <row r="248" spans="1:2" x14ac:dyDescent="0.2">
      <c r="A248" s="90">
        <v>38961</v>
      </c>
      <c r="B248" s="91">
        <v>1.5</v>
      </c>
    </row>
    <row r="249" spans="1:2" x14ac:dyDescent="0.2">
      <c r="A249" s="90">
        <v>38991</v>
      </c>
      <c r="B249" s="91">
        <v>1.4</v>
      </c>
    </row>
    <row r="250" spans="1:2" x14ac:dyDescent="0.2">
      <c r="A250" s="90">
        <v>39022</v>
      </c>
      <c r="B250" s="91">
        <v>1.9</v>
      </c>
    </row>
    <row r="251" spans="1:2" x14ac:dyDescent="0.2">
      <c r="A251" s="90">
        <v>39052</v>
      </c>
      <c r="B251" s="91">
        <v>2.8</v>
      </c>
    </row>
    <row r="252" spans="1:2" x14ac:dyDescent="0.2">
      <c r="A252" s="90">
        <v>39083</v>
      </c>
      <c r="B252" s="91">
        <v>2.2000000000000002</v>
      </c>
    </row>
    <row r="253" spans="1:2" x14ac:dyDescent="0.2">
      <c r="A253" s="90">
        <v>39114</v>
      </c>
      <c r="B253" s="91">
        <v>2.7</v>
      </c>
    </row>
    <row r="254" spans="1:2" x14ac:dyDescent="0.2">
      <c r="A254" s="90">
        <v>39142</v>
      </c>
      <c r="B254" s="91">
        <v>3.3</v>
      </c>
    </row>
    <row r="255" spans="1:2" x14ac:dyDescent="0.2">
      <c r="A255" s="90">
        <v>39173</v>
      </c>
      <c r="B255" s="91">
        <v>3</v>
      </c>
    </row>
    <row r="256" spans="1:2" x14ac:dyDescent="0.2">
      <c r="A256" s="90">
        <v>39203</v>
      </c>
      <c r="B256" s="91">
        <v>3.4</v>
      </c>
    </row>
    <row r="257" spans="1:2" x14ac:dyDescent="0.2">
      <c r="A257" s="90">
        <v>39234</v>
      </c>
      <c r="B257" s="91">
        <v>4.4000000000000004</v>
      </c>
    </row>
    <row r="258" spans="1:2" x14ac:dyDescent="0.2">
      <c r="A258" s="90">
        <v>39264</v>
      </c>
      <c r="B258" s="91">
        <v>5.6</v>
      </c>
    </row>
    <row r="259" spans="1:2" x14ac:dyDescent="0.2">
      <c r="A259" s="90">
        <v>39295</v>
      </c>
      <c r="B259" s="91">
        <v>6.5</v>
      </c>
    </row>
    <row r="260" spans="1:2" x14ac:dyDescent="0.2">
      <c r="A260" s="90">
        <v>39326</v>
      </c>
      <c r="B260" s="91">
        <v>6.2</v>
      </c>
    </row>
    <row r="261" spans="1:2" x14ac:dyDescent="0.2">
      <c r="A261" s="90">
        <v>39356</v>
      </c>
      <c r="B261" s="91">
        <v>6.5</v>
      </c>
    </row>
    <row r="262" spans="1:2" x14ac:dyDescent="0.2">
      <c r="A262" s="90">
        <v>39387</v>
      </c>
      <c r="B262" s="91">
        <v>6.9</v>
      </c>
    </row>
    <row r="263" spans="1:2" x14ac:dyDescent="0.2">
      <c r="A263" s="90">
        <v>39417</v>
      </c>
      <c r="B263" s="91">
        <v>6.5</v>
      </c>
    </row>
    <row r="264" spans="1:2" x14ac:dyDescent="0.2">
      <c r="A264" s="90">
        <v>39448</v>
      </c>
      <c r="B264" s="91">
        <v>7.1</v>
      </c>
    </row>
    <row r="265" spans="1:2" x14ac:dyDescent="0.2">
      <c r="A265" s="90">
        <v>39479</v>
      </c>
      <c r="B265" s="91">
        <v>8.6999999999999993</v>
      </c>
    </row>
    <row r="266" spans="1:2" x14ac:dyDescent="0.2">
      <c r="A266" s="90">
        <v>39508</v>
      </c>
      <c r="B266" s="91">
        <v>8.3000000000000007</v>
      </c>
    </row>
    <row r="267" spans="1:2" x14ac:dyDescent="0.2">
      <c r="A267" s="90">
        <v>39539</v>
      </c>
      <c r="B267" s="91">
        <v>8.5</v>
      </c>
    </row>
    <row r="268" spans="1:2" x14ac:dyDescent="0.2">
      <c r="A268" s="90">
        <v>39569</v>
      </c>
      <c r="B268" s="91">
        <v>7.7</v>
      </c>
    </row>
    <row r="269" spans="1:2" x14ac:dyDescent="0.2">
      <c r="A269" s="90">
        <v>39600</v>
      </c>
      <c r="B269" s="91">
        <v>7.1</v>
      </c>
    </row>
    <row r="270" spans="1:2" x14ac:dyDescent="0.2">
      <c r="A270" s="90">
        <v>39630</v>
      </c>
      <c r="B270" s="91">
        <v>6.3</v>
      </c>
    </row>
    <row r="271" spans="1:2" x14ac:dyDescent="0.2">
      <c r="A271" s="90">
        <v>39661</v>
      </c>
      <c r="B271" s="91">
        <v>4.9000000000000004</v>
      </c>
    </row>
    <row r="272" spans="1:2" x14ac:dyDescent="0.2">
      <c r="A272" s="90">
        <v>39692</v>
      </c>
      <c r="B272" s="91">
        <v>4.5999999999999996</v>
      </c>
    </row>
    <row r="273" spans="1:2" x14ac:dyDescent="0.2">
      <c r="A273" s="90">
        <v>39722</v>
      </c>
      <c r="B273" s="91">
        <v>4</v>
      </c>
    </row>
    <row r="274" spans="1:2" x14ac:dyDescent="0.2">
      <c r="A274" s="90">
        <v>39753</v>
      </c>
      <c r="B274" s="91">
        <v>2.4</v>
      </c>
    </row>
    <row r="275" spans="1:2" x14ac:dyDescent="0.2">
      <c r="A275" s="90">
        <v>39783</v>
      </c>
      <c r="B275" s="91">
        <v>1.2</v>
      </c>
    </row>
    <row r="276" spans="1:2" x14ac:dyDescent="0.2">
      <c r="A276" s="90">
        <v>39814</v>
      </c>
      <c r="B276" s="91">
        <v>1</v>
      </c>
    </row>
    <row r="277" spans="1:2" x14ac:dyDescent="0.2">
      <c r="A277" s="90">
        <v>39845</v>
      </c>
      <c r="B277" s="91">
        <v>-1.6</v>
      </c>
    </row>
    <row r="278" spans="1:2" x14ac:dyDescent="0.2">
      <c r="A278" s="90">
        <v>39873</v>
      </c>
      <c r="B278" s="91">
        <v>-1.2</v>
      </c>
    </row>
    <row r="279" spans="1:2" x14ac:dyDescent="0.2">
      <c r="A279" s="90">
        <v>39904</v>
      </c>
      <c r="B279" s="91">
        <v>-1.5</v>
      </c>
    </row>
    <row r="280" spans="1:2" x14ac:dyDescent="0.2">
      <c r="A280" s="90">
        <v>39934</v>
      </c>
      <c r="B280" s="91">
        <v>-1.4</v>
      </c>
    </row>
    <row r="281" spans="1:2" x14ac:dyDescent="0.2">
      <c r="A281" s="90">
        <v>39965</v>
      </c>
      <c r="B281" s="91">
        <v>-1.7</v>
      </c>
    </row>
    <row r="282" spans="1:2" x14ac:dyDescent="0.2">
      <c r="A282" s="90">
        <v>39995</v>
      </c>
      <c r="B282" s="91">
        <v>-1.8</v>
      </c>
    </row>
    <row r="283" spans="1:2" x14ac:dyDescent="0.2">
      <c r="A283" s="90">
        <v>40026</v>
      </c>
      <c r="B283" s="91">
        <v>-1.2</v>
      </c>
    </row>
    <row r="284" spans="1:2" x14ac:dyDescent="0.2">
      <c r="A284" s="90">
        <v>40057</v>
      </c>
      <c r="B284" s="91">
        <v>-0.8</v>
      </c>
    </row>
    <row r="285" spans="1:2" x14ac:dyDescent="0.2">
      <c r="A285" s="90">
        <v>40087</v>
      </c>
      <c r="B285" s="91">
        <v>-0.5</v>
      </c>
    </row>
    <row r="286" spans="1:2" x14ac:dyDescent="0.2">
      <c r="A286" s="90">
        <v>40118</v>
      </c>
      <c r="B286" s="91">
        <v>0.6</v>
      </c>
    </row>
    <row r="287" spans="1:2" x14ac:dyDescent="0.2">
      <c r="A287" s="90">
        <v>40148</v>
      </c>
      <c r="B287" s="91">
        <v>1.9</v>
      </c>
    </row>
    <row r="288" spans="1:2" x14ac:dyDescent="0.2">
      <c r="A288" s="90">
        <v>40179</v>
      </c>
      <c r="B288" s="91">
        <v>1.5</v>
      </c>
    </row>
    <row r="289" spans="1:2" x14ac:dyDescent="0.2">
      <c r="A289" s="90">
        <v>40210</v>
      </c>
      <c r="B289" s="91">
        <v>2.7</v>
      </c>
    </row>
    <row r="290" spans="1:2" x14ac:dyDescent="0.2">
      <c r="A290" s="90">
        <v>40238</v>
      </c>
      <c r="B290" s="91">
        <v>2.4</v>
      </c>
    </row>
    <row r="291" spans="1:2" x14ac:dyDescent="0.2">
      <c r="A291" s="90">
        <v>40269</v>
      </c>
      <c r="B291" s="91">
        <v>2.8</v>
      </c>
    </row>
    <row r="292" spans="1:2" x14ac:dyDescent="0.2">
      <c r="A292" s="90">
        <v>40299</v>
      </c>
      <c r="B292" s="91">
        <v>3.1</v>
      </c>
    </row>
    <row r="293" spans="1:2" x14ac:dyDescent="0.2">
      <c r="A293" s="90">
        <v>40330</v>
      </c>
      <c r="B293" s="91">
        <v>2.9</v>
      </c>
    </row>
    <row r="294" spans="1:2" x14ac:dyDescent="0.2">
      <c r="A294" s="90">
        <v>40360</v>
      </c>
      <c r="B294" s="91">
        <v>3.3</v>
      </c>
    </row>
    <row r="295" spans="1:2" x14ac:dyDescent="0.2">
      <c r="A295" s="90">
        <v>40391</v>
      </c>
      <c r="B295" s="91">
        <v>3.5</v>
      </c>
    </row>
    <row r="296" spans="1:2" x14ac:dyDescent="0.2">
      <c r="A296" s="90">
        <v>40422</v>
      </c>
      <c r="B296" s="91">
        <v>3.6</v>
      </c>
    </row>
    <row r="297" spans="1:2" x14ac:dyDescent="0.2">
      <c r="A297" s="90">
        <v>40452</v>
      </c>
      <c r="B297" s="91">
        <v>4.4000000000000004</v>
      </c>
    </row>
    <row r="298" spans="1:2" x14ac:dyDescent="0.2">
      <c r="A298" s="90">
        <v>40483</v>
      </c>
      <c r="B298" s="91">
        <v>5.0999999999999996</v>
      </c>
    </row>
    <row r="299" spans="1:2" x14ac:dyDescent="0.2">
      <c r="A299" s="90">
        <v>40513</v>
      </c>
      <c r="B299" s="91">
        <v>4.5999999999999996</v>
      </c>
    </row>
    <row r="300" spans="1:2" x14ac:dyDescent="0.2">
      <c r="A300" s="90">
        <v>40544</v>
      </c>
      <c r="B300" s="91">
        <v>4.9000000000000004</v>
      </c>
    </row>
    <row r="301" spans="1:2" x14ac:dyDescent="0.2">
      <c r="A301" s="90">
        <v>40575</v>
      </c>
      <c r="B301" s="91">
        <v>4.9000000000000004</v>
      </c>
    </row>
    <row r="302" spans="1:2" x14ac:dyDescent="0.2">
      <c r="A302" s="90">
        <v>40603</v>
      </c>
      <c r="B302" s="91">
        <v>5.4</v>
      </c>
    </row>
    <row r="303" spans="1:2" x14ac:dyDescent="0.2">
      <c r="A303" s="90">
        <v>40634</v>
      </c>
      <c r="B303" s="91">
        <v>5.3</v>
      </c>
    </row>
    <row r="304" spans="1:2" x14ac:dyDescent="0.2">
      <c r="A304" s="90">
        <v>40664</v>
      </c>
      <c r="B304" s="91">
        <v>5.5</v>
      </c>
    </row>
    <row r="305" spans="1:2" x14ac:dyDescent="0.2">
      <c r="A305" s="90">
        <v>40695</v>
      </c>
      <c r="B305" s="91">
        <v>6.4</v>
      </c>
    </row>
    <row r="306" spans="1:2" x14ac:dyDescent="0.2">
      <c r="A306" s="90">
        <v>40725</v>
      </c>
      <c r="B306" s="91">
        <v>6.5</v>
      </c>
    </row>
    <row r="307" spans="1:2" x14ac:dyDescent="0.2">
      <c r="A307" s="90">
        <v>40756</v>
      </c>
      <c r="B307" s="91">
        <v>6.2</v>
      </c>
    </row>
    <row r="308" spans="1:2" x14ac:dyDescent="0.2">
      <c r="A308" s="90">
        <v>40787</v>
      </c>
      <c r="B308" s="91">
        <v>6.1</v>
      </c>
    </row>
    <row r="309" spans="1:2" x14ac:dyDescent="0.2">
      <c r="A309" s="90">
        <v>40817</v>
      </c>
      <c r="B309" s="91">
        <v>5.5</v>
      </c>
    </row>
    <row r="310" spans="1:2" x14ac:dyDescent="0.2">
      <c r="A310" s="90">
        <v>40848</v>
      </c>
      <c r="B310" s="91">
        <v>4.2</v>
      </c>
    </row>
    <row r="311" spans="1:2" x14ac:dyDescent="0.2">
      <c r="A311" s="90">
        <v>40878</v>
      </c>
      <c r="B311" s="91">
        <v>4.0999999999999996</v>
      </c>
    </row>
    <row r="312" spans="1:2" x14ac:dyDescent="0.2">
      <c r="A312" s="90">
        <v>40909</v>
      </c>
      <c r="B312" s="91">
        <v>4.5</v>
      </c>
    </row>
    <row r="313" spans="1:2" x14ac:dyDescent="0.2">
      <c r="A313" s="90">
        <v>40940</v>
      </c>
      <c r="B313" s="91">
        <v>3.2</v>
      </c>
    </row>
    <row r="314" spans="1:2" x14ac:dyDescent="0.2">
      <c r="A314" s="90">
        <v>40969</v>
      </c>
      <c r="B314" s="91">
        <v>3.6</v>
      </c>
    </row>
    <row r="315" spans="1:2" x14ac:dyDescent="0.2">
      <c r="A315" s="90">
        <v>41000</v>
      </c>
      <c r="B315" s="91">
        <v>3.4</v>
      </c>
    </row>
    <row r="316" spans="1:2" x14ac:dyDescent="0.2">
      <c r="A316" s="90">
        <v>41030</v>
      </c>
      <c r="B316" s="91">
        <v>3</v>
      </c>
    </row>
    <row r="317" spans="1:2" x14ac:dyDescent="0.2">
      <c r="A317" s="90">
        <v>41061</v>
      </c>
      <c r="B317" s="91">
        <v>2.2000000000000002</v>
      </c>
    </row>
    <row r="318" spans="1:2" x14ac:dyDescent="0.2">
      <c r="A318" s="90">
        <v>41091</v>
      </c>
      <c r="B318" s="91">
        <v>1.8</v>
      </c>
    </row>
    <row r="319" spans="1:2" x14ac:dyDescent="0.2">
      <c r="A319" s="90">
        <v>41122</v>
      </c>
      <c r="B319" s="91">
        <v>2</v>
      </c>
    </row>
    <row r="320" spans="1:2" x14ac:dyDescent="0.2">
      <c r="A320" s="90">
        <v>41153</v>
      </c>
      <c r="B320" s="91">
        <v>1.9</v>
      </c>
    </row>
    <row r="321" spans="1:2" x14ac:dyDescent="0.2">
      <c r="A321" s="90">
        <v>41183</v>
      </c>
      <c r="B321" s="91">
        <v>1.7</v>
      </c>
    </row>
    <row r="322" spans="1:2" x14ac:dyDescent="0.2">
      <c r="A322" s="90">
        <v>41214</v>
      </c>
      <c r="B322" s="91">
        <v>2</v>
      </c>
    </row>
    <row r="323" spans="1:2" x14ac:dyDescent="0.2">
      <c r="A323" s="90">
        <v>41244</v>
      </c>
      <c r="B323" s="91">
        <v>2.5</v>
      </c>
    </row>
    <row r="324" spans="1:2" x14ac:dyDescent="0.2">
      <c r="A324" s="90">
        <v>41275</v>
      </c>
      <c r="B324" s="91">
        <v>2</v>
      </c>
    </row>
    <row r="325" spans="1:2" x14ac:dyDescent="0.2">
      <c r="A325" s="90">
        <v>41306</v>
      </c>
      <c r="B325" s="91">
        <v>3.2</v>
      </c>
    </row>
    <row r="326" spans="1:2" x14ac:dyDescent="0.2">
      <c r="A326" s="90">
        <v>41334</v>
      </c>
      <c r="B326" s="91">
        <v>2.1</v>
      </c>
    </row>
    <row r="327" spans="1:2" x14ac:dyDescent="0.2">
      <c r="A327" s="90">
        <v>41365</v>
      </c>
      <c r="B327" s="91">
        <v>2.4</v>
      </c>
    </row>
    <row r="328" spans="1:2" x14ac:dyDescent="0.2">
      <c r="A328" s="90">
        <v>41395</v>
      </c>
      <c r="B328" s="91">
        <v>2.1</v>
      </c>
    </row>
    <row r="329" spans="1:2" x14ac:dyDescent="0.2">
      <c r="A329" s="90">
        <v>41426</v>
      </c>
      <c r="B329" s="91">
        <v>2.7</v>
      </c>
    </row>
    <row r="330" spans="1:2" x14ac:dyDescent="0.2">
      <c r="A330" s="90">
        <v>41456</v>
      </c>
      <c r="B330" s="91">
        <v>2.7</v>
      </c>
    </row>
    <row r="331" spans="1:2" x14ac:dyDescent="0.2">
      <c r="A331" s="90">
        <v>41487</v>
      </c>
      <c r="B331" s="91">
        <v>2.6</v>
      </c>
    </row>
    <row r="332" spans="1:2" x14ac:dyDescent="0.2">
      <c r="A332" s="90">
        <v>41518</v>
      </c>
      <c r="B332" s="91">
        <v>3.1</v>
      </c>
    </row>
    <row r="333" spans="1:2" x14ac:dyDescent="0.2">
      <c r="A333" s="90">
        <v>41548</v>
      </c>
      <c r="B333" s="91">
        <v>3.2</v>
      </c>
    </row>
    <row r="334" spans="1:2" x14ac:dyDescent="0.2">
      <c r="A334" s="90">
        <v>41579</v>
      </c>
      <c r="B334" s="91">
        <v>3</v>
      </c>
    </row>
    <row r="335" spans="1:2" x14ac:dyDescent="0.2">
      <c r="A335" s="90">
        <v>41609</v>
      </c>
      <c r="B335" s="91">
        <v>2.5</v>
      </c>
    </row>
    <row r="336" spans="1:2" x14ac:dyDescent="0.2">
      <c r="A336" s="90">
        <v>41640</v>
      </c>
      <c r="B336" s="91">
        <v>2.5</v>
      </c>
    </row>
    <row r="337" spans="1:2" x14ac:dyDescent="0.2">
      <c r="A337" s="90">
        <v>41671</v>
      </c>
      <c r="B337" s="91">
        <v>2</v>
      </c>
    </row>
    <row r="338" spans="1:2" x14ac:dyDescent="0.2">
      <c r="A338" s="90">
        <v>41699</v>
      </c>
      <c r="B338" s="91">
        <v>2.4</v>
      </c>
    </row>
    <row r="339" spans="1:2" x14ac:dyDescent="0.2">
      <c r="A339" s="90">
        <v>41730</v>
      </c>
      <c r="B339" s="91">
        <v>1.8</v>
      </c>
    </row>
    <row r="340" spans="1:2" x14ac:dyDescent="0.2">
      <c r="A340" s="90">
        <v>41760</v>
      </c>
      <c r="B340" s="91">
        <v>2.5</v>
      </c>
    </row>
    <row r="341" spans="1:2" x14ac:dyDescent="0.2">
      <c r="A341" s="90">
        <v>41791</v>
      </c>
      <c r="B341" s="91">
        <v>2.2999999999999998</v>
      </c>
    </row>
    <row r="342" spans="1:2" x14ac:dyDescent="0.2">
      <c r="A342" s="90">
        <v>41821</v>
      </c>
      <c r="B342" s="91">
        <v>2.2999999999999998</v>
      </c>
    </row>
    <row r="343" spans="1:2" x14ac:dyDescent="0.2">
      <c r="A343" s="90">
        <v>41852</v>
      </c>
      <c r="B343" s="91">
        <v>2</v>
      </c>
    </row>
    <row r="344" spans="1:2" x14ac:dyDescent="0.2">
      <c r="A344" s="90">
        <v>41883</v>
      </c>
      <c r="B344" s="91">
        <v>1.6</v>
      </c>
    </row>
    <row r="345" spans="1:2" x14ac:dyDescent="0.2">
      <c r="A345" s="90">
        <v>41913</v>
      </c>
      <c r="B345" s="91">
        <v>1.6</v>
      </c>
    </row>
    <row r="346" spans="1:2" x14ac:dyDescent="0.2">
      <c r="A346" s="90">
        <v>41944</v>
      </c>
      <c r="B346" s="91">
        <v>1.4</v>
      </c>
    </row>
    <row r="347" spans="1:2" x14ac:dyDescent="0.2">
      <c r="A347" s="90">
        <v>41974</v>
      </c>
      <c r="B347" s="91">
        <v>1.5</v>
      </c>
    </row>
    <row r="348" spans="1:2" x14ac:dyDescent="0.2">
      <c r="A348" s="90">
        <v>42005</v>
      </c>
      <c r="B348" s="91">
        <v>0.8</v>
      </c>
    </row>
    <row r="349" spans="1:2" x14ac:dyDescent="0.2">
      <c r="A349" s="90">
        <v>42036</v>
      </c>
      <c r="B349" s="91">
        <v>1.4</v>
      </c>
    </row>
    <row r="350" spans="1:2" x14ac:dyDescent="0.2">
      <c r="A350" s="90">
        <v>42064</v>
      </c>
      <c r="B350" s="91">
        <v>1.4</v>
      </c>
    </row>
    <row r="351" spans="1:2" x14ac:dyDescent="0.2">
      <c r="A351" s="90">
        <v>42095</v>
      </c>
      <c r="B351" s="91">
        <v>1.5</v>
      </c>
    </row>
    <row r="352" spans="1:2" x14ac:dyDescent="0.2">
      <c r="A352" s="90">
        <v>42125</v>
      </c>
      <c r="B352" s="91">
        <v>1.2</v>
      </c>
    </row>
    <row r="353" spans="1:2" x14ac:dyDescent="0.2">
      <c r="A353" s="90">
        <v>42156</v>
      </c>
      <c r="B353" s="91">
        <v>1.4</v>
      </c>
    </row>
    <row r="354" spans="1:2" x14ac:dyDescent="0.2">
      <c r="A354" s="90">
        <v>42186</v>
      </c>
      <c r="B354" s="91">
        <v>1.6</v>
      </c>
    </row>
    <row r="355" spans="1:2" x14ac:dyDescent="0.2">
      <c r="A355" s="90">
        <v>42217</v>
      </c>
      <c r="B355" s="91">
        <v>2</v>
      </c>
    </row>
    <row r="356" spans="1:2" x14ac:dyDescent="0.2">
      <c r="A356" s="90">
        <v>42248</v>
      </c>
      <c r="B356" s="91">
        <v>1.6</v>
      </c>
    </row>
    <row r="357" spans="1:2" x14ac:dyDescent="0.2">
      <c r="A357" s="90">
        <v>42278</v>
      </c>
      <c r="B357" s="91">
        <v>1.3</v>
      </c>
    </row>
    <row r="358" spans="1:2" x14ac:dyDescent="0.2">
      <c r="A358" s="90">
        <v>42309</v>
      </c>
      <c r="B358" s="91">
        <v>1.5</v>
      </c>
    </row>
    <row r="359" spans="1:2" x14ac:dyDescent="0.2">
      <c r="A359" s="90">
        <v>42339</v>
      </c>
      <c r="B359" s="91">
        <v>1.6</v>
      </c>
    </row>
    <row r="360" spans="1:2" x14ac:dyDescent="0.2">
      <c r="A360" s="90">
        <v>42370</v>
      </c>
      <c r="B360" s="91">
        <v>1.8</v>
      </c>
    </row>
    <row r="361" spans="1:2" x14ac:dyDescent="0.2">
      <c r="A361" s="90">
        <v>42401</v>
      </c>
      <c r="B361" s="91">
        <v>2.2999999999999998</v>
      </c>
    </row>
    <row r="362" spans="1:2" x14ac:dyDescent="0.2">
      <c r="A362" s="90">
        <v>42430</v>
      </c>
      <c r="B362" s="91">
        <v>2.2999999999999998</v>
      </c>
    </row>
    <row r="363" spans="1:2" x14ac:dyDescent="0.2">
      <c r="A363" s="90">
        <v>42461</v>
      </c>
      <c r="B363" s="91">
        <v>2.2999999999999998</v>
      </c>
    </row>
    <row r="364" spans="1:2" x14ac:dyDescent="0.2">
      <c r="A364" s="90">
        <v>42491</v>
      </c>
      <c r="B364" s="91">
        <v>2</v>
      </c>
    </row>
    <row r="365" spans="1:2" x14ac:dyDescent="0.2">
      <c r="A365" s="90">
        <v>42522</v>
      </c>
      <c r="B365" s="91">
        <v>1.9</v>
      </c>
    </row>
    <row r="366" spans="1:2" x14ac:dyDescent="0.2">
      <c r="A366" s="90">
        <v>42552</v>
      </c>
      <c r="B366" s="91">
        <v>1.8</v>
      </c>
    </row>
    <row r="367" spans="1:2" x14ac:dyDescent="0.2">
      <c r="A367" s="90">
        <v>42583</v>
      </c>
      <c r="B367" s="91">
        <v>1.3</v>
      </c>
    </row>
    <row r="368" spans="1:2" x14ac:dyDescent="0.2">
      <c r="A368" s="90">
        <v>42614</v>
      </c>
      <c r="B368" s="91">
        <v>1.9</v>
      </c>
    </row>
    <row r="369" spans="1:2" x14ac:dyDescent="0.2">
      <c r="A369" s="90">
        <v>42644</v>
      </c>
      <c r="B369" s="91">
        <v>2.1</v>
      </c>
    </row>
    <row r="370" spans="1:2" x14ac:dyDescent="0.2">
      <c r="A370" s="90">
        <v>42675</v>
      </c>
      <c r="B370" s="91">
        <v>2.2999999999999998</v>
      </c>
    </row>
    <row r="371" spans="1:2" x14ac:dyDescent="0.2">
      <c r="A371" s="90">
        <v>42705</v>
      </c>
      <c r="B371" s="91">
        <v>2.1</v>
      </c>
    </row>
    <row r="372" spans="1:2" x14ac:dyDescent="0.2">
      <c r="A372" s="90">
        <v>42736</v>
      </c>
      <c r="B372" s="91">
        <v>2.5</v>
      </c>
    </row>
    <row r="373" spans="1:2" x14ac:dyDescent="0.2">
      <c r="A373" s="90">
        <v>42767</v>
      </c>
      <c r="B373" s="91">
        <v>0.8</v>
      </c>
    </row>
    <row r="374" spans="1:2" x14ac:dyDescent="0.2">
      <c r="A374" s="90">
        <v>42795</v>
      </c>
      <c r="B374" s="91">
        <v>0.9</v>
      </c>
    </row>
    <row r="375" spans="1:2" x14ac:dyDescent="0.2">
      <c r="A375" s="90">
        <v>42826</v>
      </c>
      <c r="B375" s="91">
        <v>1.2</v>
      </c>
    </row>
    <row r="376" spans="1:2" x14ac:dyDescent="0.2">
      <c r="A376" s="90">
        <v>42856</v>
      </c>
      <c r="B376" s="91">
        <v>1.5</v>
      </c>
    </row>
    <row r="377" spans="1:2" x14ac:dyDescent="0.2">
      <c r="A377" s="90">
        <v>42887</v>
      </c>
      <c r="B377" s="91">
        <v>1.5</v>
      </c>
    </row>
    <row r="378" spans="1:2" x14ac:dyDescent="0.2">
      <c r="A378" s="90">
        <v>42917</v>
      </c>
      <c r="B378" s="91">
        <v>1.4</v>
      </c>
    </row>
    <row r="379" spans="1:2" x14ac:dyDescent="0.2">
      <c r="A379" s="90">
        <v>42948</v>
      </c>
      <c r="B379" s="91">
        <v>1.8</v>
      </c>
    </row>
    <row r="380" spans="1:2" x14ac:dyDescent="0.2">
      <c r="A380" s="90">
        <v>42979</v>
      </c>
      <c r="B380" s="91">
        <v>1.6</v>
      </c>
    </row>
    <row r="381" spans="1:2" x14ac:dyDescent="0.2">
      <c r="A381" s="90">
        <v>43009</v>
      </c>
      <c r="B381" s="91">
        <v>1.9</v>
      </c>
    </row>
    <row r="382" spans="1:2" x14ac:dyDescent="0.2">
      <c r="A382" s="90">
        <v>43040</v>
      </c>
      <c r="B382" s="91">
        <v>1.7</v>
      </c>
    </row>
    <row r="383" spans="1:2" x14ac:dyDescent="0.2">
      <c r="A383" s="90">
        <v>43070</v>
      </c>
      <c r="B383" s="91">
        <v>1.8</v>
      </c>
    </row>
    <row r="384" spans="1:2" x14ac:dyDescent="0.2">
      <c r="A384" s="90">
        <v>43101</v>
      </c>
      <c r="B384" s="91">
        <v>1.5</v>
      </c>
    </row>
    <row r="385" spans="1:2" x14ac:dyDescent="0.2">
      <c r="A385" s="90">
        <v>43132</v>
      </c>
      <c r="B385" s="91">
        <v>2.9</v>
      </c>
    </row>
    <row r="386" spans="1:2" x14ac:dyDescent="0.2">
      <c r="A386" s="90">
        <v>43160</v>
      </c>
      <c r="B386" s="91">
        <v>2.1</v>
      </c>
    </row>
    <row r="387" spans="1:2" x14ac:dyDescent="0.2">
      <c r="A387" s="90">
        <v>43191</v>
      </c>
      <c r="B387" s="91">
        <v>1.8</v>
      </c>
    </row>
    <row r="388" spans="1:2" x14ac:dyDescent="0.2">
      <c r="A388" s="90">
        <v>43221</v>
      </c>
      <c r="B388" s="91">
        <v>1.8</v>
      </c>
    </row>
    <row r="389" spans="1:2" x14ac:dyDescent="0.2">
      <c r="A389" s="90">
        <v>43252</v>
      </c>
      <c r="B389" s="91">
        <v>1.9</v>
      </c>
    </row>
    <row r="390" spans="1:2" x14ac:dyDescent="0.2">
      <c r="A390" s="90">
        <v>43282</v>
      </c>
      <c r="B390" s="91">
        <v>2.1</v>
      </c>
    </row>
    <row r="391" spans="1:2" x14ac:dyDescent="0.2">
      <c r="A391" s="90">
        <v>43313</v>
      </c>
      <c r="B391" s="91">
        <v>2.2999999999999998</v>
      </c>
    </row>
    <row r="392" spans="1:2" x14ac:dyDescent="0.2">
      <c r="A392" s="90">
        <v>43344</v>
      </c>
      <c r="B392" s="91">
        <v>2.5</v>
      </c>
    </row>
    <row r="393" spans="1:2" x14ac:dyDescent="0.2">
      <c r="A393" s="90">
        <v>43374</v>
      </c>
      <c r="B393" s="91">
        <v>2.5</v>
      </c>
    </row>
    <row r="394" spans="1:2" x14ac:dyDescent="0.2">
      <c r="A394" s="90">
        <v>43405</v>
      </c>
      <c r="B394" s="91">
        <v>2.2000000000000002</v>
      </c>
    </row>
    <row r="395" spans="1:2" x14ac:dyDescent="0.2">
      <c r="A395" s="90">
        <v>43435</v>
      </c>
      <c r="B395" s="91">
        <v>1.9</v>
      </c>
    </row>
    <row r="396" spans="1:2" x14ac:dyDescent="0.2">
      <c r="A396" s="90">
        <v>43466</v>
      </c>
      <c r="B396" s="91">
        <v>1.7</v>
      </c>
    </row>
    <row r="397" spans="1:2" x14ac:dyDescent="0.2">
      <c r="A397" s="90">
        <v>43497</v>
      </c>
      <c r="B397" s="91">
        <v>1.5</v>
      </c>
    </row>
    <row r="398" spans="1:2" x14ac:dyDescent="0.2">
      <c r="A398" s="90">
        <v>43525</v>
      </c>
      <c r="B398" s="91">
        <v>2.2999999999999998</v>
      </c>
    </row>
    <row r="399" spans="1:2" x14ac:dyDescent="0.2">
      <c r="A399" s="90">
        <v>43556</v>
      </c>
      <c r="B399" s="91">
        <v>2.5</v>
      </c>
    </row>
    <row r="400" spans="1:2" x14ac:dyDescent="0.2">
      <c r="A400" s="90">
        <v>43586</v>
      </c>
      <c r="B400" s="91">
        <v>2.7</v>
      </c>
    </row>
    <row r="401" spans="1:2" x14ac:dyDescent="0.2">
      <c r="A401" s="90">
        <v>43617</v>
      </c>
      <c r="B401" s="91">
        <v>2.7</v>
      </c>
    </row>
    <row r="402" spans="1:2" x14ac:dyDescent="0.2">
      <c r="A402" s="90">
        <v>43647</v>
      </c>
      <c r="B402" s="91">
        <v>2.8</v>
      </c>
    </row>
    <row r="403" spans="1:2" x14ac:dyDescent="0.2">
      <c r="A403" s="90">
        <v>43678</v>
      </c>
      <c r="B403" s="91">
        <v>2.8</v>
      </c>
    </row>
    <row r="404" spans="1:2" x14ac:dyDescent="0.2">
      <c r="A404" s="90">
        <v>43709</v>
      </c>
      <c r="B404" s="91">
        <v>3</v>
      </c>
    </row>
    <row r="405" spans="1:2" x14ac:dyDescent="0.2">
      <c r="A405" s="90">
        <v>43739</v>
      </c>
      <c r="B405" s="91">
        <v>3.8</v>
      </c>
    </row>
    <row r="406" spans="1:2" x14ac:dyDescent="0.2">
      <c r="A406" s="90">
        <v>43770</v>
      </c>
      <c r="B406" s="91">
        <v>4.5</v>
      </c>
    </row>
    <row r="407" spans="1:2" x14ac:dyDescent="0.2">
      <c r="A407" s="90">
        <v>43800</v>
      </c>
      <c r="B407" s="91">
        <v>4.5</v>
      </c>
    </row>
    <row r="408" spans="1:2" x14ac:dyDescent="0.2">
      <c r="A408" s="90">
        <v>43831</v>
      </c>
      <c r="B408" s="91">
        <v>5.4</v>
      </c>
    </row>
    <row r="409" spans="1:2" x14ac:dyDescent="0.2">
      <c r="A409" s="90">
        <v>43862</v>
      </c>
      <c r="B409" s="91">
        <v>5.2</v>
      </c>
    </row>
    <row r="410" spans="1:2" x14ac:dyDescent="0.2">
      <c r="A410" s="90">
        <v>43891</v>
      </c>
      <c r="B410" s="91">
        <v>4.3</v>
      </c>
    </row>
    <row r="411" spans="1:2" x14ac:dyDescent="0.2">
      <c r="A411" s="90">
        <v>43922</v>
      </c>
      <c r="B411" s="91">
        <v>3.3</v>
      </c>
    </row>
    <row r="412" spans="1:2" x14ac:dyDescent="0.2">
      <c r="A412" s="90">
        <v>43952</v>
      </c>
      <c r="B412" s="91">
        <v>2.4</v>
      </c>
    </row>
    <row r="413" spans="1:2" x14ac:dyDescent="0.2">
      <c r="A413" s="90">
        <v>43983</v>
      </c>
      <c r="B413" s="91">
        <v>2.5</v>
      </c>
    </row>
    <row r="414" spans="1:2" x14ac:dyDescent="0.2">
      <c r="A414" s="90">
        <v>44013</v>
      </c>
      <c r="B414" s="91">
        <v>2.7</v>
      </c>
    </row>
    <row r="415" spans="1:2" x14ac:dyDescent="0.2">
      <c r="A415" s="90">
        <v>44044</v>
      </c>
      <c r="B415" s="91">
        <v>2.4</v>
      </c>
    </row>
    <row r="416" spans="1:2" x14ac:dyDescent="0.2">
      <c r="A416" s="90">
        <v>44075</v>
      </c>
      <c r="B416" s="91">
        <v>1.7</v>
      </c>
    </row>
    <row r="417" spans="1:2" x14ac:dyDescent="0.2">
      <c r="A417" s="90">
        <v>44105</v>
      </c>
      <c r="B417" s="91">
        <v>0.5</v>
      </c>
    </row>
    <row r="418" spans="1:2" x14ac:dyDescent="0.2">
      <c r="A418" s="90">
        <v>44136</v>
      </c>
      <c r="B418" s="91">
        <v>-0.5</v>
      </c>
    </row>
    <row r="419" spans="1:2" x14ac:dyDescent="0.2">
      <c r="A419" s="90">
        <v>44166</v>
      </c>
      <c r="B419" s="91">
        <v>0.2</v>
      </c>
    </row>
    <row r="420" spans="1:2" x14ac:dyDescent="0.2">
      <c r="A420" s="90">
        <v>44197</v>
      </c>
      <c r="B420" s="91">
        <v>-0.3</v>
      </c>
    </row>
    <row r="421" spans="1:2" x14ac:dyDescent="0.2">
      <c r="A421" s="90">
        <v>44228</v>
      </c>
      <c r="B421" s="91">
        <v>-0.2</v>
      </c>
    </row>
    <row r="422" spans="1:2" x14ac:dyDescent="0.2">
      <c r="A422" s="90">
        <v>44256</v>
      </c>
      <c r="B422" s="91">
        <v>0.4</v>
      </c>
    </row>
    <row r="423" spans="1:2" x14ac:dyDescent="0.2">
      <c r="A423" s="90">
        <v>44287</v>
      </c>
      <c r="B423" s="91">
        <v>0.9</v>
      </c>
    </row>
    <row r="424" spans="1:2" x14ac:dyDescent="0.2">
      <c r="A424" s="90">
        <v>44317</v>
      </c>
      <c r="B424" s="91">
        <v>1.3</v>
      </c>
    </row>
    <row r="425" spans="1:2" x14ac:dyDescent="0.2">
      <c r="A425" s="90">
        <v>44348</v>
      </c>
      <c r="B425" s="91">
        <v>1.1000000000000001</v>
      </c>
    </row>
    <row r="426" spans="1:2" x14ac:dyDescent="0.2">
      <c r="A426" s="90">
        <v>44378</v>
      </c>
      <c r="B426" s="91">
        <v>1</v>
      </c>
    </row>
    <row r="427" spans="1:2" x14ac:dyDescent="0.2">
      <c r="A427" s="90">
        <v>44409</v>
      </c>
      <c r="B427" s="91">
        <v>0.8</v>
      </c>
    </row>
    <row r="428" spans="1:2" x14ac:dyDescent="0.2">
      <c r="A428" s="90">
        <v>44440</v>
      </c>
      <c r="B428" s="91">
        <v>0.7</v>
      </c>
    </row>
    <row r="429" spans="1:2" x14ac:dyDescent="0.2">
      <c r="A429" s="90">
        <v>44470</v>
      </c>
      <c r="B429" s="91">
        <v>1.5</v>
      </c>
    </row>
    <row r="430" spans="1:2" x14ac:dyDescent="0.2">
      <c r="A430" s="90">
        <v>44501</v>
      </c>
      <c r="B430" s="91">
        <v>2.2999999999999998</v>
      </c>
    </row>
    <row r="431" spans="1:2" x14ac:dyDescent="0.2">
      <c r="A431" s="90">
        <v>44531</v>
      </c>
      <c r="B431" s="91">
        <v>1.5</v>
      </c>
    </row>
    <row r="432" spans="1:2" x14ac:dyDescent="0.2">
      <c r="A432" s="90">
        <v>44562</v>
      </c>
      <c r="B432" s="91">
        <v>0.9</v>
      </c>
    </row>
    <row r="433" spans="1:2" x14ac:dyDescent="0.2">
      <c r="A433" s="90">
        <v>44593</v>
      </c>
      <c r="B433" s="91">
        <v>0.9</v>
      </c>
    </row>
    <row r="434" spans="1:2" x14ac:dyDescent="0.2">
      <c r="A434" s="90">
        <v>44621</v>
      </c>
      <c r="B434" s="91">
        <v>1.5</v>
      </c>
    </row>
    <row r="435" spans="1:2" x14ac:dyDescent="0.2">
      <c r="A435" s="90">
        <v>44652</v>
      </c>
      <c r="B435" s="91">
        <v>2.1</v>
      </c>
    </row>
    <row r="436" spans="1:2" x14ac:dyDescent="0.2">
      <c r="A436" s="90">
        <v>44682</v>
      </c>
      <c r="B436" s="91">
        <v>2.1</v>
      </c>
    </row>
    <row r="437" spans="1:2" x14ac:dyDescent="0.2">
      <c r="A437" s="90">
        <v>44713</v>
      </c>
      <c r="B437" s="91">
        <v>2.5</v>
      </c>
    </row>
    <row r="438" spans="1:2" x14ac:dyDescent="0.2">
      <c r="A438" s="90">
        <v>44743</v>
      </c>
      <c r="B438" s="91">
        <v>2.7</v>
      </c>
    </row>
    <row r="439" spans="1:2" x14ac:dyDescent="0.2">
      <c r="A439" s="90">
        <v>44774</v>
      </c>
      <c r="B439" s="91">
        <v>2.5</v>
      </c>
    </row>
    <row r="440" spans="1:2" x14ac:dyDescent="0.2">
      <c r="A440" s="90">
        <v>44805</v>
      </c>
      <c r="B440" s="91">
        <v>2.8</v>
      </c>
    </row>
    <row r="441" spans="1:2" x14ac:dyDescent="0.2">
      <c r="A441" s="90">
        <v>44835</v>
      </c>
      <c r="B441" s="91">
        <v>2.1</v>
      </c>
    </row>
    <row r="442" spans="1:2" x14ac:dyDescent="0.2">
      <c r="A442" s="90">
        <v>44866</v>
      </c>
      <c r="B442" s="91">
        <v>1.6</v>
      </c>
    </row>
    <row r="443" spans="1:2" x14ac:dyDescent="0.2">
      <c r="A443" s="90">
        <v>44896</v>
      </c>
      <c r="B443" s="91">
        <v>1.8</v>
      </c>
    </row>
    <row r="444" spans="1:2" x14ac:dyDescent="0.2">
      <c r="A444" s="90">
        <v>44927</v>
      </c>
      <c r="B444" s="91">
        <v>2.1</v>
      </c>
    </row>
    <row r="445" spans="1:2" x14ac:dyDescent="0.2">
      <c r="A445" s="90">
        <v>44958</v>
      </c>
      <c r="B445" s="91">
        <v>1</v>
      </c>
    </row>
    <row r="446" spans="1:2" x14ac:dyDescent="0.2">
      <c r="A446" s="90">
        <v>44986</v>
      </c>
      <c r="B446" s="91">
        <v>0.7</v>
      </c>
    </row>
    <row r="447" spans="1:2" x14ac:dyDescent="0.2">
      <c r="A447" s="90">
        <v>45017</v>
      </c>
      <c r="B447" s="91">
        <v>0.1</v>
      </c>
    </row>
    <row r="448" spans="1:2" x14ac:dyDescent="0.2">
      <c r="A448" s="90">
        <v>45047</v>
      </c>
      <c r="B448" s="91">
        <v>0.2</v>
      </c>
    </row>
    <row r="449" spans="1:2" x14ac:dyDescent="0.2">
      <c r="A449" s="90">
        <v>45078</v>
      </c>
      <c r="B449" s="91">
        <v>0</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66596-A3CB-4B3D-8CFA-06C5BB1360E5}">
  <dimension ref="A1:B557"/>
  <sheetViews>
    <sheetView workbookViewId="0">
      <selection activeCell="A36" sqref="A36"/>
    </sheetView>
  </sheetViews>
  <sheetFormatPr defaultRowHeight="12.75" x14ac:dyDescent="0.2"/>
  <cols>
    <col min="1" max="256" width="20.7109375" style="88" customWidth="1"/>
    <col min="257" max="16384" width="9.140625" style="88"/>
  </cols>
  <sheetData>
    <row r="1" spans="1:2" x14ac:dyDescent="0.2">
      <c r="A1" s="88" t="s">
        <v>1482</v>
      </c>
    </row>
    <row r="2" spans="1:2" x14ac:dyDescent="0.2">
      <c r="A2" s="88" t="s">
        <v>1481</v>
      </c>
    </row>
    <row r="3" spans="1:2" x14ac:dyDescent="0.2">
      <c r="A3" s="88" t="s">
        <v>1480</v>
      </c>
    </row>
    <row r="4" spans="1:2" x14ac:dyDescent="0.2">
      <c r="A4" s="88" t="s">
        <v>1479</v>
      </c>
    </row>
    <row r="5" spans="1:2" x14ac:dyDescent="0.2">
      <c r="A5" s="88" t="s">
        <v>1478</v>
      </c>
    </row>
    <row r="6" spans="1:2" x14ac:dyDescent="0.2">
      <c r="A6" s="88" t="s">
        <v>1477</v>
      </c>
    </row>
    <row r="8" spans="1:2" x14ac:dyDescent="0.2">
      <c r="A8" s="88" t="s">
        <v>1473</v>
      </c>
      <c r="B8" s="88" t="s">
        <v>1476</v>
      </c>
    </row>
    <row r="10" spans="1:2" x14ac:dyDescent="0.2">
      <c r="A10" s="88" t="s">
        <v>1475</v>
      </c>
    </row>
    <row r="11" spans="1:2" x14ac:dyDescent="0.2">
      <c r="A11" s="88" t="s">
        <v>1474</v>
      </c>
      <c r="B11" s="88" t="s">
        <v>1473</v>
      </c>
    </row>
    <row r="12" spans="1:2" x14ac:dyDescent="0.2">
      <c r="A12" s="90">
        <v>28491</v>
      </c>
      <c r="B12" s="89">
        <v>101.547418441235</v>
      </c>
    </row>
    <row r="13" spans="1:2" x14ac:dyDescent="0.2">
      <c r="A13" s="90">
        <v>28522</v>
      </c>
      <c r="B13" s="89">
        <v>101.324574258281</v>
      </c>
    </row>
    <row r="14" spans="1:2" x14ac:dyDescent="0.2">
      <c r="A14" s="90">
        <v>28550</v>
      </c>
      <c r="B14" s="89">
        <v>101.10163762646199</v>
      </c>
    </row>
    <row r="15" spans="1:2" x14ac:dyDescent="0.2">
      <c r="A15" s="90">
        <v>28581</v>
      </c>
      <c r="B15" s="89">
        <v>100.87614595283701</v>
      </c>
    </row>
    <row r="16" spans="1:2" x14ac:dyDescent="0.2">
      <c r="A16" s="90">
        <v>28611</v>
      </c>
      <c r="B16" s="89">
        <v>100.642970918039</v>
      </c>
    </row>
    <row r="17" spans="1:2" x14ac:dyDescent="0.2">
      <c r="A17" s="90">
        <v>28642</v>
      </c>
      <c r="B17" s="89">
        <v>100.392740814951</v>
      </c>
    </row>
    <row r="18" spans="1:2" x14ac:dyDescent="0.2">
      <c r="A18" s="90">
        <v>28672</v>
      </c>
      <c r="B18" s="89">
        <v>100.129741272396</v>
      </c>
    </row>
    <row r="19" spans="1:2" x14ac:dyDescent="0.2">
      <c r="A19" s="90">
        <v>28703</v>
      </c>
      <c r="B19" s="89">
        <v>99.878454132034904</v>
      </c>
    </row>
    <row r="20" spans="1:2" x14ac:dyDescent="0.2">
      <c r="A20" s="90">
        <v>28734</v>
      </c>
      <c r="B20" s="89">
        <v>99.648688111386207</v>
      </c>
    </row>
    <row r="21" spans="1:2" x14ac:dyDescent="0.2">
      <c r="A21" s="90">
        <v>28764</v>
      </c>
      <c r="B21" s="89">
        <v>99.450398694459096</v>
      </c>
    </row>
    <row r="22" spans="1:2" x14ac:dyDescent="0.2">
      <c r="A22" s="90">
        <v>28795</v>
      </c>
      <c r="B22" s="89">
        <v>99.300640073297501</v>
      </c>
    </row>
    <row r="23" spans="1:2" x14ac:dyDescent="0.2">
      <c r="A23" s="90">
        <v>28825</v>
      </c>
      <c r="B23" s="89">
        <v>99.203949866465607</v>
      </c>
    </row>
    <row r="24" spans="1:2" x14ac:dyDescent="0.2">
      <c r="A24" s="90">
        <v>28856</v>
      </c>
      <c r="B24" s="89">
        <v>99.167867377963901</v>
      </c>
    </row>
    <row r="25" spans="1:2" x14ac:dyDescent="0.2">
      <c r="A25" s="90">
        <v>28887</v>
      </c>
      <c r="B25" s="89">
        <v>99.217511848198797</v>
      </c>
    </row>
    <row r="26" spans="1:2" x14ac:dyDescent="0.2">
      <c r="A26" s="90">
        <v>28915</v>
      </c>
      <c r="B26" s="89">
        <v>99.351245990368099</v>
      </c>
    </row>
    <row r="27" spans="1:2" x14ac:dyDescent="0.2">
      <c r="A27" s="90">
        <v>28946</v>
      </c>
      <c r="B27" s="89">
        <v>99.561607058668997</v>
      </c>
    </row>
    <row r="28" spans="1:2" x14ac:dyDescent="0.2">
      <c r="A28" s="90">
        <v>28976</v>
      </c>
      <c r="B28" s="89">
        <v>99.847656795424896</v>
      </c>
    </row>
    <row r="29" spans="1:2" x14ac:dyDescent="0.2">
      <c r="A29" s="90">
        <v>29007</v>
      </c>
      <c r="B29" s="89">
        <v>100.20131267226</v>
      </c>
    </row>
    <row r="30" spans="1:2" x14ac:dyDescent="0.2">
      <c r="A30" s="90">
        <v>29037</v>
      </c>
      <c r="B30" s="89">
        <v>100.606074418513</v>
      </c>
    </row>
    <row r="31" spans="1:2" x14ac:dyDescent="0.2">
      <c r="A31" s="90">
        <v>29068</v>
      </c>
      <c r="B31" s="89">
        <v>101.030290346184</v>
      </c>
    </row>
    <row r="32" spans="1:2" x14ac:dyDescent="0.2">
      <c r="A32" s="90">
        <v>29099</v>
      </c>
      <c r="B32" s="89">
        <v>101.441679075213</v>
      </c>
    </row>
    <row r="33" spans="1:2" x14ac:dyDescent="0.2">
      <c r="A33" s="90">
        <v>29129</v>
      </c>
      <c r="B33" s="89">
        <v>101.80242496268001</v>
      </c>
    </row>
    <row r="34" spans="1:2" x14ac:dyDescent="0.2">
      <c r="A34" s="90">
        <v>29160</v>
      </c>
      <c r="B34" s="89">
        <v>102.086323486084</v>
      </c>
    </row>
    <row r="35" spans="1:2" x14ac:dyDescent="0.2">
      <c r="A35" s="90">
        <v>29190</v>
      </c>
      <c r="B35" s="89">
        <v>102.28761645701699</v>
      </c>
    </row>
    <row r="36" spans="1:2" x14ac:dyDescent="0.2">
      <c r="A36" s="90">
        <v>29221</v>
      </c>
      <c r="B36" s="89">
        <v>102.411427405992</v>
      </c>
    </row>
    <row r="37" spans="1:2" x14ac:dyDescent="0.2">
      <c r="A37" s="90">
        <v>29252</v>
      </c>
      <c r="B37" s="89">
        <v>102.446025081128</v>
      </c>
    </row>
    <row r="38" spans="1:2" x14ac:dyDescent="0.2">
      <c r="A38" s="90">
        <v>29281</v>
      </c>
      <c r="B38" s="89">
        <v>102.39264019870301</v>
      </c>
    </row>
    <row r="39" spans="1:2" x14ac:dyDescent="0.2">
      <c r="A39" s="90">
        <v>29312</v>
      </c>
      <c r="B39" s="89">
        <v>102.262406498739</v>
      </c>
    </row>
    <row r="40" spans="1:2" x14ac:dyDescent="0.2">
      <c r="A40" s="90">
        <v>29342</v>
      </c>
      <c r="B40" s="89">
        <v>102.05694827168</v>
      </c>
    </row>
    <row r="41" spans="1:2" x14ac:dyDescent="0.2">
      <c r="A41" s="90">
        <v>29373</v>
      </c>
      <c r="B41" s="89">
        <v>101.77814117109899</v>
      </c>
    </row>
    <row r="42" spans="1:2" x14ac:dyDescent="0.2">
      <c r="A42" s="90">
        <v>29403</v>
      </c>
      <c r="B42" s="89">
        <v>101.430320123158</v>
      </c>
    </row>
    <row r="43" spans="1:2" x14ac:dyDescent="0.2">
      <c r="A43" s="90">
        <v>29434</v>
      </c>
      <c r="B43" s="89">
        <v>101.020909701302</v>
      </c>
    </row>
    <row r="44" spans="1:2" x14ac:dyDescent="0.2">
      <c r="A44" s="90">
        <v>29465</v>
      </c>
      <c r="B44" s="89">
        <v>100.576232488174</v>
      </c>
    </row>
    <row r="45" spans="1:2" x14ac:dyDescent="0.2">
      <c r="A45" s="90">
        <v>29495</v>
      </c>
      <c r="B45" s="89">
        <v>100.137275394678</v>
      </c>
    </row>
    <row r="46" spans="1:2" x14ac:dyDescent="0.2">
      <c r="A46" s="90">
        <v>29526</v>
      </c>
      <c r="B46" s="89">
        <v>99.737964414726505</v>
      </c>
    </row>
    <row r="47" spans="1:2" x14ac:dyDescent="0.2">
      <c r="A47" s="90">
        <v>29556</v>
      </c>
      <c r="B47" s="89">
        <v>99.399389284013196</v>
      </c>
    </row>
    <row r="48" spans="1:2" x14ac:dyDescent="0.2">
      <c r="A48" s="90">
        <v>29587</v>
      </c>
      <c r="B48" s="89">
        <v>99.130926725477295</v>
      </c>
    </row>
    <row r="49" spans="1:2" x14ac:dyDescent="0.2">
      <c r="A49" s="90">
        <v>29618</v>
      </c>
      <c r="B49" s="89">
        <v>98.944112138506597</v>
      </c>
    </row>
    <row r="50" spans="1:2" x14ac:dyDescent="0.2">
      <c r="A50" s="90">
        <v>29646</v>
      </c>
      <c r="B50" s="89">
        <v>98.849932160506796</v>
      </c>
    </row>
    <row r="51" spans="1:2" x14ac:dyDescent="0.2">
      <c r="A51" s="90">
        <v>29677</v>
      </c>
      <c r="B51" s="89">
        <v>98.836819461260603</v>
      </c>
    </row>
    <row r="52" spans="1:2" x14ac:dyDescent="0.2">
      <c r="A52" s="90">
        <v>29707</v>
      </c>
      <c r="B52" s="89">
        <v>98.891682954540698</v>
      </c>
    </row>
    <row r="53" spans="1:2" x14ac:dyDescent="0.2">
      <c r="A53" s="90">
        <v>29738</v>
      </c>
      <c r="B53" s="89">
        <v>99.001205859047502</v>
      </c>
    </row>
    <row r="54" spans="1:2" x14ac:dyDescent="0.2">
      <c r="A54" s="90">
        <v>29768</v>
      </c>
      <c r="B54" s="89">
        <v>99.147376485001402</v>
      </c>
    </row>
    <row r="55" spans="1:2" x14ac:dyDescent="0.2">
      <c r="A55" s="90">
        <v>29799</v>
      </c>
      <c r="B55" s="89">
        <v>99.310775166684905</v>
      </c>
    </row>
    <row r="56" spans="1:2" x14ac:dyDescent="0.2">
      <c r="A56" s="90">
        <v>29830</v>
      </c>
      <c r="B56" s="89">
        <v>99.469929011649896</v>
      </c>
    </row>
    <row r="57" spans="1:2" x14ac:dyDescent="0.2">
      <c r="A57" s="90">
        <v>29860</v>
      </c>
      <c r="B57" s="89">
        <v>99.600858190774503</v>
      </c>
    </row>
    <row r="58" spans="1:2" x14ac:dyDescent="0.2">
      <c r="A58" s="90">
        <v>29891</v>
      </c>
      <c r="B58" s="89">
        <v>99.675470786229994</v>
      </c>
    </row>
    <row r="59" spans="1:2" x14ac:dyDescent="0.2">
      <c r="A59" s="90">
        <v>29921</v>
      </c>
      <c r="B59" s="89">
        <v>99.675837896496603</v>
      </c>
    </row>
    <row r="60" spans="1:2" x14ac:dyDescent="0.2">
      <c r="A60" s="90">
        <v>29952</v>
      </c>
      <c r="B60" s="89">
        <v>99.593489260630605</v>
      </c>
    </row>
    <row r="61" spans="1:2" x14ac:dyDescent="0.2">
      <c r="A61" s="90">
        <v>29983</v>
      </c>
      <c r="B61" s="89">
        <v>99.439360446065706</v>
      </c>
    </row>
    <row r="62" spans="1:2" x14ac:dyDescent="0.2">
      <c r="A62" s="90">
        <v>30011</v>
      </c>
      <c r="B62" s="89">
        <v>99.228245115138606</v>
      </c>
    </row>
    <row r="63" spans="1:2" x14ac:dyDescent="0.2">
      <c r="A63" s="90">
        <v>30042</v>
      </c>
      <c r="B63" s="89">
        <v>98.976924424038799</v>
      </c>
    </row>
    <row r="64" spans="1:2" x14ac:dyDescent="0.2">
      <c r="A64" s="90">
        <v>30072</v>
      </c>
      <c r="B64" s="89">
        <v>98.709749046687506</v>
      </c>
    </row>
    <row r="65" spans="1:2" x14ac:dyDescent="0.2">
      <c r="A65" s="90">
        <v>30103</v>
      </c>
      <c r="B65" s="89">
        <v>98.452253236971401</v>
      </c>
    </row>
    <row r="66" spans="1:2" x14ac:dyDescent="0.2">
      <c r="A66" s="90">
        <v>30133</v>
      </c>
      <c r="B66" s="89">
        <v>98.224772625437097</v>
      </c>
    </row>
    <row r="67" spans="1:2" x14ac:dyDescent="0.2">
      <c r="A67" s="90">
        <v>30164</v>
      </c>
      <c r="B67" s="89">
        <v>98.041355307037094</v>
      </c>
    </row>
    <row r="68" spans="1:2" x14ac:dyDescent="0.2">
      <c r="A68" s="90">
        <v>30195</v>
      </c>
      <c r="B68" s="89">
        <v>97.913162441344497</v>
      </c>
    </row>
    <row r="69" spans="1:2" x14ac:dyDescent="0.2">
      <c r="A69" s="90">
        <v>30225</v>
      </c>
      <c r="B69" s="89">
        <v>97.844581100335603</v>
      </c>
    </row>
    <row r="70" spans="1:2" x14ac:dyDescent="0.2">
      <c r="A70" s="90">
        <v>30256</v>
      </c>
      <c r="B70" s="89">
        <v>97.830464448268302</v>
      </c>
    </row>
    <row r="71" spans="1:2" x14ac:dyDescent="0.2">
      <c r="A71" s="90">
        <v>30286</v>
      </c>
      <c r="B71" s="89">
        <v>97.860301741959006</v>
      </c>
    </row>
    <row r="72" spans="1:2" x14ac:dyDescent="0.2">
      <c r="A72" s="90">
        <v>30317</v>
      </c>
      <c r="B72" s="89">
        <v>97.920631566114295</v>
      </c>
    </row>
    <row r="73" spans="1:2" x14ac:dyDescent="0.2">
      <c r="A73" s="90">
        <v>30348</v>
      </c>
      <c r="B73" s="89">
        <v>97.994665017527794</v>
      </c>
    </row>
    <row r="74" spans="1:2" x14ac:dyDescent="0.2">
      <c r="A74" s="90">
        <v>30376</v>
      </c>
      <c r="B74" s="89">
        <v>98.079005207127807</v>
      </c>
    </row>
    <row r="75" spans="1:2" x14ac:dyDescent="0.2">
      <c r="A75" s="90">
        <v>30407</v>
      </c>
      <c r="B75" s="89">
        <v>98.163630905251495</v>
      </c>
    </row>
    <row r="76" spans="1:2" x14ac:dyDescent="0.2">
      <c r="A76" s="90">
        <v>30437</v>
      </c>
      <c r="B76" s="89">
        <v>98.238043118813195</v>
      </c>
    </row>
    <row r="77" spans="1:2" x14ac:dyDescent="0.2">
      <c r="A77" s="90">
        <v>30468</v>
      </c>
      <c r="B77" s="89">
        <v>98.296922554654401</v>
      </c>
    </row>
    <row r="78" spans="1:2" x14ac:dyDescent="0.2">
      <c r="A78" s="90">
        <v>30498</v>
      </c>
      <c r="B78" s="89">
        <v>98.338184036702003</v>
      </c>
    </row>
    <row r="79" spans="1:2" x14ac:dyDescent="0.2">
      <c r="A79" s="90">
        <v>30529</v>
      </c>
      <c r="B79" s="89">
        <v>98.362894802055294</v>
      </c>
    </row>
    <row r="80" spans="1:2" x14ac:dyDescent="0.2">
      <c r="A80" s="90">
        <v>30560</v>
      </c>
      <c r="B80" s="89">
        <v>98.371460660035396</v>
      </c>
    </row>
    <row r="81" spans="1:2" x14ac:dyDescent="0.2">
      <c r="A81" s="90">
        <v>30590</v>
      </c>
      <c r="B81" s="89">
        <v>98.364866356224198</v>
      </c>
    </row>
    <row r="82" spans="1:2" x14ac:dyDescent="0.2">
      <c r="A82" s="90">
        <v>30621</v>
      </c>
      <c r="B82" s="89">
        <v>98.351717117571297</v>
      </c>
    </row>
    <row r="83" spans="1:2" x14ac:dyDescent="0.2">
      <c r="A83" s="90">
        <v>30651</v>
      </c>
      <c r="B83" s="89">
        <v>98.349423435621901</v>
      </c>
    </row>
    <row r="84" spans="1:2" x14ac:dyDescent="0.2">
      <c r="A84" s="90">
        <v>30682</v>
      </c>
      <c r="B84" s="89">
        <v>98.380767109937096</v>
      </c>
    </row>
    <row r="85" spans="1:2" x14ac:dyDescent="0.2">
      <c r="A85" s="90">
        <v>30713</v>
      </c>
      <c r="B85" s="89">
        <v>98.451971490750495</v>
      </c>
    </row>
    <row r="86" spans="1:2" x14ac:dyDescent="0.2">
      <c r="A86" s="90">
        <v>30742</v>
      </c>
      <c r="B86" s="89">
        <v>98.558557077078603</v>
      </c>
    </row>
    <row r="87" spans="1:2" x14ac:dyDescent="0.2">
      <c r="A87" s="90">
        <v>30773</v>
      </c>
      <c r="B87" s="89">
        <v>98.715666491316398</v>
      </c>
    </row>
    <row r="88" spans="1:2" x14ac:dyDescent="0.2">
      <c r="A88" s="90">
        <v>30803</v>
      </c>
      <c r="B88" s="89">
        <v>98.936615451229002</v>
      </c>
    </row>
    <row r="89" spans="1:2" x14ac:dyDescent="0.2">
      <c r="A89" s="90">
        <v>30834</v>
      </c>
      <c r="B89" s="89">
        <v>99.228695169525906</v>
      </c>
    </row>
    <row r="90" spans="1:2" x14ac:dyDescent="0.2">
      <c r="A90" s="90">
        <v>30864</v>
      </c>
      <c r="B90" s="89">
        <v>99.594706569292995</v>
      </c>
    </row>
    <row r="91" spans="1:2" x14ac:dyDescent="0.2">
      <c r="A91" s="90">
        <v>30895</v>
      </c>
      <c r="B91" s="89">
        <v>100.022011298287</v>
      </c>
    </row>
    <row r="92" spans="1:2" x14ac:dyDescent="0.2">
      <c r="A92" s="90">
        <v>30926</v>
      </c>
      <c r="B92" s="89">
        <v>100.49432899477</v>
      </c>
    </row>
    <row r="93" spans="1:2" x14ac:dyDescent="0.2">
      <c r="A93" s="90">
        <v>30956</v>
      </c>
      <c r="B93" s="89">
        <v>100.990237437522</v>
      </c>
    </row>
    <row r="94" spans="1:2" x14ac:dyDescent="0.2">
      <c r="A94" s="90">
        <v>30987</v>
      </c>
      <c r="B94" s="89">
        <v>101.482722415954</v>
      </c>
    </row>
    <row r="95" spans="1:2" x14ac:dyDescent="0.2">
      <c r="A95" s="90">
        <v>31017</v>
      </c>
      <c r="B95" s="89">
        <v>101.93727272016299</v>
      </c>
    </row>
    <row r="96" spans="1:2" x14ac:dyDescent="0.2">
      <c r="A96" s="90">
        <v>31048</v>
      </c>
      <c r="B96" s="89">
        <v>102.31429512839701</v>
      </c>
    </row>
    <row r="97" spans="1:2" x14ac:dyDescent="0.2">
      <c r="A97" s="90">
        <v>31079</v>
      </c>
      <c r="B97" s="89">
        <v>102.586218306495</v>
      </c>
    </row>
    <row r="98" spans="1:2" x14ac:dyDescent="0.2">
      <c r="A98" s="90">
        <v>31107</v>
      </c>
      <c r="B98" s="89">
        <v>102.741641117341</v>
      </c>
    </row>
    <row r="99" spans="1:2" x14ac:dyDescent="0.2">
      <c r="A99" s="90">
        <v>31138</v>
      </c>
      <c r="B99" s="89">
        <v>102.771382123085</v>
      </c>
    </row>
    <row r="100" spans="1:2" x14ac:dyDescent="0.2">
      <c r="A100" s="90">
        <v>31168</v>
      </c>
      <c r="B100" s="89">
        <v>102.67234222943701</v>
      </c>
    </row>
    <row r="101" spans="1:2" x14ac:dyDescent="0.2">
      <c r="A101" s="90">
        <v>31199</v>
      </c>
      <c r="B101" s="89">
        <v>102.457706767019</v>
      </c>
    </row>
    <row r="102" spans="1:2" x14ac:dyDescent="0.2">
      <c r="A102" s="90">
        <v>31229</v>
      </c>
      <c r="B102" s="89">
        <v>102.14949135369601</v>
      </c>
    </row>
    <row r="103" spans="1:2" x14ac:dyDescent="0.2">
      <c r="A103" s="90">
        <v>31260</v>
      </c>
      <c r="B103" s="89">
        <v>101.773554425472</v>
      </c>
    </row>
    <row r="104" spans="1:2" x14ac:dyDescent="0.2">
      <c r="A104" s="90">
        <v>31291</v>
      </c>
      <c r="B104" s="89">
        <v>101.366012574522</v>
      </c>
    </row>
    <row r="105" spans="1:2" x14ac:dyDescent="0.2">
      <c r="A105" s="90">
        <v>31321</v>
      </c>
      <c r="B105" s="89">
        <v>100.96461506550899</v>
      </c>
    </row>
    <row r="106" spans="1:2" x14ac:dyDescent="0.2">
      <c r="A106" s="90">
        <v>31352</v>
      </c>
      <c r="B106" s="89">
        <v>100.603371149558</v>
      </c>
    </row>
    <row r="107" spans="1:2" x14ac:dyDescent="0.2">
      <c r="A107" s="90">
        <v>31382</v>
      </c>
      <c r="B107" s="89">
        <v>100.30399520227201</v>
      </c>
    </row>
    <row r="108" spans="1:2" x14ac:dyDescent="0.2">
      <c r="A108" s="90">
        <v>31413</v>
      </c>
      <c r="B108" s="89">
        <v>100.07257931324401</v>
      </c>
    </row>
    <row r="109" spans="1:2" x14ac:dyDescent="0.2">
      <c r="A109" s="90">
        <v>31444</v>
      </c>
      <c r="B109" s="89">
        <v>99.906394437680802</v>
      </c>
    </row>
    <row r="110" spans="1:2" x14ac:dyDescent="0.2">
      <c r="A110" s="90">
        <v>31472</v>
      </c>
      <c r="B110" s="89">
        <v>99.806074330026803</v>
      </c>
    </row>
    <row r="111" spans="1:2" x14ac:dyDescent="0.2">
      <c r="A111" s="90">
        <v>31503</v>
      </c>
      <c r="B111" s="89">
        <v>99.763413708262405</v>
      </c>
    </row>
    <row r="112" spans="1:2" x14ac:dyDescent="0.2">
      <c r="A112" s="90">
        <v>31533</v>
      </c>
      <c r="B112" s="89">
        <v>99.7749559806674</v>
      </c>
    </row>
    <row r="113" spans="1:2" x14ac:dyDescent="0.2">
      <c r="A113" s="90">
        <v>31564</v>
      </c>
      <c r="B113" s="89">
        <v>99.834055110169402</v>
      </c>
    </row>
    <row r="114" spans="1:2" x14ac:dyDescent="0.2">
      <c r="A114" s="90">
        <v>31594</v>
      </c>
      <c r="B114" s="89">
        <v>99.931380938963201</v>
      </c>
    </row>
    <row r="115" spans="1:2" x14ac:dyDescent="0.2">
      <c r="A115" s="90">
        <v>31625</v>
      </c>
      <c r="B115" s="89">
        <v>100.055894467187</v>
      </c>
    </row>
    <row r="116" spans="1:2" x14ac:dyDescent="0.2">
      <c r="A116" s="90">
        <v>31656</v>
      </c>
      <c r="B116" s="89">
        <v>100.192304816901</v>
      </c>
    </row>
    <row r="117" spans="1:2" x14ac:dyDescent="0.2">
      <c r="A117" s="90">
        <v>31686</v>
      </c>
      <c r="B117" s="89">
        <v>100.324757358757</v>
      </c>
    </row>
    <row r="118" spans="1:2" x14ac:dyDescent="0.2">
      <c r="A118" s="90">
        <v>31717</v>
      </c>
      <c r="B118" s="89">
        <v>100.43614841196499</v>
      </c>
    </row>
    <row r="119" spans="1:2" x14ac:dyDescent="0.2">
      <c r="A119" s="90">
        <v>31747</v>
      </c>
      <c r="B119" s="89">
        <v>100.515418679413</v>
      </c>
    </row>
    <row r="120" spans="1:2" x14ac:dyDescent="0.2">
      <c r="A120" s="90">
        <v>31778</v>
      </c>
      <c r="B120" s="89">
        <v>100.562708411022</v>
      </c>
    </row>
    <row r="121" spans="1:2" x14ac:dyDescent="0.2">
      <c r="A121" s="90">
        <v>31809</v>
      </c>
      <c r="B121" s="89">
        <v>100.592972276225</v>
      </c>
    </row>
    <row r="122" spans="1:2" x14ac:dyDescent="0.2">
      <c r="A122" s="90">
        <v>31837</v>
      </c>
      <c r="B122" s="89">
        <v>100.62062966997399</v>
      </c>
    </row>
    <row r="123" spans="1:2" x14ac:dyDescent="0.2">
      <c r="A123" s="90">
        <v>31868</v>
      </c>
      <c r="B123" s="89">
        <v>100.656914143037</v>
      </c>
    </row>
    <row r="124" spans="1:2" x14ac:dyDescent="0.2">
      <c r="A124" s="90">
        <v>31898</v>
      </c>
      <c r="B124" s="89">
        <v>100.710882907894</v>
      </c>
    </row>
    <row r="125" spans="1:2" x14ac:dyDescent="0.2">
      <c r="A125" s="90">
        <v>31929</v>
      </c>
      <c r="B125" s="89">
        <v>100.785701191808</v>
      </c>
    </row>
    <row r="126" spans="1:2" x14ac:dyDescent="0.2">
      <c r="A126" s="90">
        <v>31959</v>
      </c>
      <c r="B126" s="89">
        <v>100.87832394049499</v>
      </c>
    </row>
    <row r="127" spans="1:2" x14ac:dyDescent="0.2">
      <c r="A127" s="90">
        <v>31990</v>
      </c>
      <c r="B127" s="89">
        <v>100.98711596627901</v>
      </c>
    </row>
    <row r="128" spans="1:2" x14ac:dyDescent="0.2">
      <c r="A128" s="90">
        <v>32021</v>
      </c>
      <c r="B128" s="89">
        <v>101.11473872932</v>
      </c>
    </row>
    <row r="129" spans="1:2" x14ac:dyDescent="0.2">
      <c r="A129" s="90">
        <v>32051</v>
      </c>
      <c r="B129" s="89">
        <v>101.26255088492201</v>
      </c>
    </row>
    <row r="130" spans="1:2" x14ac:dyDescent="0.2">
      <c r="A130" s="90">
        <v>32082</v>
      </c>
      <c r="B130" s="89">
        <v>101.430892729139</v>
      </c>
    </row>
    <row r="131" spans="1:2" x14ac:dyDescent="0.2">
      <c r="A131" s="90">
        <v>32112</v>
      </c>
      <c r="B131" s="89">
        <v>101.618936724251</v>
      </c>
    </row>
    <row r="132" spans="1:2" x14ac:dyDescent="0.2">
      <c r="A132" s="90">
        <v>32143</v>
      </c>
      <c r="B132" s="89">
        <v>101.819287347394</v>
      </c>
    </row>
    <row r="133" spans="1:2" x14ac:dyDescent="0.2">
      <c r="A133" s="90">
        <v>32174</v>
      </c>
      <c r="B133" s="89">
        <v>102.01419723407901</v>
      </c>
    </row>
    <row r="134" spans="1:2" x14ac:dyDescent="0.2">
      <c r="A134" s="90">
        <v>32203</v>
      </c>
      <c r="B134" s="89">
        <v>102.196828442917</v>
      </c>
    </row>
    <row r="135" spans="1:2" x14ac:dyDescent="0.2">
      <c r="A135" s="90">
        <v>32234</v>
      </c>
      <c r="B135" s="89">
        <v>102.37977782826501</v>
      </c>
    </row>
    <row r="136" spans="1:2" x14ac:dyDescent="0.2">
      <c r="A136" s="90">
        <v>32264</v>
      </c>
      <c r="B136" s="89">
        <v>102.56151598518601</v>
      </c>
    </row>
    <row r="137" spans="1:2" x14ac:dyDescent="0.2">
      <c r="A137" s="90">
        <v>32295</v>
      </c>
      <c r="B137" s="89">
        <v>102.733378765202</v>
      </c>
    </row>
    <row r="138" spans="1:2" x14ac:dyDescent="0.2">
      <c r="A138" s="90">
        <v>32325</v>
      </c>
      <c r="B138" s="89">
        <v>102.88172589616801</v>
      </c>
    </row>
    <row r="139" spans="1:2" x14ac:dyDescent="0.2">
      <c r="A139" s="90">
        <v>32356</v>
      </c>
      <c r="B139" s="89">
        <v>102.990972890338</v>
      </c>
    </row>
    <row r="140" spans="1:2" x14ac:dyDescent="0.2">
      <c r="A140" s="90">
        <v>32387</v>
      </c>
      <c r="B140" s="89">
        <v>103.036578561741</v>
      </c>
    </row>
    <row r="141" spans="1:2" x14ac:dyDescent="0.2">
      <c r="A141" s="90">
        <v>32417</v>
      </c>
      <c r="B141" s="89">
        <v>102.995787390963</v>
      </c>
    </row>
    <row r="142" spans="1:2" x14ac:dyDescent="0.2">
      <c r="A142" s="90">
        <v>32448</v>
      </c>
      <c r="B142" s="89">
        <v>102.86259189737601</v>
      </c>
    </row>
    <row r="143" spans="1:2" x14ac:dyDescent="0.2">
      <c r="A143" s="90">
        <v>32478</v>
      </c>
      <c r="B143" s="89">
        <v>102.65120376636</v>
      </c>
    </row>
    <row r="144" spans="1:2" x14ac:dyDescent="0.2">
      <c r="A144" s="90">
        <v>32509</v>
      </c>
      <c r="B144" s="89">
        <v>102.379968512145</v>
      </c>
    </row>
    <row r="145" spans="1:2" x14ac:dyDescent="0.2">
      <c r="A145" s="90">
        <v>32540</v>
      </c>
      <c r="B145" s="89">
        <v>102.070523904555</v>
      </c>
    </row>
    <row r="146" spans="1:2" x14ac:dyDescent="0.2">
      <c r="A146" s="90">
        <v>32568</v>
      </c>
      <c r="B146" s="89">
        <v>101.723603347356</v>
      </c>
    </row>
    <row r="147" spans="1:2" x14ac:dyDescent="0.2">
      <c r="A147" s="90">
        <v>32599</v>
      </c>
      <c r="B147" s="89">
        <v>101.329840706902</v>
      </c>
    </row>
    <row r="148" spans="1:2" x14ac:dyDescent="0.2">
      <c r="A148" s="90">
        <v>32629</v>
      </c>
      <c r="B148" s="89">
        <v>100.884738907575</v>
      </c>
    </row>
    <row r="149" spans="1:2" x14ac:dyDescent="0.2">
      <c r="A149" s="90">
        <v>32660</v>
      </c>
      <c r="B149" s="89">
        <v>100.393524261537</v>
      </c>
    </row>
    <row r="150" spans="1:2" x14ac:dyDescent="0.2">
      <c r="A150" s="90">
        <v>32690</v>
      </c>
      <c r="B150" s="89">
        <v>99.865082942186305</v>
      </c>
    </row>
    <row r="151" spans="1:2" x14ac:dyDescent="0.2">
      <c r="A151" s="90">
        <v>32721</v>
      </c>
      <c r="B151" s="89">
        <v>99.307837092715999</v>
      </c>
    </row>
    <row r="152" spans="1:2" x14ac:dyDescent="0.2">
      <c r="A152" s="90">
        <v>32752</v>
      </c>
      <c r="B152" s="89">
        <v>98.742184888355993</v>
      </c>
    </row>
    <row r="153" spans="1:2" x14ac:dyDescent="0.2">
      <c r="A153" s="90">
        <v>32782</v>
      </c>
      <c r="B153" s="89">
        <v>98.1968999163484</v>
      </c>
    </row>
    <row r="154" spans="1:2" x14ac:dyDescent="0.2">
      <c r="A154" s="90">
        <v>32813</v>
      </c>
      <c r="B154" s="89">
        <v>97.699428345418596</v>
      </c>
    </row>
    <row r="155" spans="1:2" x14ac:dyDescent="0.2">
      <c r="A155" s="90">
        <v>32843</v>
      </c>
      <c r="B155" s="89">
        <v>97.2649339148482</v>
      </c>
    </row>
    <row r="156" spans="1:2" x14ac:dyDescent="0.2">
      <c r="A156" s="90">
        <v>32874</v>
      </c>
      <c r="B156" s="89">
        <v>96.905315141504104</v>
      </c>
    </row>
    <row r="157" spans="1:2" x14ac:dyDescent="0.2">
      <c r="A157" s="90">
        <v>32905</v>
      </c>
      <c r="B157" s="89">
        <v>96.644509799437003</v>
      </c>
    </row>
    <row r="158" spans="1:2" x14ac:dyDescent="0.2">
      <c r="A158" s="90">
        <v>32933</v>
      </c>
      <c r="B158" s="89">
        <v>96.485242922902401</v>
      </c>
    </row>
    <row r="159" spans="1:2" x14ac:dyDescent="0.2">
      <c r="A159" s="90">
        <v>32964</v>
      </c>
      <c r="B159" s="89">
        <v>96.409413308807203</v>
      </c>
    </row>
    <row r="160" spans="1:2" x14ac:dyDescent="0.2">
      <c r="A160" s="90">
        <v>32994</v>
      </c>
      <c r="B160" s="89">
        <v>96.401508191078094</v>
      </c>
    </row>
    <row r="161" spans="1:2" x14ac:dyDescent="0.2">
      <c r="A161" s="90">
        <v>33025</v>
      </c>
      <c r="B161" s="89">
        <v>96.451229716085294</v>
      </c>
    </row>
    <row r="162" spans="1:2" x14ac:dyDescent="0.2">
      <c r="A162" s="90">
        <v>33055</v>
      </c>
      <c r="B162" s="89">
        <v>96.555481386412296</v>
      </c>
    </row>
    <row r="163" spans="1:2" x14ac:dyDescent="0.2">
      <c r="A163" s="90">
        <v>33086</v>
      </c>
      <c r="B163" s="89">
        <v>96.715502510583605</v>
      </c>
    </row>
    <row r="164" spans="1:2" x14ac:dyDescent="0.2">
      <c r="A164" s="90">
        <v>33117</v>
      </c>
      <c r="B164" s="89">
        <v>96.926275586974</v>
      </c>
    </row>
    <row r="165" spans="1:2" x14ac:dyDescent="0.2">
      <c r="A165" s="90">
        <v>33147</v>
      </c>
      <c r="B165" s="89">
        <v>97.1733576614984</v>
      </c>
    </row>
    <row r="166" spans="1:2" x14ac:dyDescent="0.2">
      <c r="A166" s="90">
        <v>33178</v>
      </c>
      <c r="B166" s="89">
        <v>97.432001403409004</v>
      </c>
    </row>
    <row r="167" spans="1:2" x14ac:dyDescent="0.2">
      <c r="A167" s="90">
        <v>33208</v>
      </c>
      <c r="B167" s="89">
        <v>97.672588029300897</v>
      </c>
    </row>
    <row r="168" spans="1:2" x14ac:dyDescent="0.2">
      <c r="A168" s="90">
        <v>33239</v>
      </c>
      <c r="B168" s="89">
        <v>97.869250575747998</v>
      </c>
    </row>
    <row r="169" spans="1:2" x14ac:dyDescent="0.2">
      <c r="A169" s="90">
        <v>33270</v>
      </c>
      <c r="B169" s="89">
        <v>98.002621202031193</v>
      </c>
    </row>
    <row r="170" spans="1:2" x14ac:dyDescent="0.2">
      <c r="A170" s="90">
        <v>33298</v>
      </c>
      <c r="B170" s="89">
        <v>98.083826815976806</v>
      </c>
    </row>
    <row r="171" spans="1:2" x14ac:dyDescent="0.2">
      <c r="A171" s="90">
        <v>33329</v>
      </c>
      <c r="B171" s="89">
        <v>98.129066749987103</v>
      </c>
    </row>
    <row r="172" spans="1:2" x14ac:dyDescent="0.2">
      <c r="A172" s="90">
        <v>33359</v>
      </c>
      <c r="B172" s="89">
        <v>98.147489272386693</v>
      </c>
    </row>
    <row r="173" spans="1:2" x14ac:dyDescent="0.2">
      <c r="A173" s="90">
        <v>33390</v>
      </c>
      <c r="B173" s="89">
        <v>98.147968930548799</v>
      </c>
    </row>
    <row r="174" spans="1:2" x14ac:dyDescent="0.2">
      <c r="A174" s="90">
        <v>33420</v>
      </c>
      <c r="B174" s="89">
        <v>98.143372183047703</v>
      </c>
    </row>
    <row r="175" spans="1:2" x14ac:dyDescent="0.2">
      <c r="A175" s="90">
        <v>33451</v>
      </c>
      <c r="B175" s="89">
        <v>98.1428520671532</v>
      </c>
    </row>
    <row r="176" spans="1:2" x14ac:dyDescent="0.2">
      <c r="A176" s="90">
        <v>33482</v>
      </c>
      <c r="B176" s="89">
        <v>98.147016336936204</v>
      </c>
    </row>
    <row r="177" spans="1:2" x14ac:dyDescent="0.2">
      <c r="A177" s="90">
        <v>33512</v>
      </c>
      <c r="B177" s="89">
        <v>98.158230075398606</v>
      </c>
    </row>
    <row r="178" spans="1:2" x14ac:dyDescent="0.2">
      <c r="A178" s="90">
        <v>33543</v>
      </c>
      <c r="B178" s="89">
        <v>98.183530712548404</v>
      </c>
    </row>
    <row r="179" spans="1:2" x14ac:dyDescent="0.2">
      <c r="A179" s="90">
        <v>33573</v>
      </c>
      <c r="B179" s="89">
        <v>98.233704626656007</v>
      </c>
    </row>
    <row r="180" spans="1:2" x14ac:dyDescent="0.2">
      <c r="A180" s="90">
        <v>33604</v>
      </c>
      <c r="B180" s="89">
        <v>98.307005703463801</v>
      </c>
    </row>
    <row r="181" spans="1:2" x14ac:dyDescent="0.2">
      <c r="A181" s="90">
        <v>33635</v>
      </c>
      <c r="B181" s="89">
        <v>98.390578140739606</v>
      </c>
    </row>
    <row r="182" spans="1:2" x14ac:dyDescent="0.2">
      <c r="A182" s="90">
        <v>33664</v>
      </c>
      <c r="B182" s="89">
        <v>98.473876452670197</v>
      </c>
    </row>
    <row r="183" spans="1:2" x14ac:dyDescent="0.2">
      <c r="A183" s="90">
        <v>33695</v>
      </c>
      <c r="B183" s="89">
        <v>98.570487375631799</v>
      </c>
    </row>
    <row r="184" spans="1:2" x14ac:dyDescent="0.2">
      <c r="A184" s="90">
        <v>33725</v>
      </c>
      <c r="B184" s="89">
        <v>98.692469570420798</v>
      </c>
    </row>
    <row r="185" spans="1:2" x14ac:dyDescent="0.2">
      <c r="A185" s="90">
        <v>33756</v>
      </c>
      <c r="B185" s="89">
        <v>98.847923741706694</v>
      </c>
    </row>
    <row r="186" spans="1:2" x14ac:dyDescent="0.2">
      <c r="A186" s="90">
        <v>33786</v>
      </c>
      <c r="B186" s="89">
        <v>99.034413805593204</v>
      </c>
    </row>
    <row r="187" spans="1:2" x14ac:dyDescent="0.2">
      <c r="A187" s="90">
        <v>33817</v>
      </c>
      <c r="B187" s="89">
        <v>99.239282722909806</v>
      </c>
    </row>
    <row r="188" spans="1:2" x14ac:dyDescent="0.2">
      <c r="A188" s="90">
        <v>33848</v>
      </c>
      <c r="B188" s="89">
        <v>99.454389020268493</v>
      </c>
    </row>
    <row r="189" spans="1:2" x14ac:dyDescent="0.2">
      <c r="A189" s="90">
        <v>33878</v>
      </c>
      <c r="B189" s="89">
        <v>99.673092750202201</v>
      </c>
    </row>
    <row r="190" spans="1:2" x14ac:dyDescent="0.2">
      <c r="A190" s="90">
        <v>33909</v>
      </c>
      <c r="B190" s="89">
        <v>99.889040009867301</v>
      </c>
    </row>
    <row r="191" spans="1:2" x14ac:dyDescent="0.2">
      <c r="A191" s="90">
        <v>33939</v>
      </c>
      <c r="B191" s="89">
        <v>100.09924732917401</v>
      </c>
    </row>
    <row r="192" spans="1:2" x14ac:dyDescent="0.2">
      <c r="A192" s="90">
        <v>33970</v>
      </c>
      <c r="B192" s="89">
        <v>100.30107160316</v>
      </c>
    </row>
    <row r="193" spans="1:2" x14ac:dyDescent="0.2">
      <c r="A193" s="90">
        <v>34001</v>
      </c>
      <c r="B193" s="89">
        <v>100.481174099247</v>
      </c>
    </row>
    <row r="194" spans="1:2" x14ac:dyDescent="0.2">
      <c r="A194" s="90">
        <v>34029</v>
      </c>
      <c r="B194" s="89">
        <v>100.628508588991</v>
      </c>
    </row>
    <row r="195" spans="1:2" x14ac:dyDescent="0.2">
      <c r="A195" s="90">
        <v>34060</v>
      </c>
      <c r="B195" s="89">
        <v>100.736004396084</v>
      </c>
    </row>
    <row r="196" spans="1:2" x14ac:dyDescent="0.2">
      <c r="A196" s="90">
        <v>34090</v>
      </c>
      <c r="B196" s="89">
        <v>100.801589871055</v>
      </c>
    </row>
    <row r="197" spans="1:2" x14ac:dyDescent="0.2">
      <c r="A197" s="90">
        <v>34121</v>
      </c>
      <c r="B197" s="89">
        <v>100.822300897052</v>
      </c>
    </row>
    <row r="198" spans="1:2" x14ac:dyDescent="0.2">
      <c r="A198" s="90">
        <v>34151</v>
      </c>
      <c r="B198" s="89">
        <v>100.798849646303</v>
      </c>
    </row>
    <row r="199" spans="1:2" x14ac:dyDescent="0.2">
      <c r="A199" s="90">
        <v>34182</v>
      </c>
      <c r="B199" s="89">
        <v>100.747904361891</v>
      </c>
    </row>
    <row r="200" spans="1:2" x14ac:dyDescent="0.2">
      <c r="A200" s="90">
        <v>34213</v>
      </c>
      <c r="B200" s="89">
        <v>100.698913505931</v>
      </c>
    </row>
    <row r="201" spans="1:2" x14ac:dyDescent="0.2">
      <c r="A201" s="90">
        <v>34243</v>
      </c>
      <c r="B201" s="89">
        <v>100.686425678004</v>
      </c>
    </row>
    <row r="202" spans="1:2" x14ac:dyDescent="0.2">
      <c r="A202" s="90">
        <v>34274</v>
      </c>
      <c r="B202" s="89">
        <v>100.728940958767</v>
      </c>
    </row>
    <row r="203" spans="1:2" x14ac:dyDescent="0.2">
      <c r="A203" s="90">
        <v>34304</v>
      </c>
      <c r="B203" s="89">
        <v>100.817267284257</v>
      </c>
    </row>
    <row r="204" spans="1:2" x14ac:dyDescent="0.2">
      <c r="A204" s="90">
        <v>34335</v>
      </c>
      <c r="B204" s="89">
        <v>100.923913865803</v>
      </c>
    </row>
    <row r="205" spans="1:2" x14ac:dyDescent="0.2">
      <c r="A205" s="90">
        <v>34366</v>
      </c>
      <c r="B205" s="89">
        <v>101.044069789349</v>
      </c>
    </row>
    <row r="206" spans="1:2" x14ac:dyDescent="0.2">
      <c r="A206" s="90">
        <v>34394</v>
      </c>
      <c r="B206" s="89">
        <v>101.179375400179</v>
      </c>
    </row>
    <row r="207" spans="1:2" x14ac:dyDescent="0.2">
      <c r="A207" s="90">
        <v>34425</v>
      </c>
      <c r="B207" s="89">
        <v>101.324169282779</v>
      </c>
    </row>
    <row r="208" spans="1:2" x14ac:dyDescent="0.2">
      <c r="A208" s="90">
        <v>34455</v>
      </c>
      <c r="B208" s="89">
        <v>101.468741118607</v>
      </c>
    </row>
    <row r="209" spans="1:2" x14ac:dyDescent="0.2">
      <c r="A209" s="90">
        <v>34486</v>
      </c>
      <c r="B209" s="89">
        <v>101.600314969739</v>
      </c>
    </row>
    <row r="210" spans="1:2" x14ac:dyDescent="0.2">
      <c r="A210" s="90">
        <v>34516</v>
      </c>
      <c r="B210" s="89">
        <v>101.710604304725</v>
      </c>
    </row>
    <row r="211" spans="1:2" x14ac:dyDescent="0.2">
      <c r="A211" s="90">
        <v>34547</v>
      </c>
      <c r="B211" s="89">
        <v>101.789979794087</v>
      </c>
    </row>
    <row r="212" spans="1:2" x14ac:dyDescent="0.2">
      <c r="A212" s="90">
        <v>34578</v>
      </c>
      <c r="B212" s="89">
        <v>101.82707665081099</v>
      </c>
    </row>
    <row r="213" spans="1:2" x14ac:dyDescent="0.2">
      <c r="A213" s="90">
        <v>34608</v>
      </c>
      <c r="B213" s="89">
        <v>101.817091035841</v>
      </c>
    </row>
    <row r="214" spans="1:2" x14ac:dyDescent="0.2">
      <c r="A214" s="90">
        <v>34639</v>
      </c>
      <c r="B214" s="89">
        <v>101.762655479925</v>
      </c>
    </row>
    <row r="215" spans="1:2" x14ac:dyDescent="0.2">
      <c r="A215" s="90">
        <v>34669</v>
      </c>
      <c r="B215" s="89">
        <v>101.674055666201</v>
      </c>
    </row>
    <row r="216" spans="1:2" x14ac:dyDescent="0.2">
      <c r="A216" s="90">
        <v>34700</v>
      </c>
      <c r="B216" s="89">
        <v>101.57425738770699</v>
      </c>
    </row>
    <row r="217" spans="1:2" x14ac:dyDescent="0.2">
      <c r="A217" s="90">
        <v>34731</v>
      </c>
      <c r="B217" s="89">
        <v>101.485004699146</v>
      </c>
    </row>
    <row r="218" spans="1:2" x14ac:dyDescent="0.2">
      <c r="A218" s="90">
        <v>34759</v>
      </c>
      <c r="B218" s="89">
        <v>101.407379715361</v>
      </c>
    </row>
    <row r="219" spans="1:2" x14ac:dyDescent="0.2">
      <c r="A219" s="90">
        <v>34790</v>
      </c>
      <c r="B219" s="89">
        <v>101.340982156664</v>
      </c>
    </row>
    <row r="220" spans="1:2" x14ac:dyDescent="0.2">
      <c r="A220" s="90">
        <v>34820</v>
      </c>
      <c r="B220" s="89">
        <v>101.287003078373</v>
      </c>
    </row>
    <row r="221" spans="1:2" x14ac:dyDescent="0.2">
      <c r="A221" s="90">
        <v>34851</v>
      </c>
      <c r="B221" s="89">
        <v>101.246485176878</v>
      </c>
    </row>
    <row r="222" spans="1:2" x14ac:dyDescent="0.2">
      <c r="A222" s="90">
        <v>34881</v>
      </c>
      <c r="B222" s="89">
        <v>101.21760115760701</v>
      </c>
    </row>
    <row r="223" spans="1:2" x14ac:dyDescent="0.2">
      <c r="A223" s="90">
        <v>34912</v>
      </c>
      <c r="B223" s="89">
        <v>101.195594441776</v>
      </c>
    </row>
    <row r="224" spans="1:2" x14ac:dyDescent="0.2">
      <c r="A224" s="90">
        <v>34943</v>
      </c>
      <c r="B224" s="89">
        <v>101.179829103893</v>
      </c>
    </row>
    <row r="225" spans="1:2" x14ac:dyDescent="0.2">
      <c r="A225" s="90">
        <v>34973</v>
      </c>
      <c r="B225" s="89">
        <v>101.171868779375</v>
      </c>
    </row>
    <row r="226" spans="1:2" x14ac:dyDescent="0.2">
      <c r="A226" s="90">
        <v>35004</v>
      </c>
      <c r="B226" s="89">
        <v>101.167447957983</v>
      </c>
    </row>
    <row r="227" spans="1:2" x14ac:dyDescent="0.2">
      <c r="A227" s="90">
        <v>35034</v>
      </c>
      <c r="B227" s="89">
        <v>101.16314272580399</v>
      </c>
    </row>
    <row r="228" spans="1:2" x14ac:dyDescent="0.2">
      <c r="A228" s="90">
        <v>35065</v>
      </c>
      <c r="B228" s="89">
        <v>101.154997807548</v>
      </c>
    </row>
    <row r="229" spans="1:2" x14ac:dyDescent="0.2">
      <c r="A229" s="90">
        <v>35096</v>
      </c>
      <c r="B229" s="89">
        <v>101.141219846363</v>
      </c>
    </row>
    <row r="230" spans="1:2" x14ac:dyDescent="0.2">
      <c r="A230" s="90">
        <v>35125</v>
      </c>
      <c r="B230" s="89">
        <v>101.13370926607899</v>
      </c>
    </row>
    <row r="231" spans="1:2" x14ac:dyDescent="0.2">
      <c r="A231" s="90">
        <v>35156</v>
      </c>
      <c r="B231" s="89">
        <v>101.133827427013</v>
      </c>
    </row>
    <row r="232" spans="1:2" x14ac:dyDescent="0.2">
      <c r="A232" s="90">
        <v>35186</v>
      </c>
      <c r="B232" s="89">
        <v>101.13671419876501</v>
      </c>
    </row>
    <row r="233" spans="1:2" x14ac:dyDescent="0.2">
      <c r="A233" s="90">
        <v>35217</v>
      </c>
      <c r="B233" s="89">
        <v>101.14129109382201</v>
      </c>
    </row>
    <row r="234" spans="1:2" x14ac:dyDescent="0.2">
      <c r="A234" s="90">
        <v>35247</v>
      </c>
      <c r="B234" s="89">
        <v>101.145369564994</v>
      </c>
    </row>
    <row r="235" spans="1:2" x14ac:dyDescent="0.2">
      <c r="A235" s="90">
        <v>35278</v>
      </c>
      <c r="B235" s="89">
        <v>101.14809050162999</v>
      </c>
    </row>
    <row r="236" spans="1:2" x14ac:dyDescent="0.2">
      <c r="A236" s="90">
        <v>35309</v>
      </c>
      <c r="B236" s="89">
        <v>101.154113490038</v>
      </c>
    </row>
    <row r="237" spans="1:2" x14ac:dyDescent="0.2">
      <c r="A237" s="90">
        <v>35339</v>
      </c>
      <c r="B237" s="89">
        <v>101.160316597844</v>
      </c>
    </row>
    <row r="238" spans="1:2" x14ac:dyDescent="0.2">
      <c r="A238" s="90">
        <v>35370</v>
      </c>
      <c r="B238" s="89">
        <v>101.162173601788</v>
      </c>
    </row>
    <row r="239" spans="1:2" x14ac:dyDescent="0.2">
      <c r="A239" s="90">
        <v>35400</v>
      </c>
      <c r="B239" s="89">
        <v>101.154539501122</v>
      </c>
    </row>
    <row r="240" spans="1:2" x14ac:dyDescent="0.2">
      <c r="A240" s="90">
        <v>35431</v>
      </c>
      <c r="B240" s="89">
        <v>101.131321030948</v>
      </c>
    </row>
    <row r="241" spans="1:2" x14ac:dyDescent="0.2">
      <c r="A241" s="90">
        <v>35462</v>
      </c>
      <c r="B241" s="89">
        <v>101.097883509087</v>
      </c>
    </row>
    <row r="242" spans="1:2" x14ac:dyDescent="0.2">
      <c r="A242" s="90">
        <v>35490</v>
      </c>
      <c r="B242" s="89">
        <v>101.067680442441</v>
      </c>
    </row>
    <row r="243" spans="1:2" x14ac:dyDescent="0.2">
      <c r="A243" s="90">
        <v>35521</v>
      </c>
      <c r="B243" s="89">
        <v>101.03400407955699</v>
      </c>
    </row>
    <row r="244" spans="1:2" x14ac:dyDescent="0.2">
      <c r="A244" s="90">
        <v>35551</v>
      </c>
      <c r="B244" s="89">
        <v>100.992084083416</v>
      </c>
    </row>
    <row r="245" spans="1:2" x14ac:dyDescent="0.2">
      <c r="A245" s="90">
        <v>35582</v>
      </c>
      <c r="B245" s="89">
        <v>100.942240927334</v>
      </c>
    </row>
    <row r="246" spans="1:2" x14ac:dyDescent="0.2">
      <c r="A246" s="90">
        <v>35612</v>
      </c>
      <c r="B246" s="89">
        <v>100.886918179468</v>
      </c>
    </row>
    <row r="247" spans="1:2" x14ac:dyDescent="0.2">
      <c r="A247" s="90">
        <v>35643</v>
      </c>
      <c r="B247" s="89">
        <v>100.832798238647</v>
      </c>
    </row>
    <row r="248" spans="1:2" x14ac:dyDescent="0.2">
      <c r="A248" s="90">
        <v>35674</v>
      </c>
      <c r="B248" s="89">
        <v>100.779602390656</v>
      </c>
    </row>
    <row r="249" spans="1:2" x14ac:dyDescent="0.2">
      <c r="A249" s="90">
        <v>35704</v>
      </c>
      <c r="B249" s="89">
        <v>100.72384442289599</v>
      </c>
    </row>
    <row r="250" spans="1:2" x14ac:dyDescent="0.2">
      <c r="A250" s="90">
        <v>35735</v>
      </c>
      <c r="B250" s="89">
        <v>100.660427862251</v>
      </c>
    </row>
    <row r="251" spans="1:2" x14ac:dyDescent="0.2">
      <c r="A251" s="90">
        <v>35765</v>
      </c>
      <c r="B251" s="89">
        <v>100.587888748278</v>
      </c>
    </row>
    <row r="252" spans="1:2" x14ac:dyDescent="0.2">
      <c r="A252" s="90">
        <v>35796</v>
      </c>
      <c r="B252" s="89">
        <v>100.50774997312899</v>
      </c>
    </row>
    <row r="253" spans="1:2" x14ac:dyDescent="0.2">
      <c r="A253" s="90">
        <v>35827</v>
      </c>
      <c r="B253" s="89">
        <v>100.42136413938</v>
      </c>
    </row>
    <row r="254" spans="1:2" x14ac:dyDescent="0.2">
      <c r="A254" s="90">
        <v>35855</v>
      </c>
      <c r="B254" s="89">
        <v>100.324667962091</v>
      </c>
    </row>
    <row r="255" spans="1:2" x14ac:dyDescent="0.2">
      <c r="A255" s="90">
        <v>35886</v>
      </c>
      <c r="B255" s="89">
        <v>100.236799513272</v>
      </c>
    </row>
    <row r="256" spans="1:2" x14ac:dyDescent="0.2">
      <c r="A256" s="90">
        <v>35916</v>
      </c>
      <c r="B256" s="89">
        <v>100.17257916406599</v>
      </c>
    </row>
    <row r="257" spans="1:2" x14ac:dyDescent="0.2">
      <c r="A257" s="90">
        <v>35947</v>
      </c>
      <c r="B257" s="89">
        <v>100.13858140670899</v>
      </c>
    </row>
    <row r="258" spans="1:2" x14ac:dyDescent="0.2">
      <c r="A258" s="90">
        <v>35977</v>
      </c>
      <c r="B258" s="89">
        <v>100.136969931797</v>
      </c>
    </row>
    <row r="259" spans="1:2" x14ac:dyDescent="0.2">
      <c r="A259" s="90">
        <v>36008</v>
      </c>
      <c r="B259" s="89">
        <v>100.16518321491399</v>
      </c>
    </row>
    <row r="260" spans="1:2" x14ac:dyDescent="0.2">
      <c r="A260" s="90">
        <v>36039</v>
      </c>
      <c r="B260" s="89">
        <v>100.208817522111</v>
      </c>
    </row>
    <row r="261" spans="1:2" x14ac:dyDescent="0.2">
      <c r="A261" s="90">
        <v>36069</v>
      </c>
      <c r="B261" s="89">
        <v>100.243517189115</v>
      </c>
    </row>
    <row r="262" spans="1:2" x14ac:dyDescent="0.2">
      <c r="A262" s="90">
        <v>36100</v>
      </c>
      <c r="B262" s="89">
        <v>100.246803728835</v>
      </c>
    </row>
    <row r="263" spans="1:2" x14ac:dyDescent="0.2">
      <c r="A263" s="90">
        <v>36130</v>
      </c>
      <c r="B263" s="89">
        <v>100.204875512711</v>
      </c>
    </row>
    <row r="264" spans="1:2" x14ac:dyDescent="0.2">
      <c r="A264" s="90">
        <v>36161</v>
      </c>
      <c r="B264" s="89">
        <v>100.113502356387</v>
      </c>
    </row>
    <row r="265" spans="1:2" x14ac:dyDescent="0.2">
      <c r="A265" s="90">
        <v>36192</v>
      </c>
      <c r="B265" s="89">
        <v>99.978701516456297</v>
      </c>
    </row>
    <row r="266" spans="1:2" x14ac:dyDescent="0.2">
      <c r="A266" s="90">
        <v>36220</v>
      </c>
      <c r="B266" s="89">
        <v>99.821932019054898</v>
      </c>
    </row>
    <row r="267" spans="1:2" x14ac:dyDescent="0.2">
      <c r="A267" s="90">
        <v>36251</v>
      </c>
      <c r="B267" s="89">
        <v>99.670493909837802</v>
      </c>
    </row>
    <row r="268" spans="1:2" x14ac:dyDescent="0.2">
      <c r="A268" s="90">
        <v>36281</v>
      </c>
      <c r="B268" s="89">
        <v>99.541575317818399</v>
      </c>
    </row>
    <row r="269" spans="1:2" x14ac:dyDescent="0.2">
      <c r="A269" s="90">
        <v>36312</v>
      </c>
      <c r="B269" s="89">
        <v>99.443930626869204</v>
      </c>
    </row>
    <row r="270" spans="1:2" x14ac:dyDescent="0.2">
      <c r="A270" s="90">
        <v>36342</v>
      </c>
      <c r="B270" s="89">
        <v>99.381775782810706</v>
      </c>
    </row>
    <row r="271" spans="1:2" x14ac:dyDescent="0.2">
      <c r="A271" s="90">
        <v>36373</v>
      </c>
      <c r="B271" s="89">
        <v>99.355079959205995</v>
      </c>
    </row>
    <row r="272" spans="1:2" x14ac:dyDescent="0.2">
      <c r="A272" s="90">
        <v>36404</v>
      </c>
      <c r="B272" s="89">
        <v>99.358932792695796</v>
      </c>
    </row>
    <row r="273" spans="1:2" x14ac:dyDescent="0.2">
      <c r="A273" s="90">
        <v>36434</v>
      </c>
      <c r="B273" s="89">
        <v>99.386115062933399</v>
      </c>
    </row>
    <row r="274" spans="1:2" x14ac:dyDescent="0.2">
      <c r="A274" s="90">
        <v>36465</v>
      </c>
      <c r="B274" s="89">
        <v>99.427922970696599</v>
      </c>
    </row>
    <row r="275" spans="1:2" x14ac:dyDescent="0.2">
      <c r="A275" s="90">
        <v>36495</v>
      </c>
      <c r="B275" s="89">
        <v>99.474281560188601</v>
      </c>
    </row>
    <row r="276" spans="1:2" x14ac:dyDescent="0.2">
      <c r="A276" s="90">
        <v>36526</v>
      </c>
      <c r="B276" s="89">
        <v>99.518527943860803</v>
      </c>
    </row>
    <row r="277" spans="1:2" x14ac:dyDescent="0.2">
      <c r="A277" s="90">
        <v>36557</v>
      </c>
      <c r="B277" s="89">
        <v>99.555398436271403</v>
      </c>
    </row>
    <row r="278" spans="1:2" x14ac:dyDescent="0.2">
      <c r="A278" s="90">
        <v>36586</v>
      </c>
      <c r="B278" s="89">
        <v>99.597593287079306</v>
      </c>
    </row>
    <row r="279" spans="1:2" x14ac:dyDescent="0.2">
      <c r="A279" s="90">
        <v>36617</v>
      </c>
      <c r="B279" s="89">
        <v>99.641769355494802</v>
      </c>
    </row>
    <row r="280" spans="1:2" x14ac:dyDescent="0.2">
      <c r="A280" s="90">
        <v>36647</v>
      </c>
      <c r="B280" s="89">
        <v>99.682563804584007</v>
      </c>
    </row>
    <row r="281" spans="1:2" x14ac:dyDescent="0.2">
      <c r="A281" s="90">
        <v>36678</v>
      </c>
      <c r="B281" s="89">
        <v>99.710740839507096</v>
      </c>
    </row>
    <row r="282" spans="1:2" x14ac:dyDescent="0.2">
      <c r="A282" s="90">
        <v>36708</v>
      </c>
      <c r="B282" s="89">
        <v>99.716605681634405</v>
      </c>
    </row>
    <row r="283" spans="1:2" x14ac:dyDescent="0.2">
      <c r="A283" s="90">
        <v>36739</v>
      </c>
      <c r="B283" s="89">
        <v>99.691058395770199</v>
      </c>
    </row>
    <row r="284" spans="1:2" x14ac:dyDescent="0.2">
      <c r="A284" s="90">
        <v>36770</v>
      </c>
      <c r="B284" s="89">
        <v>99.631470309269403</v>
      </c>
    </row>
    <row r="285" spans="1:2" x14ac:dyDescent="0.2">
      <c r="A285" s="90">
        <v>36800</v>
      </c>
      <c r="B285" s="89">
        <v>99.543088063085094</v>
      </c>
    </row>
    <row r="286" spans="1:2" x14ac:dyDescent="0.2">
      <c r="A286" s="90">
        <v>36831</v>
      </c>
      <c r="B286" s="89">
        <v>99.433578719179593</v>
      </c>
    </row>
    <row r="287" spans="1:2" x14ac:dyDescent="0.2">
      <c r="A287" s="90">
        <v>36861</v>
      </c>
      <c r="B287" s="89">
        <v>99.313160341647603</v>
      </c>
    </row>
    <row r="288" spans="1:2" x14ac:dyDescent="0.2">
      <c r="A288" s="90">
        <v>36892</v>
      </c>
      <c r="B288" s="89">
        <v>99.197182817166393</v>
      </c>
    </row>
    <row r="289" spans="1:2" x14ac:dyDescent="0.2">
      <c r="A289" s="90">
        <v>36923</v>
      </c>
      <c r="B289" s="89">
        <v>99.104590757906706</v>
      </c>
    </row>
    <row r="290" spans="1:2" x14ac:dyDescent="0.2">
      <c r="A290" s="90">
        <v>36951</v>
      </c>
      <c r="B290" s="89">
        <v>99.019751891219201</v>
      </c>
    </row>
    <row r="291" spans="1:2" x14ac:dyDescent="0.2">
      <c r="A291" s="90">
        <v>36982</v>
      </c>
      <c r="B291" s="89">
        <v>98.932038161949293</v>
      </c>
    </row>
    <row r="292" spans="1:2" x14ac:dyDescent="0.2">
      <c r="A292" s="90">
        <v>37012</v>
      </c>
      <c r="B292" s="89">
        <v>98.836780600189201</v>
      </c>
    </row>
    <row r="293" spans="1:2" x14ac:dyDescent="0.2">
      <c r="A293" s="90">
        <v>37043</v>
      </c>
      <c r="B293" s="89">
        <v>98.733417964530901</v>
      </c>
    </row>
    <row r="294" spans="1:2" x14ac:dyDescent="0.2">
      <c r="A294" s="90">
        <v>37073</v>
      </c>
      <c r="B294" s="89">
        <v>98.623803117538998</v>
      </c>
    </row>
    <row r="295" spans="1:2" x14ac:dyDescent="0.2">
      <c r="A295" s="90">
        <v>37104</v>
      </c>
      <c r="B295" s="89">
        <v>98.512227550551799</v>
      </c>
    </row>
    <row r="296" spans="1:2" x14ac:dyDescent="0.2">
      <c r="A296" s="90">
        <v>37135</v>
      </c>
      <c r="B296" s="89">
        <v>98.402609632243994</v>
      </c>
    </row>
    <row r="297" spans="1:2" x14ac:dyDescent="0.2">
      <c r="A297" s="90">
        <v>37165</v>
      </c>
      <c r="B297" s="89">
        <v>98.300271305993107</v>
      </c>
    </row>
    <row r="298" spans="1:2" x14ac:dyDescent="0.2">
      <c r="A298" s="90">
        <v>37196</v>
      </c>
      <c r="B298" s="89">
        <v>98.214284037754993</v>
      </c>
    </row>
    <row r="299" spans="1:2" x14ac:dyDescent="0.2">
      <c r="A299" s="90">
        <v>37226</v>
      </c>
      <c r="B299" s="89">
        <v>98.154555448684704</v>
      </c>
    </row>
    <row r="300" spans="1:2" x14ac:dyDescent="0.2">
      <c r="A300" s="90">
        <v>37257</v>
      </c>
      <c r="B300" s="89">
        <v>98.129108646921907</v>
      </c>
    </row>
    <row r="301" spans="1:2" x14ac:dyDescent="0.2">
      <c r="A301" s="90">
        <v>37288</v>
      </c>
      <c r="B301" s="89">
        <v>98.145704976438097</v>
      </c>
    </row>
    <row r="302" spans="1:2" x14ac:dyDescent="0.2">
      <c r="A302" s="90">
        <v>37316</v>
      </c>
      <c r="B302" s="89">
        <v>98.206524177018096</v>
      </c>
    </row>
    <row r="303" spans="1:2" x14ac:dyDescent="0.2">
      <c r="A303" s="90">
        <v>37347</v>
      </c>
      <c r="B303" s="89">
        <v>98.294547666479502</v>
      </c>
    </row>
    <row r="304" spans="1:2" x14ac:dyDescent="0.2">
      <c r="A304" s="90">
        <v>37377</v>
      </c>
      <c r="B304" s="89">
        <v>98.393578507829005</v>
      </c>
    </row>
    <row r="305" spans="1:2" x14ac:dyDescent="0.2">
      <c r="A305" s="90">
        <v>37408</v>
      </c>
      <c r="B305" s="89">
        <v>98.4938703969096</v>
      </c>
    </row>
    <row r="306" spans="1:2" x14ac:dyDescent="0.2">
      <c r="A306" s="90">
        <v>37438</v>
      </c>
      <c r="B306" s="89">
        <v>98.595101347638007</v>
      </c>
    </row>
    <row r="307" spans="1:2" x14ac:dyDescent="0.2">
      <c r="A307" s="90">
        <v>37469</v>
      </c>
      <c r="B307" s="89">
        <v>98.696857623726103</v>
      </c>
    </row>
    <row r="308" spans="1:2" x14ac:dyDescent="0.2">
      <c r="A308" s="90">
        <v>37500</v>
      </c>
      <c r="B308" s="89">
        <v>98.799215986417195</v>
      </c>
    </row>
    <row r="309" spans="1:2" x14ac:dyDescent="0.2">
      <c r="A309" s="90">
        <v>37530</v>
      </c>
      <c r="B309" s="89">
        <v>98.899893726397195</v>
      </c>
    </row>
    <row r="310" spans="1:2" x14ac:dyDescent="0.2">
      <c r="A310" s="90">
        <v>37561</v>
      </c>
      <c r="B310" s="89">
        <v>98.998233800736699</v>
      </c>
    </row>
    <row r="311" spans="1:2" x14ac:dyDescent="0.2">
      <c r="A311" s="90">
        <v>37591</v>
      </c>
      <c r="B311" s="89">
        <v>99.092561734699203</v>
      </c>
    </row>
    <row r="312" spans="1:2" x14ac:dyDescent="0.2">
      <c r="A312" s="90">
        <v>37622</v>
      </c>
      <c r="B312" s="89">
        <v>99.177203495571604</v>
      </c>
    </row>
    <row r="313" spans="1:2" x14ac:dyDescent="0.2">
      <c r="A313" s="90">
        <v>37653</v>
      </c>
      <c r="B313" s="89">
        <v>99.242997707567199</v>
      </c>
    </row>
    <row r="314" spans="1:2" x14ac:dyDescent="0.2">
      <c r="A314" s="90">
        <v>37681</v>
      </c>
      <c r="B314" s="89">
        <v>99.303753941951797</v>
      </c>
    </row>
    <row r="315" spans="1:2" x14ac:dyDescent="0.2">
      <c r="A315" s="90">
        <v>37712</v>
      </c>
      <c r="B315" s="89">
        <v>99.373020993368101</v>
      </c>
    </row>
    <row r="316" spans="1:2" x14ac:dyDescent="0.2">
      <c r="A316" s="90">
        <v>37742</v>
      </c>
      <c r="B316" s="89">
        <v>99.461984130787002</v>
      </c>
    </row>
    <row r="317" spans="1:2" x14ac:dyDescent="0.2">
      <c r="A317" s="90">
        <v>37773</v>
      </c>
      <c r="B317" s="89">
        <v>99.575271984393595</v>
      </c>
    </row>
    <row r="318" spans="1:2" x14ac:dyDescent="0.2">
      <c r="A318" s="90">
        <v>37803</v>
      </c>
      <c r="B318" s="89">
        <v>99.708576456787299</v>
      </c>
    </row>
    <row r="319" spans="1:2" x14ac:dyDescent="0.2">
      <c r="A319" s="90">
        <v>37834</v>
      </c>
      <c r="B319" s="89">
        <v>99.855996237347895</v>
      </c>
    </row>
    <row r="320" spans="1:2" x14ac:dyDescent="0.2">
      <c r="A320" s="90">
        <v>37865</v>
      </c>
      <c r="B320" s="89">
        <v>100.011353639215</v>
      </c>
    </row>
    <row r="321" spans="1:2" x14ac:dyDescent="0.2">
      <c r="A321" s="90">
        <v>37895</v>
      </c>
      <c r="B321" s="89">
        <v>100.167631398365</v>
      </c>
    </row>
    <row r="322" spans="1:2" x14ac:dyDescent="0.2">
      <c r="A322" s="90">
        <v>37926</v>
      </c>
      <c r="B322" s="89">
        <v>100.31298113412601</v>
      </c>
    </row>
    <row r="323" spans="1:2" x14ac:dyDescent="0.2">
      <c r="A323" s="90">
        <v>37956</v>
      </c>
      <c r="B323" s="89">
        <v>100.433580272396</v>
      </c>
    </row>
    <row r="324" spans="1:2" x14ac:dyDescent="0.2">
      <c r="A324" s="90">
        <v>37987</v>
      </c>
      <c r="B324" s="89">
        <v>100.514813185254</v>
      </c>
    </row>
    <row r="325" spans="1:2" x14ac:dyDescent="0.2">
      <c r="A325" s="90">
        <v>38018</v>
      </c>
      <c r="B325" s="89">
        <v>100.54235950503301</v>
      </c>
    </row>
    <row r="326" spans="1:2" x14ac:dyDescent="0.2">
      <c r="A326" s="90">
        <v>38047</v>
      </c>
      <c r="B326" s="89">
        <v>100.50532009401699</v>
      </c>
    </row>
    <row r="327" spans="1:2" x14ac:dyDescent="0.2">
      <c r="A327" s="90">
        <v>38078</v>
      </c>
      <c r="B327" s="89">
        <v>100.42498555455499</v>
      </c>
    </row>
    <row r="328" spans="1:2" x14ac:dyDescent="0.2">
      <c r="A328" s="90">
        <v>38108</v>
      </c>
      <c r="B328" s="89">
        <v>100.32353624402</v>
      </c>
    </row>
    <row r="329" spans="1:2" x14ac:dyDescent="0.2">
      <c r="A329" s="90">
        <v>38139</v>
      </c>
      <c r="B329" s="89">
        <v>100.22258715574699</v>
      </c>
    </row>
    <row r="330" spans="1:2" x14ac:dyDescent="0.2">
      <c r="A330" s="90">
        <v>38169</v>
      </c>
      <c r="B330" s="89">
        <v>100.13493797929701</v>
      </c>
    </row>
    <row r="331" spans="1:2" x14ac:dyDescent="0.2">
      <c r="A331" s="90">
        <v>38200</v>
      </c>
      <c r="B331" s="89">
        <v>100.063088320966</v>
      </c>
    </row>
    <row r="332" spans="1:2" x14ac:dyDescent="0.2">
      <c r="A332" s="90">
        <v>38231</v>
      </c>
      <c r="B332" s="89">
        <v>100.00448755184399</v>
      </c>
    </row>
    <row r="333" spans="1:2" x14ac:dyDescent="0.2">
      <c r="A333" s="90">
        <v>38261</v>
      </c>
      <c r="B333" s="89">
        <v>99.956456441799205</v>
      </c>
    </row>
    <row r="334" spans="1:2" x14ac:dyDescent="0.2">
      <c r="A334" s="90">
        <v>38292</v>
      </c>
      <c r="B334" s="89">
        <v>99.914853957960005</v>
      </c>
    </row>
    <row r="335" spans="1:2" x14ac:dyDescent="0.2">
      <c r="A335" s="90">
        <v>38322</v>
      </c>
      <c r="B335" s="89">
        <v>99.878904774926596</v>
      </c>
    </row>
    <row r="336" spans="1:2" x14ac:dyDescent="0.2">
      <c r="A336" s="90">
        <v>38353</v>
      </c>
      <c r="B336" s="89">
        <v>99.849268081993699</v>
      </c>
    </row>
    <row r="337" spans="1:2" x14ac:dyDescent="0.2">
      <c r="A337" s="90">
        <v>38384</v>
      </c>
      <c r="B337" s="89">
        <v>99.828454573118805</v>
      </c>
    </row>
    <row r="338" spans="1:2" x14ac:dyDescent="0.2">
      <c r="A338" s="90">
        <v>38412</v>
      </c>
      <c r="B338" s="89">
        <v>99.824601224773204</v>
      </c>
    </row>
    <row r="339" spans="1:2" x14ac:dyDescent="0.2">
      <c r="A339" s="90">
        <v>38443</v>
      </c>
      <c r="B339" s="89">
        <v>99.834289785219198</v>
      </c>
    </row>
    <row r="340" spans="1:2" x14ac:dyDescent="0.2">
      <c r="A340" s="90">
        <v>38473</v>
      </c>
      <c r="B340" s="89">
        <v>99.853944852187297</v>
      </c>
    </row>
    <row r="341" spans="1:2" x14ac:dyDescent="0.2">
      <c r="A341" s="90">
        <v>38504</v>
      </c>
      <c r="B341" s="89">
        <v>99.885599694915598</v>
      </c>
    </row>
    <row r="342" spans="1:2" x14ac:dyDescent="0.2">
      <c r="A342" s="90">
        <v>38534</v>
      </c>
      <c r="B342" s="89">
        <v>99.930168002904097</v>
      </c>
    </row>
    <row r="343" spans="1:2" x14ac:dyDescent="0.2">
      <c r="A343" s="90">
        <v>38565</v>
      </c>
      <c r="B343" s="89">
        <v>99.981556686721305</v>
      </c>
    </row>
    <row r="344" spans="1:2" x14ac:dyDescent="0.2">
      <c r="A344" s="90">
        <v>38596</v>
      </c>
      <c r="B344" s="89">
        <v>100.03233139270201</v>
      </c>
    </row>
    <row r="345" spans="1:2" x14ac:dyDescent="0.2">
      <c r="A345" s="90">
        <v>38626</v>
      </c>
      <c r="B345" s="89">
        <v>100.077288449574</v>
      </c>
    </row>
    <row r="346" spans="1:2" x14ac:dyDescent="0.2">
      <c r="A346" s="90">
        <v>38657</v>
      </c>
      <c r="B346" s="89">
        <v>100.11159359413899</v>
      </c>
    </row>
    <row r="347" spans="1:2" x14ac:dyDescent="0.2">
      <c r="A347" s="90">
        <v>38687</v>
      </c>
      <c r="B347" s="89">
        <v>100.135350953491</v>
      </c>
    </row>
    <row r="348" spans="1:2" x14ac:dyDescent="0.2">
      <c r="A348" s="90">
        <v>38718</v>
      </c>
      <c r="B348" s="89">
        <v>100.15461160369</v>
      </c>
    </row>
    <row r="349" spans="1:2" x14ac:dyDescent="0.2">
      <c r="A349" s="90">
        <v>38749</v>
      </c>
      <c r="B349" s="89">
        <v>100.180814262048</v>
      </c>
    </row>
    <row r="350" spans="1:2" x14ac:dyDescent="0.2">
      <c r="A350" s="90">
        <v>38777</v>
      </c>
      <c r="B350" s="89">
        <v>100.199368274714</v>
      </c>
    </row>
    <row r="351" spans="1:2" x14ac:dyDescent="0.2">
      <c r="A351" s="90">
        <v>38808</v>
      </c>
      <c r="B351" s="89">
        <v>100.21272078082799</v>
      </c>
    </row>
    <row r="352" spans="1:2" x14ac:dyDescent="0.2">
      <c r="A352" s="90">
        <v>38838</v>
      </c>
      <c r="B352" s="89">
        <v>100.223581906772</v>
      </c>
    </row>
    <row r="353" spans="1:2" x14ac:dyDescent="0.2">
      <c r="A353" s="90">
        <v>38869</v>
      </c>
      <c r="B353" s="89">
        <v>100.23652381995301</v>
      </c>
    </row>
    <row r="354" spans="1:2" x14ac:dyDescent="0.2">
      <c r="A354" s="90">
        <v>38899</v>
      </c>
      <c r="B354" s="89">
        <v>100.257266273691</v>
      </c>
    </row>
    <row r="355" spans="1:2" x14ac:dyDescent="0.2">
      <c r="A355" s="90">
        <v>38930</v>
      </c>
      <c r="B355" s="89">
        <v>100.292887751404</v>
      </c>
    </row>
    <row r="356" spans="1:2" x14ac:dyDescent="0.2">
      <c r="A356" s="90">
        <v>38961</v>
      </c>
      <c r="B356" s="89">
        <v>100.348052526427</v>
      </c>
    </row>
    <row r="357" spans="1:2" x14ac:dyDescent="0.2">
      <c r="A357" s="90">
        <v>38991</v>
      </c>
      <c r="B357" s="89">
        <v>100.424824953852</v>
      </c>
    </row>
    <row r="358" spans="1:2" x14ac:dyDescent="0.2">
      <c r="A358" s="90">
        <v>39022</v>
      </c>
      <c r="B358" s="89">
        <v>100.52086942967</v>
      </c>
    </row>
    <row r="359" spans="1:2" x14ac:dyDescent="0.2">
      <c r="A359" s="90">
        <v>39052</v>
      </c>
      <c r="B359" s="89">
        <v>100.62950050706</v>
      </c>
    </row>
    <row r="360" spans="1:2" x14ac:dyDescent="0.2">
      <c r="A360" s="90">
        <v>39083</v>
      </c>
      <c r="B360" s="89">
        <v>100.74219997826999</v>
      </c>
    </row>
    <row r="361" spans="1:2" x14ac:dyDescent="0.2">
      <c r="A361" s="90">
        <v>39114</v>
      </c>
      <c r="B361" s="89">
        <v>100.845429206964</v>
      </c>
    </row>
    <row r="362" spans="1:2" x14ac:dyDescent="0.2">
      <c r="A362" s="90">
        <v>39142</v>
      </c>
      <c r="B362" s="89">
        <v>100.947667050036</v>
      </c>
    </row>
    <row r="363" spans="1:2" x14ac:dyDescent="0.2">
      <c r="A363" s="90">
        <v>39173</v>
      </c>
      <c r="B363" s="89">
        <v>101.051243484797</v>
      </c>
    </row>
    <row r="364" spans="1:2" x14ac:dyDescent="0.2">
      <c r="A364" s="90">
        <v>39203</v>
      </c>
      <c r="B364" s="89">
        <v>101.15448637463</v>
      </c>
    </row>
    <row r="365" spans="1:2" x14ac:dyDescent="0.2">
      <c r="A365" s="90">
        <v>39234</v>
      </c>
      <c r="B365" s="89">
        <v>101.25610270412101</v>
      </c>
    </row>
    <row r="366" spans="1:2" x14ac:dyDescent="0.2">
      <c r="A366" s="90">
        <v>39264</v>
      </c>
      <c r="B366" s="89">
        <v>101.354260227512</v>
      </c>
    </row>
    <row r="367" spans="1:2" x14ac:dyDescent="0.2">
      <c r="A367" s="90">
        <v>39295</v>
      </c>
      <c r="B367" s="89">
        <v>101.449245688221</v>
      </c>
    </row>
    <row r="368" spans="1:2" x14ac:dyDescent="0.2">
      <c r="A368" s="90">
        <v>39326</v>
      </c>
      <c r="B368" s="89">
        <v>101.537320678196</v>
      </c>
    </row>
    <row r="369" spans="1:2" x14ac:dyDescent="0.2">
      <c r="A369" s="90">
        <v>39356</v>
      </c>
      <c r="B369" s="89">
        <v>101.60931560668</v>
      </c>
    </row>
    <row r="370" spans="1:2" x14ac:dyDescent="0.2">
      <c r="A370" s="90">
        <v>39387</v>
      </c>
      <c r="B370" s="89">
        <v>101.65532084267601</v>
      </c>
    </row>
    <row r="371" spans="1:2" x14ac:dyDescent="0.2">
      <c r="A371" s="90">
        <v>39417</v>
      </c>
      <c r="B371" s="89">
        <v>101.664518626966</v>
      </c>
    </row>
    <row r="372" spans="1:2" x14ac:dyDescent="0.2">
      <c r="A372" s="90">
        <v>39448</v>
      </c>
      <c r="B372" s="89">
        <v>101.626820714964</v>
      </c>
    </row>
    <row r="373" spans="1:2" x14ac:dyDescent="0.2">
      <c r="A373" s="90">
        <v>39479</v>
      </c>
      <c r="B373" s="89">
        <v>101.531847268402</v>
      </c>
    </row>
    <row r="374" spans="1:2" x14ac:dyDescent="0.2">
      <c r="A374" s="90">
        <v>39508</v>
      </c>
      <c r="B374" s="89">
        <v>101.380260883834</v>
      </c>
    </row>
    <row r="375" spans="1:2" x14ac:dyDescent="0.2">
      <c r="A375" s="90">
        <v>39539</v>
      </c>
      <c r="B375" s="89">
        <v>101.167584210313</v>
      </c>
    </row>
    <row r="376" spans="1:2" x14ac:dyDescent="0.2">
      <c r="A376" s="90">
        <v>39569</v>
      </c>
      <c r="B376" s="89">
        <v>100.891592842606</v>
      </c>
    </row>
    <row r="377" spans="1:2" x14ac:dyDescent="0.2">
      <c r="A377" s="90">
        <v>39600</v>
      </c>
      <c r="B377" s="89">
        <v>100.553462732792</v>
      </c>
    </row>
    <row r="378" spans="1:2" x14ac:dyDescent="0.2">
      <c r="A378" s="90">
        <v>39630</v>
      </c>
      <c r="B378" s="89">
        <v>100.160730599197</v>
      </c>
    </row>
    <row r="379" spans="1:2" x14ac:dyDescent="0.2">
      <c r="A379" s="90">
        <v>39661</v>
      </c>
      <c r="B379" s="89">
        <v>99.731903576246594</v>
      </c>
    </row>
    <row r="380" spans="1:2" x14ac:dyDescent="0.2">
      <c r="A380" s="90">
        <v>39692</v>
      </c>
      <c r="B380" s="89">
        <v>99.294539240641996</v>
      </c>
    </row>
    <row r="381" spans="1:2" x14ac:dyDescent="0.2">
      <c r="A381" s="90">
        <v>39722</v>
      </c>
      <c r="B381" s="89">
        <v>98.880380152639205</v>
      </c>
    </row>
    <row r="382" spans="1:2" x14ac:dyDescent="0.2">
      <c r="A382" s="90">
        <v>39753</v>
      </c>
      <c r="B382" s="89">
        <v>98.526205106522994</v>
      </c>
    </row>
    <row r="383" spans="1:2" x14ac:dyDescent="0.2">
      <c r="A383" s="90">
        <v>39783</v>
      </c>
      <c r="B383" s="89">
        <v>98.263918659070598</v>
      </c>
    </row>
    <row r="384" spans="1:2" x14ac:dyDescent="0.2">
      <c r="A384" s="90">
        <v>39814</v>
      </c>
      <c r="B384" s="89">
        <v>98.110542222528395</v>
      </c>
    </row>
    <row r="385" spans="1:2" x14ac:dyDescent="0.2">
      <c r="A385" s="90">
        <v>39845</v>
      </c>
      <c r="B385" s="89">
        <v>98.074309013049799</v>
      </c>
    </row>
    <row r="386" spans="1:2" x14ac:dyDescent="0.2">
      <c r="A386" s="90">
        <v>39873</v>
      </c>
      <c r="B386" s="89">
        <v>98.144847019988902</v>
      </c>
    </row>
    <row r="387" spans="1:2" x14ac:dyDescent="0.2">
      <c r="A387" s="90">
        <v>39904</v>
      </c>
      <c r="B387" s="89">
        <v>98.294896443939606</v>
      </c>
    </row>
    <row r="388" spans="1:2" x14ac:dyDescent="0.2">
      <c r="A388" s="90">
        <v>39934</v>
      </c>
      <c r="B388" s="89">
        <v>98.499623702612993</v>
      </c>
    </row>
    <row r="389" spans="1:2" x14ac:dyDescent="0.2">
      <c r="A389" s="90">
        <v>39965</v>
      </c>
      <c r="B389" s="89">
        <v>98.731903498234303</v>
      </c>
    </row>
    <row r="390" spans="1:2" x14ac:dyDescent="0.2">
      <c r="A390" s="90">
        <v>39995</v>
      </c>
      <c r="B390" s="89">
        <v>98.967300855352605</v>
      </c>
    </row>
    <row r="391" spans="1:2" x14ac:dyDescent="0.2">
      <c r="A391" s="90">
        <v>40026</v>
      </c>
      <c r="B391" s="89">
        <v>99.191366076109603</v>
      </c>
    </row>
    <row r="392" spans="1:2" x14ac:dyDescent="0.2">
      <c r="A392" s="90">
        <v>40057</v>
      </c>
      <c r="B392" s="89">
        <v>99.394747781660797</v>
      </c>
    </row>
    <row r="393" spans="1:2" x14ac:dyDescent="0.2">
      <c r="A393" s="90">
        <v>40087</v>
      </c>
      <c r="B393" s="89">
        <v>99.5703054754579</v>
      </c>
    </row>
    <row r="394" spans="1:2" x14ac:dyDescent="0.2">
      <c r="A394" s="90">
        <v>40118</v>
      </c>
      <c r="B394" s="89">
        <v>99.714368734803102</v>
      </c>
    </row>
    <row r="395" spans="1:2" x14ac:dyDescent="0.2">
      <c r="A395" s="90">
        <v>40148</v>
      </c>
      <c r="B395" s="89">
        <v>99.825084501846604</v>
      </c>
    </row>
    <row r="396" spans="1:2" x14ac:dyDescent="0.2">
      <c r="A396" s="90">
        <v>40179</v>
      </c>
      <c r="B396" s="89">
        <v>99.904075200147602</v>
      </c>
    </row>
    <row r="397" spans="1:2" x14ac:dyDescent="0.2">
      <c r="A397" s="90">
        <v>40210</v>
      </c>
      <c r="B397" s="89">
        <v>99.952180988596695</v>
      </c>
    </row>
    <row r="398" spans="1:2" x14ac:dyDescent="0.2">
      <c r="A398" s="90">
        <v>40238</v>
      </c>
      <c r="B398" s="89">
        <v>99.978745829181307</v>
      </c>
    </row>
    <row r="399" spans="1:2" x14ac:dyDescent="0.2">
      <c r="A399" s="90">
        <v>40269</v>
      </c>
      <c r="B399" s="89">
        <v>99.988422399925597</v>
      </c>
    </row>
    <row r="400" spans="1:2" x14ac:dyDescent="0.2">
      <c r="A400" s="90">
        <v>40299</v>
      </c>
      <c r="B400" s="89">
        <v>99.986837138103894</v>
      </c>
    </row>
    <row r="401" spans="1:2" x14ac:dyDescent="0.2">
      <c r="A401" s="90">
        <v>40330</v>
      </c>
      <c r="B401" s="89">
        <v>99.983480969803594</v>
      </c>
    </row>
    <row r="402" spans="1:2" x14ac:dyDescent="0.2">
      <c r="A402" s="90">
        <v>40360</v>
      </c>
      <c r="B402" s="89">
        <v>99.991262554354805</v>
      </c>
    </row>
    <row r="403" spans="1:2" x14ac:dyDescent="0.2">
      <c r="A403" s="90">
        <v>40391</v>
      </c>
      <c r="B403" s="89">
        <v>100.01813978665599</v>
      </c>
    </row>
    <row r="404" spans="1:2" x14ac:dyDescent="0.2">
      <c r="A404" s="90">
        <v>40422</v>
      </c>
      <c r="B404" s="89">
        <v>100.067275449909</v>
      </c>
    </row>
    <row r="405" spans="1:2" x14ac:dyDescent="0.2">
      <c r="A405" s="90">
        <v>40452</v>
      </c>
      <c r="B405" s="89">
        <v>100.140367771218</v>
      </c>
    </row>
    <row r="406" spans="1:2" x14ac:dyDescent="0.2">
      <c r="A406" s="90">
        <v>40483</v>
      </c>
      <c r="B406" s="89">
        <v>100.23576865419901</v>
      </c>
    </row>
    <row r="407" spans="1:2" x14ac:dyDescent="0.2">
      <c r="A407" s="90">
        <v>40513</v>
      </c>
      <c r="B407" s="89">
        <v>100.347867229427</v>
      </c>
    </row>
    <row r="408" spans="1:2" x14ac:dyDescent="0.2">
      <c r="A408" s="90">
        <v>40544</v>
      </c>
      <c r="B408" s="89">
        <v>100.469712295709</v>
      </c>
    </row>
    <row r="409" spans="1:2" x14ac:dyDescent="0.2">
      <c r="A409" s="90">
        <v>40575</v>
      </c>
      <c r="B409" s="89">
        <v>100.589748828696</v>
      </c>
    </row>
    <row r="410" spans="1:2" x14ac:dyDescent="0.2">
      <c r="A410" s="90">
        <v>40603</v>
      </c>
      <c r="B410" s="89">
        <v>100.700417150232</v>
      </c>
    </row>
    <row r="411" spans="1:2" x14ac:dyDescent="0.2">
      <c r="A411" s="90">
        <v>40634</v>
      </c>
      <c r="B411" s="89">
        <v>100.796253165075</v>
      </c>
    </row>
    <row r="412" spans="1:2" x14ac:dyDescent="0.2">
      <c r="A412" s="90">
        <v>40664</v>
      </c>
      <c r="B412" s="89">
        <v>100.872647400506</v>
      </c>
    </row>
    <row r="413" spans="1:2" x14ac:dyDescent="0.2">
      <c r="A413" s="90">
        <v>40695</v>
      </c>
      <c r="B413" s="89">
        <v>100.927487293466</v>
      </c>
    </row>
    <row r="414" spans="1:2" x14ac:dyDescent="0.2">
      <c r="A414" s="90">
        <v>40725</v>
      </c>
      <c r="B414" s="89">
        <v>100.958952391884</v>
      </c>
    </row>
    <row r="415" spans="1:2" x14ac:dyDescent="0.2">
      <c r="A415" s="90">
        <v>40756</v>
      </c>
      <c r="B415" s="89">
        <v>100.96771881377499</v>
      </c>
    </row>
    <row r="416" spans="1:2" x14ac:dyDescent="0.2">
      <c r="A416" s="90">
        <v>40787</v>
      </c>
      <c r="B416" s="89">
        <v>100.955761681284</v>
      </c>
    </row>
    <row r="417" spans="1:2" x14ac:dyDescent="0.2">
      <c r="A417" s="90">
        <v>40817</v>
      </c>
      <c r="B417" s="89">
        <v>100.925783409709</v>
      </c>
    </row>
    <row r="418" spans="1:2" x14ac:dyDescent="0.2">
      <c r="A418" s="90">
        <v>40848</v>
      </c>
      <c r="B418" s="89">
        <v>100.88180116845901</v>
      </c>
    </row>
    <row r="419" spans="1:2" x14ac:dyDescent="0.2">
      <c r="A419" s="90">
        <v>40878</v>
      </c>
      <c r="B419" s="89">
        <v>100.82815718972201</v>
      </c>
    </row>
    <row r="420" spans="1:2" x14ac:dyDescent="0.2">
      <c r="A420" s="90">
        <v>40909</v>
      </c>
      <c r="B420" s="89">
        <v>100.768569170113</v>
      </c>
    </row>
    <row r="421" spans="1:2" x14ac:dyDescent="0.2">
      <c r="A421" s="90">
        <v>40940</v>
      </c>
      <c r="B421" s="89">
        <v>100.707456680852</v>
      </c>
    </row>
    <row r="422" spans="1:2" x14ac:dyDescent="0.2">
      <c r="A422" s="90">
        <v>40969</v>
      </c>
      <c r="B422" s="89">
        <v>100.647938486958</v>
      </c>
    </row>
    <row r="423" spans="1:2" x14ac:dyDescent="0.2">
      <c r="A423" s="90">
        <v>41000</v>
      </c>
      <c r="B423" s="89">
        <v>100.590808627146</v>
      </c>
    </row>
    <row r="424" spans="1:2" x14ac:dyDescent="0.2">
      <c r="A424" s="90">
        <v>41030</v>
      </c>
      <c r="B424" s="89">
        <v>100.538608050611</v>
      </c>
    </row>
    <row r="425" spans="1:2" x14ac:dyDescent="0.2">
      <c r="A425" s="90">
        <v>41061</v>
      </c>
      <c r="B425" s="89">
        <v>100.49245810601499</v>
      </c>
    </row>
    <row r="426" spans="1:2" x14ac:dyDescent="0.2">
      <c r="A426" s="90">
        <v>41091</v>
      </c>
      <c r="B426" s="89">
        <v>100.453328180589</v>
      </c>
    </row>
    <row r="427" spans="1:2" x14ac:dyDescent="0.2">
      <c r="A427" s="90">
        <v>41122</v>
      </c>
      <c r="B427" s="89">
        <v>100.42280687443299</v>
      </c>
    </row>
    <row r="428" spans="1:2" x14ac:dyDescent="0.2">
      <c r="A428" s="90">
        <v>41153</v>
      </c>
      <c r="B428" s="89">
        <v>100.401948987476</v>
      </c>
    </row>
    <row r="429" spans="1:2" x14ac:dyDescent="0.2">
      <c r="A429" s="90">
        <v>41183</v>
      </c>
      <c r="B429" s="89">
        <v>100.390227549995</v>
      </c>
    </row>
    <row r="430" spans="1:2" x14ac:dyDescent="0.2">
      <c r="A430" s="90">
        <v>41214</v>
      </c>
      <c r="B430" s="89">
        <v>100.386616556097</v>
      </c>
    </row>
    <row r="431" spans="1:2" x14ac:dyDescent="0.2">
      <c r="A431" s="90">
        <v>41244</v>
      </c>
      <c r="B431" s="89">
        <v>100.389583693267</v>
      </c>
    </row>
    <row r="432" spans="1:2" x14ac:dyDescent="0.2">
      <c r="A432" s="90">
        <v>41275</v>
      </c>
      <c r="B432" s="89">
        <v>100.397818823511</v>
      </c>
    </row>
    <row r="433" spans="1:2" x14ac:dyDescent="0.2">
      <c r="A433" s="90">
        <v>41306</v>
      </c>
      <c r="B433" s="89">
        <v>100.411249388871</v>
      </c>
    </row>
    <row r="434" spans="1:2" x14ac:dyDescent="0.2">
      <c r="A434" s="90">
        <v>41334</v>
      </c>
      <c r="B434" s="89">
        <v>100.42976509603299</v>
      </c>
    </row>
    <row r="435" spans="1:2" x14ac:dyDescent="0.2">
      <c r="A435" s="90">
        <v>41365</v>
      </c>
      <c r="B435" s="89">
        <v>100.45327224872101</v>
      </c>
    </row>
    <row r="436" spans="1:2" x14ac:dyDescent="0.2">
      <c r="A436" s="90">
        <v>41395</v>
      </c>
      <c r="B436" s="89">
        <v>100.48126741506501</v>
      </c>
    </row>
    <row r="437" spans="1:2" x14ac:dyDescent="0.2">
      <c r="A437" s="90">
        <v>41426</v>
      </c>
      <c r="B437" s="89">
        <v>100.513033594048</v>
      </c>
    </row>
    <row r="438" spans="1:2" x14ac:dyDescent="0.2">
      <c r="A438" s="90">
        <v>41456</v>
      </c>
      <c r="B438" s="89">
        <v>100.547363145655</v>
      </c>
    </row>
    <row r="439" spans="1:2" x14ac:dyDescent="0.2">
      <c r="A439" s="90">
        <v>41487</v>
      </c>
      <c r="B439" s="89">
        <v>100.58134095286201</v>
      </c>
    </row>
    <row r="440" spans="1:2" x14ac:dyDescent="0.2">
      <c r="A440" s="90">
        <v>41518</v>
      </c>
      <c r="B440" s="89">
        <v>100.611362477122</v>
      </c>
    </row>
    <row r="441" spans="1:2" x14ac:dyDescent="0.2">
      <c r="A441" s="90">
        <v>41548</v>
      </c>
      <c r="B441" s="89">
        <v>100.63572407528601</v>
      </c>
    </row>
    <row r="442" spans="1:2" x14ac:dyDescent="0.2">
      <c r="A442" s="90">
        <v>41579</v>
      </c>
      <c r="B442" s="89">
        <v>100.652994839784</v>
      </c>
    </row>
    <row r="443" spans="1:2" x14ac:dyDescent="0.2">
      <c r="A443" s="90">
        <v>41609</v>
      </c>
      <c r="B443" s="89">
        <v>100.66298115480301</v>
      </c>
    </row>
    <row r="444" spans="1:2" x14ac:dyDescent="0.2">
      <c r="A444" s="90">
        <v>41640</v>
      </c>
      <c r="B444" s="89">
        <v>100.666906284752</v>
      </c>
    </row>
    <row r="445" spans="1:2" x14ac:dyDescent="0.2">
      <c r="A445" s="90">
        <v>41671</v>
      </c>
      <c r="B445" s="89">
        <v>100.66601085552099</v>
      </c>
    </row>
    <row r="446" spans="1:2" x14ac:dyDescent="0.2">
      <c r="A446" s="90">
        <v>41699</v>
      </c>
      <c r="B446" s="89">
        <v>100.660615851683</v>
      </c>
    </row>
    <row r="447" spans="1:2" x14ac:dyDescent="0.2">
      <c r="A447" s="90">
        <v>41730</v>
      </c>
      <c r="B447" s="89">
        <v>100.649551692156</v>
      </c>
    </row>
    <row r="448" spans="1:2" x14ac:dyDescent="0.2">
      <c r="A448" s="90">
        <v>41760</v>
      </c>
      <c r="B448" s="89">
        <v>100.63239852522899</v>
      </c>
    </row>
    <row r="449" spans="1:2" x14ac:dyDescent="0.2">
      <c r="A449" s="90">
        <v>41791</v>
      </c>
      <c r="B449" s="89">
        <v>100.60909464424201</v>
      </c>
    </row>
    <row r="450" spans="1:2" x14ac:dyDescent="0.2">
      <c r="A450" s="90">
        <v>41821</v>
      </c>
      <c r="B450" s="89">
        <v>100.579765706168</v>
      </c>
    </row>
    <row r="451" spans="1:2" x14ac:dyDescent="0.2">
      <c r="A451" s="90">
        <v>41852</v>
      </c>
      <c r="B451" s="89">
        <v>100.544457897439</v>
      </c>
    </row>
    <row r="452" spans="1:2" x14ac:dyDescent="0.2">
      <c r="A452" s="90">
        <v>41883</v>
      </c>
      <c r="B452" s="89">
        <v>100.504667384336</v>
      </c>
    </row>
    <row r="453" spans="1:2" x14ac:dyDescent="0.2">
      <c r="A453" s="90">
        <v>41913</v>
      </c>
      <c r="B453" s="89">
        <v>100.46001849552199</v>
      </c>
    </row>
    <row r="454" spans="1:2" x14ac:dyDescent="0.2">
      <c r="A454" s="90">
        <v>41944</v>
      </c>
      <c r="B454" s="89">
        <v>100.411146391419</v>
      </c>
    </row>
    <row r="455" spans="1:2" x14ac:dyDescent="0.2">
      <c r="A455" s="90">
        <v>41974</v>
      </c>
      <c r="B455" s="89">
        <v>100.358981435628</v>
      </c>
    </row>
    <row r="456" spans="1:2" x14ac:dyDescent="0.2">
      <c r="A456" s="90">
        <v>42005</v>
      </c>
      <c r="B456" s="89">
        <v>100.303511131013</v>
      </c>
    </row>
    <row r="457" spans="1:2" x14ac:dyDescent="0.2">
      <c r="A457" s="90">
        <v>42036</v>
      </c>
      <c r="B457" s="89">
        <v>100.245706870929</v>
      </c>
    </row>
    <row r="458" spans="1:2" x14ac:dyDescent="0.2">
      <c r="A458" s="90">
        <v>42064</v>
      </c>
      <c r="B458" s="89">
        <v>100.187249628128</v>
      </c>
    </row>
    <row r="459" spans="1:2" x14ac:dyDescent="0.2">
      <c r="A459" s="90">
        <v>42095</v>
      </c>
      <c r="B459" s="89">
        <v>100.13009371497</v>
      </c>
    </row>
    <row r="460" spans="1:2" x14ac:dyDescent="0.2">
      <c r="A460" s="90">
        <v>42125</v>
      </c>
      <c r="B460" s="89">
        <v>100.074979929696</v>
      </c>
    </row>
    <row r="461" spans="1:2" x14ac:dyDescent="0.2">
      <c r="A461" s="90">
        <v>42156</v>
      </c>
      <c r="B461" s="89">
        <v>100.021856113819</v>
      </c>
    </row>
    <row r="462" spans="1:2" x14ac:dyDescent="0.2">
      <c r="A462" s="90">
        <v>42186</v>
      </c>
      <c r="B462" s="89">
        <v>99.970219339723897</v>
      </c>
    </row>
    <row r="463" spans="1:2" x14ac:dyDescent="0.2">
      <c r="A463" s="90">
        <v>42217</v>
      </c>
      <c r="B463" s="89">
        <v>99.921019889520494</v>
      </c>
    </row>
    <row r="464" spans="1:2" x14ac:dyDescent="0.2">
      <c r="A464" s="90">
        <v>42248</v>
      </c>
      <c r="B464" s="89">
        <v>99.874574539246396</v>
      </c>
    </row>
    <row r="465" spans="1:2" x14ac:dyDescent="0.2">
      <c r="A465" s="90">
        <v>42278</v>
      </c>
      <c r="B465" s="89">
        <v>99.830827944886806</v>
      </c>
    </row>
    <row r="466" spans="1:2" x14ac:dyDescent="0.2">
      <c r="A466" s="90">
        <v>42309</v>
      </c>
      <c r="B466" s="89">
        <v>99.789752685796103</v>
      </c>
    </row>
    <row r="467" spans="1:2" x14ac:dyDescent="0.2">
      <c r="A467" s="90">
        <v>42339</v>
      </c>
      <c r="B467" s="89">
        <v>99.750794357867505</v>
      </c>
    </row>
    <row r="468" spans="1:2" x14ac:dyDescent="0.2">
      <c r="A468" s="90">
        <v>42370</v>
      </c>
      <c r="B468" s="89">
        <v>99.7137029470084</v>
      </c>
    </row>
    <row r="469" spans="1:2" x14ac:dyDescent="0.2">
      <c r="A469" s="90">
        <v>42401</v>
      </c>
      <c r="B469" s="89">
        <v>99.678647629107999</v>
      </c>
    </row>
    <row r="470" spans="1:2" x14ac:dyDescent="0.2">
      <c r="A470" s="90">
        <v>42430</v>
      </c>
      <c r="B470" s="89">
        <v>99.646009120602997</v>
      </c>
    </row>
    <row r="471" spans="1:2" x14ac:dyDescent="0.2">
      <c r="A471" s="90">
        <v>42461</v>
      </c>
      <c r="B471" s="89">
        <v>99.615690777740994</v>
      </c>
    </row>
    <row r="472" spans="1:2" x14ac:dyDescent="0.2">
      <c r="A472" s="90">
        <v>42491</v>
      </c>
      <c r="B472" s="89">
        <v>99.588197104057102</v>
      </c>
    </row>
    <row r="473" spans="1:2" x14ac:dyDescent="0.2">
      <c r="A473" s="90">
        <v>42522</v>
      </c>
      <c r="B473" s="89">
        <v>99.564132256614499</v>
      </c>
    </row>
    <row r="474" spans="1:2" x14ac:dyDescent="0.2">
      <c r="A474" s="90">
        <v>42552</v>
      </c>
      <c r="B474" s="89">
        <v>99.543901233494793</v>
      </c>
    </row>
    <row r="475" spans="1:2" x14ac:dyDescent="0.2">
      <c r="A475" s="90">
        <v>42583</v>
      </c>
      <c r="B475" s="89">
        <v>99.527757348100806</v>
      </c>
    </row>
    <row r="476" spans="1:2" x14ac:dyDescent="0.2">
      <c r="A476" s="90">
        <v>42614</v>
      </c>
      <c r="B476" s="89">
        <v>99.515876731144004</v>
      </c>
    </row>
    <row r="477" spans="1:2" x14ac:dyDescent="0.2">
      <c r="A477" s="90">
        <v>42644</v>
      </c>
      <c r="B477" s="89">
        <v>99.508764862019206</v>
      </c>
    </row>
    <row r="478" spans="1:2" x14ac:dyDescent="0.2">
      <c r="A478" s="90">
        <v>42675</v>
      </c>
      <c r="B478" s="89">
        <v>99.506749329521696</v>
      </c>
    </row>
    <row r="479" spans="1:2" x14ac:dyDescent="0.2">
      <c r="A479" s="90">
        <v>42705</v>
      </c>
      <c r="B479" s="89">
        <v>99.5097146962094</v>
      </c>
    </row>
    <row r="480" spans="1:2" x14ac:dyDescent="0.2">
      <c r="A480" s="90">
        <v>42736</v>
      </c>
      <c r="B480" s="89">
        <v>99.517149947526903</v>
      </c>
    </row>
    <row r="481" spans="1:2" x14ac:dyDescent="0.2">
      <c r="A481" s="90">
        <v>42767</v>
      </c>
      <c r="B481" s="89">
        <v>99.527732491341396</v>
      </c>
    </row>
    <row r="482" spans="1:2" x14ac:dyDescent="0.2">
      <c r="A482" s="90">
        <v>42795</v>
      </c>
      <c r="B482" s="89">
        <v>99.539541240789106</v>
      </c>
    </row>
    <row r="483" spans="1:2" x14ac:dyDescent="0.2">
      <c r="A483" s="90">
        <v>42826</v>
      </c>
      <c r="B483" s="89">
        <v>99.550141563989897</v>
      </c>
    </row>
    <row r="484" spans="1:2" x14ac:dyDescent="0.2">
      <c r="A484" s="90">
        <v>42856</v>
      </c>
      <c r="B484" s="89">
        <v>99.558120765560901</v>
      </c>
    </row>
    <row r="485" spans="1:2" x14ac:dyDescent="0.2">
      <c r="A485" s="90">
        <v>42887</v>
      </c>
      <c r="B485" s="89">
        <v>99.562307583563495</v>
      </c>
    </row>
    <row r="486" spans="1:2" x14ac:dyDescent="0.2">
      <c r="A486" s="90">
        <v>42917</v>
      </c>
      <c r="B486" s="89">
        <v>99.561409458433602</v>
      </c>
    </row>
    <row r="487" spans="1:2" x14ac:dyDescent="0.2">
      <c r="A487" s="90">
        <v>42948</v>
      </c>
      <c r="B487" s="89">
        <v>99.555635222025003</v>
      </c>
    </row>
    <row r="488" spans="1:2" x14ac:dyDescent="0.2">
      <c r="A488" s="90">
        <v>42979</v>
      </c>
      <c r="B488" s="89">
        <v>99.545585720036101</v>
      </c>
    </row>
    <row r="489" spans="1:2" x14ac:dyDescent="0.2">
      <c r="A489" s="90">
        <v>43009</v>
      </c>
      <c r="B489" s="89">
        <v>99.531747651014399</v>
      </c>
    </row>
    <row r="490" spans="1:2" x14ac:dyDescent="0.2">
      <c r="A490" s="90">
        <v>43040</v>
      </c>
      <c r="B490" s="89">
        <v>99.514658707440404</v>
      </c>
    </row>
    <row r="491" spans="1:2" x14ac:dyDescent="0.2">
      <c r="A491" s="90">
        <v>43070</v>
      </c>
      <c r="B491" s="89">
        <v>99.494804022118601</v>
      </c>
    </row>
    <row r="492" spans="1:2" x14ac:dyDescent="0.2">
      <c r="A492" s="90">
        <v>43101</v>
      </c>
      <c r="B492" s="89">
        <v>99.472080592378802</v>
      </c>
    </row>
    <row r="493" spans="1:2" x14ac:dyDescent="0.2">
      <c r="A493" s="90">
        <v>43132</v>
      </c>
      <c r="B493" s="89">
        <v>99.445831453854794</v>
      </c>
    </row>
    <row r="494" spans="1:2" x14ac:dyDescent="0.2">
      <c r="A494" s="90">
        <v>43160</v>
      </c>
      <c r="B494" s="89">
        <v>99.415293709205201</v>
      </c>
    </row>
    <row r="495" spans="1:2" x14ac:dyDescent="0.2">
      <c r="A495" s="90">
        <v>43191</v>
      </c>
      <c r="B495" s="89">
        <v>99.380080595112204</v>
      </c>
    </row>
    <row r="496" spans="1:2" x14ac:dyDescent="0.2">
      <c r="A496" s="90">
        <v>43221</v>
      </c>
      <c r="B496" s="89">
        <v>99.339159331557894</v>
      </c>
    </row>
    <row r="497" spans="1:2" x14ac:dyDescent="0.2">
      <c r="A497" s="90">
        <v>43252</v>
      </c>
      <c r="B497" s="89">
        <v>99.292048877672698</v>
      </c>
    </row>
    <row r="498" spans="1:2" x14ac:dyDescent="0.2">
      <c r="A498" s="90">
        <v>43282</v>
      </c>
      <c r="B498" s="89">
        <v>99.239074016213806</v>
      </c>
    </row>
    <row r="499" spans="1:2" x14ac:dyDescent="0.2">
      <c r="A499" s="90">
        <v>43313</v>
      </c>
      <c r="B499" s="89">
        <v>99.180762857735502</v>
      </c>
    </row>
    <row r="500" spans="1:2" x14ac:dyDescent="0.2">
      <c r="A500" s="90">
        <v>43344</v>
      </c>
      <c r="B500" s="89">
        <v>99.117777188288599</v>
      </c>
    </row>
    <row r="501" spans="1:2" x14ac:dyDescent="0.2">
      <c r="A501" s="90">
        <v>43374</v>
      </c>
      <c r="B501" s="89">
        <v>99.051210395977705</v>
      </c>
    </row>
    <row r="502" spans="1:2" x14ac:dyDescent="0.2">
      <c r="A502" s="90">
        <v>43405</v>
      </c>
      <c r="B502" s="89">
        <v>98.982548422775693</v>
      </c>
    </row>
    <row r="503" spans="1:2" x14ac:dyDescent="0.2">
      <c r="A503" s="90">
        <v>43435</v>
      </c>
      <c r="B503" s="89">
        <v>98.913818498195894</v>
      </c>
    </row>
    <row r="504" spans="1:2" x14ac:dyDescent="0.2">
      <c r="A504" s="90">
        <v>43466</v>
      </c>
      <c r="B504" s="89">
        <v>98.846675361994798</v>
      </c>
    </row>
    <row r="505" spans="1:2" x14ac:dyDescent="0.2">
      <c r="A505" s="90">
        <v>43497</v>
      </c>
      <c r="B505" s="89">
        <v>98.782704533063196</v>
      </c>
    </row>
    <row r="506" spans="1:2" x14ac:dyDescent="0.2">
      <c r="A506" s="90">
        <v>43525</v>
      </c>
      <c r="B506" s="89">
        <v>98.723377407850094</v>
      </c>
    </row>
    <row r="507" spans="1:2" x14ac:dyDescent="0.2">
      <c r="A507" s="90">
        <v>43556</v>
      </c>
      <c r="B507" s="89">
        <v>98.670096789543706</v>
      </c>
    </row>
    <row r="508" spans="1:2" x14ac:dyDescent="0.2">
      <c r="A508" s="90">
        <v>43586</v>
      </c>
      <c r="B508" s="89">
        <v>98.626902385115102</v>
      </c>
    </row>
    <row r="509" spans="1:2" x14ac:dyDescent="0.2">
      <c r="A509" s="90">
        <v>43617</v>
      </c>
      <c r="B509" s="89">
        <v>98.598639240263694</v>
      </c>
    </row>
    <row r="510" spans="1:2" x14ac:dyDescent="0.2">
      <c r="A510" s="90">
        <v>43647</v>
      </c>
      <c r="B510" s="89">
        <v>98.590888376342093</v>
      </c>
    </row>
    <row r="511" spans="1:2" x14ac:dyDescent="0.2">
      <c r="A511" s="90">
        <v>43678</v>
      </c>
      <c r="B511" s="89">
        <v>98.610969885421696</v>
      </c>
    </row>
    <row r="512" spans="1:2" x14ac:dyDescent="0.2">
      <c r="A512" s="90">
        <v>43709</v>
      </c>
      <c r="B512" s="89">
        <v>98.666282000021795</v>
      </c>
    </row>
    <row r="513" spans="1:2" x14ac:dyDescent="0.2">
      <c r="A513" s="90">
        <v>43739</v>
      </c>
      <c r="B513" s="89">
        <v>98.762917499711605</v>
      </c>
    </row>
    <row r="514" spans="1:2" x14ac:dyDescent="0.2">
      <c r="A514" s="90">
        <v>43770</v>
      </c>
      <c r="B514" s="89">
        <v>98.906423162244195</v>
      </c>
    </row>
    <row r="515" spans="1:2" x14ac:dyDescent="0.2">
      <c r="A515" s="90">
        <v>43800</v>
      </c>
      <c r="B515" s="89">
        <v>99.098717453807396</v>
      </c>
    </row>
    <row r="516" spans="1:2" x14ac:dyDescent="0.2">
      <c r="A516" s="90">
        <v>43831</v>
      </c>
      <c r="B516" s="89">
        <v>99.337779760847695</v>
      </c>
    </row>
    <row r="517" spans="1:2" x14ac:dyDescent="0.2">
      <c r="A517" s="90">
        <v>43862</v>
      </c>
      <c r="B517" s="89">
        <v>85.5936227840416</v>
      </c>
    </row>
    <row r="518" spans="1:2" x14ac:dyDescent="0.2">
      <c r="A518" s="90">
        <v>43891</v>
      </c>
      <c r="B518" s="89">
        <v>99.917815818121397</v>
      </c>
    </row>
    <row r="519" spans="1:2" x14ac:dyDescent="0.2">
      <c r="A519" s="90">
        <v>43922</v>
      </c>
      <c r="B519" s="89">
        <v>100.234128358128</v>
      </c>
    </row>
    <row r="520" spans="1:2" x14ac:dyDescent="0.2">
      <c r="A520" s="90">
        <v>43952</v>
      </c>
      <c r="B520" s="89">
        <v>100.54724036058801</v>
      </c>
    </row>
    <row r="521" spans="1:2" x14ac:dyDescent="0.2">
      <c r="A521" s="90">
        <v>43983</v>
      </c>
      <c r="B521" s="89">
        <v>100.842738020562</v>
      </c>
    </row>
    <row r="522" spans="1:2" x14ac:dyDescent="0.2">
      <c r="A522" s="90">
        <v>44013</v>
      </c>
      <c r="B522" s="89">
        <v>101.10880597545599</v>
      </c>
    </row>
    <row r="523" spans="1:2" x14ac:dyDescent="0.2">
      <c r="A523" s="90">
        <v>44044</v>
      </c>
      <c r="B523" s="89">
        <v>101.337486446806</v>
      </c>
    </row>
    <row r="524" spans="1:2" x14ac:dyDescent="0.2">
      <c r="A524" s="90">
        <v>44075</v>
      </c>
      <c r="B524" s="89">
        <v>101.52377995995199</v>
      </c>
    </row>
    <row r="525" spans="1:2" x14ac:dyDescent="0.2">
      <c r="A525" s="90">
        <v>44105</v>
      </c>
      <c r="B525" s="89">
        <v>101.66567482568399</v>
      </c>
    </row>
    <row r="526" spans="1:2" x14ac:dyDescent="0.2">
      <c r="A526" s="90">
        <v>44136</v>
      </c>
      <c r="B526" s="89">
        <v>101.764950202837</v>
      </c>
    </row>
    <row r="527" spans="1:2" x14ac:dyDescent="0.2">
      <c r="A527" s="90">
        <v>44166</v>
      </c>
      <c r="B527" s="89">
        <v>101.82531070561301</v>
      </c>
    </row>
    <row r="528" spans="1:2" x14ac:dyDescent="0.2">
      <c r="A528" s="90">
        <v>44197</v>
      </c>
      <c r="B528" s="89">
        <v>101.85063224955</v>
      </c>
    </row>
    <row r="529" spans="1:2" x14ac:dyDescent="0.2">
      <c r="A529" s="90">
        <v>44228</v>
      </c>
      <c r="B529" s="89">
        <v>101.84426460928201</v>
      </c>
    </row>
    <row r="530" spans="1:2" x14ac:dyDescent="0.2">
      <c r="A530" s="90">
        <v>44256</v>
      </c>
      <c r="B530" s="89">
        <v>101.80894728451</v>
      </c>
    </row>
    <row r="531" spans="1:2" x14ac:dyDescent="0.2">
      <c r="A531" s="90">
        <v>44287</v>
      </c>
      <c r="B531" s="89">
        <v>101.747130876135</v>
      </c>
    </row>
    <row r="532" spans="1:2" x14ac:dyDescent="0.2">
      <c r="A532" s="90">
        <v>44317</v>
      </c>
      <c r="B532" s="89">
        <v>101.661579834299</v>
      </c>
    </row>
    <row r="533" spans="1:2" x14ac:dyDescent="0.2">
      <c r="A533" s="90">
        <v>44348</v>
      </c>
      <c r="B533" s="89">
        <v>101.555731758823</v>
      </c>
    </row>
    <row r="534" spans="1:2" x14ac:dyDescent="0.2">
      <c r="A534" s="90">
        <v>44378</v>
      </c>
      <c r="B534" s="89">
        <v>101.433853922205</v>
      </c>
    </row>
    <row r="535" spans="1:2" x14ac:dyDescent="0.2">
      <c r="A535" s="90">
        <v>44409</v>
      </c>
      <c r="B535" s="89">
        <v>101.30175351749</v>
      </c>
    </row>
    <row r="536" spans="1:2" x14ac:dyDescent="0.2">
      <c r="A536" s="90">
        <v>44440</v>
      </c>
      <c r="B536" s="89">
        <v>101.16556943349499</v>
      </c>
    </row>
    <row r="537" spans="1:2" x14ac:dyDescent="0.2">
      <c r="A537" s="90">
        <v>44470</v>
      </c>
      <c r="B537" s="89">
        <v>101.03147718644099</v>
      </c>
    </row>
    <row r="538" spans="1:2" x14ac:dyDescent="0.2">
      <c r="A538" s="90">
        <v>44501</v>
      </c>
      <c r="B538" s="89">
        <v>100.90349092886299</v>
      </c>
    </row>
    <row r="539" spans="1:2" x14ac:dyDescent="0.2">
      <c r="A539" s="90">
        <v>44531</v>
      </c>
      <c r="B539" s="89">
        <v>100.78416294319101</v>
      </c>
    </row>
    <row r="540" spans="1:2" x14ac:dyDescent="0.2">
      <c r="A540" s="90">
        <v>44562</v>
      </c>
      <c r="B540" s="89">
        <v>100.674970867404</v>
      </c>
    </row>
    <row r="541" spans="1:2" x14ac:dyDescent="0.2">
      <c r="A541" s="90">
        <v>44593</v>
      </c>
      <c r="B541" s="89">
        <v>100.57675413566901</v>
      </c>
    </row>
    <row r="542" spans="1:2" x14ac:dyDescent="0.2">
      <c r="A542" s="90">
        <v>44621</v>
      </c>
      <c r="B542" s="89">
        <v>100.488592768633</v>
      </c>
    </row>
    <row r="543" spans="1:2" x14ac:dyDescent="0.2">
      <c r="A543" s="90">
        <v>44652</v>
      </c>
      <c r="B543" s="89">
        <v>100.407820078046</v>
      </c>
    </row>
    <row r="544" spans="1:2" x14ac:dyDescent="0.2">
      <c r="A544" s="90">
        <v>44682</v>
      </c>
      <c r="B544" s="89">
        <v>100.33092907787299</v>
      </c>
    </row>
    <row r="545" spans="1:2" x14ac:dyDescent="0.2">
      <c r="A545" s="90">
        <v>44713</v>
      </c>
      <c r="B545" s="89">
        <v>100.25162114702501</v>
      </c>
    </row>
    <row r="546" spans="1:2" x14ac:dyDescent="0.2">
      <c r="A546" s="90">
        <v>44743</v>
      </c>
      <c r="B546" s="89">
        <v>100.162452691027</v>
      </c>
    </row>
    <row r="547" spans="1:2" x14ac:dyDescent="0.2">
      <c r="A547" s="90">
        <v>44774</v>
      </c>
      <c r="B547" s="89">
        <v>100.058793191262</v>
      </c>
    </row>
    <row r="548" spans="1:2" x14ac:dyDescent="0.2">
      <c r="A548" s="90">
        <v>44805</v>
      </c>
      <c r="B548" s="89">
        <v>99.9382103908641</v>
      </c>
    </row>
    <row r="549" spans="1:2" x14ac:dyDescent="0.2">
      <c r="A549" s="90">
        <v>44835</v>
      </c>
      <c r="B549" s="89">
        <v>99.799296828769101</v>
      </c>
    </row>
    <row r="550" spans="1:2" x14ac:dyDescent="0.2">
      <c r="A550" s="90">
        <v>44866</v>
      </c>
      <c r="B550" s="89">
        <v>99.645587913321407</v>
      </c>
    </row>
    <row r="551" spans="1:2" x14ac:dyDescent="0.2">
      <c r="A551" s="90">
        <v>44896</v>
      </c>
      <c r="B551" s="89">
        <v>99.484870501651898</v>
      </c>
    </row>
    <row r="552" spans="1:2" x14ac:dyDescent="0.2">
      <c r="A552" s="90">
        <v>44927</v>
      </c>
      <c r="B552" s="89">
        <v>99.324673670597306</v>
      </c>
    </row>
    <row r="553" spans="1:2" x14ac:dyDescent="0.2">
      <c r="A553" s="90">
        <v>44958</v>
      </c>
      <c r="B553" s="89">
        <v>99.170829584884501</v>
      </c>
    </row>
    <row r="554" spans="1:2" x14ac:dyDescent="0.2">
      <c r="A554" s="90">
        <v>44986</v>
      </c>
      <c r="B554" s="89">
        <v>99.028000824354706</v>
      </c>
    </row>
    <row r="555" spans="1:2" x14ac:dyDescent="0.2">
      <c r="A555" s="90">
        <v>45017</v>
      </c>
      <c r="B555" s="89">
        <v>98.899813911583394</v>
      </c>
    </row>
    <row r="556" spans="1:2" x14ac:dyDescent="0.2">
      <c r="A556" s="90">
        <v>45047</v>
      </c>
      <c r="B556" s="89">
        <v>98.788917931335405</v>
      </c>
    </row>
    <row r="557" spans="1:2" x14ac:dyDescent="0.2">
      <c r="A557" s="90">
        <v>45078</v>
      </c>
      <c r="B557" s="89">
        <v>98.692071789235698</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4AE66-1363-46B3-9492-5C3856563ABE}">
  <dimension ref="C3:D35"/>
  <sheetViews>
    <sheetView workbookViewId="0">
      <selection activeCell="W7" sqref="W7"/>
    </sheetView>
  </sheetViews>
  <sheetFormatPr defaultRowHeight="15" x14ac:dyDescent="0.25"/>
  <cols>
    <col min="3" max="3" width="29.7109375" bestFit="1" customWidth="1"/>
    <col min="8" max="8" width="11.7109375" bestFit="1" customWidth="1"/>
  </cols>
  <sheetData>
    <row r="3" spans="3:4" x14ac:dyDescent="0.25">
      <c r="C3" t="s">
        <v>316</v>
      </c>
    </row>
    <row r="5" spans="3:4" x14ac:dyDescent="0.25">
      <c r="C5" t="s">
        <v>315</v>
      </c>
      <c r="D5">
        <f>1+1+1+1+1+1+1+1+1+1+1+1+1+1+1+1+1+1+1+1+1+1+1+1+1+1+1+1</f>
        <v>28</v>
      </c>
    </row>
    <row r="6" spans="3:4" x14ac:dyDescent="0.25">
      <c r="C6" t="s">
        <v>314</v>
      </c>
      <c r="D6">
        <f>1</f>
        <v>1</v>
      </c>
    </row>
    <row r="7" spans="3:4" x14ac:dyDescent="0.25">
      <c r="C7" t="s">
        <v>313</v>
      </c>
      <c r="D7">
        <f>1+1+1+1+1+1+1+1+1+1+1+1+1</f>
        <v>13</v>
      </c>
    </row>
    <row r="8" spans="3:4" x14ac:dyDescent="0.25">
      <c r="C8" t="s">
        <v>312</v>
      </c>
      <c r="D8">
        <f>1+1</f>
        <v>2</v>
      </c>
    </row>
    <row r="9" spans="3:4" x14ac:dyDescent="0.25">
      <c r="C9" t="s">
        <v>311</v>
      </c>
      <c r="D9">
        <f>1</f>
        <v>1</v>
      </c>
    </row>
    <row r="10" spans="3:4" x14ac:dyDescent="0.25">
      <c r="C10" t="s">
        <v>310</v>
      </c>
      <c r="D10">
        <f>1</f>
        <v>1</v>
      </c>
    </row>
    <row r="11" spans="3:4" x14ac:dyDescent="0.25">
      <c r="C11" t="s">
        <v>309</v>
      </c>
      <c r="D11">
        <f>1</f>
        <v>1</v>
      </c>
    </row>
    <row r="12" spans="3:4" x14ac:dyDescent="0.25">
      <c r="C12" t="s">
        <v>308</v>
      </c>
      <c r="D12">
        <f>1+1</f>
        <v>2</v>
      </c>
    </row>
    <row r="13" spans="3:4" x14ac:dyDescent="0.25">
      <c r="C13" t="s">
        <v>307</v>
      </c>
      <c r="D13">
        <f>1</f>
        <v>1</v>
      </c>
    </row>
    <row r="14" spans="3:4" x14ac:dyDescent="0.25">
      <c r="C14" t="s">
        <v>306</v>
      </c>
      <c r="D14">
        <f>1</f>
        <v>1</v>
      </c>
    </row>
    <row r="15" spans="3:4" x14ac:dyDescent="0.25">
      <c r="C15" t="s">
        <v>305</v>
      </c>
      <c r="D15">
        <f>1</f>
        <v>1</v>
      </c>
    </row>
    <row r="16" spans="3:4" x14ac:dyDescent="0.25">
      <c r="C16" t="s">
        <v>304</v>
      </c>
      <c r="D16">
        <f>1</f>
        <v>1</v>
      </c>
    </row>
    <row r="17" spans="3:4" x14ac:dyDescent="0.25">
      <c r="C17" t="s">
        <v>303</v>
      </c>
      <c r="D17">
        <f>1</f>
        <v>1</v>
      </c>
    </row>
    <row r="18" spans="3:4" x14ac:dyDescent="0.25">
      <c r="C18" t="s">
        <v>302</v>
      </c>
      <c r="D18">
        <f>1</f>
        <v>1</v>
      </c>
    </row>
    <row r="19" spans="3:4" x14ac:dyDescent="0.25">
      <c r="C19" t="s">
        <v>301</v>
      </c>
      <c r="D19">
        <f>1</f>
        <v>1</v>
      </c>
    </row>
    <row r="20" spans="3:4" x14ac:dyDescent="0.25">
      <c r="C20" t="s">
        <v>300</v>
      </c>
      <c r="D20">
        <f>1</f>
        <v>1</v>
      </c>
    </row>
    <row r="21" spans="3:4" x14ac:dyDescent="0.25">
      <c r="C21" t="s">
        <v>299</v>
      </c>
      <c r="D21">
        <f>1</f>
        <v>1</v>
      </c>
    </row>
    <row r="22" spans="3:4" x14ac:dyDescent="0.25">
      <c r="C22" t="s">
        <v>298</v>
      </c>
      <c r="D22">
        <f>1</f>
        <v>1</v>
      </c>
    </row>
    <row r="23" spans="3:4" x14ac:dyDescent="0.25">
      <c r="C23" t="s">
        <v>297</v>
      </c>
      <c r="D23">
        <f>1</f>
        <v>1</v>
      </c>
    </row>
    <row r="24" spans="3:4" x14ac:dyDescent="0.25">
      <c r="C24" t="s">
        <v>296</v>
      </c>
      <c r="D24">
        <f>1</f>
        <v>1</v>
      </c>
    </row>
    <row r="25" spans="3:4" x14ac:dyDescent="0.25">
      <c r="C25" t="s">
        <v>295</v>
      </c>
      <c r="D25">
        <f>1</f>
        <v>1</v>
      </c>
    </row>
    <row r="26" spans="3:4" x14ac:dyDescent="0.25">
      <c r="C26" t="s">
        <v>294</v>
      </c>
      <c r="D26">
        <f>1</f>
        <v>1</v>
      </c>
    </row>
    <row r="27" spans="3:4" x14ac:dyDescent="0.25">
      <c r="C27" t="s">
        <v>293</v>
      </c>
      <c r="D27">
        <f>1</f>
        <v>1</v>
      </c>
    </row>
    <row r="28" spans="3:4" x14ac:dyDescent="0.25">
      <c r="C28" t="s">
        <v>292</v>
      </c>
      <c r="D28">
        <f>1</f>
        <v>1</v>
      </c>
    </row>
    <row r="29" spans="3:4" x14ac:dyDescent="0.25">
      <c r="C29" t="s">
        <v>291</v>
      </c>
      <c r="D29">
        <f>1</f>
        <v>1</v>
      </c>
    </row>
    <row r="30" spans="3:4" x14ac:dyDescent="0.25">
      <c r="C30" t="s">
        <v>290</v>
      </c>
      <c r="D30">
        <f>1</f>
        <v>1</v>
      </c>
    </row>
    <row r="31" spans="3:4" x14ac:dyDescent="0.25">
      <c r="C31" t="s">
        <v>289</v>
      </c>
      <c r="D31">
        <f>1</f>
        <v>1</v>
      </c>
    </row>
    <row r="32" spans="3:4" x14ac:dyDescent="0.25">
      <c r="C32" t="s">
        <v>288</v>
      </c>
      <c r="D32">
        <f>1</f>
        <v>1</v>
      </c>
    </row>
    <row r="33" spans="3:4" x14ac:dyDescent="0.25">
      <c r="C33" t="s">
        <v>287</v>
      </c>
      <c r="D33">
        <f>1</f>
        <v>1</v>
      </c>
    </row>
    <row r="34" spans="3:4" x14ac:dyDescent="0.25">
      <c r="C34" t="s">
        <v>286</v>
      </c>
      <c r="D34">
        <f>1</f>
        <v>1</v>
      </c>
    </row>
    <row r="35" spans="3:4" x14ac:dyDescent="0.25">
      <c r="D35">
        <f>1</f>
        <v>1</v>
      </c>
    </row>
  </sheetData>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0B00B-1349-4AFE-8C5C-7CF73C3BCB28}">
  <dimension ref="A1:D97"/>
  <sheetViews>
    <sheetView workbookViewId="0"/>
  </sheetViews>
  <sheetFormatPr defaultRowHeight="15" x14ac:dyDescent="0.25"/>
  <cols>
    <col min="3" max="3" width="27.28515625" bestFit="1" customWidth="1"/>
    <col min="4" max="4" width="27.85546875" bestFit="1" customWidth="1"/>
  </cols>
  <sheetData>
    <row r="1" spans="1:4" x14ac:dyDescent="0.25">
      <c r="A1" t="s">
        <v>284</v>
      </c>
      <c r="B1" t="s">
        <v>284</v>
      </c>
      <c r="C1" t="s">
        <v>285</v>
      </c>
      <c r="D1" t="s">
        <v>281</v>
      </c>
    </row>
    <row r="2" spans="1:4" x14ac:dyDescent="0.25">
      <c r="A2" t="s">
        <v>280</v>
      </c>
      <c r="B2">
        <v>2001</v>
      </c>
      <c r="C2">
        <v>0.72</v>
      </c>
      <c r="D2">
        <v>46.18</v>
      </c>
    </row>
    <row r="3" spans="1:4" x14ac:dyDescent="0.25">
      <c r="A3" t="s">
        <v>279</v>
      </c>
      <c r="B3">
        <v>2001</v>
      </c>
      <c r="C3">
        <v>0.48</v>
      </c>
      <c r="D3">
        <v>44.54</v>
      </c>
    </row>
    <row r="4" spans="1:4" x14ac:dyDescent="0.25">
      <c r="A4" t="s">
        <v>278</v>
      </c>
      <c r="B4">
        <v>2001</v>
      </c>
      <c r="C4">
        <v>0.59</v>
      </c>
      <c r="D4">
        <v>42.47</v>
      </c>
    </row>
    <row r="5" spans="1:4" x14ac:dyDescent="0.25">
      <c r="A5" t="s">
        <v>277</v>
      </c>
      <c r="B5">
        <v>2001</v>
      </c>
      <c r="C5">
        <v>0.64</v>
      </c>
      <c r="D5">
        <v>32.450000000000003</v>
      </c>
    </row>
    <row r="6" spans="1:4" x14ac:dyDescent="0.25">
      <c r="A6" t="s">
        <v>276</v>
      </c>
      <c r="B6">
        <v>2002</v>
      </c>
      <c r="C6">
        <v>0.8</v>
      </c>
      <c r="D6">
        <v>34.21</v>
      </c>
    </row>
    <row r="7" spans="1:4" x14ac:dyDescent="0.25">
      <c r="A7" t="s">
        <v>275</v>
      </c>
      <c r="B7">
        <v>2002</v>
      </c>
      <c r="C7">
        <v>1.56</v>
      </c>
      <c r="D7">
        <v>41.37</v>
      </c>
    </row>
    <row r="8" spans="1:4" x14ac:dyDescent="0.25">
      <c r="A8" t="s">
        <v>274</v>
      </c>
      <c r="B8">
        <v>2002</v>
      </c>
      <c r="C8">
        <v>0.74</v>
      </c>
      <c r="D8">
        <v>44.36</v>
      </c>
    </row>
    <row r="9" spans="1:4" x14ac:dyDescent="0.25">
      <c r="A9" t="s">
        <v>273</v>
      </c>
      <c r="B9">
        <v>2002</v>
      </c>
      <c r="C9">
        <v>0.74</v>
      </c>
      <c r="D9">
        <v>44.05</v>
      </c>
    </row>
    <row r="10" spans="1:4" x14ac:dyDescent="0.25">
      <c r="A10" t="s">
        <v>272</v>
      </c>
      <c r="B10">
        <v>2003</v>
      </c>
      <c r="C10">
        <v>1.1399999999999999</v>
      </c>
      <c r="D10">
        <v>52.77</v>
      </c>
    </row>
    <row r="11" spans="1:4" x14ac:dyDescent="0.25">
      <c r="A11" t="s">
        <v>271</v>
      </c>
      <c r="B11">
        <v>2003</v>
      </c>
      <c r="C11">
        <v>0.28999999999999998</v>
      </c>
      <c r="D11">
        <v>44.77</v>
      </c>
    </row>
    <row r="12" spans="1:4" x14ac:dyDescent="0.25">
      <c r="A12" t="s">
        <v>270</v>
      </c>
      <c r="B12">
        <v>2003</v>
      </c>
      <c r="C12">
        <v>1.28</v>
      </c>
      <c r="D12">
        <v>46.42</v>
      </c>
    </row>
    <row r="13" spans="1:4" x14ac:dyDescent="0.25">
      <c r="A13" t="s">
        <v>269</v>
      </c>
      <c r="B13">
        <v>2003</v>
      </c>
      <c r="C13">
        <v>1.62</v>
      </c>
      <c r="D13">
        <v>47.62</v>
      </c>
    </row>
    <row r="14" spans="1:4" x14ac:dyDescent="0.25">
      <c r="A14" t="s">
        <v>268</v>
      </c>
      <c r="B14">
        <v>2004</v>
      </c>
      <c r="C14">
        <v>1.19</v>
      </c>
      <c r="D14">
        <v>53.57</v>
      </c>
    </row>
    <row r="15" spans="1:4" x14ac:dyDescent="0.25">
      <c r="A15" t="s">
        <v>267</v>
      </c>
      <c r="B15">
        <v>2004</v>
      </c>
      <c r="C15">
        <v>1.72</v>
      </c>
      <c r="D15">
        <v>57.63</v>
      </c>
    </row>
    <row r="16" spans="1:4" x14ac:dyDescent="0.25">
      <c r="A16" t="s">
        <v>266</v>
      </c>
      <c r="B16">
        <v>2004</v>
      </c>
      <c r="C16">
        <v>0.87</v>
      </c>
      <c r="D16">
        <v>65.53</v>
      </c>
    </row>
    <row r="17" spans="1:4" x14ac:dyDescent="0.25">
      <c r="A17" t="s">
        <v>265</v>
      </c>
      <c r="B17">
        <v>2004</v>
      </c>
      <c r="C17">
        <v>0.49</v>
      </c>
      <c r="D17">
        <v>71.41</v>
      </c>
    </row>
    <row r="18" spans="1:4" x14ac:dyDescent="0.25">
      <c r="A18" t="s">
        <v>264</v>
      </c>
      <c r="B18">
        <v>2005</v>
      </c>
      <c r="C18">
        <v>0.14000000000000001</v>
      </c>
      <c r="D18">
        <v>73.45</v>
      </c>
    </row>
    <row r="19" spans="1:4" x14ac:dyDescent="0.25">
      <c r="A19" t="s">
        <v>263</v>
      </c>
      <c r="B19">
        <v>2005</v>
      </c>
      <c r="C19">
        <v>0.55000000000000004</v>
      </c>
      <c r="D19">
        <v>77.61</v>
      </c>
    </row>
    <row r="20" spans="1:4" x14ac:dyDescent="0.25">
      <c r="A20" t="s">
        <v>262</v>
      </c>
      <c r="B20">
        <v>2005</v>
      </c>
      <c r="C20">
        <v>-0.34</v>
      </c>
      <c r="D20">
        <v>91.65</v>
      </c>
    </row>
    <row r="21" spans="1:4" x14ac:dyDescent="0.25">
      <c r="A21" t="s">
        <v>261</v>
      </c>
      <c r="B21">
        <v>2005</v>
      </c>
      <c r="C21">
        <v>-0.75</v>
      </c>
      <c r="D21">
        <v>86.16</v>
      </c>
    </row>
    <row r="22" spans="1:4" x14ac:dyDescent="0.25">
      <c r="A22" t="s">
        <v>260</v>
      </c>
      <c r="B22">
        <v>2006</v>
      </c>
      <c r="C22">
        <v>-0.16</v>
      </c>
      <c r="D22">
        <v>90.28</v>
      </c>
    </row>
    <row r="23" spans="1:4" x14ac:dyDescent="0.25">
      <c r="A23" t="s">
        <v>259</v>
      </c>
      <c r="B23">
        <v>2006</v>
      </c>
      <c r="C23">
        <v>-0.44</v>
      </c>
      <c r="D23">
        <v>99.61</v>
      </c>
    </row>
    <row r="24" spans="1:4" x14ac:dyDescent="0.25">
      <c r="A24" t="s">
        <v>258</v>
      </c>
      <c r="B24">
        <v>2006</v>
      </c>
      <c r="C24">
        <v>1.2</v>
      </c>
      <c r="D24">
        <v>99</v>
      </c>
    </row>
    <row r="25" spans="1:4" x14ac:dyDescent="0.25">
      <c r="A25" t="s">
        <v>257</v>
      </c>
      <c r="B25">
        <v>2006</v>
      </c>
      <c r="C25">
        <v>1.04</v>
      </c>
      <c r="D25">
        <v>83.79</v>
      </c>
    </row>
    <row r="26" spans="1:4" x14ac:dyDescent="0.25">
      <c r="A26" t="s">
        <v>256</v>
      </c>
      <c r="B26">
        <v>2007</v>
      </c>
      <c r="C26">
        <v>0.57999999999999996</v>
      </c>
      <c r="D26">
        <v>80.39</v>
      </c>
    </row>
    <row r="27" spans="1:4" x14ac:dyDescent="0.25">
      <c r="A27" t="s">
        <v>255</v>
      </c>
      <c r="B27">
        <v>2007</v>
      </c>
      <c r="C27">
        <v>0.59</v>
      </c>
      <c r="D27">
        <v>89.36</v>
      </c>
    </row>
    <row r="28" spans="1:4" x14ac:dyDescent="0.25">
      <c r="A28" t="s">
        <v>254</v>
      </c>
      <c r="B28">
        <v>2007</v>
      </c>
      <c r="C28">
        <v>-0.18</v>
      </c>
      <c r="D28">
        <v>103.04</v>
      </c>
    </row>
    <row r="29" spans="1:4" x14ac:dyDescent="0.25">
      <c r="A29" t="s">
        <v>253</v>
      </c>
      <c r="B29">
        <v>2007</v>
      </c>
      <c r="C29">
        <v>0.12</v>
      </c>
      <c r="D29">
        <v>123.48</v>
      </c>
    </row>
    <row r="30" spans="1:4" x14ac:dyDescent="0.25">
      <c r="A30" t="s">
        <v>252</v>
      </c>
      <c r="B30">
        <v>2008</v>
      </c>
      <c r="C30">
        <v>0.05</v>
      </c>
      <c r="D30">
        <v>132.82</v>
      </c>
    </row>
    <row r="31" spans="1:4" x14ac:dyDescent="0.25">
      <c r="A31" t="s">
        <v>251</v>
      </c>
      <c r="B31">
        <v>2008</v>
      </c>
      <c r="C31">
        <v>-0.03</v>
      </c>
      <c r="D31">
        <v>167.39</v>
      </c>
    </row>
    <row r="32" spans="1:4" x14ac:dyDescent="0.25">
      <c r="A32" t="s">
        <v>250</v>
      </c>
      <c r="B32">
        <v>2008</v>
      </c>
      <c r="C32">
        <v>-0.12</v>
      </c>
      <c r="D32">
        <v>158.74</v>
      </c>
    </row>
    <row r="33" spans="1:4" x14ac:dyDescent="0.25">
      <c r="A33" t="s">
        <v>249</v>
      </c>
      <c r="B33">
        <v>2008</v>
      </c>
      <c r="C33">
        <v>-0.02</v>
      </c>
      <c r="D33">
        <v>78.61</v>
      </c>
    </row>
    <row r="34" spans="1:4" x14ac:dyDescent="0.25">
      <c r="A34" t="s">
        <v>248</v>
      </c>
      <c r="B34">
        <v>2009</v>
      </c>
      <c r="C34">
        <v>0.26</v>
      </c>
      <c r="D34">
        <v>57.77</v>
      </c>
    </row>
    <row r="35" spans="1:4" x14ac:dyDescent="0.25">
      <c r="A35" t="s">
        <v>247</v>
      </c>
      <c r="B35">
        <v>2009</v>
      </c>
      <c r="C35">
        <v>0.55000000000000004</v>
      </c>
      <c r="D35">
        <v>79.94</v>
      </c>
    </row>
    <row r="36" spans="1:4" x14ac:dyDescent="0.25">
      <c r="A36" t="s">
        <v>246</v>
      </c>
      <c r="B36">
        <v>2009</v>
      </c>
      <c r="C36">
        <v>1.36</v>
      </c>
      <c r="D36">
        <v>91.24</v>
      </c>
    </row>
    <row r="37" spans="1:4" x14ac:dyDescent="0.25">
      <c r="A37" t="s">
        <v>245</v>
      </c>
      <c r="B37">
        <v>2009</v>
      </c>
      <c r="C37">
        <v>1.36</v>
      </c>
      <c r="D37">
        <v>101.48</v>
      </c>
    </row>
    <row r="38" spans="1:4" x14ac:dyDescent="0.25">
      <c r="A38" t="s">
        <v>244</v>
      </c>
      <c r="B38">
        <v>2010</v>
      </c>
      <c r="C38">
        <v>1.65</v>
      </c>
      <c r="D38">
        <v>104.97</v>
      </c>
    </row>
    <row r="39" spans="1:4" x14ac:dyDescent="0.25">
      <c r="A39" t="s">
        <v>243</v>
      </c>
      <c r="B39">
        <v>2010</v>
      </c>
      <c r="C39">
        <v>1.9</v>
      </c>
      <c r="D39">
        <v>103.17</v>
      </c>
    </row>
    <row r="40" spans="1:4" x14ac:dyDescent="0.25">
      <c r="A40" t="s">
        <v>242</v>
      </c>
      <c r="B40">
        <v>2010</v>
      </c>
      <c r="C40">
        <v>1.67</v>
      </c>
      <c r="D40">
        <v>100.48</v>
      </c>
    </row>
    <row r="41" spans="1:4" x14ac:dyDescent="0.25">
      <c r="A41" t="s">
        <v>241</v>
      </c>
      <c r="B41">
        <v>2010</v>
      </c>
      <c r="C41">
        <v>1.75</v>
      </c>
      <c r="D41">
        <v>111.93</v>
      </c>
    </row>
    <row r="42" spans="1:4" x14ac:dyDescent="0.25">
      <c r="A42" t="s">
        <v>240</v>
      </c>
      <c r="B42">
        <v>2011</v>
      </c>
      <c r="C42">
        <v>0.97</v>
      </c>
      <c r="D42">
        <v>122.95</v>
      </c>
    </row>
    <row r="43" spans="1:4" x14ac:dyDescent="0.25">
      <c r="A43" t="s">
        <v>239</v>
      </c>
      <c r="B43">
        <v>2011</v>
      </c>
      <c r="C43">
        <v>0.24</v>
      </c>
      <c r="D43">
        <v>132.38999999999999</v>
      </c>
    </row>
    <row r="44" spans="1:4" x14ac:dyDescent="0.25">
      <c r="A44" t="s">
        <v>238</v>
      </c>
      <c r="B44">
        <v>2011</v>
      </c>
      <c r="C44">
        <v>0.25</v>
      </c>
      <c r="D44">
        <v>115.52</v>
      </c>
    </row>
    <row r="45" spans="1:4" x14ac:dyDescent="0.25">
      <c r="A45" t="s">
        <v>237</v>
      </c>
      <c r="B45">
        <v>2011</v>
      </c>
      <c r="C45">
        <v>0.28999999999999998</v>
      </c>
      <c r="D45">
        <v>121.29</v>
      </c>
    </row>
    <row r="46" spans="1:4" x14ac:dyDescent="0.25">
      <c r="A46" t="s">
        <v>236</v>
      </c>
      <c r="B46">
        <v>2012</v>
      </c>
      <c r="C46">
        <v>0.86</v>
      </c>
      <c r="D46">
        <v>131.91999999999999</v>
      </c>
    </row>
    <row r="47" spans="1:4" x14ac:dyDescent="0.25">
      <c r="A47" t="s">
        <v>235</v>
      </c>
      <c r="B47">
        <v>2012</v>
      </c>
      <c r="C47">
        <v>0.68</v>
      </c>
      <c r="D47">
        <v>119.06</v>
      </c>
    </row>
    <row r="48" spans="1:4" x14ac:dyDescent="0.25">
      <c r="A48" t="s">
        <v>234</v>
      </c>
      <c r="B48">
        <v>2012</v>
      </c>
      <c r="C48">
        <v>0.52</v>
      </c>
      <c r="D48">
        <v>116.91</v>
      </c>
    </row>
    <row r="49" spans="1:4" x14ac:dyDescent="0.25">
      <c r="A49" t="s">
        <v>233</v>
      </c>
      <c r="B49">
        <v>2012</v>
      </c>
      <c r="C49">
        <v>1.17</v>
      </c>
      <c r="D49">
        <v>111.16</v>
      </c>
    </row>
    <row r="50" spans="1:4" x14ac:dyDescent="0.25">
      <c r="A50" t="s">
        <v>232</v>
      </c>
      <c r="B50">
        <v>2013</v>
      </c>
      <c r="C50">
        <v>0.61</v>
      </c>
      <c r="D50">
        <v>118.67</v>
      </c>
    </row>
    <row r="51" spans="1:4" x14ac:dyDescent="0.25">
      <c r="A51" t="s">
        <v>231</v>
      </c>
      <c r="B51">
        <v>2013</v>
      </c>
      <c r="C51">
        <v>1.55</v>
      </c>
      <c r="D51">
        <v>117.97</v>
      </c>
    </row>
    <row r="52" spans="1:4" x14ac:dyDescent="0.25">
      <c r="A52" t="s">
        <v>230</v>
      </c>
      <c r="B52">
        <v>2013</v>
      </c>
      <c r="C52">
        <v>2.37</v>
      </c>
      <c r="D52">
        <v>132.04</v>
      </c>
    </row>
    <row r="53" spans="1:4" x14ac:dyDescent="0.25">
      <c r="A53" t="s">
        <v>229</v>
      </c>
      <c r="B53">
        <v>2013</v>
      </c>
      <c r="C53">
        <v>1.96</v>
      </c>
      <c r="D53">
        <v>120.96</v>
      </c>
    </row>
    <row r="54" spans="1:4" x14ac:dyDescent="0.25">
      <c r="A54" t="s">
        <v>228</v>
      </c>
      <c r="B54">
        <v>2014</v>
      </c>
      <c r="C54">
        <v>2.3199999999999998</v>
      </c>
      <c r="D54">
        <v>121.93</v>
      </c>
    </row>
    <row r="55" spans="1:4" x14ac:dyDescent="0.25">
      <c r="A55" t="s">
        <v>227</v>
      </c>
      <c r="B55">
        <v>2014</v>
      </c>
      <c r="C55">
        <v>2.61</v>
      </c>
      <c r="D55">
        <v>126.97</v>
      </c>
    </row>
    <row r="56" spans="1:4" x14ac:dyDescent="0.25">
      <c r="A56" t="s">
        <v>226</v>
      </c>
      <c r="B56">
        <v>2014</v>
      </c>
      <c r="C56">
        <v>2.36</v>
      </c>
      <c r="D56">
        <v>119.69</v>
      </c>
    </row>
    <row r="57" spans="1:4" x14ac:dyDescent="0.25">
      <c r="A57" t="s">
        <v>225</v>
      </c>
      <c r="B57">
        <v>2014</v>
      </c>
      <c r="C57">
        <v>2.79</v>
      </c>
      <c r="D57">
        <v>89.47</v>
      </c>
    </row>
    <row r="58" spans="1:4" x14ac:dyDescent="0.25">
      <c r="A58" t="s">
        <v>224</v>
      </c>
      <c r="B58">
        <v>2015</v>
      </c>
      <c r="C58">
        <v>2.4300000000000002</v>
      </c>
      <c r="D58">
        <v>59.26</v>
      </c>
    </row>
    <row r="59" spans="1:4" x14ac:dyDescent="0.25">
      <c r="A59" t="s">
        <v>223</v>
      </c>
      <c r="B59">
        <v>2015</v>
      </c>
      <c r="C59">
        <v>1.6</v>
      </c>
      <c r="D59">
        <v>70.31</v>
      </c>
    </row>
    <row r="60" spans="1:4" x14ac:dyDescent="0.25">
      <c r="A60" t="s">
        <v>222</v>
      </c>
      <c r="B60">
        <v>2015</v>
      </c>
      <c r="C60">
        <v>1.42</v>
      </c>
      <c r="D60">
        <v>56.44</v>
      </c>
    </row>
    <row r="61" spans="1:4" x14ac:dyDescent="0.25">
      <c r="A61" t="s">
        <v>221</v>
      </c>
      <c r="B61">
        <v>2015</v>
      </c>
      <c r="C61">
        <v>0.41</v>
      </c>
      <c r="D61">
        <v>50.85</v>
      </c>
    </row>
    <row r="62" spans="1:4" x14ac:dyDescent="0.25">
      <c r="A62" t="s">
        <v>220</v>
      </c>
      <c r="B62">
        <v>2016</v>
      </c>
      <c r="C62">
        <v>-7.0000000000000007E-2</v>
      </c>
      <c r="D62">
        <v>40.46</v>
      </c>
    </row>
    <row r="63" spans="1:4" x14ac:dyDescent="0.25">
      <c r="A63" t="s">
        <v>219</v>
      </c>
      <c r="B63">
        <v>2016</v>
      </c>
      <c r="C63">
        <v>-0.91</v>
      </c>
      <c r="D63">
        <v>54.78</v>
      </c>
    </row>
    <row r="64" spans="1:4" x14ac:dyDescent="0.25">
      <c r="A64" t="s">
        <v>218</v>
      </c>
      <c r="B64">
        <v>2016</v>
      </c>
      <c r="C64">
        <v>-1.1299999999999999</v>
      </c>
      <c r="D64">
        <v>53.89</v>
      </c>
    </row>
    <row r="65" spans="1:4" x14ac:dyDescent="0.25">
      <c r="A65" t="s">
        <v>217</v>
      </c>
      <c r="B65">
        <v>2016</v>
      </c>
      <c r="C65">
        <v>-0.54</v>
      </c>
      <c r="D65">
        <v>58.77</v>
      </c>
    </row>
    <row r="66" spans="1:4" x14ac:dyDescent="0.25">
      <c r="A66" t="s">
        <v>216</v>
      </c>
      <c r="B66">
        <v>2017</v>
      </c>
      <c r="C66">
        <v>0</v>
      </c>
      <c r="D66">
        <v>61.38</v>
      </c>
    </row>
    <row r="67" spans="1:4" x14ac:dyDescent="0.25">
      <c r="A67" t="s">
        <v>215</v>
      </c>
      <c r="B67">
        <v>2017</v>
      </c>
      <c r="C67">
        <v>0.94</v>
      </c>
      <c r="D67">
        <v>57</v>
      </c>
    </row>
    <row r="68" spans="1:4" x14ac:dyDescent="0.25">
      <c r="A68" t="s">
        <v>214</v>
      </c>
      <c r="B68">
        <v>2017</v>
      </c>
      <c r="C68">
        <v>1.05</v>
      </c>
      <c r="D68">
        <v>56.76</v>
      </c>
    </row>
    <row r="69" spans="1:4" x14ac:dyDescent="0.25">
      <c r="A69" t="s">
        <v>213</v>
      </c>
      <c r="B69">
        <v>2017</v>
      </c>
      <c r="C69">
        <v>1.02</v>
      </c>
      <c r="D69">
        <v>64.72</v>
      </c>
    </row>
    <row r="70" spans="1:4" x14ac:dyDescent="0.25">
      <c r="A70" t="s">
        <v>212</v>
      </c>
      <c r="B70">
        <v>2018</v>
      </c>
      <c r="C70">
        <v>1.75</v>
      </c>
      <c r="D70">
        <v>73.180000000000007</v>
      </c>
    </row>
    <row r="71" spans="1:4" x14ac:dyDescent="0.25">
      <c r="A71" t="s">
        <v>211</v>
      </c>
      <c r="B71">
        <v>2018</v>
      </c>
      <c r="C71">
        <v>2.56</v>
      </c>
      <c r="D71">
        <v>78.599999999999994</v>
      </c>
    </row>
    <row r="72" spans="1:4" x14ac:dyDescent="0.25">
      <c r="A72" t="s">
        <v>210</v>
      </c>
      <c r="B72">
        <v>2018</v>
      </c>
      <c r="C72">
        <v>3.48</v>
      </c>
      <c r="D72">
        <v>80.099999999999994</v>
      </c>
    </row>
    <row r="73" spans="1:4" x14ac:dyDescent="0.25">
      <c r="A73" t="s">
        <v>209</v>
      </c>
      <c r="B73">
        <v>2018</v>
      </c>
      <c r="C73">
        <v>3.52</v>
      </c>
      <c r="D73">
        <v>68.209999999999994</v>
      </c>
    </row>
    <row r="74" spans="1:4" x14ac:dyDescent="0.25">
      <c r="A74" t="s">
        <v>208</v>
      </c>
      <c r="B74">
        <v>2019</v>
      </c>
      <c r="C74">
        <v>2.35</v>
      </c>
      <c r="D74">
        <v>62.52</v>
      </c>
    </row>
    <row r="75" spans="1:4" x14ac:dyDescent="0.25">
      <c r="A75" t="s">
        <v>207</v>
      </c>
      <c r="B75">
        <v>2019</v>
      </c>
      <c r="C75">
        <v>2.1</v>
      </c>
      <c r="D75">
        <v>67.91</v>
      </c>
    </row>
    <row r="76" spans="1:4" x14ac:dyDescent="0.25">
      <c r="A76" t="s">
        <v>206</v>
      </c>
      <c r="B76">
        <v>2019</v>
      </c>
      <c r="C76">
        <v>1.53</v>
      </c>
      <c r="D76">
        <v>63.69</v>
      </c>
    </row>
    <row r="77" spans="1:4" x14ac:dyDescent="0.25">
      <c r="A77" t="s">
        <v>205</v>
      </c>
      <c r="B77">
        <v>2019</v>
      </c>
      <c r="C77">
        <v>1.84</v>
      </c>
      <c r="D77">
        <v>64.069999999999993</v>
      </c>
    </row>
    <row r="78" spans="1:4" x14ac:dyDescent="0.25">
      <c r="A78" t="s">
        <v>204</v>
      </c>
      <c r="B78">
        <v>2020</v>
      </c>
      <c r="C78">
        <v>2.4500000000000002</v>
      </c>
      <c r="D78">
        <v>50.85</v>
      </c>
    </row>
    <row r="79" spans="1:4" x14ac:dyDescent="0.25">
      <c r="A79" t="s">
        <v>203</v>
      </c>
      <c r="B79">
        <v>2020</v>
      </c>
      <c r="C79">
        <v>-3.94</v>
      </c>
      <c r="D79">
        <v>31.47</v>
      </c>
    </row>
    <row r="80" spans="1:4" x14ac:dyDescent="0.25">
      <c r="A80" t="s">
        <v>202</v>
      </c>
      <c r="B80">
        <v>2020</v>
      </c>
      <c r="C80">
        <v>-3.88</v>
      </c>
      <c r="D80">
        <v>45.62</v>
      </c>
    </row>
    <row r="81" spans="1:4" x14ac:dyDescent="0.25">
      <c r="A81" t="s">
        <v>201</v>
      </c>
      <c r="B81">
        <v>2020</v>
      </c>
      <c r="C81">
        <v>-4.6100000000000003</v>
      </c>
      <c r="D81">
        <v>47.12</v>
      </c>
    </row>
    <row r="82" spans="1:4" x14ac:dyDescent="0.25">
      <c r="A82" t="s">
        <v>200</v>
      </c>
      <c r="B82">
        <v>2021</v>
      </c>
      <c r="C82">
        <v>-4.45</v>
      </c>
      <c r="D82">
        <v>63.6</v>
      </c>
    </row>
    <row r="83" spans="1:4" x14ac:dyDescent="0.25">
      <c r="A83" t="s">
        <v>199</v>
      </c>
      <c r="B83">
        <v>2021</v>
      </c>
      <c r="C83">
        <v>2.68</v>
      </c>
      <c r="D83">
        <v>71.38</v>
      </c>
    </row>
    <row r="84" spans="1:4" x14ac:dyDescent="0.25">
      <c r="A84" t="s">
        <v>198</v>
      </c>
      <c r="B84">
        <v>2021</v>
      </c>
      <c r="C84">
        <v>2.39</v>
      </c>
      <c r="D84">
        <v>75.010000000000005</v>
      </c>
    </row>
    <row r="85" spans="1:4" x14ac:dyDescent="0.25">
      <c r="A85" t="s">
        <v>197</v>
      </c>
      <c r="B85">
        <v>2021</v>
      </c>
      <c r="C85">
        <v>2.74</v>
      </c>
      <c r="D85">
        <v>80.739999999999995</v>
      </c>
    </row>
    <row r="86" spans="1:4" x14ac:dyDescent="0.25">
      <c r="A86" t="s">
        <v>196</v>
      </c>
      <c r="B86">
        <v>2022</v>
      </c>
      <c r="C86">
        <v>2.65</v>
      </c>
      <c r="D86">
        <v>97.49</v>
      </c>
    </row>
    <row r="87" spans="1:4" x14ac:dyDescent="0.25">
      <c r="A87" t="s">
        <v>195</v>
      </c>
      <c r="B87">
        <v>2022</v>
      </c>
      <c r="C87">
        <v>1.0900000000000001</v>
      </c>
      <c r="D87">
        <v>109.2</v>
      </c>
    </row>
    <row r="88" spans="1:4" x14ac:dyDescent="0.25">
      <c r="A88" t="s">
        <v>194</v>
      </c>
      <c r="B88">
        <v>2022</v>
      </c>
      <c r="C88">
        <v>1.61</v>
      </c>
      <c r="D88">
        <v>92.3</v>
      </c>
    </row>
    <row r="89" spans="1:4" x14ac:dyDescent="0.25">
      <c r="A89" t="s">
        <v>193</v>
      </c>
      <c r="B89">
        <v>2022</v>
      </c>
      <c r="C89">
        <v>1.33</v>
      </c>
      <c r="D89">
        <v>81.23</v>
      </c>
    </row>
    <row r="90" spans="1:4" x14ac:dyDescent="0.25">
      <c r="A90" t="s">
        <v>192</v>
      </c>
      <c r="B90">
        <v>2023</v>
      </c>
      <c r="C90">
        <v>1.91</v>
      </c>
      <c r="D90">
        <v>73.88</v>
      </c>
    </row>
    <row r="91" spans="1:4" x14ac:dyDescent="0.25">
      <c r="A91" t="s">
        <v>191</v>
      </c>
      <c r="B91">
        <v>2023</v>
      </c>
      <c r="C91">
        <v>2.5499999999999998</v>
      </c>
      <c r="D91">
        <v>70.94</v>
      </c>
    </row>
    <row r="92" spans="1:4" x14ac:dyDescent="0.25">
      <c r="A92" t="s">
        <v>190</v>
      </c>
      <c r="B92">
        <v>2023</v>
      </c>
      <c r="C92">
        <v>2.0499999999999998</v>
      </c>
      <c r="D92">
        <v>75.849999999999994</v>
      </c>
    </row>
    <row r="93" spans="1:4" x14ac:dyDescent="0.25">
      <c r="A93" t="s">
        <v>189</v>
      </c>
      <c r="B93">
        <v>2023</v>
      </c>
      <c r="C93">
        <v>1.94</v>
      </c>
      <c r="D93">
        <v>78.72</v>
      </c>
    </row>
    <row r="94" spans="1:4" x14ac:dyDescent="0.25">
      <c r="A94" t="s">
        <v>188</v>
      </c>
      <c r="B94">
        <v>2024</v>
      </c>
      <c r="C94">
        <v>1.31</v>
      </c>
      <c r="D94">
        <v>78.48</v>
      </c>
    </row>
    <row r="95" spans="1:4" x14ac:dyDescent="0.25">
      <c r="A95" t="s">
        <v>187</v>
      </c>
      <c r="B95">
        <v>2024</v>
      </c>
      <c r="C95">
        <v>1.25</v>
      </c>
      <c r="D95">
        <v>77.099999999999994</v>
      </c>
    </row>
    <row r="96" spans="1:4" x14ac:dyDescent="0.25">
      <c r="A96" t="s">
        <v>186</v>
      </c>
      <c r="B96">
        <v>2024</v>
      </c>
      <c r="C96">
        <v>1.18</v>
      </c>
      <c r="D96">
        <v>75.7</v>
      </c>
    </row>
    <row r="97" spans="1:4" x14ac:dyDescent="0.25">
      <c r="A97" t="s">
        <v>185</v>
      </c>
      <c r="B97">
        <v>2024</v>
      </c>
      <c r="C97">
        <v>1.1499999999999999</v>
      </c>
      <c r="D97">
        <v>74.31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060A9-53CF-4AEC-85B0-6913CD4FBAD1}">
  <dimension ref="A1:E97"/>
  <sheetViews>
    <sheetView workbookViewId="0">
      <selection activeCell="D10" sqref="D10"/>
    </sheetView>
  </sheetViews>
  <sheetFormatPr defaultRowHeight="15" x14ac:dyDescent="0.25"/>
  <cols>
    <col min="1" max="1" width="7.85546875" bestFit="1" customWidth="1"/>
    <col min="2" max="2" width="5.140625" bestFit="1" customWidth="1"/>
    <col min="3" max="3" width="22.85546875" bestFit="1" customWidth="1"/>
    <col min="4" max="4" width="17.85546875" bestFit="1" customWidth="1"/>
    <col min="5" max="5" width="27.85546875" bestFit="1" customWidth="1"/>
  </cols>
  <sheetData>
    <row r="1" spans="1:5" x14ac:dyDescent="0.25">
      <c r="A1" t="s">
        <v>284</v>
      </c>
      <c r="B1" t="s">
        <v>284</v>
      </c>
      <c r="C1" t="s">
        <v>283</v>
      </c>
      <c r="D1" t="s">
        <v>282</v>
      </c>
      <c r="E1" t="s">
        <v>281</v>
      </c>
    </row>
    <row r="2" spans="1:5" x14ac:dyDescent="0.25">
      <c r="A2" t="s">
        <v>280</v>
      </c>
      <c r="B2">
        <v>2001</v>
      </c>
      <c r="C2">
        <v>1.1499999999999999</v>
      </c>
      <c r="D2">
        <v>3.4</v>
      </c>
      <c r="E2">
        <v>46.18</v>
      </c>
    </row>
    <row r="3" spans="1:5" x14ac:dyDescent="0.25">
      <c r="A3" t="s">
        <v>279</v>
      </c>
      <c r="B3">
        <v>2001</v>
      </c>
      <c r="C3">
        <v>0.85</v>
      </c>
      <c r="D3">
        <v>2.6</v>
      </c>
      <c r="E3">
        <v>44.54</v>
      </c>
    </row>
    <row r="4" spans="1:5" x14ac:dyDescent="0.25">
      <c r="A4" t="s">
        <v>278</v>
      </c>
      <c r="B4">
        <v>2001</v>
      </c>
      <c r="C4">
        <v>0.98</v>
      </c>
      <c r="D4">
        <v>2.1</v>
      </c>
      <c r="E4">
        <v>42.47</v>
      </c>
    </row>
    <row r="5" spans="1:5" x14ac:dyDescent="0.25">
      <c r="A5" t="s">
        <v>277</v>
      </c>
      <c r="B5">
        <v>2001</v>
      </c>
      <c r="C5">
        <v>1.04</v>
      </c>
      <c r="D5">
        <v>1.8</v>
      </c>
      <c r="E5">
        <v>32.450000000000003</v>
      </c>
    </row>
    <row r="6" spans="1:5" x14ac:dyDescent="0.25">
      <c r="A6" t="s">
        <v>276</v>
      </c>
      <c r="B6">
        <v>2002</v>
      </c>
      <c r="C6">
        <v>0.84</v>
      </c>
      <c r="D6">
        <v>2.19</v>
      </c>
      <c r="E6">
        <v>34.21</v>
      </c>
    </row>
    <row r="7" spans="1:5" x14ac:dyDescent="0.25">
      <c r="A7" t="s">
        <v>275</v>
      </c>
      <c r="B7">
        <v>2002</v>
      </c>
      <c r="C7">
        <v>1.81</v>
      </c>
      <c r="D7">
        <v>2.71</v>
      </c>
      <c r="E7">
        <v>41.37</v>
      </c>
    </row>
    <row r="8" spans="1:5" x14ac:dyDescent="0.25">
      <c r="A8" t="s">
        <v>274</v>
      </c>
      <c r="B8">
        <v>2002</v>
      </c>
      <c r="C8">
        <v>0.76</v>
      </c>
      <c r="D8">
        <v>3.26</v>
      </c>
      <c r="E8">
        <v>44.36</v>
      </c>
    </row>
    <row r="9" spans="1:5" x14ac:dyDescent="0.25">
      <c r="A9" t="s">
        <v>273</v>
      </c>
      <c r="B9">
        <v>2002</v>
      </c>
      <c r="C9">
        <v>-7.0000000000000007E-2</v>
      </c>
      <c r="D9">
        <v>3.33</v>
      </c>
      <c r="E9">
        <v>44.05</v>
      </c>
    </row>
    <row r="10" spans="1:5" x14ac:dyDescent="0.25">
      <c r="A10" t="s">
        <v>272</v>
      </c>
      <c r="B10">
        <v>2003</v>
      </c>
      <c r="C10">
        <v>-2.09</v>
      </c>
      <c r="D10">
        <v>3.27</v>
      </c>
      <c r="E10">
        <v>52.77</v>
      </c>
    </row>
    <row r="11" spans="1:5" x14ac:dyDescent="0.25">
      <c r="A11" t="s">
        <v>271</v>
      </c>
      <c r="B11">
        <v>2003</v>
      </c>
      <c r="C11">
        <v>-4.05</v>
      </c>
      <c r="D11">
        <v>3.08</v>
      </c>
      <c r="E11">
        <v>44.77</v>
      </c>
    </row>
    <row r="12" spans="1:5" x14ac:dyDescent="0.25">
      <c r="A12" t="s">
        <v>270</v>
      </c>
      <c r="B12">
        <v>2003</v>
      </c>
      <c r="C12">
        <v>-1.58</v>
      </c>
      <c r="D12">
        <v>3.71</v>
      </c>
      <c r="E12">
        <v>46.42</v>
      </c>
    </row>
    <row r="13" spans="1:5" x14ac:dyDescent="0.25">
      <c r="A13" t="s">
        <v>269</v>
      </c>
      <c r="B13">
        <v>2003</v>
      </c>
      <c r="C13">
        <v>0.91</v>
      </c>
      <c r="D13">
        <v>4.6399999999999997</v>
      </c>
      <c r="E13">
        <v>47.62</v>
      </c>
    </row>
    <row r="14" spans="1:5" x14ac:dyDescent="0.25">
      <c r="A14" t="s">
        <v>268</v>
      </c>
      <c r="B14">
        <v>2004</v>
      </c>
      <c r="C14">
        <v>3.81</v>
      </c>
      <c r="D14">
        <v>5.14</v>
      </c>
      <c r="E14">
        <v>53.57</v>
      </c>
    </row>
    <row r="15" spans="1:5" x14ac:dyDescent="0.25">
      <c r="A15" t="s">
        <v>267</v>
      </c>
      <c r="B15">
        <v>2004</v>
      </c>
      <c r="C15">
        <v>5.37</v>
      </c>
      <c r="D15">
        <v>5.54</v>
      </c>
      <c r="E15">
        <v>57.63</v>
      </c>
    </row>
    <row r="16" spans="1:5" x14ac:dyDescent="0.25">
      <c r="A16" t="s">
        <v>266</v>
      </c>
      <c r="B16">
        <v>2004</v>
      </c>
      <c r="C16">
        <v>3.15</v>
      </c>
      <c r="D16">
        <v>5.15</v>
      </c>
      <c r="E16">
        <v>65.53</v>
      </c>
    </row>
    <row r="17" spans="1:5" x14ac:dyDescent="0.25">
      <c r="A17" t="s">
        <v>265</v>
      </c>
      <c r="B17">
        <v>2004</v>
      </c>
      <c r="C17">
        <v>1.36</v>
      </c>
      <c r="D17">
        <v>4.54</v>
      </c>
      <c r="E17">
        <v>71.41</v>
      </c>
    </row>
    <row r="18" spans="1:5" x14ac:dyDescent="0.25">
      <c r="A18" t="s">
        <v>264</v>
      </c>
      <c r="B18">
        <v>2005</v>
      </c>
      <c r="C18">
        <v>1.1599999999999999</v>
      </c>
      <c r="D18">
        <v>4.59</v>
      </c>
      <c r="E18">
        <v>73.45</v>
      </c>
    </row>
    <row r="19" spans="1:5" x14ac:dyDescent="0.25">
      <c r="A19" t="s">
        <v>263</v>
      </c>
      <c r="B19">
        <v>2005</v>
      </c>
      <c r="C19">
        <v>2.0299999999999998</v>
      </c>
      <c r="D19">
        <v>4.53</v>
      </c>
      <c r="E19">
        <v>77.61</v>
      </c>
    </row>
    <row r="20" spans="1:5" x14ac:dyDescent="0.25">
      <c r="A20" t="s">
        <v>262</v>
      </c>
      <c r="B20">
        <v>2005</v>
      </c>
      <c r="C20">
        <v>1.0900000000000001</v>
      </c>
      <c r="D20">
        <v>4.57</v>
      </c>
      <c r="E20">
        <v>91.65</v>
      </c>
    </row>
    <row r="21" spans="1:5" x14ac:dyDescent="0.25">
      <c r="A21" t="s">
        <v>261</v>
      </c>
      <c r="B21">
        <v>2005</v>
      </c>
      <c r="C21">
        <v>0.4</v>
      </c>
      <c r="D21">
        <v>4.96</v>
      </c>
      <c r="E21">
        <v>86.16</v>
      </c>
    </row>
    <row r="22" spans="1:5" x14ac:dyDescent="0.25">
      <c r="A22" t="s">
        <v>260</v>
      </c>
      <c r="B22">
        <v>2006</v>
      </c>
      <c r="C22">
        <v>-0.08</v>
      </c>
      <c r="D22">
        <v>5.2</v>
      </c>
      <c r="E22">
        <v>90.28</v>
      </c>
    </row>
    <row r="23" spans="1:5" x14ac:dyDescent="0.25">
      <c r="A23" t="s">
        <v>259</v>
      </c>
      <c r="B23">
        <v>2006</v>
      </c>
      <c r="C23">
        <v>-0.61</v>
      </c>
      <c r="D23">
        <v>5.17</v>
      </c>
      <c r="E23">
        <v>99.61</v>
      </c>
    </row>
    <row r="24" spans="1:5" x14ac:dyDescent="0.25">
      <c r="A24" t="s">
        <v>258</v>
      </c>
      <c r="B24">
        <v>2006</v>
      </c>
      <c r="C24">
        <v>1.4</v>
      </c>
      <c r="D24">
        <v>5.1100000000000003</v>
      </c>
      <c r="E24">
        <v>99</v>
      </c>
    </row>
    <row r="25" spans="1:5" x14ac:dyDescent="0.25">
      <c r="A25" t="s">
        <v>257</v>
      </c>
      <c r="B25">
        <v>2006</v>
      </c>
      <c r="C25">
        <v>1.26</v>
      </c>
      <c r="D25">
        <v>5.25</v>
      </c>
      <c r="E25">
        <v>83.79</v>
      </c>
    </row>
    <row r="26" spans="1:5" x14ac:dyDescent="0.25">
      <c r="A26" t="s">
        <v>256</v>
      </c>
      <c r="B26">
        <v>2007</v>
      </c>
      <c r="C26">
        <v>0.93</v>
      </c>
      <c r="D26">
        <v>5.22</v>
      </c>
      <c r="E26">
        <v>80.39</v>
      </c>
    </row>
    <row r="27" spans="1:5" x14ac:dyDescent="0.25">
      <c r="A27" t="s">
        <v>255</v>
      </c>
      <c r="B27">
        <v>2007</v>
      </c>
      <c r="C27">
        <v>1.05</v>
      </c>
      <c r="D27">
        <v>5.32</v>
      </c>
      <c r="E27">
        <v>89.36</v>
      </c>
    </row>
    <row r="28" spans="1:5" x14ac:dyDescent="0.25">
      <c r="A28" t="s">
        <v>254</v>
      </c>
      <c r="B28">
        <v>2007</v>
      </c>
      <c r="C28">
        <v>-0.14000000000000001</v>
      </c>
      <c r="D28">
        <v>5.21</v>
      </c>
      <c r="E28">
        <v>103.04</v>
      </c>
    </row>
    <row r="29" spans="1:5" x14ac:dyDescent="0.25">
      <c r="A29" t="s">
        <v>253</v>
      </c>
      <c r="B29">
        <v>2007</v>
      </c>
      <c r="C29">
        <v>0.64</v>
      </c>
      <c r="D29">
        <v>5.08</v>
      </c>
      <c r="E29">
        <v>123.48</v>
      </c>
    </row>
    <row r="30" spans="1:5" x14ac:dyDescent="0.25">
      <c r="A30" t="s">
        <v>252</v>
      </c>
      <c r="B30">
        <v>2008</v>
      </c>
      <c r="C30">
        <v>1.1100000000000001</v>
      </c>
      <c r="D30">
        <v>4.5199999999999996</v>
      </c>
      <c r="E30">
        <v>132.82</v>
      </c>
    </row>
    <row r="31" spans="1:5" x14ac:dyDescent="0.25">
      <c r="A31" t="s">
        <v>251</v>
      </c>
      <c r="B31">
        <v>2008</v>
      </c>
      <c r="C31">
        <v>0.92</v>
      </c>
      <c r="D31">
        <v>3.82</v>
      </c>
      <c r="E31">
        <v>167.39</v>
      </c>
    </row>
    <row r="32" spans="1:5" x14ac:dyDescent="0.25">
      <c r="A32" t="s">
        <v>250</v>
      </c>
      <c r="B32">
        <v>2008</v>
      </c>
      <c r="C32">
        <v>0.75</v>
      </c>
      <c r="D32">
        <v>3.07</v>
      </c>
      <c r="E32">
        <v>158.74</v>
      </c>
    </row>
    <row r="33" spans="1:5" x14ac:dyDescent="0.25">
      <c r="A33" t="s">
        <v>249</v>
      </c>
      <c r="B33">
        <v>2008</v>
      </c>
      <c r="C33">
        <v>0.43</v>
      </c>
      <c r="D33">
        <v>0.23</v>
      </c>
      <c r="E33">
        <v>78.61</v>
      </c>
    </row>
    <row r="34" spans="1:5" x14ac:dyDescent="0.25">
      <c r="A34" t="s">
        <v>248</v>
      </c>
      <c r="B34">
        <v>2009</v>
      </c>
      <c r="C34">
        <v>0.3</v>
      </c>
      <c r="D34">
        <v>-2.25</v>
      </c>
      <c r="E34">
        <v>57.77</v>
      </c>
    </row>
    <row r="35" spans="1:5" x14ac:dyDescent="0.25">
      <c r="A35" t="s">
        <v>247</v>
      </c>
      <c r="B35">
        <v>2009</v>
      </c>
      <c r="C35">
        <v>0.81</v>
      </c>
      <c r="D35">
        <v>-1.85</v>
      </c>
      <c r="E35">
        <v>79.94</v>
      </c>
    </row>
    <row r="36" spans="1:5" x14ac:dyDescent="0.25">
      <c r="A36" t="s">
        <v>246</v>
      </c>
      <c r="B36">
        <v>2009</v>
      </c>
      <c r="C36">
        <v>2.75</v>
      </c>
      <c r="D36">
        <v>-0.83</v>
      </c>
      <c r="E36">
        <v>91.24</v>
      </c>
    </row>
    <row r="37" spans="1:5" x14ac:dyDescent="0.25">
      <c r="A37" t="s">
        <v>245</v>
      </c>
      <c r="B37">
        <v>2009</v>
      </c>
      <c r="C37">
        <v>3.59</v>
      </c>
      <c r="D37">
        <v>1.99</v>
      </c>
      <c r="E37">
        <v>101.48</v>
      </c>
    </row>
    <row r="38" spans="1:5" x14ac:dyDescent="0.25">
      <c r="A38" t="s">
        <v>244</v>
      </c>
      <c r="B38">
        <v>2010</v>
      </c>
      <c r="C38">
        <v>4.1900000000000004</v>
      </c>
      <c r="D38">
        <v>4.9800000000000004</v>
      </c>
      <c r="E38">
        <v>104.97</v>
      </c>
    </row>
    <row r="39" spans="1:5" x14ac:dyDescent="0.25">
      <c r="A39" t="s">
        <v>243</v>
      </c>
      <c r="B39">
        <v>2010</v>
      </c>
      <c r="C39">
        <v>4.51</v>
      </c>
      <c r="D39">
        <v>5.41</v>
      </c>
      <c r="E39">
        <v>103.17</v>
      </c>
    </row>
    <row r="40" spans="1:5" x14ac:dyDescent="0.25">
      <c r="A40" t="s">
        <v>242</v>
      </c>
      <c r="B40">
        <v>2010</v>
      </c>
      <c r="C40">
        <v>2.9</v>
      </c>
      <c r="D40">
        <v>5.25</v>
      </c>
      <c r="E40">
        <v>100.48</v>
      </c>
    </row>
    <row r="41" spans="1:5" x14ac:dyDescent="0.25">
      <c r="A41" t="s">
        <v>241</v>
      </c>
      <c r="B41">
        <v>2010</v>
      </c>
      <c r="C41">
        <v>2.2000000000000002</v>
      </c>
      <c r="D41">
        <v>5.09</v>
      </c>
      <c r="E41">
        <v>111.93</v>
      </c>
    </row>
    <row r="42" spans="1:5" x14ac:dyDescent="0.25">
      <c r="A42" t="s">
        <v>240</v>
      </c>
      <c r="B42">
        <v>2011</v>
      </c>
      <c r="C42">
        <v>0.63</v>
      </c>
      <c r="D42">
        <v>4.78</v>
      </c>
      <c r="E42">
        <v>122.95</v>
      </c>
    </row>
    <row r="43" spans="1:5" x14ac:dyDescent="0.25">
      <c r="A43" t="s">
        <v>239</v>
      </c>
      <c r="B43">
        <v>2011</v>
      </c>
      <c r="C43">
        <v>-1.64</v>
      </c>
      <c r="D43">
        <v>4.16</v>
      </c>
      <c r="E43">
        <v>132.38999999999999</v>
      </c>
    </row>
    <row r="44" spans="1:5" x14ac:dyDescent="0.25">
      <c r="A44" t="s">
        <v>238</v>
      </c>
      <c r="B44">
        <v>2011</v>
      </c>
      <c r="C44">
        <v>-1.23</v>
      </c>
      <c r="D44">
        <v>3.73</v>
      </c>
      <c r="E44">
        <v>115.52</v>
      </c>
    </row>
    <row r="45" spans="1:5" x14ac:dyDescent="0.25">
      <c r="A45" t="s">
        <v>237</v>
      </c>
      <c r="B45">
        <v>2011</v>
      </c>
      <c r="C45">
        <v>-0.67</v>
      </c>
      <c r="D45">
        <v>3.34</v>
      </c>
      <c r="E45">
        <v>121.29</v>
      </c>
    </row>
    <row r="46" spans="1:5" x14ac:dyDescent="0.25">
      <c r="A46" t="s">
        <v>236</v>
      </c>
      <c r="B46">
        <v>2012</v>
      </c>
      <c r="C46">
        <v>0.52</v>
      </c>
      <c r="D46">
        <v>3.32</v>
      </c>
      <c r="E46">
        <v>131.91999999999999</v>
      </c>
    </row>
    <row r="47" spans="1:5" x14ac:dyDescent="0.25">
      <c r="A47" t="s">
        <v>235</v>
      </c>
      <c r="B47">
        <v>2012</v>
      </c>
      <c r="C47">
        <v>1.73</v>
      </c>
      <c r="D47">
        <v>3.28</v>
      </c>
      <c r="E47">
        <v>119.06</v>
      </c>
    </row>
    <row r="48" spans="1:5" x14ac:dyDescent="0.25">
      <c r="A48" t="s">
        <v>234</v>
      </c>
      <c r="B48">
        <v>2012</v>
      </c>
      <c r="C48">
        <v>1.1200000000000001</v>
      </c>
      <c r="D48">
        <v>3.21</v>
      </c>
      <c r="E48">
        <v>116.91</v>
      </c>
    </row>
    <row r="49" spans="1:5" x14ac:dyDescent="0.25">
      <c r="A49" t="s">
        <v>233</v>
      </c>
      <c r="B49">
        <v>2012</v>
      </c>
      <c r="C49">
        <v>0.96</v>
      </c>
      <c r="D49">
        <v>2.95</v>
      </c>
      <c r="E49">
        <v>111.16</v>
      </c>
    </row>
    <row r="50" spans="1:5" x14ac:dyDescent="0.25">
      <c r="A50" t="s">
        <v>232</v>
      </c>
      <c r="B50">
        <v>2013</v>
      </c>
      <c r="C50">
        <v>0.03</v>
      </c>
      <c r="D50">
        <v>2.83</v>
      </c>
      <c r="E50">
        <v>118.67</v>
      </c>
    </row>
    <row r="51" spans="1:5" x14ac:dyDescent="0.25">
      <c r="A51" t="s">
        <v>231</v>
      </c>
      <c r="B51">
        <v>2013</v>
      </c>
      <c r="C51">
        <v>0.9</v>
      </c>
      <c r="D51">
        <v>3.09</v>
      </c>
      <c r="E51">
        <v>117.97</v>
      </c>
    </row>
    <row r="52" spans="1:5" x14ac:dyDescent="0.25">
      <c r="A52" t="s">
        <v>230</v>
      </c>
      <c r="B52">
        <v>2013</v>
      </c>
      <c r="C52">
        <v>1.27</v>
      </c>
      <c r="D52">
        <v>3.39</v>
      </c>
      <c r="E52">
        <v>132.04</v>
      </c>
    </row>
    <row r="53" spans="1:5" x14ac:dyDescent="0.25">
      <c r="A53" t="s">
        <v>229</v>
      </c>
      <c r="B53">
        <v>2013</v>
      </c>
      <c r="C53">
        <v>0.61</v>
      </c>
      <c r="D53">
        <v>3.68</v>
      </c>
      <c r="E53">
        <v>120.96</v>
      </c>
    </row>
    <row r="54" spans="1:5" x14ac:dyDescent="0.25">
      <c r="A54" t="s">
        <v>228</v>
      </c>
      <c r="B54">
        <v>2014</v>
      </c>
      <c r="C54">
        <v>1.51</v>
      </c>
      <c r="D54">
        <v>3.47</v>
      </c>
      <c r="E54">
        <v>121.93</v>
      </c>
    </row>
    <row r="55" spans="1:5" x14ac:dyDescent="0.25">
      <c r="A55" t="s">
        <v>227</v>
      </c>
      <c r="B55">
        <v>2014</v>
      </c>
      <c r="C55">
        <v>1.73</v>
      </c>
      <c r="D55">
        <v>3.43</v>
      </c>
      <c r="E55">
        <v>126.97</v>
      </c>
    </row>
    <row r="56" spans="1:5" x14ac:dyDescent="0.25">
      <c r="A56" t="s">
        <v>226</v>
      </c>
      <c r="B56">
        <v>2014</v>
      </c>
      <c r="C56">
        <v>2.83</v>
      </c>
      <c r="D56">
        <v>3.37</v>
      </c>
      <c r="E56">
        <v>119.69</v>
      </c>
    </row>
    <row r="57" spans="1:5" x14ac:dyDescent="0.25">
      <c r="A57" t="s">
        <v>225</v>
      </c>
      <c r="B57">
        <v>2014</v>
      </c>
      <c r="C57">
        <v>4.1100000000000003</v>
      </c>
      <c r="D57">
        <v>3.24</v>
      </c>
      <c r="E57">
        <v>89.47</v>
      </c>
    </row>
    <row r="58" spans="1:5" x14ac:dyDescent="0.25">
      <c r="A58" t="s">
        <v>224</v>
      </c>
      <c r="B58">
        <v>2015</v>
      </c>
      <c r="C58">
        <v>2.97</v>
      </c>
      <c r="D58">
        <v>3.45</v>
      </c>
      <c r="E58">
        <v>59.26</v>
      </c>
    </row>
    <row r="59" spans="1:5" x14ac:dyDescent="0.25">
      <c r="A59" t="s">
        <v>223</v>
      </c>
      <c r="B59">
        <v>2015</v>
      </c>
      <c r="C59">
        <v>2.61</v>
      </c>
      <c r="D59">
        <v>3.36</v>
      </c>
      <c r="E59">
        <v>70.31</v>
      </c>
    </row>
    <row r="60" spans="1:5" x14ac:dyDescent="0.25">
      <c r="A60" t="s">
        <v>222</v>
      </c>
      <c r="B60">
        <v>2015</v>
      </c>
      <c r="C60">
        <v>2.2400000000000002</v>
      </c>
      <c r="D60">
        <v>3.21</v>
      </c>
      <c r="E60">
        <v>56.44</v>
      </c>
    </row>
    <row r="61" spans="1:5" x14ac:dyDescent="0.25">
      <c r="A61" t="s">
        <v>221</v>
      </c>
      <c r="B61">
        <v>2015</v>
      </c>
      <c r="C61">
        <v>0.93</v>
      </c>
      <c r="D61">
        <v>3.09</v>
      </c>
      <c r="E61">
        <v>50.85</v>
      </c>
    </row>
    <row r="62" spans="1:5" x14ac:dyDescent="0.25">
      <c r="A62" t="s">
        <v>220</v>
      </c>
      <c r="B62">
        <v>2016</v>
      </c>
      <c r="C62">
        <v>1.01</v>
      </c>
      <c r="D62">
        <v>3.05</v>
      </c>
      <c r="E62">
        <v>40.46</v>
      </c>
    </row>
    <row r="63" spans="1:5" x14ac:dyDescent="0.25">
      <c r="A63" t="s">
        <v>219</v>
      </c>
      <c r="B63">
        <v>2016</v>
      </c>
      <c r="C63">
        <v>-0.25</v>
      </c>
      <c r="D63">
        <v>3.08</v>
      </c>
      <c r="E63">
        <v>54.78</v>
      </c>
    </row>
    <row r="64" spans="1:5" x14ac:dyDescent="0.25">
      <c r="A64" t="s">
        <v>218</v>
      </c>
      <c r="B64">
        <v>2016</v>
      </c>
      <c r="C64">
        <v>-0.95</v>
      </c>
      <c r="D64">
        <v>3.11</v>
      </c>
      <c r="E64">
        <v>53.89</v>
      </c>
    </row>
    <row r="65" spans="1:5" x14ac:dyDescent="0.25">
      <c r="A65" t="s">
        <v>217</v>
      </c>
      <c r="B65">
        <v>2016</v>
      </c>
      <c r="C65">
        <v>0.2</v>
      </c>
      <c r="D65">
        <v>3.43</v>
      </c>
      <c r="E65">
        <v>58.77</v>
      </c>
    </row>
    <row r="66" spans="1:5" x14ac:dyDescent="0.25">
      <c r="A66" t="s">
        <v>216</v>
      </c>
      <c r="B66">
        <v>2017</v>
      </c>
      <c r="C66">
        <v>0.61</v>
      </c>
      <c r="D66">
        <v>3.45</v>
      </c>
      <c r="E66">
        <v>61.38</v>
      </c>
    </row>
    <row r="67" spans="1:5" x14ac:dyDescent="0.25">
      <c r="A67" t="s">
        <v>215</v>
      </c>
      <c r="B67">
        <v>2017</v>
      </c>
      <c r="C67">
        <v>1.73</v>
      </c>
      <c r="D67">
        <v>3.66</v>
      </c>
      <c r="E67">
        <v>57</v>
      </c>
    </row>
    <row r="68" spans="1:5" x14ac:dyDescent="0.25">
      <c r="A68" t="s">
        <v>214</v>
      </c>
      <c r="B68">
        <v>2017</v>
      </c>
      <c r="C68">
        <v>2.41</v>
      </c>
      <c r="D68">
        <v>3.93</v>
      </c>
      <c r="E68">
        <v>56.76</v>
      </c>
    </row>
    <row r="69" spans="1:5" x14ac:dyDescent="0.25">
      <c r="A69" t="s">
        <v>213</v>
      </c>
      <c r="B69">
        <v>2017</v>
      </c>
      <c r="C69">
        <v>1.59</v>
      </c>
      <c r="D69">
        <v>3.89</v>
      </c>
      <c r="E69">
        <v>64.72</v>
      </c>
    </row>
    <row r="70" spans="1:5" x14ac:dyDescent="0.25">
      <c r="A70" t="s">
        <v>212</v>
      </c>
      <c r="B70">
        <v>2018</v>
      </c>
      <c r="C70">
        <v>1.8</v>
      </c>
      <c r="D70">
        <v>4.1100000000000003</v>
      </c>
      <c r="E70">
        <v>73.180000000000007</v>
      </c>
    </row>
    <row r="71" spans="1:5" x14ac:dyDescent="0.25">
      <c r="A71" t="s">
        <v>211</v>
      </c>
      <c r="B71">
        <v>2018</v>
      </c>
      <c r="C71">
        <v>2.0699999999999998</v>
      </c>
      <c r="D71">
        <v>4.01</v>
      </c>
      <c r="E71">
        <v>78.599999999999994</v>
      </c>
    </row>
    <row r="72" spans="1:5" x14ac:dyDescent="0.25">
      <c r="A72" t="s">
        <v>210</v>
      </c>
      <c r="B72">
        <v>2018</v>
      </c>
      <c r="C72">
        <v>2.2799999999999998</v>
      </c>
      <c r="D72">
        <v>3.45</v>
      </c>
      <c r="E72">
        <v>80.099999999999994</v>
      </c>
    </row>
    <row r="73" spans="1:5" x14ac:dyDescent="0.25">
      <c r="A73" t="s">
        <v>209</v>
      </c>
      <c r="B73">
        <v>2018</v>
      </c>
      <c r="C73">
        <v>2.06</v>
      </c>
      <c r="D73">
        <v>2.96</v>
      </c>
      <c r="E73">
        <v>68.209999999999994</v>
      </c>
    </row>
    <row r="74" spans="1:5" x14ac:dyDescent="0.25">
      <c r="A74" t="s">
        <v>208</v>
      </c>
      <c r="B74">
        <v>2019</v>
      </c>
      <c r="C74">
        <v>1.1000000000000001</v>
      </c>
      <c r="D74">
        <v>2.88</v>
      </c>
      <c r="E74">
        <v>62.52</v>
      </c>
    </row>
    <row r="75" spans="1:5" x14ac:dyDescent="0.25">
      <c r="A75" t="s">
        <v>207</v>
      </c>
      <c r="B75">
        <v>2019</v>
      </c>
      <c r="C75">
        <v>1.01</v>
      </c>
      <c r="D75">
        <v>3.07</v>
      </c>
      <c r="E75">
        <v>67.91</v>
      </c>
    </row>
    <row r="76" spans="1:5" x14ac:dyDescent="0.25">
      <c r="A76" t="s">
        <v>206</v>
      </c>
      <c r="B76">
        <v>2019</v>
      </c>
      <c r="C76">
        <v>-0.36</v>
      </c>
      <c r="D76">
        <v>2.93</v>
      </c>
      <c r="E76">
        <v>63.69</v>
      </c>
    </row>
    <row r="77" spans="1:5" x14ac:dyDescent="0.25">
      <c r="A77" t="s">
        <v>205</v>
      </c>
      <c r="B77">
        <v>2019</v>
      </c>
      <c r="C77">
        <v>0.57999999999999996</v>
      </c>
      <c r="D77">
        <v>2.42</v>
      </c>
      <c r="E77">
        <v>64.069999999999993</v>
      </c>
    </row>
    <row r="78" spans="1:5" x14ac:dyDescent="0.25">
      <c r="A78" t="s">
        <v>204</v>
      </c>
      <c r="B78">
        <v>2020</v>
      </c>
      <c r="C78">
        <v>1.45</v>
      </c>
      <c r="D78">
        <v>-1.42</v>
      </c>
      <c r="E78">
        <v>50.85</v>
      </c>
    </row>
    <row r="79" spans="1:5" x14ac:dyDescent="0.25">
      <c r="A79" t="s">
        <v>203</v>
      </c>
      <c r="B79">
        <v>2020</v>
      </c>
      <c r="C79">
        <v>-4.93</v>
      </c>
      <c r="D79">
        <v>-8.4499999999999993</v>
      </c>
      <c r="E79">
        <v>31.47</v>
      </c>
    </row>
    <row r="80" spans="1:5" x14ac:dyDescent="0.25">
      <c r="A80" t="s">
        <v>202</v>
      </c>
      <c r="B80">
        <v>2020</v>
      </c>
      <c r="C80">
        <v>-4.3499999999999996</v>
      </c>
      <c r="D80">
        <v>-2.09</v>
      </c>
      <c r="E80">
        <v>45.62</v>
      </c>
    </row>
    <row r="81" spans="1:5" x14ac:dyDescent="0.25">
      <c r="A81" t="s">
        <v>201</v>
      </c>
      <c r="B81">
        <v>2020</v>
      </c>
      <c r="C81">
        <v>-4.6900000000000004</v>
      </c>
      <c r="D81">
        <v>-0.22</v>
      </c>
      <c r="E81">
        <v>47.12</v>
      </c>
    </row>
    <row r="82" spans="1:5" x14ac:dyDescent="0.25">
      <c r="A82" t="s">
        <v>200</v>
      </c>
      <c r="B82">
        <v>2021</v>
      </c>
      <c r="C82">
        <v>-4.2699999999999996</v>
      </c>
      <c r="D82">
        <v>3.77</v>
      </c>
      <c r="E82">
        <v>63.6</v>
      </c>
    </row>
    <row r="83" spans="1:5" x14ac:dyDescent="0.25">
      <c r="A83" t="s">
        <v>199</v>
      </c>
      <c r="B83">
        <v>2021</v>
      </c>
      <c r="C83">
        <v>3.45</v>
      </c>
      <c r="D83">
        <v>11.73</v>
      </c>
      <c r="E83">
        <v>71.38</v>
      </c>
    </row>
    <row r="84" spans="1:5" x14ac:dyDescent="0.25">
      <c r="A84" t="s">
        <v>198</v>
      </c>
      <c r="B84">
        <v>2021</v>
      </c>
      <c r="C84">
        <v>3.49</v>
      </c>
      <c r="D84">
        <v>5.2</v>
      </c>
      <c r="E84">
        <v>75.010000000000005</v>
      </c>
    </row>
    <row r="85" spans="1:5" x14ac:dyDescent="0.25">
      <c r="A85" t="s">
        <v>197</v>
      </c>
      <c r="B85">
        <v>2021</v>
      </c>
      <c r="C85">
        <v>3.31</v>
      </c>
      <c r="D85">
        <v>4.87</v>
      </c>
      <c r="E85">
        <v>80.739999999999995</v>
      </c>
    </row>
    <row r="86" spans="1:5" x14ac:dyDescent="0.25">
      <c r="A86" t="s">
        <v>196</v>
      </c>
      <c r="B86">
        <v>2022</v>
      </c>
      <c r="C86">
        <v>2.81</v>
      </c>
      <c r="D86">
        <v>4.37</v>
      </c>
      <c r="E86">
        <v>97.49</v>
      </c>
    </row>
    <row r="87" spans="1:5" x14ac:dyDescent="0.25">
      <c r="A87" t="s">
        <v>195</v>
      </c>
      <c r="B87">
        <v>2022</v>
      </c>
      <c r="C87">
        <v>0.43</v>
      </c>
      <c r="D87">
        <v>3.45</v>
      </c>
      <c r="E87">
        <v>109.2</v>
      </c>
    </row>
    <row r="88" spans="1:5" x14ac:dyDescent="0.25">
      <c r="A88" t="s">
        <v>194</v>
      </c>
      <c r="B88">
        <v>2022</v>
      </c>
      <c r="C88">
        <v>1.0900000000000001</v>
      </c>
      <c r="D88">
        <v>3.33</v>
      </c>
      <c r="E88">
        <v>92.3</v>
      </c>
    </row>
    <row r="89" spans="1:5" x14ac:dyDescent="0.25">
      <c r="A89" t="s">
        <v>193</v>
      </c>
      <c r="B89">
        <v>2022</v>
      </c>
      <c r="C89">
        <v>1.1100000000000001</v>
      </c>
      <c r="D89">
        <v>2.16</v>
      </c>
      <c r="E89">
        <v>81.23</v>
      </c>
    </row>
    <row r="90" spans="1:5" x14ac:dyDescent="0.25">
      <c r="A90" t="s">
        <v>192</v>
      </c>
      <c r="B90">
        <v>2023</v>
      </c>
      <c r="C90">
        <v>2.29</v>
      </c>
      <c r="D90">
        <v>2.73</v>
      </c>
      <c r="E90">
        <v>73.88</v>
      </c>
    </row>
    <row r="91" spans="1:5" x14ac:dyDescent="0.25">
      <c r="A91" t="s">
        <v>191</v>
      </c>
      <c r="B91">
        <v>2023</v>
      </c>
      <c r="C91">
        <v>3.74</v>
      </c>
      <c r="D91">
        <v>3.09</v>
      </c>
      <c r="E91">
        <v>70.94</v>
      </c>
    </row>
    <row r="92" spans="1:5" x14ac:dyDescent="0.25">
      <c r="A92" t="s">
        <v>190</v>
      </c>
      <c r="B92">
        <v>2023</v>
      </c>
      <c r="C92">
        <v>3.4</v>
      </c>
      <c r="D92">
        <v>2.61</v>
      </c>
      <c r="E92">
        <v>75.849999999999994</v>
      </c>
    </row>
    <row r="93" spans="1:5" x14ac:dyDescent="0.25">
      <c r="A93" t="s">
        <v>189</v>
      </c>
      <c r="B93">
        <v>2023</v>
      </c>
      <c r="C93">
        <v>2.89</v>
      </c>
      <c r="D93">
        <v>2.67</v>
      </c>
      <c r="E93">
        <v>78.72</v>
      </c>
    </row>
    <row r="94" spans="1:5" x14ac:dyDescent="0.25">
      <c r="A94" t="s">
        <v>188</v>
      </c>
      <c r="B94">
        <v>2024</v>
      </c>
      <c r="C94">
        <v>2.34</v>
      </c>
      <c r="D94">
        <v>2.2200000000000002</v>
      </c>
      <c r="E94">
        <v>78.48</v>
      </c>
    </row>
    <row r="95" spans="1:5" x14ac:dyDescent="0.25">
      <c r="A95" t="s">
        <v>187</v>
      </c>
      <c r="B95">
        <v>2024</v>
      </c>
      <c r="C95">
        <v>1.97</v>
      </c>
      <c r="D95">
        <v>2.36</v>
      </c>
      <c r="E95">
        <v>77.099999999999994</v>
      </c>
    </row>
    <row r="96" spans="1:5" x14ac:dyDescent="0.25">
      <c r="A96" t="s">
        <v>186</v>
      </c>
      <c r="B96">
        <v>2024</v>
      </c>
      <c r="C96">
        <v>1.71</v>
      </c>
      <c r="D96">
        <v>2.72</v>
      </c>
      <c r="E96">
        <v>75.7</v>
      </c>
    </row>
    <row r="97" spans="1:5" x14ac:dyDescent="0.25">
      <c r="A97" t="s">
        <v>185</v>
      </c>
      <c r="B97">
        <v>2024</v>
      </c>
      <c r="C97">
        <v>1.69</v>
      </c>
      <c r="D97">
        <v>3.19</v>
      </c>
      <c r="E97">
        <v>74.31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1"/>
  <sheetViews>
    <sheetView workbookViewId="0">
      <selection activeCell="H6" sqref="H6"/>
    </sheetView>
  </sheetViews>
  <sheetFormatPr defaultRowHeight="15" x14ac:dyDescent="0.25"/>
  <cols>
    <col min="1" max="6" width="9.140625" style="1"/>
  </cols>
  <sheetData>
    <row r="1" spans="1:6" x14ac:dyDescent="0.25">
      <c r="A1" s="1" t="s">
        <v>0</v>
      </c>
      <c r="B1" s="1" t="s">
        <v>1</v>
      </c>
      <c r="C1" s="1" t="s">
        <v>2</v>
      </c>
      <c r="D1" s="1" t="s">
        <v>3</v>
      </c>
      <c r="E1" s="1" t="s">
        <v>4</v>
      </c>
      <c r="F1" s="1" t="s">
        <v>5</v>
      </c>
    </row>
    <row r="2" spans="1:6" x14ac:dyDescent="0.25">
      <c r="A2" s="1" t="s">
        <v>6</v>
      </c>
      <c r="B2" s="1" t="s">
        <v>166</v>
      </c>
      <c r="C2" s="1" t="s">
        <v>166</v>
      </c>
      <c r="D2" s="1">
        <v>13916.473389999999</v>
      </c>
      <c r="E2" s="1">
        <v>43.033000000000001</v>
      </c>
      <c r="F2" s="1" t="s">
        <v>166</v>
      </c>
    </row>
    <row r="3" spans="1:6" x14ac:dyDescent="0.25">
      <c r="A3" s="1" t="s">
        <v>7</v>
      </c>
      <c r="B3" s="1" t="s">
        <v>166</v>
      </c>
      <c r="C3" s="1" t="s">
        <v>166</v>
      </c>
      <c r="D3" s="1">
        <v>14076.19961</v>
      </c>
      <c r="E3" s="1">
        <v>43.933</v>
      </c>
      <c r="F3" s="1" t="s">
        <v>166</v>
      </c>
    </row>
    <row r="4" spans="1:6" x14ac:dyDescent="0.25">
      <c r="A4" s="1" t="s">
        <v>8</v>
      </c>
      <c r="B4" s="1" t="s">
        <v>166</v>
      </c>
      <c r="C4" s="1" t="s">
        <v>166</v>
      </c>
      <c r="D4" s="1">
        <v>14125.41876</v>
      </c>
      <c r="E4" s="1">
        <v>44.8</v>
      </c>
      <c r="F4" s="1" t="s">
        <v>166</v>
      </c>
    </row>
    <row r="5" spans="1:6" x14ac:dyDescent="0.25">
      <c r="A5" s="1" t="s">
        <v>9</v>
      </c>
      <c r="B5" s="1" t="s">
        <v>166</v>
      </c>
      <c r="C5" s="1" t="s">
        <v>166</v>
      </c>
      <c r="D5" s="1">
        <v>14285.569369999999</v>
      </c>
      <c r="E5" s="1">
        <v>45.933</v>
      </c>
      <c r="F5" s="1" t="s">
        <v>166</v>
      </c>
    </row>
    <row r="6" spans="1:6" x14ac:dyDescent="0.25">
      <c r="A6" s="1" t="s">
        <v>10</v>
      </c>
      <c r="B6" s="1">
        <v>29693.666666666599</v>
      </c>
      <c r="C6" s="1">
        <v>26237</v>
      </c>
      <c r="D6" s="1">
        <v>14224.84282</v>
      </c>
      <c r="E6" s="1">
        <v>47.3</v>
      </c>
      <c r="F6" s="1">
        <v>11.59</v>
      </c>
    </row>
    <row r="7" spans="1:6" x14ac:dyDescent="0.25">
      <c r="A7" s="1" t="s">
        <v>11</v>
      </c>
      <c r="B7" s="1">
        <v>30683.666666666599</v>
      </c>
      <c r="C7" s="1">
        <v>26398.666666666599</v>
      </c>
      <c r="D7" s="1">
        <v>14292.734549999999</v>
      </c>
      <c r="E7" s="1">
        <v>48.567</v>
      </c>
      <c r="F7" s="1">
        <v>12.9333333333333</v>
      </c>
    </row>
    <row r="8" spans="1:6" x14ac:dyDescent="0.25">
      <c r="A8" s="1" t="s">
        <v>12</v>
      </c>
      <c r="B8" s="1">
        <v>28778.333333333299</v>
      </c>
      <c r="C8" s="1">
        <v>26191</v>
      </c>
      <c r="D8" s="1">
        <v>14300.46673</v>
      </c>
      <c r="E8" s="1">
        <v>49.933</v>
      </c>
      <c r="F8" s="1">
        <v>12.6533333333333</v>
      </c>
    </row>
    <row r="9" spans="1:6" x14ac:dyDescent="0.25">
      <c r="A9" s="1" t="s">
        <v>13</v>
      </c>
      <c r="B9" s="1">
        <v>28156.333333333299</v>
      </c>
      <c r="C9" s="1">
        <v>26742.666666666599</v>
      </c>
      <c r="D9" s="1">
        <v>14223.75253</v>
      </c>
      <c r="E9" s="1">
        <v>51.466999999999999</v>
      </c>
      <c r="F9" s="1">
        <v>12.5966666666666</v>
      </c>
    </row>
    <row r="10" spans="1:6" x14ac:dyDescent="0.25">
      <c r="A10" s="1" t="s">
        <v>14</v>
      </c>
      <c r="B10" s="1">
        <v>25075.333333333299</v>
      </c>
      <c r="C10" s="1">
        <v>26642.666666666599</v>
      </c>
      <c r="D10" s="1">
        <v>14157.027319999999</v>
      </c>
      <c r="E10" s="1">
        <v>52.567</v>
      </c>
      <c r="F10" s="1">
        <v>13.033333333333299</v>
      </c>
    </row>
    <row r="11" spans="1:6" x14ac:dyDescent="0.25">
      <c r="A11" s="1" t="s">
        <v>15</v>
      </c>
      <c r="B11" s="1">
        <v>25015.333333333299</v>
      </c>
      <c r="C11" s="1">
        <v>26518.666666666599</v>
      </c>
      <c r="D11" s="1">
        <v>14232.50783</v>
      </c>
      <c r="E11" s="1">
        <v>53.2</v>
      </c>
      <c r="F11" s="1">
        <v>13.56</v>
      </c>
    </row>
    <row r="12" spans="1:6" x14ac:dyDescent="0.25">
      <c r="A12" s="1" t="s">
        <v>16</v>
      </c>
      <c r="B12" s="1">
        <v>27851</v>
      </c>
      <c r="C12" s="1">
        <v>27353.666666666599</v>
      </c>
      <c r="D12" s="1">
        <v>14386.982470000001</v>
      </c>
      <c r="E12" s="1">
        <v>54.267000000000003</v>
      </c>
      <c r="F12" s="1">
        <v>14.1066666666666</v>
      </c>
    </row>
    <row r="13" spans="1:6" x14ac:dyDescent="0.25">
      <c r="A13" s="1" t="s">
        <v>17</v>
      </c>
      <c r="B13" s="1">
        <v>25201.666666666599</v>
      </c>
      <c r="C13" s="1">
        <v>27630.666666666599</v>
      </c>
      <c r="D13" s="1">
        <v>14587.00992</v>
      </c>
      <c r="E13" s="1">
        <v>55.267000000000003</v>
      </c>
      <c r="F13" s="1">
        <v>14.8366666666666</v>
      </c>
    </row>
    <row r="14" spans="1:6" x14ac:dyDescent="0.25">
      <c r="A14" s="1" t="s">
        <v>18</v>
      </c>
      <c r="B14" s="1">
        <v>26839.333333333299</v>
      </c>
      <c r="C14" s="1">
        <v>27702.333333333299</v>
      </c>
      <c r="D14" s="1">
        <v>14833.2408</v>
      </c>
      <c r="E14" s="1">
        <v>55.9</v>
      </c>
      <c r="F14" s="1">
        <v>13.3466666666666</v>
      </c>
    </row>
    <row r="15" spans="1:6" x14ac:dyDescent="0.25">
      <c r="A15" s="1" t="s">
        <v>19</v>
      </c>
      <c r="B15" s="1">
        <v>27787.666666666599</v>
      </c>
      <c r="C15" s="1">
        <v>27877.333333333299</v>
      </c>
      <c r="D15" s="1">
        <v>14977.30118</v>
      </c>
      <c r="E15" s="1">
        <v>56.4</v>
      </c>
      <c r="F15" s="1">
        <v>13.4266666666666</v>
      </c>
    </row>
    <row r="16" spans="1:6" x14ac:dyDescent="0.25">
      <c r="A16" s="1" t="s">
        <v>20</v>
      </c>
      <c r="B16" s="1">
        <v>29487.333333333299</v>
      </c>
      <c r="C16" s="1">
        <v>28375.333333333299</v>
      </c>
      <c r="D16" s="1">
        <v>15101.333769999999</v>
      </c>
      <c r="E16" s="1">
        <v>57.3</v>
      </c>
      <c r="F16" s="1">
        <v>13.52</v>
      </c>
    </row>
    <row r="17" spans="1:6" x14ac:dyDescent="0.25">
      <c r="A17" s="1" t="s">
        <v>21</v>
      </c>
      <c r="B17" s="1">
        <v>32332.666666666599</v>
      </c>
      <c r="C17" s="1">
        <v>28936.666666666599</v>
      </c>
      <c r="D17" s="1">
        <v>15244.55708</v>
      </c>
      <c r="E17" s="1">
        <v>58.133000000000003</v>
      </c>
      <c r="F17" s="1">
        <v>13.5933333333333</v>
      </c>
    </row>
    <row r="18" spans="1:6" x14ac:dyDescent="0.25">
      <c r="A18" s="1" t="s">
        <v>22</v>
      </c>
      <c r="B18" s="1">
        <v>30032.428333333301</v>
      </c>
      <c r="C18" s="1">
        <v>29509.571666666601</v>
      </c>
      <c r="D18" s="1">
        <v>15386.07416</v>
      </c>
      <c r="E18" s="1">
        <v>59.2</v>
      </c>
      <c r="F18" s="1">
        <v>14.383333333333301</v>
      </c>
    </row>
    <row r="19" spans="1:6" x14ac:dyDescent="0.25">
      <c r="A19" s="1" t="s">
        <v>23</v>
      </c>
      <c r="B19" s="1">
        <v>29354.121999999999</v>
      </c>
      <c r="C19" s="1">
        <v>29847.878000000001</v>
      </c>
      <c r="D19" s="1">
        <v>15527.28796</v>
      </c>
      <c r="E19" s="1">
        <v>60.232999999999997</v>
      </c>
      <c r="F19" s="1">
        <v>14.5366666666666</v>
      </c>
    </row>
    <row r="20" spans="1:6" x14ac:dyDescent="0.25">
      <c r="A20" s="1" t="s">
        <v>24</v>
      </c>
      <c r="B20" s="1">
        <v>28834.848000000002</v>
      </c>
      <c r="C20" s="1">
        <v>30155.485333333301</v>
      </c>
      <c r="D20" s="1">
        <v>15674.166730000001</v>
      </c>
      <c r="E20" s="1">
        <v>61.067</v>
      </c>
      <c r="F20" s="1">
        <v>14.54</v>
      </c>
    </row>
    <row r="21" spans="1:6" x14ac:dyDescent="0.25">
      <c r="A21" s="1" t="s">
        <v>25</v>
      </c>
      <c r="B21" s="1">
        <v>30172.788666666602</v>
      </c>
      <c r="C21" s="1">
        <v>30968.544666666599</v>
      </c>
      <c r="D21" s="1">
        <v>15798.67093</v>
      </c>
      <c r="E21" s="1">
        <v>61.966999999999999</v>
      </c>
      <c r="F21" s="1">
        <v>14.643333333333301</v>
      </c>
    </row>
    <row r="22" spans="1:6" x14ac:dyDescent="0.25">
      <c r="A22" s="1" t="s">
        <v>26</v>
      </c>
      <c r="B22" s="1">
        <v>26649.666666666599</v>
      </c>
      <c r="C22" s="1">
        <v>31227</v>
      </c>
      <c r="D22" s="1">
        <v>15921.13881</v>
      </c>
      <c r="E22" s="1">
        <v>63.033000000000001</v>
      </c>
      <c r="F22" s="1">
        <v>14.5</v>
      </c>
    </row>
    <row r="23" spans="1:6" x14ac:dyDescent="0.25">
      <c r="A23" s="1" t="s">
        <v>27</v>
      </c>
      <c r="B23" s="1">
        <v>27437.666666666599</v>
      </c>
      <c r="C23" s="1">
        <v>31958</v>
      </c>
      <c r="D23" s="1">
        <v>16244.50143</v>
      </c>
      <c r="E23" s="1">
        <v>64.466999999999999</v>
      </c>
      <c r="F23" s="1">
        <v>14.483333333333301</v>
      </c>
    </row>
    <row r="24" spans="1:6" x14ac:dyDescent="0.25">
      <c r="A24" s="1" t="s">
        <v>28</v>
      </c>
      <c r="B24" s="1">
        <v>28762.666666666599</v>
      </c>
      <c r="C24" s="1">
        <v>32033.666666666599</v>
      </c>
      <c r="D24" s="1">
        <v>16387.654109999999</v>
      </c>
      <c r="E24" s="1">
        <v>65.966999999999999</v>
      </c>
      <c r="F24" s="1">
        <v>14.4933333333333</v>
      </c>
    </row>
    <row r="25" spans="1:6" x14ac:dyDescent="0.25">
      <c r="A25" s="1" t="s">
        <v>29</v>
      </c>
      <c r="B25" s="1">
        <v>29803.333333333299</v>
      </c>
      <c r="C25" s="1">
        <v>32747</v>
      </c>
      <c r="D25" s="1">
        <v>16602.337630000002</v>
      </c>
      <c r="E25" s="1">
        <v>67.5</v>
      </c>
      <c r="F25" s="1">
        <v>14.77</v>
      </c>
    </row>
    <row r="26" spans="1:6" x14ac:dyDescent="0.25">
      <c r="A26" s="1" t="s">
        <v>30</v>
      </c>
      <c r="B26" s="1">
        <v>27878.666666666599</v>
      </c>
      <c r="C26" s="1">
        <v>32872.666666666599</v>
      </c>
      <c r="D26" s="1">
        <v>16695.776570000002</v>
      </c>
      <c r="E26" s="1">
        <v>69.2</v>
      </c>
      <c r="F26" s="1">
        <v>15.93</v>
      </c>
    </row>
    <row r="27" spans="1:6" x14ac:dyDescent="0.25">
      <c r="A27" s="1" t="s">
        <v>31</v>
      </c>
      <c r="B27" s="1">
        <v>29726.333333333299</v>
      </c>
      <c r="C27" s="1">
        <v>33092.333333333299</v>
      </c>
      <c r="D27" s="1">
        <v>16899.303940000002</v>
      </c>
      <c r="E27" s="1">
        <v>71.400000000000006</v>
      </c>
      <c r="F27" s="1">
        <v>19.203333333333301</v>
      </c>
    </row>
    <row r="28" spans="1:6" x14ac:dyDescent="0.25">
      <c r="A28" s="1" t="s">
        <v>32</v>
      </c>
      <c r="B28" s="1">
        <v>30057</v>
      </c>
      <c r="C28" s="1">
        <v>33329.666666666599</v>
      </c>
      <c r="D28" s="1">
        <v>16978.41059</v>
      </c>
      <c r="E28" s="1">
        <v>73.7</v>
      </c>
      <c r="F28" s="1">
        <v>24.043333333333301</v>
      </c>
    </row>
    <row r="29" spans="1:6" x14ac:dyDescent="0.25">
      <c r="A29" s="1" t="s">
        <v>33</v>
      </c>
      <c r="B29" s="1">
        <v>29703</v>
      </c>
      <c r="C29" s="1">
        <v>33988</v>
      </c>
      <c r="D29" s="1">
        <v>17095.46126</v>
      </c>
      <c r="E29" s="1">
        <v>76.033000000000001</v>
      </c>
      <c r="F29" s="1">
        <v>26.9933333333333</v>
      </c>
    </row>
    <row r="30" spans="1:6" x14ac:dyDescent="0.25">
      <c r="A30" s="1" t="s">
        <v>34</v>
      </c>
      <c r="B30" s="1">
        <v>28173.333333333299</v>
      </c>
      <c r="C30" s="1">
        <v>34063.754000000001</v>
      </c>
      <c r="D30" s="1">
        <v>17193.85943</v>
      </c>
      <c r="E30" s="1">
        <v>79.033000000000001</v>
      </c>
      <c r="F30" s="1">
        <v>32.19</v>
      </c>
    </row>
    <row r="31" spans="1:6" x14ac:dyDescent="0.25">
      <c r="A31" s="1" t="s">
        <v>35</v>
      </c>
      <c r="B31" s="1">
        <v>25981.333333333299</v>
      </c>
      <c r="C31" s="1">
        <v>34078.255333333298</v>
      </c>
      <c r="D31" s="1">
        <v>17008.322939999998</v>
      </c>
      <c r="E31" s="1">
        <v>81.7</v>
      </c>
      <c r="F31" s="1">
        <v>34.116666666666603</v>
      </c>
    </row>
    <row r="32" spans="1:6" x14ac:dyDescent="0.25">
      <c r="A32" s="1" t="s">
        <v>36</v>
      </c>
      <c r="B32" s="1">
        <v>24905.333333333299</v>
      </c>
      <c r="C32" s="1">
        <v>34212.237999999998</v>
      </c>
      <c r="D32" s="1">
        <v>17049.117989999999</v>
      </c>
      <c r="E32" s="1">
        <v>83.233000000000004</v>
      </c>
      <c r="F32" s="1">
        <v>34.47</v>
      </c>
    </row>
    <row r="33" spans="1:6" x14ac:dyDescent="0.25">
      <c r="A33" s="1" t="s">
        <v>37</v>
      </c>
      <c r="B33" s="1">
        <v>22513.666666666599</v>
      </c>
      <c r="C33" s="1">
        <v>34339.465666666598</v>
      </c>
      <c r="D33" s="1">
        <v>17248.081320000001</v>
      </c>
      <c r="E33" s="1">
        <v>85.566999999999894</v>
      </c>
      <c r="F33" s="1">
        <v>35.116666666666603</v>
      </c>
    </row>
    <row r="34" spans="1:6" x14ac:dyDescent="0.25">
      <c r="A34" s="1" t="s">
        <v>38</v>
      </c>
      <c r="B34" s="1">
        <v>23422.333333333299</v>
      </c>
      <c r="C34" s="1">
        <v>34863.587999999902</v>
      </c>
      <c r="D34" s="1">
        <v>17432.38724</v>
      </c>
      <c r="E34" s="1">
        <v>87.933000000000007</v>
      </c>
      <c r="F34" s="1">
        <v>38.72</v>
      </c>
    </row>
    <row r="35" spans="1:6" x14ac:dyDescent="0.25">
      <c r="A35" s="1" t="s">
        <v>39</v>
      </c>
      <c r="B35" s="1">
        <v>22022.666666666599</v>
      </c>
      <c r="C35" s="1">
        <v>35013.508999999998</v>
      </c>
      <c r="D35" s="1">
        <v>17462.793140000002</v>
      </c>
      <c r="E35" s="1">
        <v>89.766999999999996</v>
      </c>
      <c r="F35" s="1">
        <v>37.76</v>
      </c>
    </row>
    <row r="36" spans="1:6" x14ac:dyDescent="0.25">
      <c r="A36" s="1" t="s">
        <v>40</v>
      </c>
      <c r="B36" s="1">
        <v>19779</v>
      </c>
      <c r="C36" s="1">
        <v>34649.735333333301</v>
      </c>
      <c r="D36" s="1">
        <v>17572.90624</v>
      </c>
      <c r="E36" s="1">
        <v>92.266999999999996</v>
      </c>
      <c r="F36" s="1">
        <v>35.946666666666601</v>
      </c>
    </row>
    <row r="37" spans="1:6" x14ac:dyDescent="0.25">
      <c r="A37" s="1" t="s">
        <v>41</v>
      </c>
      <c r="B37" s="1">
        <v>19691.333333333299</v>
      </c>
      <c r="C37" s="1">
        <v>34804.703666666603</v>
      </c>
      <c r="D37" s="1">
        <v>17557.217960000002</v>
      </c>
      <c r="E37" s="1">
        <v>93.766999999999996</v>
      </c>
      <c r="F37" s="1">
        <v>35.863333333333301</v>
      </c>
    </row>
    <row r="38" spans="1:6" x14ac:dyDescent="0.25">
      <c r="A38" s="1" t="s">
        <v>42</v>
      </c>
      <c r="B38" s="1">
        <v>18486.333333333299</v>
      </c>
      <c r="C38" s="1">
        <v>35176.855666666597</v>
      </c>
      <c r="D38" s="1">
        <v>17499.758870000001</v>
      </c>
      <c r="E38" s="1">
        <v>94.6</v>
      </c>
      <c r="F38" s="1">
        <v>35.03</v>
      </c>
    </row>
    <row r="39" spans="1:6" x14ac:dyDescent="0.25">
      <c r="A39" s="1" t="s">
        <v>43</v>
      </c>
      <c r="B39" s="1">
        <v>16683</v>
      </c>
      <c r="C39" s="1">
        <v>35464.955333333302</v>
      </c>
      <c r="D39" s="1">
        <v>17552.347959999999</v>
      </c>
      <c r="E39" s="1">
        <v>95.966999999999999</v>
      </c>
      <c r="F39" s="1">
        <v>33.130000000000003</v>
      </c>
    </row>
    <row r="40" spans="1:6" x14ac:dyDescent="0.25">
      <c r="A40" s="1" t="s">
        <v>44</v>
      </c>
      <c r="B40" s="1">
        <v>17546.333333333299</v>
      </c>
      <c r="C40" s="1">
        <v>35657.421333333303</v>
      </c>
      <c r="D40" s="1">
        <v>17526.081819999999</v>
      </c>
      <c r="E40" s="1">
        <v>97.632999999999996</v>
      </c>
      <c r="F40" s="1">
        <v>33.14</v>
      </c>
    </row>
    <row r="41" spans="1:6" x14ac:dyDescent="0.25">
      <c r="A41" s="1" t="s">
        <v>45</v>
      </c>
      <c r="B41" s="1">
        <v>18386.666666666599</v>
      </c>
      <c r="C41" s="1">
        <v>36424.9413333333</v>
      </c>
      <c r="D41" s="1">
        <v>17564.677820000001</v>
      </c>
      <c r="E41" s="1">
        <v>97.933000000000007</v>
      </c>
      <c r="F41" s="1">
        <v>33.073333333333302</v>
      </c>
    </row>
    <row r="42" spans="1:6" x14ac:dyDescent="0.25">
      <c r="A42" s="1" t="s">
        <v>46</v>
      </c>
      <c r="B42" s="1">
        <v>14657</v>
      </c>
      <c r="C42" s="1">
        <v>36446.588333333297</v>
      </c>
      <c r="D42" s="1">
        <v>17696.976170000002</v>
      </c>
      <c r="E42" s="1">
        <v>98</v>
      </c>
      <c r="F42" s="1">
        <v>30.196666666666601</v>
      </c>
    </row>
    <row r="43" spans="1:6" x14ac:dyDescent="0.25">
      <c r="A43" s="1" t="s">
        <v>47</v>
      </c>
      <c r="B43" s="1">
        <v>15667.666666666601</v>
      </c>
      <c r="C43" s="1">
        <v>36494.483</v>
      </c>
      <c r="D43" s="1">
        <v>17902.25072</v>
      </c>
      <c r="E43" s="1">
        <v>99.132999999999996</v>
      </c>
      <c r="F43" s="1">
        <v>28.57</v>
      </c>
    </row>
    <row r="44" spans="1:6" x14ac:dyDescent="0.25">
      <c r="A44" s="1" t="s">
        <v>48</v>
      </c>
      <c r="B44" s="1">
        <v>17985.333333333299</v>
      </c>
      <c r="C44" s="1">
        <v>36782.224666666603</v>
      </c>
      <c r="D44" s="1">
        <v>18136.362580000001</v>
      </c>
      <c r="E44" s="1">
        <v>100.1</v>
      </c>
      <c r="F44" s="1">
        <v>29.266666666666602</v>
      </c>
    </row>
    <row r="45" spans="1:6" x14ac:dyDescent="0.25">
      <c r="A45" s="1" t="s">
        <v>49</v>
      </c>
      <c r="B45" s="1">
        <v>17845.666666666599</v>
      </c>
      <c r="C45" s="1">
        <v>37022.881000000001</v>
      </c>
      <c r="D45" s="1">
        <v>18403.598549999999</v>
      </c>
      <c r="E45" s="1">
        <v>101.1</v>
      </c>
      <c r="F45" s="1">
        <v>29.3533333333333</v>
      </c>
    </row>
    <row r="46" spans="1:6" x14ac:dyDescent="0.25">
      <c r="A46" s="1" t="s">
        <v>50</v>
      </c>
      <c r="B46" s="1">
        <v>17015.666666666599</v>
      </c>
      <c r="C46" s="1">
        <v>37702.331333333299</v>
      </c>
      <c r="D46" s="1">
        <v>18675.07402</v>
      </c>
      <c r="E46" s="1">
        <v>102.533</v>
      </c>
      <c r="F46" s="1">
        <v>28.886666666666599</v>
      </c>
    </row>
    <row r="47" spans="1:6" x14ac:dyDescent="0.25">
      <c r="A47" s="1" t="s">
        <v>51</v>
      </c>
      <c r="B47" s="1">
        <v>17108.333333333299</v>
      </c>
      <c r="C47" s="1">
        <v>37912.057000000001</v>
      </c>
      <c r="D47" s="1">
        <v>18804.580010000001</v>
      </c>
      <c r="E47" s="1">
        <v>103.5</v>
      </c>
      <c r="F47" s="1">
        <v>29.1866666666666</v>
      </c>
    </row>
    <row r="48" spans="1:6" x14ac:dyDescent="0.25">
      <c r="A48" s="1" t="s">
        <v>52</v>
      </c>
      <c r="B48" s="1">
        <v>16123.333333333299</v>
      </c>
      <c r="C48" s="1">
        <v>37935.536333333301</v>
      </c>
      <c r="D48" s="1">
        <v>19030.85943</v>
      </c>
      <c r="E48" s="1">
        <v>104.4</v>
      </c>
      <c r="F48" s="1">
        <v>28.873333333333299</v>
      </c>
    </row>
    <row r="49" spans="1:6" x14ac:dyDescent="0.25">
      <c r="A49" s="1" t="s">
        <v>53</v>
      </c>
      <c r="B49" s="1">
        <v>15751.333333333299</v>
      </c>
      <c r="C49" s="1">
        <v>38463.233333333301</v>
      </c>
      <c r="D49" s="1">
        <v>19142.649079999999</v>
      </c>
      <c r="E49" s="1">
        <v>105.3</v>
      </c>
      <c r="F49" s="1">
        <v>28.516666666666602</v>
      </c>
    </row>
    <row r="50" spans="1:6" x14ac:dyDescent="0.25">
      <c r="A50" s="1" t="s">
        <v>54</v>
      </c>
      <c r="B50" s="1">
        <v>15554.0223333333</v>
      </c>
      <c r="C50" s="1">
        <v>38455.626666666598</v>
      </c>
      <c r="D50" s="1">
        <v>19336.877970000001</v>
      </c>
      <c r="E50" s="1">
        <v>106.267</v>
      </c>
      <c r="F50" s="1">
        <v>27.226666666666599</v>
      </c>
    </row>
    <row r="51" spans="1:6" x14ac:dyDescent="0.25">
      <c r="A51" s="1" t="s">
        <v>55</v>
      </c>
      <c r="B51" s="1">
        <v>14407.672333333299</v>
      </c>
      <c r="C51" s="1">
        <v>38367.9946666666</v>
      </c>
      <c r="D51" s="1">
        <v>19541.14113</v>
      </c>
      <c r="E51" s="1">
        <v>107.233</v>
      </c>
      <c r="F51" s="1">
        <v>27.48</v>
      </c>
    </row>
    <row r="52" spans="1:6" x14ac:dyDescent="0.25">
      <c r="A52" s="1" t="s">
        <v>56</v>
      </c>
      <c r="B52" s="1">
        <v>14365.6546666666</v>
      </c>
      <c r="C52" s="1">
        <v>38522.646666666602</v>
      </c>
      <c r="D52" s="1">
        <v>19772.569500000001</v>
      </c>
      <c r="E52" s="1">
        <v>107.9</v>
      </c>
      <c r="F52" s="1">
        <v>26.58</v>
      </c>
    </row>
    <row r="53" spans="1:6" x14ac:dyDescent="0.25">
      <c r="A53" s="1" t="s">
        <v>57</v>
      </c>
      <c r="B53" s="1">
        <v>17157.948333333301</v>
      </c>
      <c r="C53" s="1">
        <v>39044.7446666666</v>
      </c>
      <c r="D53" s="1">
        <v>19945.200809999998</v>
      </c>
      <c r="E53" s="1">
        <v>109</v>
      </c>
      <c r="F53" s="1">
        <v>26.706666666666599</v>
      </c>
    </row>
    <row r="54" spans="1:6" x14ac:dyDescent="0.25">
      <c r="A54" s="1" t="s">
        <v>58</v>
      </c>
      <c r="B54" s="1">
        <v>16721.5</v>
      </c>
      <c r="C54" s="1">
        <v>38769.575666666598</v>
      </c>
      <c r="D54" s="1">
        <v>20038.98876</v>
      </c>
      <c r="E54" s="1">
        <v>109.56699999999999</v>
      </c>
      <c r="F54" s="1">
        <v>19.086666666666599</v>
      </c>
    </row>
    <row r="55" spans="1:6" x14ac:dyDescent="0.25">
      <c r="A55" s="1" t="s">
        <v>59</v>
      </c>
      <c r="B55" s="1">
        <v>17867.165666666599</v>
      </c>
      <c r="C55" s="1">
        <v>38444.344666666599</v>
      </c>
      <c r="D55" s="1">
        <v>20172.685880000001</v>
      </c>
      <c r="E55" s="1">
        <v>109.033</v>
      </c>
      <c r="F55" s="1">
        <v>12.8566666666666</v>
      </c>
    </row>
    <row r="56" spans="1:6" x14ac:dyDescent="0.25">
      <c r="A56" s="1" t="s">
        <v>60</v>
      </c>
      <c r="B56" s="1">
        <v>18698.553666666601</v>
      </c>
      <c r="C56" s="1">
        <v>38751.615666666599</v>
      </c>
      <c r="D56" s="1">
        <v>20314.263370000001</v>
      </c>
      <c r="E56" s="1">
        <v>109.7</v>
      </c>
      <c r="F56" s="1">
        <v>11.876666666666599</v>
      </c>
    </row>
    <row r="57" spans="1:6" x14ac:dyDescent="0.25">
      <c r="A57" s="1" t="s">
        <v>61</v>
      </c>
      <c r="B57" s="1">
        <v>17034.2293333333</v>
      </c>
      <c r="C57" s="1">
        <v>38977.089333333301</v>
      </c>
      <c r="D57" s="1">
        <v>20435.05746</v>
      </c>
      <c r="E57" s="1">
        <v>110.467</v>
      </c>
      <c r="F57" s="1">
        <v>13.47</v>
      </c>
    </row>
    <row r="58" spans="1:6" x14ac:dyDescent="0.25">
      <c r="A58" s="1" t="s">
        <v>62</v>
      </c>
      <c r="B58" s="1">
        <v>16039.468000000001</v>
      </c>
      <c r="C58" s="1">
        <v>38883.847999999998</v>
      </c>
      <c r="D58" s="1">
        <v>20492.365399999999</v>
      </c>
      <c r="E58" s="1">
        <v>111.8</v>
      </c>
      <c r="F58" s="1">
        <v>16.896666666666601</v>
      </c>
    </row>
    <row r="59" spans="1:6" x14ac:dyDescent="0.25">
      <c r="A59" s="1" t="s">
        <v>63</v>
      </c>
      <c r="B59" s="1">
        <v>16686.676666666601</v>
      </c>
      <c r="C59" s="1">
        <v>38620.303</v>
      </c>
      <c r="D59" s="1">
        <v>20825.431970000001</v>
      </c>
      <c r="E59" s="1">
        <v>113.06699999999999</v>
      </c>
      <c r="F59" s="1">
        <v>18.283333333333299</v>
      </c>
    </row>
    <row r="60" spans="1:6" x14ac:dyDescent="0.25">
      <c r="A60" s="1" t="s">
        <v>64</v>
      </c>
      <c r="B60" s="1">
        <v>19280.641666666601</v>
      </c>
      <c r="C60" s="1">
        <v>38988.557000000001</v>
      </c>
      <c r="D60" s="1">
        <v>21054.414509999999</v>
      </c>
      <c r="E60" s="1">
        <v>114.267</v>
      </c>
      <c r="F60" s="1">
        <v>19.05</v>
      </c>
    </row>
    <row r="61" spans="1:6" x14ac:dyDescent="0.25">
      <c r="A61" s="1" t="s">
        <v>65</v>
      </c>
      <c r="B61" s="1">
        <v>18864.678333333301</v>
      </c>
      <c r="C61" s="1">
        <v>39176.991000000002</v>
      </c>
      <c r="D61" s="1">
        <v>21419.185259999998</v>
      </c>
      <c r="E61" s="1">
        <v>115.333</v>
      </c>
      <c r="F61" s="1">
        <v>17.956666666666599</v>
      </c>
    </row>
    <row r="62" spans="1:6" x14ac:dyDescent="0.25">
      <c r="A62" s="1" t="s">
        <v>66</v>
      </c>
      <c r="B62" s="1">
        <v>17901</v>
      </c>
      <c r="C62" s="1">
        <v>39410.427000000003</v>
      </c>
      <c r="D62" s="1">
        <v>21609.28369</v>
      </c>
      <c r="E62" s="1">
        <v>116.233</v>
      </c>
      <c r="F62" s="1">
        <v>15.203333333333299</v>
      </c>
    </row>
    <row r="63" spans="1:6" x14ac:dyDescent="0.25">
      <c r="A63" s="1" t="s">
        <v>67</v>
      </c>
      <c r="B63" s="1">
        <v>18610.666666666599</v>
      </c>
      <c r="C63" s="1">
        <v>38978.923999999999</v>
      </c>
      <c r="D63" s="1">
        <v>21774.73947</v>
      </c>
      <c r="E63" s="1">
        <v>117.56699999999999</v>
      </c>
      <c r="F63" s="1">
        <v>15.6833333333333</v>
      </c>
    </row>
    <row r="64" spans="1:6" x14ac:dyDescent="0.25">
      <c r="A64" s="1" t="s">
        <v>68</v>
      </c>
      <c r="B64" s="1">
        <v>19954.333333333299</v>
      </c>
      <c r="C64" s="1">
        <v>38630.843666666602</v>
      </c>
      <c r="D64" s="1">
        <v>22001.70133</v>
      </c>
      <c r="E64" s="1">
        <v>119</v>
      </c>
      <c r="F64" s="1">
        <v>14.3233333333333</v>
      </c>
    </row>
    <row r="65" spans="1:6" x14ac:dyDescent="0.25">
      <c r="A65" s="1" t="s">
        <v>69</v>
      </c>
      <c r="B65" s="1">
        <v>22474.666666666599</v>
      </c>
      <c r="C65" s="1">
        <v>38804.764333333304</v>
      </c>
      <c r="D65" s="1">
        <v>22254.643960000001</v>
      </c>
      <c r="E65" s="1">
        <v>120.3</v>
      </c>
      <c r="F65" s="1">
        <v>13.2733333333333</v>
      </c>
    </row>
    <row r="66" spans="1:6" x14ac:dyDescent="0.25">
      <c r="A66" s="1" t="s">
        <v>70</v>
      </c>
      <c r="B66" s="1">
        <v>19926.930666666602</v>
      </c>
      <c r="C66" s="1">
        <v>38594.457333333303</v>
      </c>
      <c r="D66" s="1">
        <v>22529.583790000001</v>
      </c>
      <c r="E66" s="1">
        <v>121.667</v>
      </c>
      <c r="F66" s="1">
        <v>16.806666666666601</v>
      </c>
    </row>
    <row r="67" spans="1:6" x14ac:dyDescent="0.25">
      <c r="A67" s="1" t="s">
        <v>71</v>
      </c>
      <c r="B67" s="1">
        <v>20953.611000000001</v>
      </c>
      <c r="C67" s="1">
        <v>38066.021666666602</v>
      </c>
      <c r="D67" s="1">
        <v>22620.339250000001</v>
      </c>
      <c r="E67" s="1">
        <v>123.633</v>
      </c>
      <c r="F67" s="1">
        <v>18.97</v>
      </c>
    </row>
    <row r="68" spans="1:6" x14ac:dyDescent="0.25">
      <c r="A68" s="1" t="s">
        <v>72</v>
      </c>
      <c r="B68" s="1">
        <v>21795.223000000002</v>
      </c>
      <c r="C68" s="1">
        <v>38363.635333333303</v>
      </c>
      <c r="D68" s="1">
        <v>22839.133669999999</v>
      </c>
      <c r="E68" s="1">
        <v>124.6</v>
      </c>
      <c r="F68" s="1">
        <v>17.613333333333301</v>
      </c>
    </row>
    <row r="69" spans="1:6" x14ac:dyDescent="0.25">
      <c r="A69" s="1" t="s">
        <v>73</v>
      </c>
      <c r="B69" s="1">
        <v>22915.502</v>
      </c>
      <c r="C69" s="1">
        <v>38554.332999999999</v>
      </c>
      <c r="D69" s="1">
        <v>23052.288970000001</v>
      </c>
      <c r="E69" s="1">
        <v>125.867</v>
      </c>
      <c r="F69" s="1">
        <v>18.886666666666599</v>
      </c>
    </row>
    <row r="70" spans="1:6" x14ac:dyDescent="0.25">
      <c r="A70" s="1" t="s">
        <v>74</v>
      </c>
      <c r="B70" s="1">
        <v>23013.324666666598</v>
      </c>
      <c r="C70" s="1">
        <v>38380.906000000003</v>
      </c>
      <c r="D70" s="1">
        <v>23276.210439999999</v>
      </c>
      <c r="E70" s="1">
        <v>128.03299999999999</v>
      </c>
      <c r="F70" s="1">
        <v>19.7433333333333</v>
      </c>
    </row>
    <row r="71" spans="1:6" x14ac:dyDescent="0.25">
      <c r="A71" s="1" t="s">
        <v>75</v>
      </c>
      <c r="B71" s="1">
        <v>23131.704333333299</v>
      </c>
      <c r="C71" s="1">
        <v>38019.533333333296</v>
      </c>
      <c r="D71" s="1">
        <v>23490.088629999998</v>
      </c>
      <c r="E71" s="1">
        <v>129.30000000000001</v>
      </c>
      <c r="F71" s="1">
        <v>15.96</v>
      </c>
    </row>
    <row r="72" spans="1:6" x14ac:dyDescent="0.25">
      <c r="A72" s="1" t="s">
        <v>76</v>
      </c>
      <c r="B72" s="1">
        <v>21494.770666666602</v>
      </c>
      <c r="C72" s="1">
        <v>37503.032666666601</v>
      </c>
      <c r="D72" s="1">
        <v>23581.004990000001</v>
      </c>
      <c r="E72" s="1">
        <v>131.53299999999999</v>
      </c>
      <c r="F72" s="1">
        <v>23.56</v>
      </c>
    </row>
    <row r="73" spans="1:6" x14ac:dyDescent="0.25">
      <c r="A73" s="1" t="s">
        <v>77</v>
      </c>
      <c r="B73" s="1">
        <v>22379.876333333301</v>
      </c>
      <c r="C73" s="1">
        <v>38090.315333333303</v>
      </c>
      <c r="D73" s="1">
        <v>23619.553759999999</v>
      </c>
      <c r="E73" s="1">
        <v>133.767</v>
      </c>
      <c r="F73" s="1">
        <v>29.543333333333301</v>
      </c>
    </row>
    <row r="74" spans="1:6" x14ac:dyDescent="0.25">
      <c r="A74" s="1" t="s">
        <v>78</v>
      </c>
      <c r="B74" s="1">
        <v>22050.734333333301</v>
      </c>
      <c r="C74" s="1">
        <v>38464.436333333302</v>
      </c>
      <c r="D74" s="1">
        <v>23650.439539999999</v>
      </c>
      <c r="E74" s="1">
        <v>134.767</v>
      </c>
      <c r="F74" s="1">
        <v>19.393333333333299</v>
      </c>
    </row>
    <row r="75" spans="1:6" x14ac:dyDescent="0.25">
      <c r="A75" s="1" t="s">
        <v>79</v>
      </c>
      <c r="B75" s="1">
        <v>21621.093666666598</v>
      </c>
      <c r="C75" s="1">
        <v>37508.436999999998</v>
      </c>
      <c r="D75" s="1">
        <v>23794.737659999999</v>
      </c>
      <c r="E75" s="1">
        <v>135.56700000000001</v>
      </c>
      <c r="F75" s="1">
        <v>18.1533333333333</v>
      </c>
    </row>
    <row r="76" spans="1:6" x14ac:dyDescent="0.25">
      <c r="A76" s="1" t="s">
        <v>80</v>
      </c>
      <c r="B76" s="1">
        <v>22730.018666666601</v>
      </c>
      <c r="C76" s="1">
        <v>37343.650999999998</v>
      </c>
      <c r="D76" s="1">
        <v>23853.444909999998</v>
      </c>
      <c r="E76" s="1">
        <v>136.6</v>
      </c>
      <c r="F76" s="1">
        <v>18.6166666666666</v>
      </c>
    </row>
    <row r="77" spans="1:6" x14ac:dyDescent="0.25">
      <c r="A77" s="1" t="s">
        <v>81</v>
      </c>
      <c r="B77" s="1">
        <v>23272.675999999999</v>
      </c>
      <c r="C77" s="1">
        <v>37516.645666666598</v>
      </c>
      <c r="D77" s="1">
        <v>24009.17727</v>
      </c>
      <c r="E77" s="1">
        <v>137.733</v>
      </c>
      <c r="F77" s="1">
        <v>18.793333333333301</v>
      </c>
    </row>
    <row r="78" spans="1:6" x14ac:dyDescent="0.25">
      <c r="A78" s="1" t="s">
        <v>82</v>
      </c>
      <c r="B78" s="1">
        <v>23623.96</v>
      </c>
      <c r="C78" s="1">
        <v>36861.3146666666</v>
      </c>
      <c r="D78" s="1">
        <v>24224.07286</v>
      </c>
      <c r="E78" s="1">
        <v>138.667</v>
      </c>
      <c r="F78" s="1">
        <v>16.1533333333333</v>
      </c>
    </row>
    <row r="79" spans="1:6" x14ac:dyDescent="0.25">
      <c r="A79" s="1" t="s">
        <v>83</v>
      </c>
      <c r="B79" s="1">
        <v>23257.166666666599</v>
      </c>
      <c r="C79" s="1">
        <v>36204.934000000001</v>
      </c>
      <c r="D79" s="1">
        <v>24305.46314</v>
      </c>
      <c r="E79" s="1">
        <v>139.733</v>
      </c>
      <c r="F79" s="1">
        <v>18.663333333333298</v>
      </c>
    </row>
    <row r="80" spans="1:6" x14ac:dyDescent="0.25">
      <c r="A80" s="1" t="s">
        <v>84</v>
      </c>
      <c r="B80" s="1">
        <v>23978.758666666599</v>
      </c>
      <c r="C80" s="1">
        <v>35812.216666666602</v>
      </c>
      <c r="D80" s="1">
        <v>24424.79824</v>
      </c>
      <c r="E80" s="1">
        <v>140.80000000000001</v>
      </c>
      <c r="F80" s="1">
        <v>19.4166666666666</v>
      </c>
    </row>
    <row r="81" spans="1:6" x14ac:dyDescent="0.25">
      <c r="A81" s="1" t="s">
        <v>85</v>
      </c>
      <c r="B81" s="1">
        <v>24795.620999999999</v>
      </c>
      <c r="C81" s="1">
        <v>35877.29</v>
      </c>
      <c r="D81" s="1">
        <v>24493.61825</v>
      </c>
      <c r="E81" s="1">
        <v>142.03299999999999</v>
      </c>
      <c r="F81" s="1">
        <v>18.226666666666599</v>
      </c>
    </row>
    <row r="82" spans="1:6" x14ac:dyDescent="0.25">
      <c r="A82" s="1" t="s">
        <v>86</v>
      </c>
      <c r="B82" s="1">
        <v>25004.9596666666</v>
      </c>
      <c r="C82" s="1">
        <v>35616.864333333302</v>
      </c>
      <c r="D82" s="1">
        <v>24538.666959999999</v>
      </c>
      <c r="E82" s="1">
        <v>143.06700000000001</v>
      </c>
      <c r="F82" s="1">
        <v>17.343333333333302</v>
      </c>
    </row>
    <row r="83" spans="1:6" x14ac:dyDescent="0.25">
      <c r="A83" s="1" t="s">
        <v>87</v>
      </c>
      <c r="B83" s="1">
        <v>24282.071333333301</v>
      </c>
      <c r="C83" s="1">
        <v>35307.7086666666</v>
      </c>
      <c r="D83" s="1">
        <v>24639.388660000001</v>
      </c>
      <c r="E83" s="1">
        <v>144.1</v>
      </c>
      <c r="F83" s="1">
        <v>17.68</v>
      </c>
    </row>
    <row r="84" spans="1:6" x14ac:dyDescent="0.25">
      <c r="A84" s="1" t="s">
        <v>88</v>
      </c>
      <c r="B84" s="1">
        <v>24864.801666666601</v>
      </c>
      <c r="C84" s="1">
        <v>35089.176999999901</v>
      </c>
      <c r="D84" s="1">
        <v>24744.55474</v>
      </c>
      <c r="E84" s="1">
        <v>144.767</v>
      </c>
      <c r="F84" s="1">
        <v>15.59</v>
      </c>
    </row>
    <row r="85" spans="1:6" x14ac:dyDescent="0.25">
      <c r="A85" s="1" t="s">
        <v>89</v>
      </c>
      <c r="B85" s="1">
        <v>24810.390666666601</v>
      </c>
      <c r="C85" s="1">
        <v>35727.418666666599</v>
      </c>
      <c r="D85" s="1">
        <v>24958.075120000001</v>
      </c>
      <c r="E85" s="1">
        <v>145.96700000000001</v>
      </c>
      <c r="F85" s="1">
        <v>14.066666666666601</v>
      </c>
    </row>
    <row r="86" spans="1:6" x14ac:dyDescent="0.25">
      <c r="A86" s="1" t="s">
        <v>90</v>
      </c>
      <c r="B86" s="1">
        <v>24835.194</v>
      </c>
      <c r="C86" s="1">
        <v>36152.875333333301</v>
      </c>
      <c r="D86" s="1">
        <v>25205.58855</v>
      </c>
      <c r="E86" s="1">
        <v>146.69999999999999</v>
      </c>
      <c r="F86" s="1">
        <v>13.0033333333333</v>
      </c>
    </row>
    <row r="87" spans="1:6" x14ac:dyDescent="0.25">
      <c r="A87" s="1" t="s">
        <v>91</v>
      </c>
      <c r="B87" s="1">
        <v>24810.8866666666</v>
      </c>
      <c r="C87" s="1">
        <v>35996.6023333333</v>
      </c>
      <c r="D87" s="1">
        <v>25364.543379999999</v>
      </c>
      <c r="E87" s="1">
        <v>147.53299999999999</v>
      </c>
      <c r="F87" s="1">
        <v>15.7733333333333</v>
      </c>
    </row>
    <row r="88" spans="1:6" x14ac:dyDescent="0.25">
      <c r="A88" s="1" t="s">
        <v>92</v>
      </c>
      <c r="B88" s="1">
        <v>24797.830666666599</v>
      </c>
      <c r="C88" s="1">
        <v>36102.065333333303</v>
      </c>
      <c r="D88" s="1">
        <v>25620.77807</v>
      </c>
      <c r="E88" s="1">
        <v>148.9</v>
      </c>
      <c r="F88" s="1">
        <v>16.696666666666601</v>
      </c>
    </row>
    <row r="89" spans="1:6" x14ac:dyDescent="0.25">
      <c r="A89" s="1" t="s">
        <v>93</v>
      </c>
      <c r="B89" s="1">
        <v>25060.616333333299</v>
      </c>
      <c r="C89" s="1">
        <v>36931.889333333304</v>
      </c>
      <c r="D89" s="1">
        <v>25842.639780000001</v>
      </c>
      <c r="E89" s="1">
        <v>149.767</v>
      </c>
      <c r="F89" s="1">
        <v>16.170000000000002</v>
      </c>
    </row>
    <row r="90" spans="1:6" x14ac:dyDescent="0.25">
      <c r="A90" s="1" t="s">
        <v>94</v>
      </c>
      <c r="B90" s="1">
        <v>25077.889666666601</v>
      </c>
      <c r="C90" s="1">
        <v>36852.286</v>
      </c>
      <c r="D90" s="1">
        <v>25918.050879999999</v>
      </c>
      <c r="E90" s="1">
        <v>150.86699999999999</v>
      </c>
      <c r="F90" s="1">
        <v>16.9933333333333</v>
      </c>
    </row>
    <row r="91" spans="1:6" x14ac:dyDescent="0.25">
      <c r="A91" s="1" t="s">
        <v>95</v>
      </c>
      <c r="B91" s="1">
        <v>25544.911666666601</v>
      </c>
      <c r="C91" s="1">
        <v>36579.0663333333</v>
      </c>
      <c r="D91" s="1">
        <v>26038.323789999999</v>
      </c>
      <c r="E91" s="1">
        <v>152.1</v>
      </c>
      <c r="F91" s="1">
        <v>18.23</v>
      </c>
    </row>
    <row r="92" spans="1:6" x14ac:dyDescent="0.25">
      <c r="A92" s="1" t="s">
        <v>96</v>
      </c>
      <c r="B92" s="1">
        <v>25680.0316666666</v>
      </c>
      <c r="C92" s="1">
        <v>37048.462999999902</v>
      </c>
      <c r="D92" s="1">
        <v>26241.14919</v>
      </c>
      <c r="E92" s="1">
        <v>152.86699999999999</v>
      </c>
      <c r="F92" s="1">
        <v>16.5833333333333</v>
      </c>
    </row>
    <row r="93" spans="1:6" x14ac:dyDescent="0.25">
      <c r="A93" s="1" t="s">
        <v>97</v>
      </c>
      <c r="B93" s="1">
        <v>25686.558666666599</v>
      </c>
      <c r="C93" s="1">
        <v>37264.237000000001</v>
      </c>
      <c r="D93" s="1">
        <v>26385.606449999999</v>
      </c>
      <c r="E93" s="1">
        <v>153.69999999999999</v>
      </c>
      <c r="F93" s="1">
        <v>16.78</v>
      </c>
    </row>
    <row r="94" spans="1:6" x14ac:dyDescent="0.25">
      <c r="A94" s="1" t="s">
        <v>98</v>
      </c>
      <c r="B94" s="1">
        <v>25835.170999999998</v>
      </c>
      <c r="C94" s="1">
        <v>37617.178999999902</v>
      </c>
      <c r="D94" s="1">
        <v>26558.611730000001</v>
      </c>
      <c r="E94" s="1">
        <v>155.06700000000001</v>
      </c>
      <c r="F94" s="1">
        <v>18.383333333333301</v>
      </c>
    </row>
    <row r="95" spans="1:6" x14ac:dyDescent="0.25">
      <c r="A95" s="1" t="s">
        <v>99</v>
      </c>
      <c r="B95" s="1">
        <v>25806.4253333333</v>
      </c>
      <c r="C95" s="1">
        <v>37639.512666666596</v>
      </c>
      <c r="D95" s="1">
        <v>26861.640660000001</v>
      </c>
      <c r="E95" s="1">
        <v>156.4</v>
      </c>
      <c r="F95" s="1">
        <v>20.2566666666666</v>
      </c>
    </row>
    <row r="96" spans="1:6" x14ac:dyDescent="0.25">
      <c r="A96" s="1" t="s">
        <v>100</v>
      </c>
      <c r="B96" s="1">
        <v>26027.773333333302</v>
      </c>
      <c r="C96" s="1">
        <v>37633.299999999901</v>
      </c>
      <c r="D96" s="1">
        <v>27065.511930000001</v>
      </c>
      <c r="E96" s="1">
        <v>157.30000000000001</v>
      </c>
      <c r="F96" s="1">
        <v>20.723333333333301</v>
      </c>
    </row>
    <row r="97" spans="1:6" x14ac:dyDescent="0.25">
      <c r="A97" s="1" t="s">
        <v>101</v>
      </c>
      <c r="B97" s="1">
        <v>26339.114666666599</v>
      </c>
      <c r="C97" s="1">
        <v>38373.213666666597</v>
      </c>
      <c r="D97" s="1">
        <v>27324.58613</v>
      </c>
      <c r="E97" s="1">
        <v>158.667</v>
      </c>
      <c r="F97" s="1">
        <v>23.033333333333299</v>
      </c>
    </row>
    <row r="98" spans="1:6" x14ac:dyDescent="0.25">
      <c r="A98" s="1" t="s">
        <v>102</v>
      </c>
      <c r="B98" s="1">
        <v>26859.862666666599</v>
      </c>
      <c r="C98" s="1">
        <v>38557.496666666601</v>
      </c>
      <c r="D98" s="1">
        <v>27516.341629999999</v>
      </c>
      <c r="E98" s="1">
        <v>159.63300000000001</v>
      </c>
      <c r="F98" s="1">
        <v>21.02</v>
      </c>
    </row>
    <row r="99" spans="1:6" x14ac:dyDescent="0.25">
      <c r="A99" s="1" t="s">
        <v>103</v>
      </c>
      <c r="B99" s="1">
        <v>27022.060666666599</v>
      </c>
      <c r="C99" s="1">
        <v>38335.169000000002</v>
      </c>
      <c r="D99" s="1">
        <v>27852.102650000001</v>
      </c>
      <c r="E99" s="1">
        <v>160</v>
      </c>
      <c r="F99" s="1">
        <v>17.91</v>
      </c>
    </row>
    <row r="100" spans="1:6" x14ac:dyDescent="0.25">
      <c r="A100" s="1" t="s">
        <v>104</v>
      </c>
      <c r="B100" s="1">
        <v>27470.517666666601</v>
      </c>
      <c r="C100" s="1">
        <v>38307.0703333333</v>
      </c>
      <c r="D100" s="1">
        <v>28105.451209999999</v>
      </c>
      <c r="E100" s="1">
        <v>160.80000000000001</v>
      </c>
      <c r="F100" s="1">
        <v>17.766666666666602</v>
      </c>
    </row>
    <row r="101" spans="1:6" x14ac:dyDescent="0.25">
      <c r="A101" s="1" t="s">
        <v>105</v>
      </c>
      <c r="B101" s="1">
        <v>27737.454666666599</v>
      </c>
      <c r="C101" s="1">
        <v>38930.394666666602</v>
      </c>
      <c r="D101" s="1">
        <v>28338.156869999999</v>
      </c>
      <c r="E101" s="1">
        <v>161.667</v>
      </c>
      <c r="F101" s="1">
        <v>17.52</v>
      </c>
    </row>
    <row r="102" spans="1:6" x14ac:dyDescent="0.25">
      <c r="A102" s="1" t="s">
        <v>106</v>
      </c>
      <c r="B102" s="1">
        <v>28836.1423333333</v>
      </c>
      <c r="C102" s="1">
        <v>39081.559333333302</v>
      </c>
      <c r="D102" s="1">
        <v>28410.695</v>
      </c>
      <c r="E102" s="1">
        <v>162</v>
      </c>
      <c r="F102" s="1">
        <v>13.33</v>
      </c>
    </row>
    <row r="103" spans="1:6" x14ac:dyDescent="0.25">
      <c r="A103" s="1" t="s">
        <v>107</v>
      </c>
      <c r="B103" s="1">
        <v>28656.484333333301</v>
      </c>
      <c r="C103" s="1">
        <v>38722.170333333299</v>
      </c>
      <c r="D103" s="1">
        <v>28557.32058</v>
      </c>
      <c r="E103" s="1">
        <v>162.53299999999999</v>
      </c>
      <c r="F103" s="1">
        <v>12.3433333333333</v>
      </c>
    </row>
    <row r="104" spans="1:6" x14ac:dyDescent="0.25">
      <c r="A104" s="1" t="s">
        <v>108</v>
      </c>
      <c r="B104" s="1">
        <v>27981.963666666601</v>
      </c>
      <c r="C104" s="1">
        <v>38273.2426666666</v>
      </c>
      <c r="D104" s="1">
        <v>28811.26223</v>
      </c>
      <c r="E104" s="1">
        <v>163.36699999999999</v>
      </c>
      <c r="F104" s="1">
        <v>11.886666666666599</v>
      </c>
    </row>
    <row r="105" spans="1:6" x14ac:dyDescent="0.25">
      <c r="A105" s="1" t="s">
        <v>109</v>
      </c>
      <c r="B105" s="1">
        <v>27930.236000000001</v>
      </c>
      <c r="C105" s="1">
        <v>38675.322999999902</v>
      </c>
      <c r="D105" s="1">
        <v>29075.969939999999</v>
      </c>
      <c r="E105" s="1">
        <v>164.13300000000001</v>
      </c>
      <c r="F105" s="1">
        <v>10.83</v>
      </c>
    </row>
    <row r="106" spans="1:6" x14ac:dyDescent="0.25">
      <c r="A106" s="1" t="s">
        <v>110</v>
      </c>
      <c r="B106" s="1">
        <v>28223.155333333299</v>
      </c>
      <c r="C106" s="1">
        <v>38872.594666666599</v>
      </c>
      <c r="D106" s="1">
        <v>29271.326939999999</v>
      </c>
      <c r="E106" s="1">
        <v>164.733</v>
      </c>
      <c r="F106" s="1">
        <v>10.8633333333333</v>
      </c>
    </row>
    <row r="107" spans="1:6" x14ac:dyDescent="0.25">
      <c r="A107" s="1" t="s">
        <v>111</v>
      </c>
      <c r="B107" s="1">
        <v>26785.3923333333</v>
      </c>
      <c r="C107" s="1">
        <v>38282.5836666666</v>
      </c>
      <c r="D107" s="1">
        <v>29481.504069999999</v>
      </c>
      <c r="E107" s="1">
        <v>165.96700000000001</v>
      </c>
      <c r="F107" s="1">
        <v>15.4333333333333</v>
      </c>
    </row>
    <row r="108" spans="1:6" x14ac:dyDescent="0.25">
      <c r="A108" s="1" t="s">
        <v>112</v>
      </c>
      <c r="B108" s="1">
        <v>27148.207999999999</v>
      </c>
      <c r="C108" s="1">
        <v>38608.3523333333</v>
      </c>
      <c r="D108" s="1">
        <v>29806.15106</v>
      </c>
      <c r="E108" s="1">
        <v>167.2</v>
      </c>
      <c r="F108" s="1">
        <v>19.75</v>
      </c>
    </row>
    <row r="109" spans="1:6" x14ac:dyDescent="0.25">
      <c r="A109" s="1" t="s">
        <v>113</v>
      </c>
      <c r="B109" s="1">
        <v>26667.505666666599</v>
      </c>
      <c r="C109" s="1">
        <v>39303.279333333303</v>
      </c>
      <c r="D109" s="1">
        <v>30222.586859999999</v>
      </c>
      <c r="E109" s="1">
        <v>168.43299999999999</v>
      </c>
      <c r="F109" s="1">
        <v>23.036666666666601</v>
      </c>
    </row>
    <row r="110" spans="1:6" x14ac:dyDescent="0.25">
      <c r="A110" s="1" t="s">
        <v>114</v>
      </c>
      <c r="B110" s="1">
        <v>27486.632000000001</v>
      </c>
      <c r="C110" s="1">
        <v>39387.550333333304</v>
      </c>
      <c r="D110" s="1">
        <v>30534.00664</v>
      </c>
      <c r="E110" s="1">
        <v>170.1</v>
      </c>
      <c r="F110" s="1">
        <v>26.793333333333301</v>
      </c>
    </row>
    <row r="111" spans="1:6" x14ac:dyDescent="0.25">
      <c r="A111" s="1" t="s">
        <v>115</v>
      </c>
      <c r="B111" s="1">
        <v>28801.753000000001</v>
      </c>
      <c r="C111" s="1">
        <v>39232.836333333304</v>
      </c>
      <c r="D111" s="1">
        <v>30913.320810000001</v>
      </c>
      <c r="E111" s="1">
        <v>171.43299999999999</v>
      </c>
      <c r="F111" s="1">
        <v>26.516666666666602</v>
      </c>
    </row>
    <row r="112" spans="1:6" x14ac:dyDescent="0.25">
      <c r="A112" s="1" t="s">
        <v>116</v>
      </c>
      <c r="B112" s="1">
        <v>29688.147666666599</v>
      </c>
      <c r="C112" s="1">
        <v>39558.995333333303</v>
      </c>
      <c r="D112" s="1">
        <v>31032.48704</v>
      </c>
      <c r="E112" s="1">
        <v>173</v>
      </c>
      <c r="F112" s="1">
        <v>29.12</v>
      </c>
    </row>
    <row r="113" spans="1:6" x14ac:dyDescent="0.25">
      <c r="A113" s="1" t="s">
        <v>117</v>
      </c>
      <c r="B113" s="1">
        <v>29775.0343333333</v>
      </c>
      <c r="C113" s="1">
        <v>40145.684000000001</v>
      </c>
      <c r="D113" s="1">
        <v>31180.504840000001</v>
      </c>
      <c r="E113" s="1">
        <v>174.233</v>
      </c>
      <c r="F113" s="1">
        <v>28.3</v>
      </c>
    </row>
    <row r="114" spans="1:6" x14ac:dyDescent="0.25">
      <c r="A114" s="1" t="s">
        <v>118</v>
      </c>
      <c r="B114" s="1">
        <v>29031.181</v>
      </c>
      <c r="C114" s="1">
        <v>40054.0289999999</v>
      </c>
      <c r="D114" s="1">
        <v>31243.313470000001</v>
      </c>
      <c r="E114" s="1">
        <v>175.9</v>
      </c>
      <c r="F114" s="1">
        <v>24.156666666666599</v>
      </c>
    </row>
    <row r="115" spans="1:6" x14ac:dyDescent="0.25">
      <c r="A115" s="1" t="s">
        <v>119</v>
      </c>
      <c r="B115" s="1">
        <v>27976.069</v>
      </c>
      <c r="C115" s="1">
        <v>39483.162666666598</v>
      </c>
      <c r="D115" s="1">
        <v>31310.631659999999</v>
      </c>
      <c r="E115" s="1">
        <v>177.13300000000001</v>
      </c>
      <c r="F115" s="1">
        <v>23.856666666666602</v>
      </c>
    </row>
    <row r="116" spans="1:6" x14ac:dyDescent="0.25">
      <c r="A116" s="1" t="s">
        <v>120</v>
      </c>
      <c r="B116" s="1">
        <v>28140.325000000001</v>
      </c>
      <c r="C116" s="1">
        <v>39950.500666666601</v>
      </c>
      <c r="D116" s="1">
        <v>31294.699850000001</v>
      </c>
      <c r="E116" s="1">
        <v>177.63300000000001</v>
      </c>
      <c r="F116" s="1">
        <v>23.0133333333333</v>
      </c>
    </row>
    <row r="117" spans="1:6" x14ac:dyDescent="0.25">
      <c r="A117" s="1" t="s">
        <v>121</v>
      </c>
      <c r="B117" s="1">
        <v>27307.658666666601</v>
      </c>
      <c r="C117" s="1">
        <v>40521.307666666602</v>
      </c>
      <c r="D117" s="1">
        <v>31336.555400000001</v>
      </c>
      <c r="E117" s="1">
        <v>177.5</v>
      </c>
      <c r="F117" s="1">
        <v>16.9233333333333</v>
      </c>
    </row>
    <row r="118" spans="1:6" x14ac:dyDescent="0.25">
      <c r="A118" s="1" t="s">
        <v>122</v>
      </c>
      <c r="B118" s="1">
        <v>26221.237000000001</v>
      </c>
      <c r="C118" s="1">
        <v>40685.595666666602</v>
      </c>
      <c r="D118" s="1">
        <v>31535.465189999999</v>
      </c>
      <c r="E118" s="1">
        <v>178.06700000000001</v>
      </c>
      <c r="F118" s="1">
        <v>19.190000000000001</v>
      </c>
    </row>
    <row r="119" spans="1:6" x14ac:dyDescent="0.25">
      <c r="A119" s="1" t="s">
        <v>123</v>
      </c>
      <c r="B119" s="1">
        <v>25681.775000000001</v>
      </c>
      <c r="C119" s="1">
        <v>40906.191999999901</v>
      </c>
      <c r="D119" s="1">
        <v>31765.735929999999</v>
      </c>
      <c r="E119" s="1">
        <v>179.46700000000001</v>
      </c>
      <c r="F119" s="1">
        <v>23.956666666666599</v>
      </c>
    </row>
    <row r="120" spans="1:6" x14ac:dyDescent="0.25">
      <c r="A120" s="1" t="s">
        <v>124</v>
      </c>
      <c r="B120" s="1">
        <v>26543.530999999999</v>
      </c>
      <c r="C120" s="1">
        <v>40615.379999999997</v>
      </c>
      <c r="D120" s="1">
        <v>31937.850269999999</v>
      </c>
      <c r="E120" s="1">
        <v>180.43299999999999</v>
      </c>
      <c r="F120" s="1">
        <v>25.9366666666666</v>
      </c>
    </row>
    <row r="121" spans="1:6" x14ac:dyDescent="0.25">
      <c r="A121" s="1" t="s">
        <v>125</v>
      </c>
      <c r="B121" s="1">
        <v>27287.422333333299</v>
      </c>
      <c r="C121" s="1">
        <v>41094.401666666599</v>
      </c>
      <c r="D121" s="1">
        <v>32023.97597</v>
      </c>
      <c r="E121" s="1">
        <v>181.5</v>
      </c>
      <c r="F121" s="1">
        <v>25.45</v>
      </c>
    </row>
    <row r="122" spans="1:6" x14ac:dyDescent="0.25">
      <c r="A122" s="1" t="s">
        <v>126</v>
      </c>
      <c r="B122" s="1">
        <v>27586.986333333301</v>
      </c>
      <c r="C122" s="1">
        <v>41316.148333333302</v>
      </c>
      <c r="D122" s="1">
        <v>32088.76928</v>
      </c>
      <c r="E122" s="1">
        <v>183.36699999999999</v>
      </c>
      <c r="F122" s="1">
        <v>30.586666666666599</v>
      </c>
    </row>
    <row r="123" spans="1:6" x14ac:dyDescent="0.25">
      <c r="A123" s="1" t="s">
        <v>127</v>
      </c>
      <c r="B123" s="1">
        <v>27436.501</v>
      </c>
      <c r="C123" s="1">
        <v>40964.153333333299</v>
      </c>
      <c r="D123" s="1">
        <v>32275.77116</v>
      </c>
      <c r="E123" s="1">
        <v>183.06700000000001</v>
      </c>
      <c r="F123" s="1">
        <v>25.6166666666666</v>
      </c>
    </row>
    <row r="124" spans="1:6" x14ac:dyDescent="0.25">
      <c r="A124" s="1" t="s">
        <v>128</v>
      </c>
      <c r="B124" s="1">
        <v>27604.688999999998</v>
      </c>
      <c r="C124" s="1">
        <v>41413.276666666599</v>
      </c>
      <c r="D124" s="1">
        <v>32617.922429999999</v>
      </c>
      <c r="E124" s="1">
        <v>184.43299999999999</v>
      </c>
      <c r="F124" s="1">
        <v>27.37</v>
      </c>
    </row>
    <row r="125" spans="1:6" x14ac:dyDescent="0.25">
      <c r="A125" s="1" t="s">
        <v>129</v>
      </c>
      <c r="B125" s="1">
        <v>28910.169666666599</v>
      </c>
      <c r="C125" s="1">
        <v>42212.942666666597</v>
      </c>
      <c r="D125" s="1">
        <v>32978.388030000002</v>
      </c>
      <c r="E125" s="1">
        <v>185.13300000000001</v>
      </c>
      <c r="F125" s="1">
        <v>27.806666666666601</v>
      </c>
    </row>
    <row r="126" spans="1:6" x14ac:dyDescent="0.25">
      <c r="A126" s="1" t="s">
        <v>130</v>
      </c>
      <c r="B126" s="1">
        <v>29561.865000000002</v>
      </c>
      <c r="C126" s="1">
        <v>42160.019</v>
      </c>
      <c r="D126" s="1">
        <v>33232.394289999902</v>
      </c>
      <c r="E126" s="1">
        <v>186.7</v>
      </c>
      <c r="F126" s="1">
        <v>30.986666666666601</v>
      </c>
    </row>
    <row r="127" spans="1:6" x14ac:dyDescent="0.25">
      <c r="A127" s="1" t="s">
        <v>131</v>
      </c>
      <c r="B127" s="1">
        <v>29734.331333333299</v>
      </c>
      <c r="C127" s="1">
        <v>42233.491666666603</v>
      </c>
      <c r="D127" s="1">
        <v>33440.165090000002</v>
      </c>
      <c r="E127" s="1">
        <v>188.167</v>
      </c>
      <c r="F127" s="1">
        <v>33.823333333333302</v>
      </c>
    </row>
    <row r="128" spans="1:6" x14ac:dyDescent="0.25">
      <c r="A128" s="1" t="s">
        <v>132</v>
      </c>
      <c r="B128" s="1">
        <v>30946.882000000001</v>
      </c>
      <c r="C128" s="1">
        <v>41944.802000000003</v>
      </c>
      <c r="D128" s="1">
        <v>33627.734190000003</v>
      </c>
      <c r="E128" s="1">
        <v>189.36699999999999</v>
      </c>
      <c r="F128" s="1">
        <v>38.590000000000003</v>
      </c>
    </row>
    <row r="129" spans="1:6" x14ac:dyDescent="0.25">
      <c r="A129" s="1" t="s">
        <v>133</v>
      </c>
      <c r="B129" s="1">
        <v>31000.700666666598</v>
      </c>
      <c r="C129" s="1">
        <v>42262.379333333301</v>
      </c>
      <c r="D129" s="1">
        <v>33822.900070000003</v>
      </c>
      <c r="E129" s="1">
        <v>191.4</v>
      </c>
      <c r="F129" s="1">
        <v>39.773333333333298</v>
      </c>
    </row>
    <row r="130" spans="1:6" x14ac:dyDescent="0.25">
      <c r="A130" s="1" t="s">
        <v>134</v>
      </c>
      <c r="B130" s="1">
        <v>31367.3533333333</v>
      </c>
      <c r="C130" s="1">
        <v>42048.520666666598</v>
      </c>
      <c r="D130" s="1">
        <v>34065.744709999999</v>
      </c>
      <c r="E130" s="1">
        <v>192.36699999999999</v>
      </c>
      <c r="F130" s="1">
        <v>41.003333333333302</v>
      </c>
    </row>
    <row r="131" spans="1:6" x14ac:dyDescent="0.25">
      <c r="A131" s="1" t="s">
        <v>135</v>
      </c>
      <c r="B131" s="1">
        <v>31660.2463333333</v>
      </c>
      <c r="C131" s="1">
        <v>42317.724999999999</v>
      </c>
      <c r="D131" s="1">
        <v>34334.89978</v>
      </c>
      <c r="E131" s="1">
        <v>193.667</v>
      </c>
      <c r="F131" s="1">
        <v>45.906666666666602</v>
      </c>
    </row>
    <row r="132" spans="1:6" x14ac:dyDescent="0.25">
      <c r="A132" s="1" t="s">
        <v>136</v>
      </c>
      <c r="B132" s="1">
        <v>32102.795333333299</v>
      </c>
      <c r="C132" s="1">
        <v>41385.639666666597</v>
      </c>
      <c r="D132" s="1">
        <v>34614.139710000003</v>
      </c>
      <c r="E132" s="1">
        <v>196.6</v>
      </c>
      <c r="F132" s="1">
        <v>56.75</v>
      </c>
    </row>
    <row r="133" spans="1:6" x14ac:dyDescent="0.25">
      <c r="A133" s="1" t="s">
        <v>137</v>
      </c>
      <c r="B133" s="1">
        <v>31926.560000000001</v>
      </c>
      <c r="C133" s="1">
        <v>41761.716666666602</v>
      </c>
      <c r="D133" s="1">
        <v>34855.481110000001</v>
      </c>
      <c r="E133" s="1">
        <v>198.43299999999999</v>
      </c>
      <c r="F133" s="1">
        <v>52.043333333333301</v>
      </c>
    </row>
    <row r="134" spans="1:6" x14ac:dyDescent="0.25">
      <c r="A134" s="1" t="s">
        <v>138</v>
      </c>
      <c r="B134" s="1">
        <v>31552.702000000001</v>
      </c>
      <c r="C134" s="1">
        <v>41832.065333333303</v>
      </c>
      <c r="D134" s="1">
        <v>35188.878349999999</v>
      </c>
      <c r="E134" s="1">
        <v>199.46700000000001</v>
      </c>
      <c r="F134" s="1">
        <v>54.6533333333333</v>
      </c>
    </row>
    <row r="135" spans="1:6" x14ac:dyDescent="0.25">
      <c r="A135" s="1" t="s">
        <v>139</v>
      </c>
      <c r="B135" s="1">
        <v>31376.250333333301</v>
      </c>
      <c r="C135" s="1">
        <v>41611.978333333303</v>
      </c>
      <c r="D135" s="1">
        <v>35435.097000000002</v>
      </c>
      <c r="E135" s="1">
        <v>201.267</v>
      </c>
      <c r="F135" s="1">
        <v>63.53</v>
      </c>
    </row>
    <row r="136" spans="1:6" x14ac:dyDescent="0.25">
      <c r="A136" s="1" t="s">
        <v>140</v>
      </c>
      <c r="B136" s="1">
        <v>31827.812000000002</v>
      </c>
      <c r="C136" s="1">
        <v>41669.201666666602</v>
      </c>
      <c r="D136" s="1">
        <v>35555.589619999999</v>
      </c>
      <c r="E136" s="1">
        <v>203.167</v>
      </c>
      <c r="F136" s="1">
        <v>63.91</v>
      </c>
    </row>
    <row r="137" spans="1:6" x14ac:dyDescent="0.25">
      <c r="A137" s="1" t="s">
        <v>141</v>
      </c>
      <c r="B137" s="1">
        <v>31149.625</v>
      </c>
      <c r="C137" s="1">
        <v>42054.095999999998</v>
      </c>
      <c r="D137" s="1">
        <v>35875.643960000001</v>
      </c>
      <c r="E137" s="1">
        <v>202.333</v>
      </c>
      <c r="F137" s="1">
        <v>53.456666666666599</v>
      </c>
    </row>
    <row r="138" spans="1:6" x14ac:dyDescent="0.25">
      <c r="A138" s="1" t="s">
        <v>142</v>
      </c>
      <c r="B138" s="1">
        <v>30679.311000000002</v>
      </c>
      <c r="C138" s="1">
        <v>42108.949000000001</v>
      </c>
      <c r="D138" s="1">
        <v>36088.757230000003</v>
      </c>
      <c r="E138" s="1">
        <v>204.31700000000001</v>
      </c>
      <c r="F138" s="1">
        <v>53.216666666666598</v>
      </c>
    </row>
    <row r="139" spans="1:6" x14ac:dyDescent="0.25">
      <c r="A139" s="1" t="s">
        <v>143</v>
      </c>
      <c r="B139" s="1">
        <v>30791.134999999998</v>
      </c>
      <c r="C139" s="1">
        <v>41800.622000000003</v>
      </c>
      <c r="D139" s="1">
        <v>36332.086889999999</v>
      </c>
      <c r="E139" s="1">
        <v>206.631</v>
      </c>
      <c r="F139" s="1">
        <v>62.413333333333298</v>
      </c>
    </row>
    <row r="140" spans="1:6" x14ac:dyDescent="0.25">
      <c r="A140" s="1" t="s">
        <v>144</v>
      </c>
      <c r="B140" s="1">
        <v>31175.62</v>
      </c>
      <c r="C140" s="1">
        <v>41381.673000000003</v>
      </c>
      <c r="D140" s="1">
        <v>36542.068659999997</v>
      </c>
      <c r="E140" s="1">
        <v>207.93899999999999</v>
      </c>
      <c r="F140" s="1">
        <v>70.456666666666607</v>
      </c>
    </row>
    <row r="141" spans="1:6" x14ac:dyDescent="0.25">
      <c r="A141" s="1" t="s">
        <v>145</v>
      </c>
      <c r="B141" s="1">
        <v>31911.026333333299</v>
      </c>
      <c r="C141" s="1">
        <v>41643.512999999999</v>
      </c>
      <c r="D141" s="1">
        <v>36738.406040000002</v>
      </c>
      <c r="E141" s="1">
        <v>210.49</v>
      </c>
      <c r="F141" s="1">
        <v>82.45</v>
      </c>
    </row>
    <row r="142" spans="1:6" x14ac:dyDescent="0.25">
      <c r="A142" s="1" t="s">
        <v>146</v>
      </c>
      <c r="B142" s="1">
        <v>32439.335999999999</v>
      </c>
      <c r="C142" s="1">
        <v>41600.739000000001</v>
      </c>
      <c r="D142" s="1">
        <v>36756.932589999902</v>
      </c>
      <c r="E142" s="1">
        <v>212.77</v>
      </c>
      <c r="F142" s="1">
        <v>89.729999999999905</v>
      </c>
    </row>
    <row r="143" spans="1:6" x14ac:dyDescent="0.25">
      <c r="A143" s="1" t="s">
        <v>147</v>
      </c>
      <c r="B143" s="1">
        <v>32548.662</v>
      </c>
      <c r="C143" s="1">
        <v>41318.904000000002</v>
      </c>
      <c r="D143" s="1">
        <v>36720.670319999997</v>
      </c>
      <c r="E143" s="1">
        <v>215.53800000000001</v>
      </c>
      <c r="F143" s="1">
        <v>115.83</v>
      </c>
    </row>
    <row r="144" spans="1:6" x14ac:dyDescent="0.25">
      <c r="A144" s="1" t="s">
        <v>148</v>
      </c>
      <c r="B144" s="1">
        <v>32858.443666666601</v>
      </c>
      <c r="C144" s="1">
        <v>40766.798666666597</v>
      </c>
      <c r="D144" s="1">
        <v>36516.925860000003</v>
      </c>
      <c r="E144" s="1">
        <v>218.86099999999999</v>
      </c>
      <c r="F144" s="1">
        <v>111.78</v>
      </c>
    </row>
    <row r="145" spans="1:6" x14ac:dyDescent="0.25">
      <c r="A145" s="1" t="s">
        <v>149</v>
      </c>
      <c r="B145" s="1">
        <v>31883.3013333333</v>
      </c>
      <c r="C145" s="1">
        <v>41373.3013333333</v>
      </c>
      <c r="D145" s="1">
        <v>35695.925380000001</v>
      </c>
      <c r="E145" s="1">
        <v>213.84899999999999</v>
      </c>
      <c r="F145" s="1">
        <v>51.843333333333298</v>
      </c>
    </row>
    <row r="146" spans="1:6" x14ac:dyDescent="0.25">
      <c r="A146" s="1" t="s">
        <v>150</v>
      </c>
      <c r="B146" s="1">
        <v>30197.2303333333</v>
      </c>
      <c r="C146" s="1">
        <v>41658.2806666666</v>
      </c>
      <c r="D146" s="1">
        <v>34883.887560000003</v>
      </c>
      <c r="E146" s="1">
        <v>212.43299999999999</v>
      </c>
      <c r="F146" s="1">
        <v>40.453333333333298</v>
      </c>
    </row>
    <row r="147" spans="1:6" x14ac:dyDescent="0.25">
      <c r="A147" s="1" t="s">
        <v>151</v>
      </c>
      <c r="B147" s="1">
        <v>30342.0843333333</v>
      </c>
      <c r="C147" s="1">
        <v>41507.834666666597</v>
      </c>
      <c r="D147" s="1">
        <v>34939.980710000003</v>
      </c>
      <c r="E147" s="1">
        <v>213.482</v>
      </c>
      <c r="F147" s="1">
        <v>57.573333333333302</v>
      </c>
    </row>
    <row r="148" spans="1:6" x14ac:dyDescent="0.25">
      <c r="A148" s="1" t="s">
        <v>152</v>
      </c>
      <c r="B148" s="1">
        <v>30774.019333333301</v>
      </c>
      <c r="C148" s="1">
        <v>41743.084666666597</v>
      </c>
      <c r="D148" s="1">
        <v>35136.659849999902</v>
      </c>
      <c r="E148" s="1">
        <v>215.34700000000001</v>
      </c>
      <c r="F148" s="1">
        <v>66.400000000000006</v>
      </c>
    </row>
    <row r="149" spans="1:6" x14ac:dyDescent="0.25">
      <c r="A149" s="1" t="s">
        <v>153</v>
      </c>
      <c r="B149" s="1">
        <v>30766.296333333299</v>
      </c>
      <c r="C149" s="1">
        <v>42236.146999999997</v>
      </c>
      <c r="D149" s="1">
        <v>35447.883860000002</v>
      </c>
      <c r="E149" s="1">
        <v>217.00399999999999</v>
      </c>
      <c r="F149" s="1">
        <v>73.043333333333294</v>
      </c>
    </row>
    <row r="150" spans="1:6" x14ac:dyDescent="0.25">
      <c r="A150" s="1" t="s">
        <v>154</v>
      </c>
      <c r="B150" s="1">
        <v>30969.358333333301</v>
      </c>
      <c r="C150" s="1">
        <v>42460.6043333333</v>
      </c>
      <c r="D150" s="1">
        <v>35685.675799999997</v>
      </c>
      <c r="E150" s="1">
        <v>217.405</v>
      </c>
      <c r="F150" s="1">
        <v>75.19</v>
      </c>
    </row>
    <row r="151" spans="1:6" x14ac:dyDescent="0.25">
      <c r="A151" s="1" t="s">
        <v>155</v>
      </c>
      <c r="B151" s="1">
        <v>31436.551666666601</v>
      </c>
      <c r="C151" s="1">
        <v>42418.150999999998</v>
      </c>
      <c r="D151" s="1">
        <v>36043.385479999997</v>
      </c>
      <c r="E151" s="1">
        <v>217.28</v>
      </c>
      <c r="F151" s="1">
        <v>74.363333333333301</v>
      </c>
    </row>
    <row r="152" spans="1:6" x14ac:dyDescent="0.25">
      <c r="A152" s="1" t="s">
        <v>156</v>
      </c>
      <c r="B152" s="1">
        <v>31913.1753333333</v>
      </c>
      <c r="C152" s="1">
        <v>42342.726333333303</v>
      </c>
      <c r="D152" s="1">
        <v>36286.022879999902</v>
      </c>
      <c r="E152" s="1">
        <v>218.01</v>
      </c>
      <c r="F152" s="1">
        <v>73.313333333333304</v>
      </c>
    </row>
    <row r="153" spans="1:6" x14ac:dyDescent="0.25">
      <c r="A153" s="1" t="s">
        <v>157</v>
      </c>
      <c r="B153" s="1">
        <v>31703.916666666599</v>
      </c>
      <c r="C153" s="1">
        <v>43015.408666666597</v>
      </c>
      <c r="D153" s="1">
        <v>36500.292049999902</v>
      </c>
      <c r="E153" s="1">
        <v>219.64500000000001</v>
      </c>
      <c r="F153" s="1">
        <v>80.803333333333299</v>
      </c>
    </row>
    <row r="154" spans="1:6" x14ac:dyDescent="0.25">
      <c r="A154" s="1" t="s">
        <v>158</v>
      </c>
      <c r="B154" s="1">
        <v>31725.711666666601</v>
      </c>
      <c r="C154" s="1">
        <v>42714.240666666599</v>
      </c>
      <c r="D154" s="1">
        <v>36518.715300000003</v>
      </c>
      <c r="E154" s="1">
        <v>222.02699999999999</v>
      </c>
      <c r="F154" s="1">
        <v>93.82</v>
      </c>
    </row>
    <row r="155" spans="1:6" x14ac:dyDescent="0.25">
      <c r="A155" s="1" t="s">
        <v>159</v>
      </c>
      <c r="B155" s="1">
        <v>31172.962</v>
      </c>
      <c r="C155" s="1">
        <v>42002.114333333302</v>
      </c>
      <c r="D155" s="1">
        <v>36647.803460000003</v>
      </c>
      <c r="E155" s="1">
        <v>224.565</v>
      </c>
      <c r="F155" s="1">
        <v>108.793333333333</v>
      </c>
    </row>
    <row r="156" spans="1:6" x14ac:dyDescent="0.25">
      <c r="A156" s="1" t="s">
        <v>160</v>
      </c>
      <c r="B156" s="1">
        <v>31970.605666666601</v>
      </c>
      <c r="C156" s="1">
        <v>41939.78</v>
      </c>
      <c r="D156" s="1">
        <v>36894.019529999998</v>
      </c>
      <c r="E156" s="1">
        <v>226.178</v>
      </c>
      <c r="F156" s="1">
        <v>101.996666666666</v>
      </c>
    </row>
    <row r="157" spans="1:6" x14ac:dyDescent="0.25">
      <c r="A157" s="1" t="s">
        <v>161</v>
      </c>
      <c r="B157" s="1">
        <v>32273.746999999999</v>
      </c>
      <c r="C157" s="1">
        <v>42768.906000000003</v>
      </c>
      <c r="D157" s="1">
        <v>37072.529519999902</v>
      </c>
      <c r="E157" s="1">
        <v>226.971</v>
      </c>
      <c r="F157" s="1">
        <v>105.393333333333</v>
      </c>
    </row>
    <row r="158" spans="1:6" x14ac:dyDescent="0.25">
      <c r="A158" s="1" t="s">
        <v>162</v>
      </c>
      <c r="B158" s="1">
        <v>33043.7103333333</v>
      </c>
      <c r="C158" s="1">
        <v>42872.952666666599</v>
      </c>
      <c r="D158" s="1">
        <v>37280.775500000003</v>
      </c>
      <c r="E158" s="1">
        <v>228.26900000000001</v>
      </c>
      <c r="F158" s="1">
        <v>108.11</v>
      </c>
    </row>
    <row r="159" spans="1:6" x14ac:dyDescent="0.25">
      <c r="A159" s="1" t="s">
        <v>163</v>
      </c>
      <c r="B159" s="1">
        <v>33181.303333333301</v>
      </c>
      <c r="C159" s="1">
        <v>42422.201000000001</v>
      </c>
      <c r="D159" s="1">
        <v>37324.894740000003</v>
      </c>
      <c r="E159" s="1">
        <v>228.84100000000001</v>
      </c>
      <c r="F159" s="1">
        <v>101.326666666666</v>
      </c>
    </row>
    <row r="160" spans="1:6" x14ac:dyDescent="0.25">
      <c r="A160" s="1" t="s">
        <v>164</v>
      </c>
      <c r="B160" s="1">
        <v>33048.474000000002</v>
      </c>
      <c r="C160" s="1">
        <v>42160.2049999999</v>
      </c>
      <c r="D160" s="1">
        <v>37406.025229999999</v>
      </c>
      <c r="E160" s="1">
        <v>230.03</v>
      </c>
      <c r="F160" s="1">
        <v>97.283333333333303</v>
      </c>
    </row>
    <row r="161" spans="1:6" x14ac:dyDescent="0.25">
      <c r="A161" s="1" t="s">
        <v>165</v>
      </c>
      <c r="B161" s="1">
        <v>32241.848333333299</v>
      </c>
      <c r="C161" s="1">
        <v>43480.121666666601</v>
      </c>
      <c r="D161" s="1">
        <v>37386.554279999902</v>
      </c>
      <c r="E161" s="1">
        <v>231.27699999999999</v>
      </c>
      <c r="F161" s="1">
        <v>97.563333333333304</v>
      </c>
    </row>
  </sheetData>
  <pageMargins left="0.7" right="0.7" top="0.75" bottom="0.75" header="0.3" footer="0.3"/>
  <pageSetup paperSize="9" orientation="portrait" verticalDpi="0"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86C2F-CEAB-4A7B-A475-A88B3C60D637}">
  <dimension ref="A1:CE866"/>
  <sheetViews>
    <sheetView zoomScale="85" zoomScaleNormal="85" workbookViewId="0">
      <pane xSplit="1" ySplit="10" topLeftCell="B11" activePane="bottomRight" state="frozen"/>
      <selection pane="topRight"/>
      <selection pane="bottomLeft"/>
      <selection pane="bottomRight"/>
    </sheetView>
  </sheetViews>
  <sheetFormatPr defaultColWidth="9.140625" defaultRowHeight="15" x14ac:dyDescent="0.2"/>
  <cols>
    <col min="1" max="1" width="10.85546875" style="12" customWidth="1"/>
    <col min="2" max="2" width="12.7109375" style="12" customWidth="1"/>
    <col min="3" max="4" width="10.7109375" style="12" customWidth="1"/>
    <col min="5" max="5" width="11" style="12" customWidth="1"/>
    <col min="6" max="13" width="10.7109375" style="12" customWidth="1"/>
    <col min="14" max="14" width="13.42578125" style="12" customWidth="1"/>
    <col min="15" max="15" width="10.7109375" style="12" customWidth="1"/>
    <col min="16" max="17" width="11.28515625" style="12" customWidth="1"/>
    <col min="18" max="16384" width="9.140625" style="12"/>
  </cols>
  <sheetData>
    <row r="1" spans="1:82" s="13" customFormat="1" ht="30.75" thickBot="1" x14ac:dyDescent="0.25">
      <c r="A1" s="19" t="s">
        <v>1232</v>
      </c>
      <c r="B1" s="19"/>
      <c r="C1" s="18"/>
      <c r="D1" s="18"/>
      <c r="E1" s="18"/>
      <c r="F1" s="18"/>
      <c r="G1" s="18"/>
      <c r="H1" s="18"/>
      <c r="I1" s="18"/>
      <c r="J1" s="18"/>
      <c r="K1" s="18"/>
      <c r="L1" s="18"/>
      <c r="M1" s="18"/>
      <c r="N1" s="18"/>
      <c r="O1" s="18"/>
      <c r="P1" s="18"/>
      <c r="Q1" s="18"/>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15"/>
      <c r="CA1" s="15"/>
      <c r="CB1" s="15"/>
      <c r="CC1" s="15"/>
      <c r="CD1" s="15"/>
    </row>
    <row r="2" spans="1:82" s="13" customFormat="1" ht="16.5" thickTop="1" x14ac:dyDescent="0.25">
      <c r="A2" s="17" t="s">
        <v>1266</v>
      </c>
      <c r="B2" s="17"/>
    </row>
    <row r="3" spans="1:82" s="13" customFormat="1" x14ac:dyDescent="0.25">
      <c r="A3" s="16" t="s">
        <v>1265</v>
      </c>
      <c r="B3" s="16"/>
      <c r="C3" s="15"/>
      <c r="D3" s="15"/>
      <c r="E3" s="15"/>
      <c r="F3" s="15"/>
      <c r="G3" s="15"/>
      <c r="H3" s="15"/>
      <c r="I3" s="15"/>
      <c r="J3" s="15"/>
      <c r="K3" s="15"/>
      <c r="L3" s="15"/>
    </row>
    <row r="4" spans="1:82" s="13" customFormat="1" ht="14.25" x14ac:dyDescent="0.2">
      <c r="A4" s="56" t="s">
        <v>1229</v>
      </c>
      <c r="B4" s="56"/>
    </row>
    <row r="5" spans="1:82" s="13" customFormat="1" ht="18" x14ac:dyDescent="0.25">
      <c r="A5" s="55"/>
      <c r="B5" s="55"/>
    </row>
    <row r="6" spans="1:82" ht="28.5" customHeight="1" x14ac:dyDescent="0.2">
      <c r="A6" s="35"/>
      <c r="B6" s="54" t="s">
        <v>1264</v>
      </c>
      <c r="C6" s="53" t="s">
        <v>1263</v>
      </c>
      <c r="D6" s="52" t="s">
        <v>1262</v>
      </c>
      <c r="E6" s="51"/>
      <c r="F6" s="51"/>
      <c r="G6" s="51"/>
      <c r="H6" s="51"/>
      <c r="I6" s="51"/>
      <c r="J6" s="51"/>
      <c r="K6" s="51"/>
      <c r="L6" s="51"/>
      <c r="M6" s="51"/>
      <c r="N6" s="50"/>
      <c r="O6" s="50"/>
      <c r="P6" s="49"/>
      <c r="Q6" s="100" t="s">
        <v>1261</v>
      </c>
    </row>
    <row r="7" spans="1:82" ht="16.5" customHeight="1" x14ac:dyDescent="0.2">
      <c r="A7" s="35"/>
      <c r="B7" s="45"/>
      <c r="C7" s="44"/>
      <c r="D7" s="36"/>
      <c r="E7" s="101" t="s">
        <v>1260</v>
      </c>
      <c r="F7" s="102"/>
      <c r="G7" s="48"/>
      <c r="H7" s="48"/>
      <c r="I7" s="48"/>
      <c r="J7" s="48"/>
      <c r="K7" s="48"/>
      <c r="L7" s="48"/>
      <c r="M7" s="47"/>
      <c r="N7" s="46" t="s">
        <v>1259</v>
      </c>
      <c r="O7" s="103" t="s">
        <v>1258</v>
      </c>
      <c r="P7" s="104"/>
      <c r="Q7" s="100"/>
    </row>
    <row r="8" spans="1:82" ht="16.5" customHeight="1" x14ac:dyDescent="0.2">
      <c r="A8" s="35"/>
      <c r="B8" s="44"/>
      <c r="C8" s="44"/>
      <c r="D8" s="36"/>
      <c r="E8" s="43"/>
      <c r="F8" s="42" t="s">
        <v>1257</v>
      </c>
      <c r="G8" s="41" t="s">
        <v>1256</v>
      </c>
      <c r="H8" s="40"/>
      <c r="I8" s="40"/>
      <c r="J8" s="39"/>
      <c r="K8" s="41" t="s">
        <v>1255</v>
      </c>
      <c r="L8" s="40"/>
      <c r="M8" s="39"/>
      <c r="N8" s="38"/>
      <c r="O8" s="37"/>
      <c r="P8" s="98" t="s">
        <v>1254</v>
      </c>
      <c r="Q8" s="36"/>
    </row>
    <row r="9" spans="1:82" ht="25.5" x14ac:dyDescent="0.2">
      <c r="A9" s="35"/>
      <c r="B9" s="34"/>
      <c r="C9" s="34"/>
      <c r="D9" s="33" t="s">
        <v>1248</v>
      </c>
      <c r="E9" s="32" t="s">
        <v>1248</v>
      </c>
      <c r="F9" s="31"/>
      <c r="G9" s="29" t="s">
        <v>1248</v>
      </c>
      <c r="H9" s="30" t="s">
        <v>1253</v>
      </c>
      <c r="I9" s="30" t="s">
        <v>1252</v>
      </c>
      <c r="J9" s="25" t="s">
        <v>1251</v>
      </c>
      <c r="K9" s="29" t="s">
        <v>1248</v>
      </c>
      <c r="L9" s="28" t="s">
        <v>1250</v>
      </c>
      <c r="M9" s="25" t="s">
        <v>1249</v>
      </c>
      <c r="N9" s="27" t="s">
        <v>1248</v>
      </c>
      <c r="O9" s="26"/>
      <c r="P9" s="99"/>
      <c r="Q9" s="24" t="s">
        <v>1248</v>
      </c>
    </row>
    <row r="10" spans="1:82" hidden="1" x14ac:dyDescent="0.2">
      <c r="A10" s="15"/>
      <c r="B10" s="15"/>
      <c r="C10" s="23" t="s">
        <v>1247</v>
      </c>
      <c r="D10" s="13" t="s">
        <v>1246</v>
      </c>
      <c r="E10" s="13" t="s">
        <v>1245</v>
      </c>
      <c r="F10" s="13" t="s">
        <v>1244</v>
      </c>
      <c r="G10" s="13" t="s">
        <v>1243</v>
      </c>
      <c r="H10" s="13" t="s">
        <v>1242</v>
      </c>
      <c r="I10" s="13" t="s">
        <v>1241</v>
      </c>
      <c r="J10" s="13" t="s">
        <v>1240</v>
      </c>
      <c r="K10" s="13" t="s">
        <v>1239</v>
      </c>
      <c r="L10" s="23" t="s">
        <v>1238</v>
      </c>
      <c r="M10" s="13" t="s">
        <v>1237</v>
      </c>
      <c r="N10" s="13" t="s">
        <v>1236</v>
      </c>
      <c r="O10" s="13" t="s">
        <v>1235</v>
      </c>
      <c r="P10" s="13" t="s">
        <v>1234</v>
      </c>
      <c r="Q10" s="13" t="s">
        <v>1233</v>
      </c>
    </row>
    <row r="11" spans="1:82" x14ac:dyDescent="0.2">
      <c r="A11" s="21" t="s">
        <v>1083</v>
      </c>
      <c r="B11" s="21">
        <v>7.64</v>
      </c>
      <c r="C11" s="20">
        <v>2.13444915445322</v>
      </c>
      <c r="D11" s="20">
        <v>18.815895203069999</v>
      </c>
      <c r="E11" s="20">
        <v>22.032087110599999</v>
      </c>
      <c r="F11" s="20">
        <v>25.443301491140002</v>
      </c>
      <c r="G11" s="20">
        <v>21.194101470970001</v>
      </c>
      <c r="H11" s="20">
        <v>23.16907720375</v>
      </c>
      <c r="I11" s="20">
        <v>23.577505355620001</v>
      </c>
      <c r="J11" s="20">
        <v>16.438507655279999</v>
      </c>
      <c r="K11" s="20">
        <v>22.33348675217</v>
      </c>
      <c r="L11" s="20">
        <v>16.239222275580001</v>
      </c>
      <c r="M11" s="20">
        <v>28.99805773844</v>
      </c>
      <c r="N11" s="20">
        <v>12.861846847300001</v>
      </c>
      <c r="O11" s="20">
        <v>12.895892400859999</v>
      </c>
      <c r="P11" s="20">
        <v>14.0736800082</v>
      </c>
      <c r="Q11" s="20">
        <v>3.26873458679</v>
      </c>
    </row>
    <row r="12" spans="1:82" x14ac:dyDescent="0.2">
      <c r="A12" s="13" t="s">
        <v>1082</v>
      </c>
      <c r="B12" s="13">
        <v>7.6</v>
      </c>
      <c r="C12" s="22">
        <v>2.13444915445322</v>
      </c>
      <c r="D12" s="22">
        <v>18.681469748440001</v>
      </c>
      <c r="E12" s="22">
        <v>21.808459264780002</v>
      </c>
      <c r="F12" s="22">
        <v>25.140660490799998</v>
      </c>
      <c r="G12" s="22">
        <v>20.88540958087</v>
      </c>
      <c r="H12" s="22">
        <v>22.476413587330001</v>
      </c>
      <c r="I12" s="22">
        <v>23.426982765169999</v>
      </c>
      <c r="J12" s="22">
        <v>16.491800759339998</v>
      </c>
      <c r="K12" s="22">
        <v>22.356704258530002</v>
      </c>
      <c r="L12" s="22">
        <v>16.239222275580001</v>
      </c>
      <c r="M12" s="22">
        <v>29.046665465370001</v>
      </c>
      <c r="N12" s="22">
        <v>12.861846847300001</v>
      </c>
      <c r="O12" s="22">
        <v>12.9291469329</v>
      </c>
      <c r="P12" s="22">
        <v>14.114664868809999</v>
      </c>
      <c r="Q12" s="22">
        <v>3.26873458679</v>
      </c>
    </row>
    <row r="13" spans="1:82" x14ac:dyDescent="0.2">
      <c r="A13" s="21" t="s">
        <v>1081</v>
      </c>
      <c r="B13" s="21">
        <v>7.6</v>
      </c>
      <c r="C13" s="20">
        <v>2.13444915445322</v>
      </c>
      <c r="D13" s="20">
        <v>18.6723498476</v>
      </c>
      <c r="E13" s="20">
        <v>21.896096559059998</v>
      </c>
      <c r="F13" s="20">
        <v>24.64208660345</v>
      </c>
      <c r="G13" s="20">
        <v>21.05741260017</v>
      </c>
      <c r="H13" s="20">
        <v>22.175527263239999</v>
      </c>
      <c r="I13" s="20">
        <v>23.752909989959999</v>
      </c>
      <c r="J13" s="20">
        <v>17.146610741730001</v>
      </c>
      <c r="K13" s="20">
        <v>22.53744732442</v>
      </c>
      <c r="L13" s="20">
        <v>16.239222275580001</v>
      </c>
      <c r="M13" s="20">
        <v>29.425065688669999</v>
      </c>
      <c r="N13" s="20">
        <v>12.861846847300001</v>
      </c>
      <c r="O13" s="20">
        <v>12.72055899319</v>
      </c>
      <c r="P13" s="20">
        <v>13.857588701799999</v>
      </c>
      <c r="Q13" s="20">
        <v>3.26873458679</v>
      </c>
    </row>
    <row r="14" spans="1:82" x14ac:dyDescent="0.2">
      <c r="A14" s="13" t="s">
        <v>1080</v>
      </c>
      <c r="B14" s="13">
        <v>7.65</v>
      </c>
      <c r="C14" s="22">
        <v>2.13444915445322</v>
      </c>
      <c r="D14" s="22">
        <v>18.831363315090002</v>
      </c>
      <c r="E14" s="22">
        <v>22.039532241989999</v>
      </c>
      <c r="F14" s="22">
        <v>24.864911335470001</v>
      </c>
      <c r="G14" s="22">
        <v>21.23286419535</v>
      </c>
      <c r="H14" s="22">
        <v>22.407340017460001</v>
      </c>
      <c r="I14" s="22">
        <v>23.493331638760001</v>
      </c>
      <c r="J14" s="22">
        <v>17.641679107240002</v>
      </c>
      <c r="K14" s="22">
        <v>22.56273038654</v>
      </c>
      <c r="L14" s="22">
        <v>16.239222275580001</v>
      </c>
      <c r="M14" s="22">
        <v>29.477997823599999</v>
      </c>
      <c r="N14" s="22">
        <v>12.861846847300001</v>
      </c>
      <c r="O14" s="22">
        <v>12.929570150449999</v>
      </c>
      <c r="P14" s="22">
        <v>14.115186467259999</v>
      </c>
      <c r="Q14" s="22">
        <v>3.26873458679</v>
      </c>
    </row>
    <row r="15" spans="1:82" x14ac:dyDescent="0.2">
      <c r="A15" s="21" t="s">
        <v>1079</v>
      </c>
      <c r="B15" s="21">
        <v>7.63</v>
      </c>
      <c r="C15" s="20">
        <v>2.13444915445322</v>
      </c>
      <c r="D15" s="20">
        <v>18.77482290923</v>
      </c>
      <c r="E15" s="20">
        <v>22.049285934730001</v>
      </c>
      <c r="F15" s="20">
        <v>24.83571124925</v>
      </c>
      <c r="G15" s="20">
        <v>21.087341595270001</v>
      </c>
      <c r="H15" s="20">
        <v>22.048243511670002</v>
      </c>
      <c r="I15" s="20">
        <v>23.85166963583</v>
      </c>
      <c r="J15" s="20">
        <v>17.321066263950001</v>
      </c>
      <c r="K15" s="20">
        <v>22.969545163199999</v>
      </c>
      <c r="L15" s="20">
        <v>16.239222275580001</v>
      </c>
      <c r="M15" s="20">
        <v>30.329697453489999</v>
      </c>
      <c r="N15" s="20">
        <v>12.861846847300001</v>
      </c>
      <c r="O15" s="20">
        <v>12.730653521100001</v>
      </c>
      <c r="P15" s="20">
        <v>13.870029797620001</v>
      </c>
      <c r="Q15" s="20">
        <v>3.26873458679</v>
      </c>
    </row>
    <row r="16" spans="1:82" x14ac:dyDescent="0.2">
      <c r="A16" s="13" t="s">
        <v>1078</v>
      </c>
      <c r="B16" s="13">
        <v>7.57</v>
      </c>
      <c r="C16" s="22">
        <v>2.13444915445322</v>
      </c>
      <c r="D16" s="22">
        <v>18.582477854370001</v>
      </c>
      <c r="E16" s="22">
        <v>21.742546558680001</v>
      </c>
      <c r="F16" s="22">
        <v>24.739797610970001</v>
      </c>
      <c r="G16" s="22">
        <v>20.679258680539998</v>
      </c>
      <c r="H16" s="22">
        <v>21.687112830979999</v>
      </c>
      <c r="I16" s="22">
        <v>23.431587953280001</v>
      </c>
      <c r="J16" s="22">
        <v>16.862073866020001</v>
      </c>
      <c r="K16" s="22">
        <v>22.80182540269</v>
      </c>
      <c r="L16" s="22">
        <v>16.239222275580001</v>
      </c>
      <c r="M16" s="22">
        <v>29.978562573089999</v>
      </c>
      <c r="N16" s="22">
        <v>12.861846847300001</v>
      </c>
      <c r="O16" s="22">
        <v>12.7510781937</v>
      </c>
      <c r="P16" s="22">
        <v>13.89520237735</v>
      </c>
      <c r="Q16" s="22">
        <v>3.26873458679</v>
      </c>
    </row>
    <row r="17" spans="1:17" x14ac:dyDescent="0.2">
      <c r="A17" s="21" t="s">
        <v>1077</v>
      </c>
      <c r="B17" s="21">
        <v>7.56</v>
      </c>
      <c r="C17" s="20">
        <v>2.13444915445322</v>
      </c>
      <c r="D17" s="20">
        <v>18.56063059421</v>
      </c>
      <c r="E17" s="20">
        <v>21.68231275842</v>
      </c>
      <c r="F17" s="20">
        <v>24.854313996110001</v>
      </c>
      <c r="G17" s="20">
        <v>20.82077264102</v>
      </c>
      <c r="H17" s="20">
        <v>21.7478344622</v>
      </c>
      <c r="I17" s="20">
        <v>23.2803620563</v>
      </c>
      <c r="J17" s="20">
        <v>17.37484982242</v>
      </c>
      <c r="K17" s="20">
        <v>22.16257507209</v>
      </c>
      <c r="L17" s="20">
        <v>16.239222275580001</v>
      </c>
      <c r="M17" s="20">
        <v>28.640240316309999</v>
      </c>
      <c r="N17" s="20">
        <v>12.861846847300001</v>
      </c>
      <c r="O17" s="20">
        <v>12.80547532722</v>
      </c>
      <c r="P17" s="20">
        <v>13.962244635879999</v>
      </c>
      <c r="Q17" s="20">
        <v>3.26873458679</v>
      </c>
    </row>
    <row r="18" spans="1:17" x14ac:dyDescent="0.2">
      <c r="A18" s="13" t="s">
        <v>1076</v>
      </c>
      <c r="B18" s="13">
        <v>7.55</v>
      </c>
      <c r="C18" s="22">
        <v>2.13444915445322</v>
      </c>
      <c r="D18" s="22">
        <v>18.54019130659</v>
      </c>
      <c r="E18" s="22">
        <v>21.72621053884</v>
      </c>
      <c r="F18" s="22">
        <v>24.818332282099998</v>
      </c>
      <c r="G18" s="22">
        <v>21.07348611239</v>
      </c>
      <c r="H18" s="22">
        <v>22.08541131542</v>
      </c>
      <c r="I18" s="22">
        <v>23.797315252970002</v>
      </c>
      <c r="J18" s="22">
        <v>17.276742196840001</v>
      </c>
      <c r="K18" s="22">
        <v>21.739758903609999</v>
      </c>
      <c r="L18" s="22">
        <v>16.239222275580001</v>
      </c>
      <c r="M18" s="22">
        <v>27.755040478750001</v>
      </c>
      <c r="N18" s="22">
        <v>12.861846847300001</v>
      </c>
      <c r="O18" s="22">
        <v>12.65077134211</v>
      </c>
      <c r="P18" s="22">
        <v>13.771578255230001</v>
      </c>
      <c r="Q18" s="22">
        <v>3.26873458679</v>
      </c>
    </row>
    <row r="19" spans="1:17" x14ac:dyDescent="0.2">
      <c r="A19" s="21" t="s">
        <v>1075</v>
      </c>
      <c r="B19" s="21">
        <v>7.57</v>
      </c>
      <c r="C19" s="20">
        <v>2.13444915445322</v>
      </c>
      <c r="D19" s="20">
        <v>18.591753651619999</v>
      </c>
      <c r="E19" s="20">
        <v>21.878371088310001</v>
      </c>
      <c r="F19" s="20">
        <v>24.721371023340001</v>
      </c>
      <c r="G19" s="20">
        <v>21.305990051039998</v>
      </c>
      <c r="H19" s="20">
        <v>22.186192036480001</v>
      </c>
      <c r="I19" s="20">
        <v>24.14119560256</v>
      </c>
      <c r="J19" s="20">
        <v>17.581728689070001</v>
      </c>
      <c r="K19" s="20">
        <v>21.823393915979999</v>
      </c>
      <c r="L19" s="20">
        <v>16.239222275580001</v>
      </c>
      <c r="M19" s="20">
        <v>27.930137139869998</v>
      </c>
      <c r="N19" s="20">
        <v>12.861846847300001</v>
      </c>
      <c r="O19" s="20">
        <v>12.50187666894</v>
      </c>
      <c r="P19" s="20">
        <v>13.58807161569</v>
      </c>
      <c r="Q19" s="20">
        <v>3.26873458679</v>
      </c>
    </row>
    <row r="20" spans="1:17" x14ac:dyDescent="0.2">
      <c r="A20" s="13" t="s">
        <v>1074</v>
      </c>
      <c r="B20" s="13">
        <v>7.41</v>
      </c>
      <c r="C20" s="22">
        <v>2.13444915445322</v>
      </c>
      <c r="D20" s="22">
        <v>18.107938484809999</v>
      </c>
      <c r="E20" s="22">
        <v>21.218450174459999</v>
      </c>
      <c r="F20" s="22">
        <v>24.78954693224</v>
      </c>
      <c r="G20" s="22">
        <v>20.319184132899998</v>
      </c>
      <c r="H20" s="22">
        <v>21.456715558599999</v>
      </c>
      <c r="I20" s="22">
        <v>23.23559951443</v>
      </c>
      <c r="J20" s="22">
        <v>16.1828748543</v>
      </c>
      <c r="K20" s="22">
        <v>21.58743722538</v>
      </c>
      <c r="L20" s="22">
        <v>16.239222275580001</v>
      </c>
      <c r="M20" s="22">
        <v>27.43614272868</v>
      </c>
      <c r="N20" s="22">
        <v>12.861846847300001</v>
      </c>
      <c r="O20" s="22">
        <v>12.3243050756</v>
      </c>
      <c r="P20" s="22">
        <v>13.369221836319999</v>
      </c>
      <c r="Q20" s="22">
        <v>3.26873458679</v>
      </c>
    </row>
    <row r="21" spans="1:17" x14ac:dyDescent="0.2">
      <c r="A21" s="21" t="s">
        <v>1073</v>
      </c>
      <c r="B21" s="21">
        <v>7.33</v>
      </c>
      <c r="C21" s="20">
        <v>2.13444915445322</v>
      </c>
      <c r="D21" s="20">
        <v>17.86110253292</v>
      </c>
      <c r="E21" s="20">
        <v>20.7650557959</v>
      </c>
      <c r="F21" s="20">
        <v>24.509783611370001</v>
      </c>
      <c r="G21" s="20">
        <v>19.787757224100002</v>
      </c>
      <c r="H21" s="20">
        <v>21.394844401410001</v>
      </c>
      <c r="I21" s="20">
        <v>22.379994977839999</v>
      </c>
      <c r="J21" s="20">
        <v>15.32713068356</v>
      </c>
      <c r="K21" s="20">
        <v>21.23533968045</v>
      </c>
      <c r="L21" s="20">
        <v>16.239222275580001</v>
      </c>
      <c r="M21" s="20">
        <v>26.698998047810001</v>
      </c>
      <c r="N21" s="20">
        <v>12.861846847300001</v>
      </c>
      <c r="O21" s="20">
        <v>12.473066513159999</v>
      </c>
      <c r="P21" s="20">
        <v>13.55256426839</v>
      </c>
      <c r="Q21" s="20">
        <v>3.26873458679</v>
      </c>
    </row>
    <row r="22" spans="1:17" x14ac:dyDescent="0.2">
      <c r="A22" s="13" t="s">
        <v>1072</v>
      </c>
      <c r="B22" s="13">
        <v>7.4</v>
      </c>
      <c r="C22" s="22">
        <v>2.13444915445322</v>
      </c>
      <c r="D22" s="22">
        <v>18.066094143480001</v>
      </c>
      <c r="E22" s="22">
        <v>21.110862801629999</v>
      </c>
      <c r="F22" s="22">
        <v>23.811607443509999</v>
      </c>
      <c r="G22" s="22">
        <v>20.516910308100002</v>
      </c>
      <c r="H22" s="22">
        <v>22.213834631929998</v>
      </c>
      <c r="I22" s="22">
        <v>22.76087386355</v>
      </c>
      <c r="J22" s="22">
        <v>16.25333316975</v>
      </c>
      <c r="K22" s="22">
        <v>21.180629114049999</v>
      </c>
      <c r="L22" s="22">
        <v>16.239222275580001</v>
      </c>
      <c r="M22" s="22">
        <v>26.584457053169999</v>
      </c>
      <c r="N22" s="22">
        <v>12.861846847300001</v>
      </c>
      <c r="O22" s="22">
        <v>12.412538760369999</v>
      </c>
      <c r="P22" s="22">
        <v>13.477966270510001</v>
      </c>
      <c r="Q22" s="22">
        <v>3.26873458679</v>
      </c>
    </row>
    <row r="23" spans="1:17" x14ac:dyDescent="0.2">
      <c r="A23" s="21" t="s">
        <v>1071</v>
      </c>
      <c r="B23" s="21">
        <v>7.36</v>
      </c>
      <c r="C23" s="20">
        <v>2.0833316940697402</v>
      </c>
      <c r="D23" s="20">
        <v>18.076333362130001</v>
      </c>
      <c r="E23" s="20">
        <v>21.222725077290001</v>
      </c>
      <c r="F23" s="20">
        <v>22.885036969910001</v>
      </c>
      <c r="G23" s="20">
        <v>21.095953016740001</v>
      </c>
      <c r="H23" s="20">
        <v>23.485512674070002</v>
      </c>
      <c r="I23" s="20">
        <v>23.568711871640001</v>
      </c>
      <c r="J23" s="20">
        <v>15.714055589859999</v>
      </c>
      <c r="K23" s="20">
        <v>20.68547054195</v>
      </c>
      <c r="L23" s="20">
        <v>16.585520991540001</v>
      </c>
      <c r="M23" s="20">
        <v>25.169096896500001</v>
      </c>
      <c r="N23" s="20">
        <v>12.8959965526</v>
      </c>
      <c r="O23" s="20">
        <v>12.211651933040001</v>
      </c>
      <c r="P23" s="20">
        <v>13.294128655330001</v>
      </c>
      <c r="Q23" s="20">
        <v>3.2674642138599999</v>
      </c>
    </row>
    <row r="24" spans="1:17" x14ac:dyDescent="0.2">
      <c r="A24" s="13" t="s">
        <v>1070</v>
      </c>
      <c r="B24" s="13">
        <v>7.46</v>
      </c>
      <c r="C24" s="22">
        <v>2.0833316940697402</v>
      </c>
      <c r="D24" s="22">
        <v>18.379926821510001</v>
      </c>
      <c r="E24" s="22">
        <v>21.654262553180001</v>
      </c>
      <c r="F24" s="22">
        <v>22.939786526279999</v>
      </c>
      <c r="G24" s="22">
        <v>21.813519360979999</v>
      </c>
      <c r="H24" s="22">
        <v>25.30944229432</v>
      </c>
      <c r="I24" s="22">
        <v>23.592297862510001</v>
      </c>
      <c r="J24" s="22">
        <v>15.604249202049999</v>
      </c>
      <c r="K24" s="22">
        <v>20.613672211819999</v>
      </c>
      <c r="L24" s="22">
        <v>16.585520991540001</v>
      </c>
      <c r="M24" s="22">
        <v>25.01878128677</v>
      </c>
      <c r="N24" s="22">
        <v>12.8959965526</v>
      </c>
      <c r="O24" s="22">
        <v>12.28731576615</v>
      </c>
      <c r="P24" s="22">
        <v>13.38738125768</v>
      </c>
      <c r="Q24" s="22">
        <v>3.2674642138599999</v>
      </c>
    </row>
    <row r="25" spans="1:17" x14ac:dyDescent="0.2">
      <c r="A25" s="21" t="s">
        <v>1069</v>
      </c>
      <c r="B25" s="21">
        <v>7.59</v>
      </c>
      <c r="C25" s="20">
        <v>2.0833316940697402</v>
      </c>
      <c r="D25" s="20">
        <v>18.74613960153</v>
      </c>
      <c r="E25" s="20">
        <v>22.199376451629998</v>
      </c>
      <c r="F25" s="20">
        <v>22.488816840510001</v>
      </c>
      <c r="G25" s="20">
        <v>22.699449180249999</v>
      </c>
      <c r="H25" s="20">
        <v>26.18782703874</v>
      </c>
      <c r="I25" s="20">
        <v>23.96546181027</v>
      </c>
      <c r="J25" s="20">
        <v>16.96423278148</v>
      </c>
      <c r="K25" s="20">
        <v>20.837242233169999</v>
      </c>
      <c r="L25" s="20">
        <v>16.585520991540001</v>
      </c>
      <c r="M25" s="20">
        <v>25.48684320429</v>
      </c>
      <c r="N25" s="20">
        <v>12.8959965526</v>
      </c>
      <c r="O25" s="20">
        <v>12.328202610949999</v>
      </c>
      <c r="P25" s="20">
        <v>13.43777263388</v>
      </c>
      <c r="Q25" s="20">
        <v>3.2674642138599999</v>
      </c>
    </row>
    <row r="26" spans="1:17" x14ac:dyDescent="0.2">
      <c r="A26" s="13" t="s">
        <v>1068</v>
      </c>
      <c r="B26" s="13">
        <v>7.64</v>
      </c>
      <c r="C26" s="22">
        <v>2.0833316940697402</v>
      </c>
      <c r="D26" s="22">
        <v>18.919581936690001</v>
      </c>
      <c r="E26" s="22">
        <v>22.438097819839999</v>
      </c>
      <c r="F26" s="22">
        <v>22.12601364368</v>
      </c>
      <c r="G26" s="22">
        <v>23.10623865817</v>
      </c>
      <c r="H26" s="22">
        <v>27.613671647050001</v>
      </c>
      <c r="I26" s="22">
        <v>23.504455575680002</v>
      </c>
      <c r="J26" s="22">
        <v>16.81583977332</v>
      </c>
      <c r="K26" s="22">
        <v>20.973495594909998</v>
      </c>
      <c r="L26" s="22">
        <v>16.585520991540001</v>
      </c>
      <c r="M26" s="22">
        <v>25.77210063451</v>
      </c>
      <c r="N26" s="22">
        <v>12.8959965526</v>
      </c>
      <c r="O26" s="22">
        <v>12.38745672438</v>
      </c>
      <c r="P26" s="22">
        <v>13.51080092296</v>
      </c>
      <c r="Q26" s="22">
        <v>3.2674642138599999</v>
      </c>
    </row>
    <row r="27" spans="1:17" x14ac:dyDescent="0.2">
      <c r="A27" s="21" t="s">
        <v>1067</v>
      </c>
      <c r="B27" s="21">
        <v>7.64</v>
      </c>
      <c r="C27" s="20">
        <v>2.0833316940697402</v>
      </c>
      <c r="D27" s="20">
        <v>18.923366021149999</v>
      </c>
      <c r="E27" s="20">
        <v>22.353916674539999</v>
      </c>
      <c r="F27" s="20">
        <v>22.621990554050001</v>
      </c>
      <c r="G27" s="20">
        <v>22.84325128919</v>
      </c>
      <c r="H27" s="20">
        <v>26.9865994263</v>
      </c>
      <c r="I27" s="20">
        <v>24.042721215269999</v>
      </c>
      <c r="J27" s="20">
        <v>16.306590284590001</v>
      </c>
      <c r="K27" s="20">
        <v>21.028735880879999</v>
      </c>
      <c r="L27" s="20">
        <v>16.585520991540001</v>
      </c>
      <c r="M27" s="20">
        <v>25.88775063992</v>
      </c>
      <c r="N27" s="20">
        <v>12.8959965526</v>
      </c>
      <c r="O27" s="20">
        <v>12.57207230911</v>
      </c>
      <c r="P27" s="20">
        <v>13.738332135729999</v>
      </c>
      <c r="Q27" s="20">
        <v>3.2674642138599999</v>
      </c>
    </row>
    <row r="28" spans="1:17" x14ac:dyDescent="0.2">
      <c r="A28" s="13" t="s">
        <v>1066</v>
      </c>
      <c r="B28" s="13">
        <v>7.55</v>
      </c>
      <c r="C28" s="22">
        <v>2.0833316940697402</v>
      </c>
      <c r="D28" s="22">
        <v>18.65211590621</v>
      </c>
      <c r="E28" s="22">
        <v>21.982112419229999</v>
      </c>
      <c r="F28" s="22">
        <v>22.683717642400001</v>
      </c>
      <c r="G28" s="22">
        <v>22.3251912562</v>
      </c>
      <c r="H28" s="22">
        <v>25.482302252909999</v>
      </c>
      <c r="I28" s="22">
        <v>23.770583660340002</v>
      </c>
      <c r="J28" s="22">
        <v>16.863423056470001</v>
      </c>
      <c r="K28" s="22">
        <v>20.791826667700001</v>
      </c>
      <c r="L28" s="22">
        <v>16.585520991540001</v>
      </c>
      <c r="M28" s="22">
        <v>25.39176204568</v>
      </c>
      <c r="N28" s="22">
        <v>12.8959965526</v>
      </c>
      <c r="O28" s="22">
        <v>12.476251195890001</v>
      </c>
      <c r="P28" s="22">
        <v>13.62023650403</v>
      </c>
      <c r="Q28" s="22">
        <v>3.2674642138599999</v>
      </c>
    </row>
    <row r="29" spans="1:17" x14ac:dyDescent="0.2">
      <c r="A29" s="21" t="s">
        <v>1065</v>
      </c>
      <c r="B29" s="21">
        <v>7.51</v>
      </c>
      <c r="C29" s="20">
        <v>2.0833316940697402</v>
      </c>
      <c r="D29" s="20">
        <v>18.53113930013</v>
      </c>
      <c r="E29" s="20">
        <v>21.84206605232</v>
      </c>
      <c r="F29" s="20">
        <v>22.545241552619999</v>
      </c>
      <c r="G29" s="20">
        <v>22.12313808152</v>
      </c>
      <c r="H29" s="20">
        <v>25.166961102510001</v>
      </c>
      <c r="I29" s="20">
        <v>24.377121861909998</v>
      </c>
      <c r="J29" s="20">
        <v>16.07851844188</v>
      </c>
      <c r="K29" s="20">
        <v>20.801631392240001</v>
      </c>
      <c r="L29" s="20">
        <v>16.585520991540001</v>
      </c>
      <c r="M29" s="20">
        <v>25.412289029330001</v>
      </c>
      <c r="N29" s="20">
        <v>12.8959965526</v>
      </c>
      <c r="O29" s="20">
        <v>12.38065093088</v>
      </c>
      <c r="P29" s="20">
        <v>13.502413058789999</v>
      </c>
      <c r="Q29" s="20">
        <v>3.2674642138599999</v>
      </c>
    </row>
    <row r="30" spans="1:17" x14ac:dyDescent="0.2">
      <c r="A30" s="13" t="s">
        <v>1064</v>
      </c>
      <c r="B30" s="13">
        <v>7.47</v>
      </c>
      <c r="C30" s="22">
        <v>2.0833316940697402</v>
      </c>
      <c r="D30" s="22">
        <v>18.391947510070001</v>
      </c>
      <c r="E30" s="22">
        <v>21.619076297109999</v>
      </c>
      <c r="F30" s="22">
        <v>22.599662732319999</v>
      </c>
      <c r="G30" s="22">
        <v>21.742238979370001</v>
      </c>
      <c r="H30" s="22">
        <v>24.55106457119</v>
      </c>
      <c r="I30" s="22">
        <v>24.178097189599999</v>
      </c>
      <c r="J30" s="22">
        <v>15.84215796124</v>
      </c>
      <c r="K30" s="22">
        <v>20.821234176019999</v>
      </c>
      <c r="L30" s="22">
        <v>16.585520991540001</v>
      </c>
      <c r="M30" s="22">
        <v>25.45332904224</v>
      </c>
      <c r="N30" s="22">
        <v>12.8959965526</v>
      </c>
      <c r="O30" s="22">
        <v>12.39751450883</v>
      </c>
      <c r="P30" s="22">
        <v>13.52319673395</v>
      </c>
      <c r="Q30" s="22">
        <v>3.2674642138599999</v>
      </c>
    </row>
    <row r="31" spans="1:17" x14ac:dyDescent="0.2">
      <c r="A31" s="21" t="s">
        <v>1063</v>
      </c>
      <c r="B31" s="21">
        <v>7.42</v>
      </c>
      <c r="C31" s="20">
        <v>2.0833316940697402</v>
      </c>
      <c r="D31" s="20">
        <v>18.23072629336</v>
      </c>
      <c r="E31" s="20">
        <v>21.385773066439999</v>
      </c>
      <c r="F31" s="20">
        <v>22.415010647230002</v>
      </c>
      <c r="G31" s="20">
        <v>21.39295254956</v>
      </c>
      <c r="H31" s="20">
        <v>23.522880389449998</v>
      </c>
      <c r="I31" s="20">
        <v>24.044248852660001</v>
      </c>
      <c r="J31" s="20">
        <v>16.19102306652</v>
      </c>
      <c r="K31" s="20">
        <v>20.844981401959998</v>
      </c>
      <c r="L31" s="20">
        <v>16.585520991540001</v>
      </c>
      <c r="M31" s="20">
        <v>25.503045779939999</v>
      </c>
      <c r="N31" s="20">
        <v>12.8959965526</v>
      </c>
      <c r="O31" s="20">
        <v>12.36582055695</v>
      </c>
      <c r="P31" s="20">
        <v>13.484135225039999</v>
      </c>
      <c r="Q31" s="20">
        <v>3.2674642138599999</v>
      </c>
    </row>
    <row r="32" spans="1:17" x14ac:dyDescent="0.2">
      <c r="A32" s="13" t="s">
        <v>1062</v>
      </c>
      <c r="B32" s="13">
        <v>7.41</v>
      </c>
      <c r="C32" s="22">
        <v>2.0833316940697402</v>
      </c>
      <c r="D32" s="22">
        <v>18.200921735870001</v>
      </c>
      <c r="E32" s="22">
        <v>21.353662113310001</v>
      </c>
      <c r="F32" s="22">
        <v>22.32731865265</v>
      </c>
      <c r="G32" s="22">
        <v>21.41452709515</v>
      </c>
      <c r="H32" s="22">
        <v>23.17757839143</v>
      </c>
      <c r="I32" s="22">
        <v>25.207260739790001</v>
      </c>
      <c r="J32" s="22">
        <v>15.66209205585</v>
      </c>
      <c r="K32" s="22">
        <v>20.710700010050001</v>
      </c>
      <c r="L32" s="22">
        <v>16.585520991540001</v>
      </c>
      <c r="M32" s="22">
        <v>25.221916828009999</v>
      </c>
      <c r="N32" s="22">
        <v>12.8959965526</v>
      </c>
      <c r="O32" s="22">
        <v>12.33736279461</v>
      </c>
      <c r="P32" s="22">
        <v>13.44906218833</v>
      </c>
      <c r="Q32" s="22">
        <v>3.2674642138599999</v>
      </c>
    </row>
    <row r="33" spans="1:17" x14ac:dyDescent="0.2">
      <c r="A33" s="21" t="s">
        <v>1061</v>
      </c>
      <c r="B33" s="21">
        <v>7.45</v>
      </c>
      <c r="C33" s="20">
        <v>2.0833316940697402</v>
      </c>
      <c r="D33" s="20">
        <v>18.34843183053</v>
      </c>
      <c r="E33" s="20">
        <v>21.581615487200001</v>
      </c>
      <c r="F33" s="20">
        <v>22.5391096687</v>
      </c>
      <c r="G33" s="20">
        <v>21.892694826429999</v>
      </c>
      <c r="H33" s="20">
        <v>23.57992212081</v>
      </c>
      <c r="I33" s="20">
        <v>26.047942033879998</v>
      </c>
      <c r="J33" s="20">
        <v>15.911886076069999</v>
      </c>
      <c r="K33" s="20">
        <v>20.338959689429998</v>
      </c>
      <c r="L33" s="20">
        <v>16.585520991540001</v>
      </c>
      <c r="M33" s="20">
        <v>24.44364840794</v>
      </c>
      <c r="N33" s="20">
        <v>12.8959965526</v>
      </c>
      <c r="O33" s="20">
        <v>12.33664166474</v>
      </c>
      <c r="P33" s="20">
        <v>13.44817342506</v>
      </c>
      <c r="Q33" s="20">
        <v>3.2762945086499999</v>
      </c>
    </row>
    <row r="34" spans="1:17" x14ac:dyDescent="0.2">
      <c r="A34" s="13" t="s">
        <v>1060</v>
      </c>
      <c r="B34" s="13">
        <v>7.46</v>
      </c>
      <c r="C34" s="22">
        <v>2.0833316940697402</v>
      </c>
      <c r="D34" s="22">
        <v>18.35951030959</v>
      </c>
      <c r="E34" s="22">
        <v>21.58993867941</v>
      </c>
      <c r="F34" s="22">
        <v>23.16345059659</v>
      </c>
      <c r="G34" s="22">
        <v>21.739156334419999</v>
      </c>
      <c r="H34" s="22">
        <v>23.747595357510001</v>
      </c>
      <c r="I34" s="22">
        <v>25.62656668144</v>
      </c>
      <c r="J34" s="22">
        <v>15.57819435993</v>
      </c>
      <c r="K34" s="22">
        <v>20.4273024616</v>
      </c>
      <c r="L34" s="22">
        <v>16.585520991540001</v>
      </c>
      <c r="M34" s="22">
        <v>24.628601144859999</v>
      </c>
      <c r="N34" s="22">
        <v>12.8959965526</v>
      </c>
      <c r="O34" s="22">
        <v>12.35462833869</v>
      </c>
      <c r="P34" s="22">
        <v>13.470341270440001</v>
      </c>
      <c r="Q34" s="22">
        <v>3.3797216847699998</v>
      </c>
    </row>
    <row r="35" spans="1:17" x14ac:dyDescent="0.2">
      <c r="A35" s="21" t="s">
        <v>1059</v>
      </c>
      <c r="B35" s="21">
        <v>7.37</v>
      </c>
      <c r="C35" s="20">
        <v>2.04291400240146</v>
      </c>
      <c r="D35" s="20">
        <v>18.174949311839999</v>
      </c>
      <c r="E35" s="20">
        <v>21.316946267279999</v>
      </c>
      <c r="F35" s="20">
        <v>22.350256758939999</v>
      </c>
      <c r="G35" s="20">
        <v>21.41899827476</v>
      </c>
      <c r="H35" s="20">
        <v>23.291635685140001</v>
      </c>
      <c r="I35" s="20">
        <v>25.183929927739999</v>
      </c>
      <c r="J35" s="20">
        <v>15.547557163740001</v>
      </c>
      <c r="K35" s="20">
        <v>20.543584669009999</v>
      </c>
      <c r="L35" s="20">
        <v>17.59234063709</v>
      </c>
      <c r="M35" s="20">
        <v>23.77100865497</v>
      </c>
      <c r="N35" s="20">
        <v>12.599150150570001</v>
      </c>
      <c r="O35" s="20">
        <v>12.364171332030001</v>
      </c>
      <c r="P35" s="20">
        <v>13.483696303369999</v>
      </c>
      <c r="Q35" s="20">
        <v>3.38746948523</v>
      </c>
    </row>
    <row r="36" spans="1:17" x14ac:dyDescent="0.2">
      <c r="A36" s="13" t="s">
        <v>1058</v>
      </c>
      <c r="B36" s="13">
        <v>7.39</v>
      </c>
      <c r="C36" s="22">
        <v>2.04291400240146</v>
      </c>
      <c r="D36" s="22">
        <v>18.230219629560001</v>
      </c>
      <c r="E36" s="22">
        <v>21.413981013930002</v>
      </c>
      <c r="F36" s="22">
        <v>22.767195372</v>
      </c>
      <c r="G36" s="22">
        <v>21.432295209900001</v>
      </c>
      <c r="H36" s="22">
        <v>23.000032733200001</v>
      </c>
      <c r="I36" s="22">
        <v>25.355883270090001</v>
      </c>
      <c r="J36" s="22">
        <v>15.81837169996</v>
      </c>
      <c r="K36" s="22">
        <v>20.681400528209998</v>
      </c>
      <c r="L36" s="22">
        <v>17.59234063709</v>
      </c>
      <c r="M36" s="22">
        <v>24.059537299959999</v>
      </c>
      <c r="N36" s="22">
        <v>12.599150150570001</v>
      </c>
      <c r="O36" s="22">
        <v>12.340063758459999</v>
      </c>
      <c r="P36" s="22">
        <v>13.45398469771</v>
      </c>
      <c r="Q36" s="22">
        <v>3.3704664708099998</v>
      </c>
    </row>
    <row r="37" spans="1:17" x14ac:dyDescent="0.2">
      <c r="A37" s="21" t="s">
        <v>1057</v>
      </c>
      <c r="B37" s="21">
        <v>7.38</v>
      </c>
      <c r="C37" s="20">
        <v>2.04291400240146</v>
      </c>
      <c r="D37" s="20">
        <v>18.196963038949999</v>
      </c>
      <c r="E37" s="20">
        <v>21.411340818140001</v>
      </c>
      <c r="F37" s="20">
        <v>22.019777924500001</v>
      </c>
      <c r="G37" s="20">
        <v>21.633515152729998</v>
      </c>
      <c r="H37" s="20">
        <v>22.928246393649999</v>
      </c>
      <c r="I37" s="20">
        <v>25.858578200469999</v>
      </c>
      <c r="J37" s="20">
        <v>16.105878653889999</v>
      </c>
      <c r="K37" s="20">
        <v>20.562174670859999</v>
      </c>
      <c r="L37" s="20">
        <v>17.59234063709</v>
      </c>
      <c r="M37" s="20">
        <v>23.809928327030001</v>
      </c>
      <c r="N37" s="20">
        <v>12.599150150570001</v>
      </c>
      <c r="O37" s="20">
        <v>12.24024297952</v>
      </c>
      <c r="P37" s="20">
        <v>13.330959640410001</v>
      </c>
      <c r="Q37" s="20">
        <v>3.3613543581099998</v>
      </c>
    </row>
    <row r="38" spans="1:17" x14ac:dyDescent="0.2">
      <c r="A38" s="13" t="s">
        <v>1056</v>
      </c>
      <c r="B38" s="13">
        <v>7.38</v>
      </c>
      <c r="C38" s="22">
        <v>2.04291400240146</v>
      </c>
      <c r="D38" s="22">
        <v>18.21640618324</v>
      </c>
      <c r="E38" s="22">
        <v>21.447238232</v>
      </c>
      <c r="F38" s="22">
        <v>22.197950340270001</v>
      </c>
      <c r="G38" s="22">
        <v>21.684156337880001</v>
      </c>
      <c r="H38" s="22">
        <v>22.99176172388</v>
      </c>
      <c r="I38" s="22">
        <v>26.340397165340001</v>
      </c>
      <c r="J38" s="22">
        <v>15.74930424145</v>
      </c>
      <c r="K38" s="22">
        <v>20.48990688049</v>
      </c>
      <c r="L38" s="22">
        <v>17.59234063709</v>
      </c>
      <c r="M38" s="22">
        <v>23.65862986434</v>
      </c>
      <c r="N38" s="22">
        <v>12.599150150570001</v>
      </c>
      <c r="O38" s="22">
        <v>12.2281482428</v>
      </c>
      <c r="P38" s="22">
        <v>13.31605336844</v>
      </c>
      <c r="Q38" s="22">
        <v>3.3613543581099998</v>
      </c>
    </row>
    <row r="39" spans="1:17" x14ac:dyDescent="0.2">
      <c r="A39" s="21" t="s">
        <v>1055</v>
      </c>
      <c r="B39" s="21">
        <v>7.43</v>
      </c>
      <c r="C39" s="20">
        <v>2.04291400240146</v>
      </c>
      <c r="D39" s="20">
        <v>18.346975401760002</v>
      </c>
      <c r="E39" s="20">
        <v>21.656737423620001</v>
      </c>
      <c r="F39" s="20">
        <v>22.020646440810001</v>
      </c>
      <c r="G39" s="20">
        <v>22.066361777339999</v>
      </c>
      <c r="H39" s="20">
        <v>22.743510597970001</v>
      </c>
      <c r="I39" s="20">
        <v>27.81704721406</v>
      </c>
      <c r="J39" s="20">
        <v>15.97030383571</v>
      </c>
      <c r="K39" s="20">
        <v>20.47648743337</v>
      </c>
      <c r="L39" s="20">
        <v>17.59234063709</v>
      </c>
      <c r="M39" s="20">
        <v>23.630535166680001</v>
      </c>
      <c r="N39" s="20">
        <v>12.599150150570001</v>
      </c>
      <c r="O39" s="20">
        <v>12.21166674667</v>
      </c>
      <c r="P39" s="20">
        <v>13.29574059362</v>
      </c>
      <c r="Q39" s="20">
        <v>3.3613543581099998</v>
      </c>
    </row>
    <row r="40" spans="1:17" x14ac:dyDescent="0.2">
      <c r="A40" s="13" t="s">
        <v>1054</v>
      </c>
      <c r="B40" s="13">
        <v>7.4</v>
      </c>
      <c r="C40" s="22">
        <v>2.04291400240146</v>
      </c>
      <c r="D40" s="22">
        <v>18.271297916030001</v>
      </c>
      <c r="E40" s="22">
        <v>21.5523795316</v>
      </c>
      <c r="F40" s="22">
        <v>21.93549855945</v>
      </c>
      <c r="G40" s="22">
        <v>21.981564661939998</v>
      </c>
      <c r="H40" s="22">
        <v>22.512356368279999</v>
      </c>
      <c r="I40" s="22">
        <v>27.592652113540002</v>
      </c>
      <c r="J40" s="22">
        <v>16.204409787309999</v>
      </c>
      <c r="K40" s="22">
        <v>20.314837427619999</v>
      </c>
      <c r="L40" s="22">
        <v>17.59234063709</v>
      </c>
      <c r="M40" s="22">
        <v>23.29210780867</v>
      </c>
      <c r="N40" s="22">
        <v>12.599150150570001</v>
      </c>
      <c r="O40" s="22">
        <v>12.186217512880001</v>
      </c>
      <c r="P40" s="22">
        <v>13.26437544621</v>
      </c>
      <c r="Q40" s="22">
        <v>3.36858768469</v>
      </c>
    </row>
    <row r="41" spans="1:17" x14ac:dyDescent="0.2">
      <c r="A41" s="21" t="s">
        <v>1053</v>
      </c>
      <c r="B41" s="21">
        <v>7.38</v>
      </c>
      <c r="C41" s="20">
        <v>2.04291400240146</v>
      </c>
      <c r="D41" s="20">
        <v>18.217059048029999</v>
      </c>
      <c r="E41" s="20">
        <v>21.477280426109999</v>
      </c>
      <c r="F41" s="20">
        <v>21.888926774080002</v>
      </c>
      <c r="G41" s="20">
        <v>21.87044298</v>
      </c>
      <c r="H41" s="20">
        <v>22.25701763564</v>
      </c>
      <c r="I41" s="20">
        <v>27.554486766699998</v>
      </c>
      <c r="J41" s="20">
        <v>16.216983221309999</v>
      </c>
      <c r="K41" s="20">
        <v>20.312751875909999</v>
      </c>
      <c r="L41" s="20">
        <v>17.59234063709</v>
      </c>
      <c r="M41" s="20">
        <v>23.287741537519999</v>
      </c>
      <c r="N41" s="20">
        <v>12.599150150570001</v>
      </c>
      <c r="O41" s="20">
        <v>12.16860262468</v>
      </c>
      <c r="P41" s="20">
        <v>13.24266581166</v>
      </c>
      <c r="Q41" s="20">
        <v>3.3806119158799999</v>
      </c>
    </row>
    <row r="42" spans="1:17" x14ac:dyDescent="0.2">
      <c r="A42" s="13" t="s">
        <v>1052</v>
      </c>
      <c r="B42" s="13">
        <v>7.35</v>
      </c>
      <c r="C42" s="22">
        <v>2.04291400240146</v>
      </c>
      <c r="D42" s="22">
        <v>18.126996195899999</v>
      </c>
      <c r="E42" s="22">
        <v>21.34646014694</v>
      </c>
      <c r="F42" s="22">
        <v>21.957097446759999</v>
      </c>
      <c r="G42" s="22">
        <v>21.704686656370001</v>
      </c>
      <c r="H42" s="22">
        <v>21.997461438719998</v>
      </c>
      <c r="I42" s="22">
        <v>27.251460528150002</v>
      </c>
      <c r="J42" s="22">
        <v>16.298878697380001</v>
      </c>
      <c r="K42" s="22">
        <v>20.16562768515</v>
      </c>
      <c r="L42" s="22">
        <v>17.59234063709</v>
      </c>
      <c r="M42" s="22">
        <v>22.979725147730001</v>
      </c>
      <c r="N42" s="22">
        <v>12.599150150570001</v>
      </c>
      <c r="O42" s="22">
        <v>12.15190303014</v>
      </c>
      <c r="P42" s="22">
        <v>13.222084239400001</v>
      </c>
      <c r="Q42" s="22">
        <v>3.42523308632</v>
      </c>
    </row>
    <row r="43" spans="1:17" x14ac:dyDescent="0.2">
      <c r="A43" s="21" t="s">
        <v>1051</v>
      </c>
      <c r="B43" s="21">
        <v>7.38</v>
      </c>
      <c r="C43" s="20">
        <v>2.04291400240146</v>
      </c>
      <c r="D43" s="20">
        <v>18.219284173289999</v>
      </c>
      <c r="E43" s="20">
        <v>21.489257283459999</v>
      </c>
      <c r="F43" s="20">
        <v>21.965912562380002</v>
      </c>
      <c r="G43" s="20">
        <v>21.937073621709999</v>
      </c>
      <c r="H43" s="20">
        <v>22.41211434361</v>
      </c>
      <c r="I43" s="20">
        <v>27.1146713881</v>
      </c>
      <c r="J43" s="20">
        <v>16.62563549575</v>
      </c>
      <c r="K43" s="20">
        <v>20.15888796766</v>
      </c>
      <c r="L43" s="20">
        <v>17.59234063709</v>
      </c>
      <c r="M43" s="20">
        <v>22.965615004189999</v>
      </c>
      <c r="N43" s="20">
        <v>12.599150150570001</v>
      </c>
      <c r="O43" s="20">
        <v>12.15108116365</v>
      </c>
      <c r="P43" s="20">
        <v>13.22107132232</v>
      </c>
      <c r="Q43" s="20">
        <v>3.4924936295600002</v>
      </c>
    </row>
    <row r="44" spans="1:17" x14ac:dyDescent="0.2">
      <c r="A44" s="13" t="s">
        <v>1050</v>
      </c>
      <c r="B44" s="13">
        <v>7.33</v>
      </c>
      <c r="C44" s="22">
        <v>2.04291400240146</v>
      </c>
      <c r="D44" s="22">
        <v>18.063481166519999</v>
      </c>
      <c r="E44" s="22">
        <v>21.241189659909999</v>
      </c>
      <c r="F44" s="22">
        <v>21.685004421169999</v>
      </c>
      <c r="G44" s="22">
        <v>21.522570399980001</v>
      </c>
      <c r="H44" s="22">
        <v>21.78745007058</v>
      </c>
      <c r="I44" s="22">
        <v>27.086570907950001</v>
      </c>
      <c r="J44" s="22">
        <v>16.13786849649</v>
      </c>
      <c r="K44" s="22">
        <v>20.331885199449999</v>
      </c>
      <c r="L44" s="22">
        <v>17.59234063709</v>
      </c>
      <c r="M44" s="22">
        <v>23.327798697470001</v>
      </c>
      <c r="N44" s="22">
        <v>12.599150150570001</v>
      </c>
      <c r="O44" s="22">
        <v>12.166811602839999</v>
      </c>
      <c r="P44" s="22">
        <v>13.24045844996</v>
      </c>
      <c r="Q44" s="22">
        <v>3.5407784329399998</v>
      </c>
    </row>
    <row r="45" spans="1:17" x14ac:dyDescent="0.2">
      <c r="A45" s="21" t="s">
        <v>1049</v>
      </c>
      <c r="B45" s="21">
        <v>7.44</v>
      </c>
      <c r="C45" s="20">
        <v>2.04291400240146</v>
      </c>
      <c r="D45" s="20">
        <v>18.384645205559998</v>
      </c>
      <c r="E45" s="20">
        <v>21.727902321470001</v>
      </c>
      <c r="F45" s="20">
        <v>21.70736509292</v>
      </c>
      <c r="G45" s="20">
        <v>22.267911581829999</v>
      </c>
      <c r="H45" s="20">
        <v>22.543926992919999</v>
      </c>
      <c r="I45" s="20">
        <v>27.74876332446</v>
      </c>
      <c r="J45" s="20">
        <v>16.943821252420001</v>
      </c>
      <c r="K45" s="20">
        <v>20.426357714249999</v>
      </c>
      <c r="L45" s="20">
        <v>17.59234063709</v>
      </c>
      <c r="M45" s="20">
        <v>23.52558454623</v>
      </c>
      <c r="N45" s="20">
        <v>12.599150150570001</v>
      </c>
      <c r="O45" s="20">
        <v>12.18491977445</v>
      </c>
      <c r="P45" s="20">
        <v>13.262776036289999</v>
      </c>
      <c r="Q45" s="20">
        <v>3.5273451121599999</v>
      </c>
    </row>
    <row r="46" spans="1:17" x14ac:dyDescent="0.2">
      <c r="A46" s="13" t="s">
        <v>1048</v>
      </c>
      <c r="B46" s="13">
        <v>7.43</v>
      </c>
      <c r="C46" s="22">
        <v>2.04291400240146</v>
      </c>
      <c r="D46" s="22">
        <v>18.36153019731</v>
      </c>
      <c r="E46" s="22">
        <v>21.696014569940001</v>
      </c>
      <c r="F46" s="22">
        <v>22.067416409069999</v>
      </c>
      <c r="G46" s="22">
        <v>22.090502900530002</v>
      </c>
      <c r="H46" s="22">
        <v>22.70635954614</v>
      </c>
      <c r="I46" s="22">
        <v>26.91521355986</v>
      </c>
      <c r="J46" s="22">
        <v>16.91322212092</v>
      </c>
      <c r="K46" s="22">
        <v>20.548728562459999</v>
      </c>
      <c r="L46" s="22">
        <v>17.59234063709</v>
      </c>
      <c r="M46" s="22">
        <v>23.781777811840001</v>
      </c>
      <c r="N46" s="22">
        <v>12.599150150570001</v>
      </c>
      <c r="O46" s="22">
        <v>12.1771723152</v>
      </c>
      <c r="P46" s="22">
        <v>13.25322760731</v>
      </c>
      <c r="Q46" s="22">
        <v>3.5339208635900001</v>
      </c>
    </row>
    <row r="47" spans="1:17" x14ac:dyDescent="0.2">
      <c r="A47" s="21" t="s">
        <v>1047</v>
      </c>
      <c r="B47" s="21">
        <v>7.49</v>
      </c>
      <c r="C47" s="20">
        <v>2.0146410507243799</v>
      </c>
      <c r="D47" s="20">
        <v>18.607988692069998</v>
      </c>
      <c r="E47" s="20">
        <v>22.07736236273</v>
      </c>
      <c r="F47" s="20">
        <v>22.18996927733</v>
      </c>
      <c r="G47" s="20">
        <v>22.756017891500001</v>
      </c>
      <c r="H47" s="20">
        <v>23.24158127306</v>
      </c>
      <c r="I47" s="20">
        <v>27.266917567949999</v>
      </c>
      <c r="J47" s="20">
        <v>18.034194698939999</v>
      </c>
      <c r="K47" s="20">
        <v>20.371266299030001</v>
      </c>
      <c r="L47" s="20">
        <v>17.675543622980001</v>
      </c>
      <c r="M47" s="20">
        <v>23.319257020929999</v>
      </c>
      <c r="N47" s="20">
        <v>12.65589542042</v>
      </c>
      <c r="O47" s="20">
        <v>12.16853056786</v>
      </c>
      <c r="P47" s="20">
        <v>13.240983323469999</v>
      </c>
      <c r="Q47" s="20">
        <v>3.5673948801900002</v>
      </c>
    </row>
    <row r="48" spans="1:17" x14ac:dyDescent="0.2">
      <c r="A48" s="13" t="s">
        <v>1046</v>
      </c>
      <c r="B48" s="13">
        <v>7.55</v>
      </c>
      <c r="C48" s="22">
        <v>2.0146410507243799</v>
      </c>
      <c r="D48" s="22">
        <v>18.774850214979999</v>
      </c>
      <c r="E48" s="22">
        <v>22.32928161785</v>
      </c>
      <c r="F48" s="22">
        <v>22.30348471704</v>
      </c>
      <c r="G48" s="22">
        <v>23.170125251040002</v>
      </c>
      <c r="H48" s="22">
        <v>23.472701639149999</v>
      </c>
      <c r="I48" s="22">
        <v>27.58325998918</v>
      </c>
      <c r="J48" s="22">
        <v>18.777530223109999</v>
      </c>
      <c r="K48" s="22">
        <v>20.299514897600002</v>
      </c>
      <c r="L48" s="22">
        <v>17.675543622980001</v>
      </c>
      <c r="M48" s="22">
        <v>23.169039660239999</v>
      </c>
      <c r="N48" s="22">
        <v>12.65589542042</v>
      </c>
      <c r="O48" s="22">
        <v>12.17989405498</v>
      </c>
      <c r="P48" s="22">
        <v>13.25498835999</v>
      </c>
      <c r="Q48" s="22">
        <v>3.5792312327700002</v>
      </c>
    </row>
    <row r="49" spans="1:17" x14ac:dyDescent="0.2">
      <c r="A49" s="21" t="s">
        <v>1045</v>
      </c>
      <c r="B49" s="21">
        <v>7.56</v>
      </c>
      <c r="C49" s="20">
        <v>2.0146410507243799</v>
      </c>
      <c r="D49" s="20">
        <v>18.815021799099998</v>
      </c>
      <c r="E49" s="20">
        <v>22.384137129340001</v>
      </c>
      <c r="F49" s="20">
        <v>22.237049191930002</v>
      </c>
      <c r="G49" s="20">
        <v>23.316539387660001</v>
      </c>
      <c r="H49" s="20">
        <v>23.254814831459999</v>
      </c>
      <c r="I49" s="20">
        <v>27.53300747283</v>
      </c>
      <c r="J49" s="20">
        <v>19.581228590630001</v>
      </c>
      <c r="K49" s="20">
        <v>20.193597101769999</v>
      </c>
      <c r="L49" s="20">
        <v>17.755572494980001</v>
      </c>
      <c r="M49" s="20">
        <v>22.859774147509999</v>
      </c>
      <c r="N49" s="20">
        <v>12.65589542042</v>
      </c>
      <c r="O49" s="20">
        <v>12.194511402570001</v>
      </c>
      <c r="P49" s="20">
        <v>13.27300364743</v>
      </c>
      <c r="Q49" s="20">
        <v>3.5933221287000001</v>
      </c>
    </row>
    <row r="50" spans="1:17" x14ac:dyDescent="0.2">
      <c r="A50" s="13" t="s">
        <v>1044</v>
      </c>
      <c r="B50" s="13">
        <v>7.64</v>
      </c>
      <c r="C50" s="22">
        <v>2.0146410507243799</v>
      </c>
      <c r="D50" s="22">
        <v>19.044815504460001</v>
      </c>
      <c r="E50" s="22">
        <v>22.726238405</v>
      </c>
      <c r="F50" s="22">
        <v>22.581445204720001</v>
      </c>
      <c r="G50" s="22">
        <v>23.80318588682</v>
      </c>
      <c r="H50" s="22">
        <v>22.941309666590001</v>
      </c>
      <c r="I50" s="22">
        <v>27.562838394549999</v>
      </c>
      <c r="J50" s="22">
        <v>21.534034719609998</v>
      </c>
      <c r="K50" s="22">
        <v>20.183349578249999</v>
      </c>
      <c r="L50" s="22">
        <v>17.755572494980001</v>
      </c>
      <c r="M50" s="22">
        <v>22.838320128429999</v>
      </c>
      <c r="N50" s="22">
        <v>12.65589542042</v>
      </c>
      <c r="O50" s="22">
        <v>12.220065905029999</v>
      </c>
      <c r="P50" s="22">
        <v>13.3044985342</v>
      </c>
      <c r="Q50" s="22">
        <v>3.5845450813899999</v>
      </c>
    </row>
    <row r="51" spans="1:17" x14ac:dyDescent="0.2">
      <c r="A51" s="21" t="s">
        <v>1043</v>
      </c>
      <c r="B51" s="21">
        <v>7.8</v>
      </c>
      <c r="C51" s="20">
        <v>2.0146410507243799</v>
      </c>
      <c r="D51" s="20">
        <v>19.539907607930001</v>
      </c>
      <c r="E51" s="20">
        <v>23.47935387723</v>
      </c>
      <c r="F51" s="20">
        <v>22.991458734750001</v>
      </c>
      <c r="G51" s="20">
        <v>24.913760821349999</v>
      </c>
      <c r="H51" s="20">
        <v>23.091869438220002</v>
      </c>
      <c r="I51" s="20">
        <v>27.31321166363</v>
      </c>
      <c r="J51" s="20">
        <v>25.138780313209999</v>
      </c>
      <c r="K51" s="20">
        <v>20.24245528913</v>
      </c>
      <c r="L51" s="20">
        <v>18.003302296539999</v>
      </c>
      <c r="M51" s="20">
        <v>22.691150144030001</v>
      </c>
      <c r="N51" s="20">
        <v>12.65589542042</v>
      </c>
      <c r="O51" s="20">
        <v>12.242195203470001</v>
      </c>
      <c r="P51" s="20">
        <v>13.33177199607</v>
      </c>
      <c r="Q51" s="20">
        <v>3.58999356115</v>
      </c>
    </row>
    <row r="52" spans="1:17" x14ac:dyDescent="0.2">
      <c r="A52" s="13" t="s">
        <v>1042</v>
      </c>
      <c r="B52" s="13">
        <v>7.79</v>
      </c>
      <c r="C52" s="22">
        <v>2.0146410507243799</v>
      </c>
      <c r="D52" s="22">
        <v>19.493539351319999</v>
      </c>
      <c r="E52" s="22">
        <v>23.402376465930001</v>
      </c>
      <c r="F52" s="22">
        <v>22.475269567040002</v>
      </c>
      <c r="G52" s="22">
        <v>24.937249841410001</v>
      </c>
      <c r="H52" s="22">
        <v>23.354015233289999</v>
      </c>
      <c r="I52" s="22">
        <v>27.24811359385</v>
      </c>
      <c r="J52" s="22">
        <v>24.92847792013</v>
      </c>
      <c r="K52" s="22">
        <v>20.144719400220001</v>
      </c>
      <c r="L52" s="22">
        <v>17.92093345212</v>
      </c>
      <c r="M52" s="22">
        <v>22.576609149380001</v>
      </c>
      <c r="N52" s="22">
        <v>12.65589542042</v>
      </c>
      <c r="O52" s="22">
        <v>12.253337748010001</v>
      </c>
      <c r="P52" s="22">
        <v>13.345504729829999</v>
      </c>
      <c r="Q52" s="22">
        <v>3.5882087143299999</v>
      </c>
    </row>
    <row r="53" spans="1:17" x14ac:dyDescent="0.2">
      <c r="A53" s="21" t="s">
        <v>1041</v>
      </c>
      <c r="B53" s="21">
        <v>7.74</v>
      </c>
      <c r="C53" s="20">
        <v>2.0146410507243799</v>
      </c>
      <c r="D53" s="20">
        <v>19.360549259270002</v>
      </c>
      <c r="E53" s="20">
        <v>23.20262869023</v>
      </c>
      <c r="F53" s="20">
        <v>22.118479882559999</v>
      </c>
      <c r="G53" s="20">
        <v>24.80520237216</v>
      </c>
      <c r="H53" s="20">
        <v>23.475551630329999</v>
      </c>
      <c r="I53" s="20">
        <v>27.58093368362</v>
      </c>
      <c r="J53" s="20">
        <v>24.042044289980002</v>
      </c>
      <c r="K53" s="20">
        <v>19.86034231531</v>
      </c>
      <c r="L53" s="20">
        <v>17.508921371269999</v>
      </c>
      <c r="M53" s="20">
        <v>22.431811253079999</v>
      </c>
      <c r="N53" s="20">
        <v>12.65589542042</v>
      </c>
      <c r="O53" s="20">
        <v>12.242160240400001</v>
      </c>
      <c r="P53" s="20">
        <v>13.331728905509999</v>
      </c>
      <c r="Q53" s="20">
        <v>3.6005147634400001</v>
      </c>
    </row>
    <row r="54" spans="1:17" x14ac:dyDescent="0.2">
      <c r="A54" s="13" t="s">
        <v>1040</v>
      </c>
      <c r="B54" s="13">
        <v>7.61</v>
      </c>
      <c r="C54" s="22">
        <v>2.0146410507243799</v>
      </c>
      <c r="D54" s="22">
        <v>18.964952086789999</v>
      </c>
      <c r="E54" s="22">
        <v>22.584222794839999</v>
      </c>
      <c r="F54" s="22">
        <v>22.035907364300002</v>
      </c>
      <c r="G54" s="22">
        <v>23.971712625129999</v>
      </c>
      <c r="H54" s="22">
        <v>23.121347728509999</v>
      </c>
      <c r="I54" s="22">
        <v>27.356728551890001</v>
      </c>
      <c r="J54" s="22">
        <v>22.02651767575</v>
      </c>
      <c r="K54" s="22">
        <v>19.49203498931</v>
      </c>
      <c r="L54" s="22">
        <v>17.091516513710001</v>
      </c>
      <c r="M54" s="22">
        <v>22.117196047869999</v>
      </c>
      <c r="N54" s="22">
        <v>12.65589542042</v>
      </c>
      <c r="O54" s="22">
        <v>12.258600604710001</v>
      </c>
      <c r="P54" s="22">
        <v>13.35199098705</v>
      </c>
      <c r="Q54" s="22">
        <v>3.5994587903299999</v>
      </c>
    </row>
    <row r="55" spans="1:17" x14ac:dyDescent="0.2">
      <c r="A55" s="21" t="s">
        <v>1039</v>
      </c>
      <c r="B55" s="21">
        <v>7.64</v>
      </c>
      <c r="C55" s="20">
        <v>2.0146410507243799</v>
      </c>
      <c r="D55" s="20">
        <v>19.041651832940001</v>
      </c>
      <c r="E55" s="20">
        <v>22.696933001560001</v>
      </c>
      <c r="F55" s="20">
        <v>22.434398385280002</v>
      </c>
      <c r="G55" s="20">
        <v>24.138759260339999</v>
      </c>
      <c r="H55" s="20">
        <v>23.25241768679</v>
      </c>
      <c r="I55" s="20">
        <v>27.73025198693</v>
      </c>
      <c r="J55" s="20">
        <v>22.054003578140001</v>
      </c>
      <c r="K55" s="20">
        <v>19.327416967769999</v>
      </c>
      <c r="L55" s="20">
        <v>16.83957320251</v>
      </c>
      <c r="M55" s="20">
        <v>22.04807529168</v>
      </c>
      <c r="N55" s="20">
        <v>12.65589542042</v>
      </c>
      <c r="O55" s="20">
        <v>12.27015542619</v>
      </c>
      <c r="P55" s="20">
        <v>13.36623183539</v>
      </c>
      <c r="Q55" s="20">
        <v>3.6076348863100001</v>
      </c>
    </row>
    <row r="56" spans="1:17" x14ac:dyDescent="0.2">
      <c r="A56" s="13" t="s">
        <v>1038</v>
      </c>
      <c r="B56" s="13">
        <v>7.87</v>
      </c>
      <c r="C56" s="22">
        <v>2.0146410507243799</v>
      </c>
      <c r="D56" s="22">
        <v>19.757746624340001</v>
      </c>
      <c r="E56" s="22">
        <v>23.72419205197</v>
      </c>
      <c r="F56" s="22">
        <v>22.814735571730001</v>
      </c>
      <c r="G56" s="22">
        <v>25.76849335324</v>
      </c>
      <c r="H56" s="22">
        <v>24.223995159379999</v>
      </c>
      <c r="I56" s="22">
        <v>27.53663242375</v>
      </c>
      <c r="J56" s="22">
        <v>26.200004581369999</v>
      </c>
      <c r="K56" s="22">
        <v>19.21987198267</v>
      </c>
      <c r="L56" s="22">
        <v>16.499327384770002</v>
      </c>
      <c r="M56" s="22">
        <v>22.19500748322</v>
      </c>
      <c r="N56" s="22">
        <v>12.65589542042</v>
      </c>
      <c r="O56" s="22">
        <v>12.429391257020001</v>
      </c>
      <c r="P56" s="22">
        <v>13.5624835319</v>
      </c>
      <c r="Q56" s="22">
        <v>3.6075013366899999</v>
      </c>
    </row>
    <row r="57" spans="1:17" x14ac:dyDescent="0.2">
      <c r="A57" s="21" t="s">
        <v>1037</v>
      </c>
      <c r="B57" s="21">
        <v>7.88</v>
      </c>
      <c r="C57" s="20">
        <v>2.0146410507243799</v>
      </c>
      <c r="D57" s="20">
        <v>19.775355931810001</v>
      </c>
      <c r="E57" s="20">
        <v>23.736640879439999</v>
      </c>
      <c r="F57" s="20">
        <v>22.75207593975</v>
      </c>
      <c r="G57" s="20">
        <v>25.824196799589998</v>
      </c>
      <c r="H57" s="20">
        <v>24.121775355970001</v>
      </c>
      <c r="I57" s="20">
        <v>27.121553196200001</v>
      </c>
      <c r="J57" s="20">
        <v>26.889597628640001</v>
      </c>
      <c r="K57" s="20">
        <v>19.16542220633</v>
      </c>
      <c r="L57" s="20">
        <v>16.41288185794</v>
      </c>
      <c r="M57" s="20">
        <v>22.175547647190001</v>
      </c>
      <c r="N57" s="20">
        <v>12.65589542042</v>
      </c>
      <c r="O57" s="20">
        <v>12.45958274849</v>
      </c>
      <c r="P57" s="20">
        <v>13.599693319349999</v>
      </c>
      <c r="Q57" s="20">
        <v>3.6125332883199999</v>
      </c>
    </row>
    <row r="58" spans="1:17" x14ac:dyDescent="0.2">
      <c r="A58" s="13" t="s">
        <v>1036</v>
      </c>
      <c r="B58" s="13">
        <v>7.86</v>
      </c>
      <c r="C58" s="22">
        <v>2.0146410507243799</v>
      </c>
      <c r="D58" s="22">
        <v>19.708444922710001</v>
      </c>
      <c r="E58" s="22">
        <v>23.58473766429</v>
      </c>
      <c r="F58" s="22">
        <v>22.828446724380001</v>
      </c>
      <c r="G58" s="22">
        <v>25.571852614249998</v>
      </c>
      <c r="H58" s="22">
        <v>24.39526240603</v>
      </c>
      <c r="I58" s="22">
        <v>27.18234530058</v>
      </c>
      <c r="J58" s="22">
        <v>25.66203890541</v>
      </c>
      <c r="K58" s="22">
        <v>19.1414736334</v>
      </c>
      <c r="L58" s="22">
        <v>16.668400580229999</v>
      </c>
      <c r="M58" s="22">
        <v>21.84597898929</v>
      </c>
      <c r="N58" s="22">
        <v>12.65589542042</v>
      </c>
      <c r="O58" s="22">
        <v>12.559381179600001</v>
      </c>
      <c r="P58" s="22">
        <v>13.722690833870001</v>
      </c>
      <c r="Q58" s="22">
        <v>3.6136130188300002</v>
      </c>
    </row>
    <row r="59" spans="1:17" x14ac:dyDescent="0.2">
      <c r="A59" s="21" t="s">
        <v>1035</v>
      </c>
      <c r="B59" s="21">
        <v>7.93</v>
      </c>
      <c r="C59" s="20">
        <v>1.9443745758998701</v>
      </c>
      <c r="D59" s="20">
        <v>20.059198035480001</v>
      </c>
      <c r="E59" s="20">
        <v>23.98404674515</v>
      </c>
      <c r="F59" s="20">
        <v>23.79073572571</v>
      </c>
      <c r="G59" s="20">
        <v>25.885513156399998</v>
      </c>
      <c r="H59" s="20">
        <v>24.61135965099</v>
      </c>
      <c r="I59" s="20">
        <v>27.571590553379998</v>
      </c>
      <c r="J59" s="20">
        <v>26.03563807303</v>
      </c>
      <c r="K59" s="20">
        <v>19.46260629647</v>
      </c>
      <c r="L59" s="20">
        <v>16.499327384770002</v>
      </c>
      <c r="M59" s="20">
        <v>22.703191396609999</v>
      </c>
      <c r="N59" s="20">
        <v>15.63598705839</v>
      </c>
      <c r="O59" s="20">
        <v>12.512087269629999</v>
      </c>
      <c r="P59" s="20">
        <v>13.788710134760001</v>
      </c>
      <c r="Q59" s="20">
        <v>3.6239657798999998</v>
      </c>
    </row>
    <row r="60" spans="1:17" x14ac:dyDescent="0.2">
      <c r="A60" s="13" t="s">
        <v>1034</v>
      </c>
      <c r="B60" s="13">
        <v>7.84</v>
      </c>
      <c r="C60" s="22">
        <v>1.9443745758998701</v>
      </c>
      <c r="D60" s="22">
        <v>19.80856707153</v>
      </c>
      <c r="E60" s="22">
        <v>23.484783927630001</v>
      </c>
      <c r="F60" s="22">
        <v>23.479002597569998</v>
      </c>
      <c r="G60" s="22">
        <v>25.09218362491</v>
      </c>
      <c r="H60" s="22">
        <v>24.014448197059998</v>
      </c>
      <c r="I60" s="22">
        <v>26.98331049435</v>
      </c>
      <c r="J60" s="22">
        <v>24.79830244723</v>
      </c>
      <c r="K60" s="22">
        <v>19.582442128690001</v>
      </c>
      <c r="L60" s="22">
        <v>16.499327384770002</v>
      </c>
      <c r="M60" s="22">
        <v>22.95407740125</v>
      </c>
      <c r="N60" s="22">
        <v>15.63598705839</v>
      </c>
      <c r="O60" s="22">
        <v>12.74290845995</v>
      </c>
      <c r="P60" s="22">
        <v>14.07318788047</v>
      </c>
      <c r="Q60" s="22">
        <v>3.6244343421999998</v>
      </c>
    </row>
    <row r="61" spans="1:17" x14ac:dyDescent="0.2">
      <c r="A61" s="21" t="s">
        <v>1033</v>
      </c>
      <c r="B61" s="21">
        <v>7.85</v>
      </c>
      <c r="C61" s="20">
        <v>1.9443745758998701</v>
      </c>
      <c r="D61" s="20">
        <v>19.827934094709999</v>
      </c>
      <c r="E61" s="20">
        <v>23.280060950949998</v>
      </c>
      <c r="F61" s="20">
        <v>24.598108073599999</v>
      </c>
      <c r="G61" s="20">
        <v>24.522999148859999</v>
      </c>
      <c r="H61" s="20">
        <v>23.867518914480002</v>
      </c>
      <c r="I61" s="20">
        <v>27.17876681648</v>
      </c>
      <c r="J61" s="20">
        <v>22.9814904425</v>
      </c>
      <c r="K61" s="20">
        <v>19.590059168749999</v>
      </c>
      <c r="L61" s="20">
        <v>16.239222275580001</v>
      </c>
      <c r="M61" s="20">
        <v>23.2544702595</v>
      </c>
      <c r="N61" s="20">
        <v>15.63598705839</v>
      </c>
      <c r="O61" s="20">
        <v>13.224044970770001</v>
      </c>
      <c r="P61" s="20">
        <v>14.666169095860001</v>
      </c>
      <c r="Q61" s="20">
        <v>3.6244343421999998</v>
      </c>
    </row>
    <row r="62" spans="1:17" x14ac:dyDescent="0.2">
      <c r="A62" s="13" t="s">
        <v>1032</v>
      </c>
      <c r="B62" s="13">
        <v>7.94</v>
      </c>
      <c r="C62" s="22">
        <v>1.9443745758998701</v>
      </c>
      <c r="D62" s="22">
        <v>20.092983637690001</v>
      </c>
      <c r="E62" s="22">
        <v>23.356227071260001</v>
      </c>
      <c r="F62" s="22">
        <v>24.195275276069999</v>
      </c>
      <c r="G62" s="22">
        <v>24.823959829290001</v>
      </c>
      <c r="H62" s="22">
        <v>23.315103053750001</v>
      </c>
      <c r="I62" s="22">
        <v>27.639775042379998</v>
      </c>
      <c r="J62" s="22">
        <v>24.260282503599999</v>
      </c>
      <c r="K62" s="22">
        <v>19.36363463356</v>
      </c>
      <c r="L62" s="22">
        <v>15.80675035324</v>
      </c>
      <c r="M62" s="22">
        <v>23.25337520311</v>
      </c>
      <c r="N62" s="22">
        <v>15.63598705839</v>
      </c>
      <c r="O62" s="22">
        <v>13.906549625869999</v>
      </c>
      <c r="P62" s="22">
        <v>15.507328373509999</v>
      </c>
      <c r="Q62" s="22">
        <v>3.6244343421999998</v>
      </c>
    </row>
    <row r="63" spans="1:17" x14ac:dyDescent="0.2">
      <c r="A63" s="21" t="s">
        <v>1031</v>
      </c>
      <c r="B63" s="21">
        <v>7.89</v>
      </c>
      <c r="C63" s="20">
        <v>1.9443745758998701</v>
      </c>
      <c r="D63" s="20">
        <v>19.960393190960001</v>
      </c>
      <c r="E63" s="20">
        <v>23.18503503482</v>
      </c>
      <c r="F63" s="20">
        <v>24.37785937908</v>
      </c>
      <c r="G63" s="20">
        <v>24.58224070072</v>
      </c>
      <c r="H63" s="20">
        <v>23.034132756040002</v>
      </c>
      <c r="I63" s="20">
        <v>27.95111091926</v>
      </c>
      <c r="J63" s="20">
        <v>23.56960699303</v>
      </c>
      <c r="K63" s="20">
        <v>19.183903976140002</v>
      </c>
      <c r="L63" s="20">
        <v>15.45079327955</v>
      </c>
      <c r="M63" s="20">
        <v>23.26636238151</v>
      </c>
      <c r="N63" s="20">
        <v>15.63598705839</v>
      </c>
      <c r="O63" s="20">
        <v>13.83807369596</v>
      </c>
      <c r="P63" s="20">
        <v>15.422934570020001</v>
      </c>
      <c r="Q63" s="20">
        <v>3.6244343421999998</v>
      </c>
    </row>
    <row r="64" spans="1:17" x14ac:dyDescent="0.2">
      <c r="A64" s="13" t="s">
        <v>1030</v>
      </c>
      <c r="B64" s="13">
        <v>7.8</v>
      </c>
      <c r="C64" s="22">
        <v>1.9443745758998701</v>
      </c>
      <c r="D64" s="22">
        <v>19.685272293880001</v>
      </c>
      <c r="E64" s="22">
        <v>22.778132533640001</v>
      </c>
      <c r="F64" s="22">
        <v>24.577441682490001</v>
      </c>
      <c r="G64" s="22">
        <v>23.89005898504</v>
      </c>
      <c r="H64" s="22">
        <v>23.17111215669</v>
      </c>
      <c r="I64" s="22">
        <v>27.658738735069999</v>
      </c>
      <c r="J64" s="22">
        <v>21.424699708150001</v>
      </c>
      <c r="K64" s="22">
        <v>19.161719247659999</v>
      </c>
      <c r="L64" s="22">
        <v>15.45079327955</v>
      </c>
      <c r="M64" s="22">
        <v>23.21991685859</v>
      </c>
      <c r="N64" s="22">
        <v>15.63598705839</v>
      </c>
      <c r="O64" s="22">
        <v>13.801984710419999</v>
      </c>
      <c r="P64" s="22">
        <v>15.37845636056</v>
      </c>
      <c r="Q64" s="22">
        <v>3.6244343421999998</v>
      </c>
    </row>
    <row r="65" spans="1:17" x14ac:dyDescent="0.2">
      <c r="A65" s="21" t="s">
        <v>1029</v>
      </c>
      <c r="B65" s="21">
        <v>7.81</v>
      </c>
      <c r="C65" s="20">
        <v>1.9443745758998701</v>
      </c>
      <c r="D65" s="20">
        <v>19.706128948989999</v>
      </c>
      <c r="E65" s="20">
        <v>22.649645770860001</v>
      </c>
      <c r="F65" s="20">
        <v>24.695456337389999</v>
      </c>
      <c r="G65" s="20">
        <v>23.725842767370001</v>
      </c>
      <c r="H65" s="20">
        <v>23.04276500768</v>
      </c>
      <c r="I65" s="20">
        <v>28.21167403055</v>
      </c>
      <c r="J65" s="20">
        <v>20.564168179469998</v>
      </c>
      <c r="K65" s="20">
        <v>18.994698004890001</v>
      </c>
      <c r="L65" s="20">
        <v>15.364286483340001</v>
      </c>
      <c r="M65" s="20">
        <v>22.964846558120001</v>
      </c>
      <c r="N65" s="20">
        <v>15.63598705839</v>
      </c>
      <c r="O65" s="20">
        <v>14.131487226520001</v>
      </c>
      <c r="P65" s="20">
        <v>15.784554833830001</v>
      </c>
      <c r="Q65" s="20">
        <v>3.6244343421999998</v>
      </c>
    </row>
    <row r="66" spans="1:17" x14ac:dyDescent="0.2">
      <c r="A66" s="13" t="s">
        <v>1028</v>
      </c>
      <c r="B66" s="13">
        <v>7.84</v>
      </c>
      <c r="C66" s="22">
        <v>1.9443745758998701</v>
      </c>
      <c r="D66" s="22">
        <v>19.79954350605</v>
      </c>
      <c r="E66" s="22">
        <v>22.455997059520001</v>
      </c>
      <c r="F66" s="22">
        <v>24.81619147476</v>
      </c>
      <c r="G66" s="22">
        <v>23.397531510589999</v>
      </c>
      <c r="H66" s="22">
        <v>23.198935304630002</v>
      </c>
      <c r="I66" s="22">
        <v>27.968173928470001</v>
      </c>
      <c r="J66" s="22">
        <v>19.5217091755</v>
      </c>
      <c r="K66" s="22">
        <v>18.968362168940001</v>
      </c>
      <c r="L66" s="22">
        <v>15.364286483340001</v>
      </c>
      <c r="M66" s="22">
        <v>22.909710356040001</v>
      </c>
      <c r="N66" s="22">
        <v>15.63598705839</v>
      </c>
      <c r="O66" s="22">
        <v>14.824224333489999</v>
      </c>
      <c r="P66" s="22">
        <v>16.638325192970001</v>
      </c>
      <c r="Q66" s="22">
        <v>3.6244343421999998</v>
      </c>
    </row>
    <row r="67" spans="1:17" x14ac:dyDescent="0.2">
      <c r="A67" s="21" t="s">
        <v>1027</v>
      </c>
      <c r="B67" s="21">
        <v>7.97</v>
      </c>
      <c r="C67" s="20">
        <v>1.9443745758998701</v>
      </c>
      <c r="D67" s="20">
        <v>20.19867126594</v>
      </c>
      <c r="E67" s="20">
        <v>22.636955223419999</v>
      </c>
      <c r="F67" s="20">
        <v>24.69754749658</v>
      </c>
      <c r="G67" s="20">
        <v>23.675750525680002</v>
      </c>
      <c r="H67" s="20">
        <v>24.510330569819999</v>
      </c>
      <c r="I67" s="20">
        <v>28.13392205261</v>
      </c>
      <c r="J67" s="20">
        <v>18.54248949734</v>
      </c>
      <c r="K67" s="20">
        <v>19.06536106231</v>
      </c>
      <c r="L67" s="20">
        <v>15.27428230894</v>
      </c>
      <c r="M67" s="20">
        <v>23.211212225050001</v>
      </c>
      <c r="N67" s="20">
        <v>15.63598705839</v>
      </c>
      <c r="O67" s="20">
        <v>15.716088003439999</v>
      </c>
      <c r="P67" s="20">
        <v>17.73751095643</v>
      </c>
      <c r="Q67" s="20">
        <v>3.6244343421999998</v>
      </c>
    </row>
    <row r="68" spans="1:17" x14ac:dyDescent="0.2">
      <c r="A68" s="13" t="s">
        <v>1026</v>
      </c>
      <c r="B68" s="13">
        <v>8.1</v>
      </c>
      <c r="C68" s="22">
        <v>1.9443745758998701</v>
      </c>
      <c r="D68" s="22">
        <v>20.584262919979999</v>
      </c>
      <c r="E68" s="22">
        <v>22.728537869069999</v>
      </c>
      <c r="F68" s="22">
        <v>24.594575761670001</v>
      </c>
      <c r="G68" s="22">
        <v>23.800460743159999</v>
      </c>
      <c r="H68" s="22">
        <v>25.37206437267</v>
      </c>
      <c r="I68" s="22">
        <v>27.452127917919999</v>
      </c>
      <c r="J68" s="22">
        <v>18.427578852980002</v>
      </c>
      <c r="K68" s="22">
        <v>19.175385504659999</v>
      </c>
      <c r="L68" s="22">
        <v>15.27428230894</v>
      </c>
      <c r="M68" s="22">
        <v>23.441557291660001</v>
      </c>
      <c r="N68" s="22">
        <v>15.63598705839</v>
      </c>
      <c r="O68" s="22">
        <v>16.7484129624</v>
      </c>
      <c r="P68" s="22">
        <v>19.009809555850001</v>
      </c>
      <c r="Q68" s="22">
        <v>3.6244343421999998</v>
      </c>
    </row>
    <row r="69" spans="1:17" x14ac:dyDescent="0.2">
      <c r="A69" s="21" t="s">
        <v>1025</v>
      </c>
      <c r="B69" s="21">
        <v>8.11</v>
      </c>
      <c r="C69" s="20">
        <v>1.9443745758998701</v>
      </c>
      <c r="D69" s="20">
        <v>20.631344905319999</v>
      </c>
      <c r="E69" s="20">
        <v>22.686730448470001</v>
      </c>
      <c r="F69" s="20">
        <v>24.773072790859999</v>
      </c>
      <c r="G69" s="20">
        <v>23.689471964700001</v>
      </c>
      <c r="H69" s="20">
        <v>25.399566277040002</v>
      </c>
      <c r="I69" s="20">
        <v>27.336261456780001</v>
      </c>
      <c r="J69" s="20">
        <v>18.138807481090002</v>
      </c>
      <c r="K69" s="20">
        <v>19.189637848509999</v>
      </c>
      <c r="L69" s="20">
        <v>15.45079327955</v>
      </c>
      <c r="M69" s="20">
        <v>23.278366706949999</v>
      </c>
      <c r="N69" s="20">
        <v>15.63598705839</v>
      </c>
      <c r="O69" s="20">
        <v>16.983136698639999</v>
      </c>
      <c r="P69" s="20">
        <v>19.299097030959999</v>
      </c>
      <c r="Q69" s="20">
        <v>3.6244343421999998</v>
      </c>
    </row>
    <row r="70" spans="1:17" x14ac:dyDescent="0.2">
      <c r="A70" s="13" t="s">
        <v>1024</v>
      </c>
      <c r="B70" s="13">
        <v>8.07</v>
      </c>
      <c r="C70" s="22">
        <v>1.9443745758998701</v>
      </c>
      <c r="D70" s="22">
        <v>20.50554385993</v>
      </c>
      <c r="E70" s="22">
        <v>22.77043070813</v>
      </c>
      <c r="F70" s="22">
        <v>24.18165031317</v>
      </c>
      <c r="G70" s="22">
        <v>23.89197072804</v>
      </c>
      <c r="H70" s="22">
        <v>26.64788840025</v>
      </c>
      <c r="I70" s="22">
        <v>27.56251834115</v>
      </c>
      <c r="J70" s="22">
        <v>16.94392206261</v>
      </c>
      <c r="K70" s="22">
        <v>19.327997131370001</v>
      </c>
      <c r="L70" s="22">
        <v>15.80675035324</v>
      </c>
      <c r="M70" s="22">
        <v>23.17876521062</v>
      </c>
      <c r="N70" s="22">
        <v>15.63598705839</v>
      </c>
      <c r="O70" s="22">
        <v>16.413403378400002</v>
      </c>
      <c r="P70" s="22">
        <v>18.596923844999999</v>
      </c>
      <c r="Q70" s="22">
        <v>3.6244343421999998</v>
      </c>
    </row>
    <row r="71" spans="1:17" x14ac:dyDescent="0.2">
      <c r="A71" s="21" t="s">
        <v>1023</v>
      </c>
      <c r="B71" s="21">
        <v>7.86</v>
      </c>
      <c r="C71" s="20">
        <v>1.93898601535253</v>
      </c>
      <c r="D71" s="20">
        <v>19.860654399360001</v>
      </c>
      <c r="E71" s="20">
        <v>22.438913174900001</v>
      </c>
      <c r="F71" s="20">
        <v>23.534867077089999</v>
      </c>
      <c r="G71" s="20">
        <v>23.746775548070001</v>
      </c>
      <c r="H71" s="20">
        <v>26.854143913160001</v>
      </c>
      <c r="I71" s="20">
        <v>27.422934642769999</v>
      </c>
      <c r="J71" s="20">
        <v>16.33128102018</v>
      </c>
      <c r="K71" s="20">
        <v>18.704104286140002</v>
      </c>
      <c r="L71" s="20">
        <v>15.80675035324</v>
      </c>
      <c r="M71" s="20">
        <v>21.87259509127</v>
      </c>
      <c r="N71" s="20">
        <v>16.502379588890001</v>
      </c>
      <c r="O71" s="20">
        <v>14.95428884008</v>
      </c>
      <c r="P71" s="20">
        <v>16.798624416700001</v>
      </c>
      <c r="Q71" s="20">
        <v>3.6348722383399998</v>
      </c>
    </row>
    <row r="72" spans="1:17" x14ac:dyDescent="0.2">
      <c r="A72" s="13" t="s">
        <v>1022</v>
      </c>
      <c r="B72" s="13">
        <v>8.06</v>
      </c>
      <c r="C72" s="22">
        <v>1.93898601535253</v>
      </c>
      <c r="D72" s="22">
        <v>20.47333670327</v>
      </c>
      <c r="E72" s="22">
        <v>22.92667858167</v>
      </c>
      <c r="F72" s="22">
        <v>23.20570493924</v>
      </c>
      <c r="G72" s="22">
        <v>24.343452266660002</v>
      </c>
      <c r="H72" s="22">
        <v>28.232803592020002</v>
      </c>
      <c r="I72" s="22">
        <v>27.122215661809999</v>
      </c>
      <c r="J72" s="22">
        <v>16.711458417919999</v>
      </c>
      <c r="K72" s="22">
        <v>19.342655461100001</v>
      </c>
      <c r="L72" s="22">
        <v>16.668400580229999</v>
      </c>
      <c r="M72" s="22">
        <v>22.267169413089999</v>
      </c>
      <c r="N72" s="22">
        <v>16.502379588890001</v>
      </c>
      <c r="O72" s="22">
        <v>15.89270282815</v>
      </c>
      <c r="P72" s="22">
        <v>17.955181557309999</v>
      </c>
      <c r="Q72" s="22">
        <v>3.64607698893</v>
      </c>
    </row>
    <row r="73" spans="1:17" x14ac:dyDescent="0.2">
      <c r="A73" s="21" t="s">
        <v>1021</v>
      </c>
      <c r="B73" s="21">
        <v>8.0500000000000007</v>
      </c>
      <c r="C73" s="20">
        <v>1.93898601535253</v>
      </c>
      <c r="D73" s="20">
        <v>20.449023381629999</v>
      </c>
      <c r="E73" s="20">
        <v>22.738609559730001</v>
      </c>
      <c r="F73" s="20">
        <v>21.69932292399</v>
      </c>
      <c r="G73" s="20">
        <v>24.351259838810002</v>
      </c>
      <c r="H73" s="20">
        <v>28.07471599993</v>
      </c>
      <c r="I73" s="20">
        <v>27.143357721569998</v>
      </c>
      <c r="J73" s="20">
        <v>16.925447137839999</v>
      </c>
      <c r="K73" s="20">
        <v>19.349029839579998</v>
      </c>
      <c r="L73" s="20">
        <v>16.924798104960001</v>
      </c>
      <c r="M73" s="20">
        <v>22.000123264310002</v>
      </c>
      <c r="N73" s="20">
        <v>16.502379588890001</v>
      </c>
      <c r="O73" s="20">
        <v>16.201465117880002</v>
      </c>
      <c r="P73" s="20">
        <v>18.33571854361</v>
      </c>
      <c r="Q73" s="20">
        <v>3.64607698893</v>
      </c>
    </row>
    <row r="74" spans="1:17" x14ac:dyDescent="0.2">
      <c r="A74" s="13" t="s">
        <v>1020</v>
      </c>
      <c r="B74" s="13">
        <v>8.1199999999999992</v>
      </c>
      <c r="C74" s="22">
        <v>1.93898601535253</v>
      </c>
      <c r="D74" s="22">
        <v>20.669393278080001</v>
      </c>
      <c r="E74" s="22">
        <v>22.801528530340001</v>
      </c>
      <c r="F74" s="22">
        <v>21.298063194819999</v>
      </c>
      <c r="G74" s="22">
        <v>24.40770137014</v>
      </c>
      <c r="H74" s="22">
        <v>28.1540688678</v>
      </c>
      <c r="I74" s="22">
        <v>26.964342541859999</v>
      </c>
      <c r="J74" s="22">
        <v>17.164869117849999</v>
      </c>
      <c r="K74" s="22">
        <v>19.663712619310001</v>
      </c>
      <c r="L74" s="22">
        <v>17.344422951569999</v>
      </c>
      <c r="M74" s="22">
        <v>22.200043408319999</v>
      </c>
      <c r="N74" s="22">
        <v>16.502379588890001</v>
      </c>
      <c r="O74" s="22">
        <v>16.769755572299999</v>
      </c>
      <c r="P74" s="22">
        <v>19.036113456030002</v>
      </c>
      <c r="Q74" s="22">
        <v>3.64607698893</v>
      </c>
    </row>
    <row r="75" spans="1:17" x14ac:dyDescent="0.2">
      <c r="A75" s="21" t="s">
        <v>1019</v>
      </c>
      <c r="B75" s="21">
        <v>8.16</v>
      </c>
      <c r="C75" s="20">
        <v>1.93898601535253</v>
      </c>
      <c r="D75" s="20">
        <v>20.785410403189999</v>
      </c>
      <c r="E75" s="20">
        <v>22.58666438505</v>
      </c>
      <c r="F75" s="20">
        <v>20.63588585574</v>
      </c>
      <c r="G75" s="20">
        <v>24.201203197350001</v>
      </c>
      <c r="H75" s="20">
        <v>27.407987053759999</v>
      </c>
      <c r="I75" s="20">
        <v>27.049020025530002</v>
      </c>
      <c r="J75" s="20">
        <v>17.404688096819999</v>
      </c>
      <c r="K75" s="20">
        <v>19.655973450520001</v>
      </c>
      <c r="L75" s="20">
        <v>17.344422951569999</v>
      </c>
      <c r="M75" s="20">
        <v>22.183840832680001</v>
      </c>
      <c r="N75" s="20">
        <v>16.502379588890001</v>
      </c>
      <c r="O75" s="20">
        <v>17.577524339650001</v>
      </c>
      <c r="P75" s="20">
        <v>19.225253036289999</v>
      </c>
      <c r="Q75" s="20">
        <v>3.64607698893</v>
      </c>
    </row>
    <row r="76" spans="1:17" x14ac:dyDescent="0.2">
      <c r="A76" s="13" t="s">
        <v>1018</v>
      </c>
      <c r="B76" s="13">
        <v>8.0299999999999994</v>
      </c>
      <c r="C76" s="22">
        <v>1.93898601535253</v>
      </c>
      <c r="D76" s="22">
        <v>20.395217044639999</v>
      </c>
      <c r="E76" s="22">
        <v>22.498884378829999</v>
      </c>
      <c r="F76" s="22">
        <v>21.080932269640002</v>
      </c>
      <c r="G76" s="22">
        <v>24.03335635441</v>
      </c>
      <c r="H76" s="22">
        <v>27.517196188020002</v>
      </c>
      <c r="I76" s="22">
        <v>26.775391154600001</v>
      </c>
      <c r="J76" s="22">
        <v>16.968095968530001</v>
      </c>
      <c r="K76" s="22">
        <v>19.491788428780001</v>
      </c>
      <c r="L76" s="22">
        <v>17.344422951569999</v>
      </c>
      <c r="M76" s="22">
        <v>21.8401062137</v>
      </c>
      <c r="N76" s="22">
        <v>16.502379588890001</v>
      </c>
      <c r="O76" s="22">
        <v>16.522839416259998</v>
      </c>
      <c r="P76" s="22">
        <v>18.731799318539998</v>
      </c>
      <c r="Q76" s="22">
        <v>3.64607698893</v>
      </c>
    </row>
    <row r="77" spans="1:17" x14ac:dyDescent="0.2">
      <c r="A77" s="21" t="s">
        <v>1017</v>
      </c>
      <c r="B77" s="21">
        <v>7.91</v>
      </c>
      <c r="C77" s="20">
        <v>1.93898601535253</v>
      </c>
      <c r="D77" s="20">
        <v>20.03011532335</v>
      </c>
      <c r="E77" s="20">
        <v>22.38517709748</v>
      </c>
      <c r="F77" s="20">
        <v>21.29534892569</v>
      </c>
      <c r="G77" s="20">
        <v>23.86368986539</v>
      </c>
      <c r="H77" s="20">
        <v>27.230085703170001</v>
      </c>
      <c r="I77" s="20">
        <v>26.411903827069999</v>
      </c>
      <c r="J77" s="20">
        <v>17.128374150380001</v>
      </c>
      <c r="K77" s="20">
        <v>19.347192588710001</v>
      </c>
      <c r="L77" s="20">
        <v>17.344422951569999</v>
      </c>
      <c r="M77" s="20">
        <v>21.5373831305</v>
      </c>
      <c r="N77" s="20">
        <v>16.502379588890001</v>
      </c>
      <c r="O77" s="20">
        <v>15.60072562801</v>
      </c>
      <c r="P77" s="20">
        <v>17.59533151243</v>
      </c>
      <c r="Q77" s="20">
        <v>3.64607698893</v>
      </c>
    </row>
    <row r="78" spans="1:17" x14ac:dyDescent="0.2">
      <c r="A78" s="13" t="s">
        <v>1016</v>
      </c>
      <c r="B78" s="13">
        <v>7.88</v>
      </c>
      <c r="C78" s="22">
        <v>1.93898601535253</v>
      </c>
      <c r="D78" s="22">
        <v>19.919363997369999</v>
      </c>
      <c r="E78" s="22">
        <v>22.025469047560001</v>
      </c>
      <c r="F78" s="22">
        <v>22.69334865599</v>
      </c>
      <c r="G78" s="22">
        <v>23.023538971170002</v>
      </c>
      <c r="H78" s="22">
        <v>25.332934256230001</v>
      </c>
      <c r="I78" s="22">
        <v>26.40721514354</v>
      </c>
      <c r="J78" s="22">
        <v>16.922593047220001</v>
      </c>
      <c r="K78" s="22">
        <v>19.260988962270002</v>
      </c>
      <c r="L78" s="22">
        <v>17.344422951569999</v>
      </c>
      <c r="M78" s="22">
        <v>21.356908868150001</v>
      </c>
      <c r="N78" s="22">
        <v>16.502379588890001</v>
      </c>
      <c r="O78" s="22">
        <v>15.987971015199999</v>
      </c>
      <c r="P78" s="22">
        <v>18.072595729949999</v>
      </c>
      <c r="Q78" s="22">
        <v>3.64607698893</v>
      </c>
    </row>
    <row r="79" spans="1:17" x14ac:dyDescent="0.2">
      <c r="A79" s="21" t="s">
        <v>1015</v>
      </c>
      <c r="B79" s="21">
        <v>7.99</v>
      </c>
      <c r="C79" s="20">
        <v>1.93898601535253</v>
      </c>
      <c r="D79" s="20">
        <v>20.275079357479999</v>
      </c>
      <c r="E79" s="20">
        <v>22.271824866349998</v>
      </c>
      <c r="F79" s="20">
        <v>23.036386723469999</v>
      </c>
      <c r="G79" s="20">
        <v>23.33268797565</v>
      </c>
      <c r="H79" s="20">
        <v>25.470619990940001</v>
      </c>
      <c r="I79" s="20">
        <v>26.822741972119999</v>
      </c>
      <c r="J79" s="20">
        <v>17.361030852260001</v>
      </c>
      <c r="K79" s="20">
        <v>19.30562350592</v>
      </c>
      <c r="L79" s="20">
        <v>17.508921371269999</v>
      </c>
      <c r="M79" s="20">
        <v>21.27046257117</v>
      </c>
      <c r="N79" s="20">
        <v>16.502379588890001</v>
      </c>
      <c r="O79" s="20">
        <v>16.608343169809999</v>
      </c>
      <c r="P79" s="20">
        <v>18.83717922332</v>
      </c>
      <c r="Q79" s="20">
        <v>3.64607698893</v>
      </c>
    </row>
    <row r="80" spans="1:17" x14ac:dyDescent="0.2">
      <c r="A80" s="13" t="s">
        <v>1014</v>
      </c>
      <c r="B80" s="13">
        <v>8.0399999999999991</v>
      </c>
      <c r="C80" s="22">
        <v>1.93898601535253</v>
      </c>
      <c r="D80" s="22">
        <v>20.41217453298</v>
      </c>
      <c r="E80" s="22">
        <v>22.294318492830001</v>
      </c>
      <c r="F80" s="22">
        <v>23.36392563846</v>
      </c>
      <c r="G80" s="22">
        <v>23.325459324330001</v>
      </c>
      <c r="H80" s="22">
        <v>25.505872471619998</v>
      </c>
      <c r="I80" s="22">
        <v>26.259341762590001</v>
      </c>
      <c r="J80" s="22">
        <v>17.80133019338</v>
      </c>
      <c r="K80" s="22">
        <v>19.245219330539999</v>
      </c>
      <c r="L80" s="22">
        <v>17.508921371269999</v>
      </c>
      <c r="M80" s="22">
        <v>21.14400154574</v>
      </c>
      <c r="N80" s="22">
        <v>16.502379588890001</v>
      </c>
      <c r="O80" s="22">
        <v>16.996029157119999</v>
      </c>
      <c r="P80" s="22">
        <v>19.3149864626</v>
      </c>
      <c r="Q80" s="22">
        <v>3.64607698893</v>
      </c>
    </row>
    <row r="81" spans="1:17" x14ac:dyDescent="0.2">
      <c r="A81" s="21" t="s">
        <v>1013</v>
      </c>
      <c r="B81" s="21">
        <v>8.07</v>
      </c>
      <c r="C81" s="20">
        <v>1.93898601535253</v>
      </c>
      <c r="D81" s="20">
        <v>20.502634274999998</v>
      </c>
      <c r="E81" s="20">
        <v>22.287677707690001</v>
      </c>
      <c r="F81" s="20">
        <v>23.53439627585</v>
      </c>
      <c r="G81" s="20">
        <v>23.238443770810001</v>
      </c>
      <c r="H81" s="20">
        <v>25.992025656909998</v>
      </c>
      <c r="I81" s="20">
        <v>26.417694272449999</v>
      </c>
      <c r="J81" s="20">
        <v>16.738163210780002</v>
      </c>
      <c r="K81" s="20">
        <v>19.34379629559</v>
      </c>
      <c r="L81" s="20">
        <v>17.508921371269999</v>
      </c>
      <c r="M81" s="20">
        <v>21.350380392990001</v>
      </c>
      <c r="N81" s="20">
        <v>16.502379588890001</v>
      </c>
      <c r="O81" s="20">
        <v>17.295894269310001</v>
      </c>
      <c r="P81" s="20">
        <v>19.68455803881</v>
      </c>
      <c r="Q81" s="20">
        <v>3.64607698893</v>
      </c>
    </row>
    <row r="82" spans="1:17" x14ac:dyDescent="0.2">
      <c r="A82" s="13" t="s">
        <v>1012</v>
      </c>
      <c r="B82" s="13">
        <v>8.1300000000000008</v>
      </c>
      <c r="C82" s="22">
        <v>1.93898601535253</v>
      </c>
      <c r="D82" s="22">
        <v>20.693825093160001</v>
      </c>
      <c r="E82" s="22">
        <v>22.455340905540002</v>
      </c>
      <c r="F82" s="22">
        <v>24.507919035880001</v>
      </c>
      <c r="G82" s="22">
        <v>23.27455786801</v>
      </c>
      <c r="H82" s="22">
        <v>25.554118168039999</v>
      </c>
      <c r="I82" s="22">
        <v>27.431431404680001</v>
      </c>
      <c r="J82" s="22">
        <v>16.513006909969999</v>
      </c>
      <c r="K82" s="22">
        <v>19.421301565339999</v>
      </c>
      <c r="L82" s="22">
        <v>17.508921371269999</v>
      </c>
      <c r="M82" s="22">
        <v>21.51264394227</v>
      </c>
      <c r="N82" s="22">
        <v>16.502379588890001</v>
      </c>
      <c r="O82" s="22">
        <v>17.557039140299999</v>
      </c>
      <c r="P82" s="22">
        <v>20.006408489809999</v>
      </c>
      <c r="Q82" s="22">
        <v>3.64607698893</v>
      </c>
    </row>
    <row r="83" spans="1:17" x14ac:dyDescent="0.2">
      <c r="A83" s="21" t="s">
        <v>1011</v>
      </c>
      <c r="B83" s="21">
        <v>8.2899999999999991</v>
      </c>
      <c r="C83" s="20">
        <v>1.88204058774968</v>
      </c>
      <c r="D83" s="20">
        <v>21.292951339990001</v>
      </c>
      <c r="E83" s="20">
        <v>23.09964322163</v>
      </c>
      <c r="F83" s="20">
        <v>24.31253502857</v>
      </c>
      <c r="G83" s="20">
        <v>23.948732950579998</v>
      </c>
      <c r="H83" s="20">
        <v>26.36466782254</v>
      </c>
      <c r="I83" s="20">
        <v>27.465497776940001</v>
      </c>
      <c r="J83" s="20">
        <v>17.587159575360001</v>
      </c>
      <c r="K83" s="20">
        <v>20.41999133257</v>
      </c>
      <c r="L83" s="20">
        <v>17.508921371269999</v>
      </c>
      <c r="M83" s="20">
        <v>23.603481723840002</v>
      </c>
      <c r="N83" s="20">
        <v>15.06391216652</v>
      </c>
      <c r="O83" s="20">
        <v>18.29481234472</v>
      </c>
      <c r="P83" s="20">
        <v>21.03042904886</v>
      </c>
      <c r="Q83" s="20">
        <v>3.6467121753899998</v>
      </c>
    </row>
    <row r="84" spans="1:17" x14ac:dyDescent="0.2">
      <c r="A84" s="13" t="s">
        <v>1010</v>
      </c>
      <c r="B84" s="13">
        <v>8.3800000000000008</v>
      </c>
      <c r="C84" s="22">
        <v>1.88204058774968</v>
      </c>
      <c r="D84" s="22">
        <v>21.551390203330001</v>
      </c>
      <c r="E84" s="22">
        <v>23.021677260680001</v>
      </c>
      <c r="F84" s="22">
        <v>23.718433789820001</v>
      </c>
      <c r="G84" s="22">
        <v>23.88990282968</v>
      </c>
      <c r="H84" s="22">
        <v>26.379192476869999</v>
      </c>
      <c r="I84" s="22">
        <v>27.465483596790001</v>
      </c>
      <c r="J84" s="22">
        <v>17.378587344610001</v>
      </c>
      <c r="K84" s="22">
        <v>20.557979040220001</v>
      </c>
      <c r="L84" s="22">
        <v>17.755572494980001</v>
      </c>
      <c r="M84" s="22">
        <v>23.62263719952</v>
      </c>
      <c r="N84" s="22">
        <v>15.06391216652</v>
      </c>
      <c r="O84" s="22">
        <v>19.272497602550001</v>
      </c>
      <c r="P84" s="22">
        <v>22.235386434999999</v>
      </c>
      <c r="Q84" s="22">
        <v>3.6467121753899998</v>
      </c>
    </row>
    <row r="85" spans="1:17" x14ac:dyDescent="0.2">
      <c r="A85" s="21" t="s">
        <v>1009</v>
      </c>
      <c r="B85" s="21">
        <v>8.39</v>
      </c>
      <c r="C85" s="20">
        <v>1.88204058774968</v>
      </c>
      <c r="D85" s="20">
        <v>21.59791674593</v>
      </c>
      <c r="E85" s="20">
        <v>23.096317716129999</v>
      </c>
      <c r="F85" s="20">
        <v>23.702982426759998</v>
      </c>
      <c r="G85" s="20">
        <v>23.981461455369999</v>
      </c>
      <c r="H85" s="20">
        <v>25.603215305079999</v>
      </c>
      <c r="I85" s="20">
        <v>27.54443915025</v>
      </c>
      <c r="J85" s="20">
        <v>18.622879048289999</v>
      </c>
      <c r="K85" s="20">
        <v>20.637325763140002</v>
      </c>
      <c r="L85" s="20">
        <v>17.755572494980001</v>
      </c>
      <c r="M85" s="20">
        <v>23.78875597991</v>
      </c>
      <c r="N85" s="20">
        <v>15.06391216652</v>
      </c>
      <c r="O85" s="20">
        <v>19.266648634789998</v>
      </c>
      <c r="P85" s="20">
        <v>22.228177819719999</v>
      </c>
      <c r="Q85" s="20">
        <v>3.64905498688</v>
      </c>
    </row>
    <row r="86" spans="1:17" x14ac:dyDescent="0.2">
      <c r="A86" s="13" t="s">
        <v>1008</v>
      </c>
      <c r="B86" s="13">
        <v>8.4499999999999993</v>
      </c>
      <c r="C86" s="22">
        <v>1.88204058774968</v>
      </c>
      <c r="D86" s="22">
        <v>21.765002132589998</v>
      </c>
      <c r="E86" s="22">
        <v>23.298690265499999</v>
      </c>
      <c r="F86" s="22">
        <v>24.312644600180001</v>
      </c>
      <c r="G86" s="22">
        <v>24.306711474869999</v>
      </c>
      <c r="H86" s="22">
        <v>25.632283528750001</v>
      </c>
      <c r="I86" s="22">
        <v>28.330729919189999</v>
      </c>
      <c r="J86" s="22">
        <v>18.920475498289999</v>
      </c>
      <c r="K86" s="22">
        <v>20.334060165290001</v>
      </c>
      <c r="L86" s="22">
        <v>17.59234063709</v>
      </c>
      <c r="M86" s="22">
        <v>23.33235216433</v>
      </c>
      <c r="N86" s="22">
        <v>15.06391216652</v>
      </c>
      <c r="O86" s="22">
        <v>19.38033249966</v>
      </c>
      <c r="P86" s="22">
        <v>22.368288567579999</v>
      </c>
      <c r="Q86" s="22">
        <v>3.6497680164599999</v>
      </c>
    </row>
    <row r="87" spans="1:17" x14ac:dyDescent="0.2">
      <c r="A87" s="21" t="s">
        <v>1007</v>
      </c>
      <c r="B87" s="21">
        <v>8.3000000000000007</v>
      </c>
      <c r="C87" s="20">
        <v>1.88204058774968</v>
      </c>
      <c r="D87" s="20">
        <v>21.30938917728</v>
      </c>
      <c r="E87" s="20">
        <v>23.221386688279999</v>
      </c>
      <c r="F87" s="20">
        <v>24.026961375949998</v>
      </c>
      <c r="G87" s="20">
        <v>24.171397934840002</v>
      </c>
      <c r="H87" s="20">
        <v>25.748607950349999</v>
      </c>
      <c r="I87" s="20">
        <v>28.022945023079998</v>
      </c>
      <c r="J87" s="20">
        <v>18.61021999514</v>
      </c>
      <c r="K87" s="20">
        <v>20.503652815510002</v>
      </c>
      <c r="L87" s="20">
        <v>17.755572494980001</v>
      </c>
      <c r="M87" s="20">
        <v>23.508900855290001</v>
      </c>
      <c r="N87" s="20">
        <v>15.06391216652</v>
      </c>
      <c r="O87" s="20">
        <v>18.097151898610001</v>
      </c>
      <c r="P87" s="20">
        <v>20.786820574050001</v>
      </c>
      <c r="Q87" s="20">
        <v>3.6497680164599999</v>
      </c>
    </row>
    <row r="88" spans="1:17" x14ac:dyDescent="0.2">
      <c r="A88" s="13" t="s">
        <v>1006</v>
      </c>
      <c r="B88" s="13">
        <v>8.35</v>
      </c>
      <c r="C88" s="22">
        <v>1.88204058774968</v>
      </c>
      <c r="D88" s="22">
        <v>21.473877863639999</v>
      </c>
      <c r="E88" s="22">
        <v>23.402901498030001</v>
      </c>
      <c r="F88" s="22">
        <v>22.98211952111</v>
      </c>
      <c r="G88" s="22">
        <v>24.748293618350001</v>
      </c>
      <c r="H88" s="22">
        <v>27.07681556004</v>
      </c>
      <c r="I88" s="22">
        <v>29.071928006629999</v>
      </c>
      <c r="J88" s="22">
        <v>17.771386223149999</v>
      </c>
      <c r="K88" s="22">
        <v>20.348144352439999</v>
      </c>
      <c r="L88" s="22">
        <v>17.755572494980001</v>
      </c>
      <c r="M88" s="22">
        <v>23.183331313469999</v>
      </c>
      <c r="N88" s="22">
        <v>15.06391216652</v>
      </c>
      <c r="O88" s="22">
        <v>18.245394634429999</v>
      </c>
      <c r="P88" s="22">
        <v>20.969523727279999</v>
      </c>
      <c r="Q88" s="22">
        <v>3.6497680164599999</v>
      </c>
    </row>
    <row r="89" spans="1:17" x14ac:dyDescent="0.2">
      <c r="A89" s="21" t="s">
        <v>1005</v>
      </c>
      <c r="B89" s="21">
        <v>8.3800000000000008</v>
      </c>
      <c r="C89" s="20">
        <v>1.88204058774968</v>
      </c>
      <c r="D89" s="20">
        <v>21.563175708660001</v>
      </c>
      <c r="E89" s="20">
        <v>23.863998734310002</v>
      </c>
      <c r="F89" s="20">
        <v>23.44122051762</v>
      </c>
      <c r="G89" s="20">
        <v>25.425515339219999</v>
      </c>
      <c r="H89" s="20">
        <v>28.367343303790001</v>
      </c>
      <c r="I89" s="20">
        <v>30.446554284120001</v>
      </c>
      <c r="J89" s="20">
        <v>17.01049351536</v>
      </c>
      <c r="K89" s="20">
        <v>20.285168230339998</v>
      </c>
      <c r="L89" s="20">
        <v>17.755572494980001</v>
      </c>
      <c r="M89" s="20">
        <v>23.051485709609999</v>
      </c>
      <c r="N89" s="20">
        <v>15.06391216652</v>
      </c>
      <c r="O89" s="20">
        <v>17.582330758139999</v>
      </c>
      <c r="P89" s="20">
        <v>20.15232442021</v>
      </c>
      <c r="Q89" s="20">
        <v>3.6497680164599999</v>
      </c>
    </row>
    <row r="90" spans="1:17" x14ac:dyDescent="0.2">
      <c r="A90" s="13" t="s">
        <v>1004</v>
      </c>
      <c r="B90" s="13">
        <v>8.24</v>
      </c>
      <c r="C90" s="22">
        <v>1.88204058774968</v>
      </c>
      <c r="D90" s="22">
        <v>21.14938249591</v>
      </c>
      <c r="E90" s="22">
        <v>24.164973210039999</v>
      </c>
      <c r="F90" s="22">
        <v>23.347089671439999</v>
      </c>
      <c r="G90" s="22">
        <v>25.942538960509999</v>
      </c>
      <c r="H90" s="22">
        <v>28.765492092679999</v>
      </c>
      <c r="I90" s="22">
        <v>31.31991351936</v>
      </c>
      <c r="J90" s="22">
        <v>17.361372808580001</v>
      </c>
      <c r="K90" s="22">
        <v>20.262141228499999</v>
      </c>
      <c r="L90" s="22">
        <v>17.755572494980001</v>
      </c>
      <c r="M90" s="22">
        <v>23.003276819290001</v>
      </c>
      <c r="N90" s="22">
        <v>15.06391216652</v>
      </c>
      <c r="O90" s="22">
        <v>15.65569738452</v>
      </c>
      <c r="P90" s="22">
        <v>17.777827008740001</v>
      </c>
      <c r="Q90" s="22">
        <v>3.6497680164599999</v>
      </c>
    </row>
    <row r="91" spans="1:17" x14ac:dyDescent="0.2">
      <c r="A91" s="21" t="s">
        <v>1003</v>
      </c>
      <c r="B91" s="21">
        <v>8.07</v>
      </c>
      <c r="C91" s="20">
        <v>1.88204058774968</v>
      </c>
      <c r="D91" s="20">
        <v>20.620603021419999</v>
      </c>
      <c r="E91" s="20">
        <v>23.508114810510001</v>
      </c>
      <c r="F91" s="20">
        <v>22.257318231469998</v>
      </c>
      <c r="G91" s="20">
        <v>25.20286687047</v>
      </c>
      <c r="H91" s="20">
        <v>27.134626234470002</v>
      </c>
      <c r="I91" s="20">
        <v>31.233488801890001</v>
      </c>
      <c r="J91" s="20">
        <v>17.202866850109999</v>
      </c>
      <c r="K91" s="20">
        <v>20.02661247564</v>
      </c>
      <c r="L91" s="20">
        <v>17.755572494980001</v>
      </c>
      <c r="M91" s="20">
        <v>22.51017833037</v>
      </c>
      <c r="N91" s="20">
        <v>15.06391216652</v>
      </c>
      <c r="O91" s="20">
        <v>15.329562434570001</v>
      </c>
      <c r="P91" s="20">
        <v>17.375878924030001</v>
      </c>
      <c r="Q91" s="20">
        <v>3.6497680164599999</v>
      </c>
    </row>
    <row r="92" spans="1:17" x14ac:dyDescent="0.2">
      <c r="A92" s="13" t="s">
        <v>1002</v>
      </c>
      <c r="B92" s="13">
        <v>8.07</v>
      </c>
      <c r="C92" s="22">
        <v>1.88204058774968</v>
      </c>
      <c r="D92" s="22">
        <v>20.634449698659999</v>
      </c>
      <c r="E92" s="22">
        <v>23.167849305970002</v>
      </c>
      <c r="F92" s="22">
        <v>22.33926313433</v>
      </c>
      <c r="G92" s="22">
        <v>24.528094807279999</v>
      </c>
      <c r="H92" s="22">
        <v>25.670914869610002</v>
      </c>
      <c r="I92" s="22">
        <v>31.126032065019999</v>
      </c>
      <c r="J92" s="22">
        <v>17.05251645549</v>
      </c>
      <c r="K92" s="22">
        <v>20.284365948880001</v>
      </c>
      <c r="L92" s="22">
        <v>17.755572494980001</v>
      </c>
      <c r="M92" s="22">
        <v>23.049806068510001</v>
      </c>
      <c r="N92" s="22">
        <v>15.06391216652</v>
      </c>
      <c r="O92" s="22">
        <v>16.071205681209999</v>
      </c>
      <c r="P92" s="22">
        <v>18.289924114729999</v>
      </c>
      <c r="Q92" s="22">
        <v>3.6497680164599999</v>
      </c>
    </row>
    <row r="93" spans="1:17" x14ac:dyDescent="0.2">
      <c r="A93" s="21" t="s">
        <v>1001</v>
      </c>
      <c r="B93" s="21">
        <v>8.06</v>
      </c>
      <c r="C93" s="20">
        <v>1.88204058774968</v>
      </c>
      <c r="D93" s="20">
        <v>20.60231346994</v>
      </c>
      <c r="E93" s="20">
        <v>23.04846275341</v>
      </c>
      <c r="F93" s="20">
        <v>22.186885045659999</v>
      </c>
      <c r="G93" s="20">
        <v>24.36639691877</v>
      </c>
      <c r="H93" s="20">
        <v>25.24692502417</v>
      </c>
      <c r="I93" s="20">
        <v>31.284987462869999</v>
      </c>
      <c r="J93" s="20">
        <v>16.94565072608</v>
      </c>
      <c r="K93" s="20">
        <v>20.28455312074</v>
      </c>
      <c r="L93" s="20">
        <v>17.755572494980001</v>
      </c>
      <c r="M93" s="20">
        <v>23.05019792793</v>
      </c>
      <c r="N93" s="20">
        <v>15.06391216652</v>
      </c>
      <c r="O93" s="20">
        <v>16.214357340239999</v>
      </c>
      <c r="P93" s="20">
        <v>18.466352722509999</v>
      </c>
      <c r="Q93" s="20">
        <v>3.6497680164599999</v>
      </c>
    </row>
    <row r="94" spans="1:17" x14ac:dyDescent="0.2">
      <c r="A94" s="13" t="s">
        <v>1000</v>
      </c>
      <c r="B94" s="13">
        <v>8.0399999999999991</v>
      </c>
      <c r="C94" s="22">
        <v>1.88204058774968</v>
      </c>
      <c r="D94" s="22">
        <v>20.51846746292</v>
      </c>
      <c r="E94" s="22">
        <v>23.136662061500001</v>
      </c>
      <c r="F94" s="22">
        <v>22.67799488456</v>
      </c>
      <c r="G94" s="22">
        <v>24.4507610486</v>
      </c>
      <c r="H94" s="22">
        <v>25.886539056179998</v>
      </c>
      <c r="I94" s="22">
        <v>30.577556457429999</v>
      </c>
      <c r="J94" s="22">
        <v>17.016220507290001</v>
      </c>
      <c r="K94" s="22">
        <v>20.177197543710001</v>
      </c>
      <c r="L94" s="22">
        <v>17.755572494980001</v>
      </c>
      <c r="M94" s="22">
        <v>22.825440346650002</v>
      </c>
      <c r="N94" s="22">
        <v>15.06391216652</v>
      </c>
      <c r="O94" s="22">
        <v>15.7681575068</v>
      </c>
      <c r="P94" s="22">
        <v>17.91642954356</v>
      </c>
      <c r="Q94" s="22">
        <v>3.6497680164599999</v>
      </c>
    </row>
    <row r="95" spans="1:17" x14ac:dyDescent="0.2">
      <c r="A95" s="21" t="s">
        <v>999</v>
      </c>
      <c r="B95" s="21">
        <v>8</v>
      </c>
      <c r="C95" s="20">
        <v>1.86618435986511</v>
      </c>
      <c r="D95" s="20">
        <v>20.432671211620001</v>
      </c>
      <c r="E95" s="20">
        <v>23.05209792094</v>
      </c>
      <c r="F95" s="20">
        <v>22.88937118618</v>
      </c>
      <c r="G95" s="20">
        <v>24.626420666480001</v>
      </c>
      <c r="H95" s="20">
        <v>25.40786073208</v>
      </c>
      <c r="I95" s="20">
        <v>30.251299756950001</v>
      </c>
      <c r="J95" s="20">
        <v>18.507030712990002</v>
      </c>
      <c r="K95" s="20">
        <v>19.309922607360001</v>
      </c>
      <c r="L95" s="20">
        <v>17.755572494980001</v>
      </c>
      <c r="M95" s="20">
        <v>21.009730139719998</v>
      </c>
      <c r="N95" s="20">
        <v>13.152926659889999</v>
      </c>
      <c r="O95" s="20">
        <v>15.887019026919999</v>
      </c>
      <c r="P95" s="20">
        <v>18.168104493049999</v>
      </c>
      <c r="Q95" s="20">
        <v>3.6443037363299999</v>
      </c>
    </row>
    <row r="96" spans="1:17" x14ac:dyDescent="0.2">
      <c r="A96" s="13" t="s">
        <v>998</v>
      </c>
      <c r="B96" s="13">
        <v>7.98</v>
      </c>
      <c r="C96" s="22">
        <v>1.86618435986511</v>
      </c>
      <c r="D96" s="22">
        <v>20.393893806289999</v>
      </c>
      <c r="E96" s="22">
        <v>23.04692140677</v>
      </c>
      <c r="F96" s="22">
        <v>23.368962144529998</v>
      </c>
      <c r="G96" s="22">
        <v>24.49580115845</v>
      </c>
      <c r="H96" s="22">
        <v>24.97165202863</v>
      </c>
      <c r="I96" s="22">
        <v>30.64233439022</v>
      </c>
      <c r="J96" s="22">
        <v>18.3062700475</v>
      </c>
      <c r="K96" s="22">
        <v>19.363022488830001</v>
      </c>
      <c r="L96" s="22">
        <v>17.92093345212</v>
      </c>
      <c r="M96" s="22">
        <v>20.940063457539999</v>
      </c>
      <c r="N96" s="22">
        <v>13.152926659889999</v>
      </c>
      <c r="O96" s="22">
        <v>15.77493004109</v>
      </c>
      <c r="P96" s="22">
        <v>18.029959368850001</v>
      </c>
      <c r="Q96" s="22">
        <v>3.6597255475899999</v>
      </c>
    </row>
    <row r="97" spans="1:17" x14ac:dyDescent="0.2">
      <c r="A97" s="21" t="s">
        <v>997</v>
      </c>
      <c r="B97" s="21">
        <v>7.94</v>
      </c>
      <c r="C97" s="20">
        <v>1.86618435986511</v>
      </c>
      <c r="D97" s="20">
        <v>20.256096105200001</v>
      </c>
      <c r="E97" s="20">
        <v>23.137591244700001</v>
      </c>
      <c r="F97" s="20">
        <v>23.027589554750001</v>
      </c>
      <c r="G97" s="20">
        <v>24.653845591980001</v>
      </c>
      <c r="H97" s="20">
        <v>24.530684543149999</v>
      </c>
      <c r="I97" s="20">
        <v>31.60379865466</v>
      </c>
      <c r="J97" s="20">
        <v>18.52515986972</v>
      </c>
      <c r="K97" s="20">
        <v>19.509687130269999</v>
      </c>
      <c r="L97" s="20">
        <v>18.16450416488</v>
      </c>
      <c r="M97" s="20">
        <v>20.980753474179998</v>
      </c>
      <c r="N97" s="20">
        <v>13.152926659889999</v>
      </c>
      <c r="O97" s="20">
        <v>15.152941706809999</v>
      </c>
      <c r="P97" s="20">
        <v>17.263383999630001</v>
      </c>
      <c r="Q97" s="20">
        <v>3.6597255475899999</v>
      </c>
    </row>
    <row r="98" spans="1:17" x14ac:dyDescent="0.2">
      <c r="A98" s="13" t="s">
        <v>996</v>
      </c>
      <c r="B98" s="13">
        <v>7.9</v>
      </c>
      <c r="C98" s="22">
        <v>1.86618435986511</v>
      </c>
      <c r="D98" s="22">
        <v>20.133403003720002</v>
      </c>
      <c r="E98" s="22">
        <v>23.211676051889999</v>
      </c>
      <c r="F98" s="22">
        <v>23.148403576490001</v>
      </c>
      <c r="G98" s="22">
        <v>24.74553650999</v>
      </c>
      <c r="H98" s="22">
        <v>24.32252698165</v>
      </c>
      <c r="I98" s="22">
        <v>31.477485331800001</v>
      </c>
      <c r="J98" s="22">
        <v>19.208655312080001</v>
      </c>
      <c r="K98" s="22">
        <v>19.517235794539999</v>
      </c>
      <c r="L98" s="22">
        <v>18.16450416488</v>
      </c>
      <c r="M98" s="22">
        <v>20.99655721321</v>
      </c>
      <c r="N98" s="22">
        <v>13.152926659889999</v>
      </c>
      <c r="O98" s="22">
        <v>14.6127626808</v>
      </c>
      <c r="P98" s="22">
        <v>16.597635281399999</v>
      </c>
      <c r="Q98" s="22">
        <v>3.6597255475899999</v>
      </c>
    </row>
    <row r="99" spans="1:17" x14ac:dyDescent="0.2">
      <c r="A99" s="21" t="s">
        <v>995</v>
      </c>
      <c r="B99" s="21">
        <v>7.94</v>
      </c>
      <c r="C99" s="20">
        <v>1.86618435986511</v>
      </c>
      <c r="D99" s="20">
        <v>20.257912048929999</v>
      </c>
      <c r="E99" s="20">
        <v>23.297778815680001</v>
      </c>
      <c r="F99" s="20">
        <v>23.520105942099999</v>
      </c>
      <c r="G99" s="20">
        <v>24.791018454530001</v>
      </c>
      <c r="H99" s="20">
        <v>24.163378655390002</v>
      </c>
      <c r="I99" s="20">
        <v>31.750803435049999</v>
      </c>
      <c r="J99" s="20">
        <v>19.317122974250001</v>
      </c>
      <c r="K99" s="20">
        <v>19.55680724674</v>
      </c>
      <c r="L99" s="20">
        <v>18.32784225891</v>
      </c>
      <c r="M99" s="20">
        <v>20.90077983482</v>
      </c>
      <c r="N99" s="20">
        <v>13.152926659889999</v>
      </c>
      <c r="O99" s="20">
        <v>14.83017010276</v>
      </c>
      <c r="P99" s="20">
        <v>16.865581102189999</v>
      </c>
      <c r="Q99" s="20">
        <v>3.6624497874699999</v>
      </c>
    </row>
    <row r="100" spans="1:17" x14ac:dyDescent="0.2">
      <c r="A100" s="13" t="s">
        <v>994</v>
      </c>
      <c r="B100" s="13">
        <v>8</v>
      </c>
      <c r="C100" s="22">
        <v>1.86618435986511</v>
      </c>
      <c r="D100" s="22">
        <v>20.443649321079999</v>
      </c>
      <c r="E100" s="22">
        <v>23.635939227249999</v>
      </c>
      <c r="F100" s="22">
        <v>23.878248120670001</v>
      </c>
      <c r="G100" s="22">
        <v>25.23459004127</v>
      </c>
      <c r="H100" s="22">
        <v>24.81374554584</v>
      </c>
      <c r="I100" s="22">
        <v>32.076818206810003</v>
      </c>
      <c r="J100" s="22">
        <v>19.59504173346</v>
      </c>
      <c r="K100" s="22">
        <v>19.628704026049999</v>
      </c>
      <c r="L100" s="22">
        <v>18.32784225891</v>
      </c>
      <c r="M100" s="22">
        <v>21.051301555870001</v>
      </c>
      <c r="N100" s="22">
        <v>13.152926659889999</v>
      </c>
      <c r="O100" s="22">
        <v>14.724396834269999</v>
      </c>
      <c r="P100" s="22">
        <v>16.735219843189999</v>
      </c>
      <c r="Q100" s="22">
        <v>3.66724069209</v>
      </c>
    </row>
    <row r="101" spans="1:17" x14ac:dyDescent="0.2">
      <c r="A101" s="21" t="s">
        <v>993</v>
      </c>
      <c r="B101" s="21">
        <v>7.94</v>
      </c>
      <c r="C101" s="20">
        <v>1.86618435986511</v>
      </c>
      <c r="D101" s="20">
        <v>20.256786772249999</v>
      </c>
      <c r="E101" s="20">
        <v>23.406921392899999</v>
      </c>
      <c r="F101" s="20">
        <v>23.461876530310001</v>
      </c>
      <c r="G101" s="20">
        <v>24.9788892294</v>
      </c>
      <c r="H101" s="20">
        <v>24.489566458550001</v>
      </c>
      <c r="I101" s="20">
        <v>32.763587546239997</v>
      </c>
      <c r="J101" s="20">
        <v>18.576358365890002</v>
      </c>
      <c r="K101" s="20">
        <v>19.55978019846</v>
      </c>
      <c r="L101" s="20">
        <v>18.32784225891</v>
      </c>
      <c r="M101" s="20">
        <v>20.907003949629999</v>
      </c>
      <c r="N101" s="20">
        <v>12.982690850339999</v>
      </c>
      <c r="O101" s="20">
        <v>14.62210034722</v>
      </c>
      <c r="P101" s="20">
        <v>16.609143576139999</v>
      </c>
      <c r="Q101" s="20">
        <v>3.9414495268700001</v>
      </c>
    </row>
    <row r="102" spans="1:17" x14ac:dyDescent="0.2">
      <c r="A102" s="13" t="s">
        <v>992</v>
      </c>
      <c r="B102" s="13">
        <v>7.9</v>
      </c>
      <c r="C102" s="22">
        <v>1.86618435986511</v>
      </c>
      <c r="D102" s="22">
        <v>20.14499305352</v>
      </c>
      <c r="E102" s="22">
        <v>23.118841847230001</v>
      </c>
      <c r="F102" s="22">
        <v>23.30934721737</v>
      </c>
      <c r="G102" s="22">
        <v>24.583931539759998</v>
      </c>
      <c r="H102" s="22">
        <v>24.211041788580001</v>
      </c>
      <c r="I102" s="22">
        <v>32.033914505369999</v>
      </c>
      <c r="J102" s="22">
        <v>18.331187965920002</v>
      </c>
      <c r="K102" s="22">
        <v>19.462443179099999</v>
      </c>
      <c r="L102" s="22">
        <v>18.32784225891</v>
      </c>
      <c r="M102" s="22">
        <v>20.703221028950001</v>
      </c>
      <c r="N102" s="22">
        <v>12.982690850339999</v>
      </c>
      <c r="O102" s="22">
        <v>14.859149176880001</v>
      </c>
      <c r="P102" s="22">
        <v>16.901296634489999</v>
      </c>
      <c r="Q102" s="22">
        <v>4.0888402983000001</v>
      </c>
    </row>
    <row r="103" spans="1:17" x14ac:dyDescent="0.2">
      <c r="A103" s="21" t="s">
        <v>991</v>
      </c>
      <c r="B103" s="21">
        <v>7.96</v>
      </c>
      <c r="C103" s="20">
        <v>1.86618435986511</v>
      </c>
      <c r="D103" s="20">
        <v>20.307746470920002</v>
      </c>
      <c r="E103" s="20">
        <v>23.338229861729999</v>
      </c>
      <c r="F103" s="20">
        <v>23.669931076529998</v>
      </c>
      <c r="G103" s="20">
        <v>24.77399864185</v>
      </c>
      <c r="H103" s="20">
        <v>24.047429734880001</v>
      </c>
      <c r="I103" s="20">
        <v>32.222031627340002</v>
      </c>
      <c r="J103" s="20">
        <v>18.988318494400001</v>
      </c>
      <c r="K103" s="20">
        <v>19.681272719580001</v>
      </c>
      <c r="L103" s="20">
        <v>18.729912032560001</v>
      </c>
      <c r="M103" s="20">
        <v>20.721662557689999</v>
      </c>
      <c r="N103" s="20">
        <v>12.982690850339999</v>
      </c>
      <c r="O103" s="20">
        <v>14.924229320489999</v>
      </c>
      <c r="P103" s="20">
        <v>16.981505269239999</v>
      </c>
      <c r="Q103" s="20">
        <v>4.0228009660400001</v>
      </c>
    </row>
    <row r="104" spans="1:17" x14ac:dyDescent="0.2">
      <c r="A104" s="13" t="s">
        <v>990</v>
      </c>
      <c r="B104" s="13">
        <v>8.01</v>
      </c>
      <c r="C104" s="22">
        <v>1.86618435986511</v>
      </c>
      <c r="D104" s="22">
        <v>20.458548811810001</v>
      </c>
      <c r="E104" s="22">
        <v>23.37672374608</v>
      </c>
      <c r="F104" s="22">
        <v>23.39969976235</v>
      </c>
      <c r="G104" s="22">
        <v>24.790834275400002</v>
      </c>
      <c r="H104" s="22">
        <v>23.868998681259999</v>
      </c>
      <c r="I104" s="22">
        <v>32.1553416271</v>
      </c>
      <c r="J104" s="22">
        <v>19.337648755930001</v>
      </c>
      <c r="K104" s="22">
        <v>19.929367889830001</v>
      </c>
      <c r="L104" s="22">
        <v>19.127384746920001</v>
      </c>
      <c r="M104" s="22">
        <v>20.806401304809999</v>
      </c>
      <c r="N104" s="22">
        <v>12.982690850339999</v>
      </c>
      <c r="O104" s="22">
        <v>15.32247568042</v>
      </c>
      <c r="P104" s="22">
        <v>17.472327739010002</v>
      </c>
      <c r="Q104" s="22">
        <v>4.1227523878300003</v>
      </c>
    </row>
    <row r="105" spans="1:17" x14ac:dyDescent="0.2">
      <c r="A105" s="21" t="s">
        <v>989</v>
      </c>
      <c r="B105" s="21">
        <v>8.18</v>
      </c>
      <c r="C105" s="20">
        <v>1.86618435986511</v>
      </c>
      <c r="D105" s="20">
        <v>20.97446258551</v>
      </c>
      <c r="E105" s="20">
        <v>23.384593547889999</v>
      </c>
      <c r="F105" s="20">
        <v>24.093187065990001</v>
      </c>
      <c r="G105" s="20">
        <v>24.67119388483</v>
      </c>
      <c r="H105" s="20">
        <v>24.239528318209999</v>
      </c>
      <c r="I105" s="20">
        <v>31.330914707710001</v>
      </c>
      <c r="J105" s="20">
        <v>19.211077341759999</v>
      </c>
      <c r="K105" s="20">
        <v>19.898407882019999</v>
      </c>
      <c r="L105" s="20">
        <v>19.127384746920001</v>
      </c>
      <c r="M105" s="20">
        <v>20.741584025049999</v>
      </c>
      <c r="N105" s="20">
        <v>12.982690850339999</v>
      </c>
      <c r="O105" s="20">
        <v>16.938866013470001</v>
      </c>
      <c r="P105" s="20">
        <v>19.464463198880001</v>
      </c>
      <c r="Q105" s="20">
        <v>4.2799128471000003</v>
      </c>
    </row>
    <row r="106" spans="1:17" x14ac:dyDescent="0.2">
      <c r="A106" s="13" t="s">
        <v>988</v>
      </c>
      <c r="B106" s="13">
        <v>8.01</v>
      </c>
      <c r="C106" s="22">
        <v>1.86618435986511</v>
      </c>
      <c r="D106" s="22">
        <v>20.478879146720001</v>
      </c>
      <c r="E106" s="22">
        <v>22.950208941570001</v>
      </c>
      <c r="F106" s="22">
        <v>23.718302757179998</v>
      </c>
      <c r="G106" s="22">
        <v>24.013900462159999</v>
      </c>
      <c r="H106" s="22">
        <v>23.184909874830002</v>
      </c>
      <c r="I106" s="22">
        <v>31.080603633020001</v>
      </c>
      <c r="J106" s="22">
        <v>18.708124532469999</v>
      </c>
      <c r="K106" s="22">
        <v>19.975339836149999</v>
      </c>
      <c r="L106" s="22">
        <v>19.127384746920001</v>
      </c>
      <c r="M106" s="22">
        <v>20.902647291720001</v>
      </c>
      <c r="N106" s="22">
        <v>12.982690850339999</v>
      </c>
      <c r="O106" s="22">
        <v>16.2615183359</v>
      </c>
      <c r="P106" s="22">
        <v>18.629659686659998</v>
      </c>
      <c r="Q106" s="22">
        <v>4.3895094106899997</v>
      </c>
    </row>
    <row r="107" spans="1:17" x14ac:dyDescent="0.2">
      <c r="A107" s="21" t="s">
        <v>987</v>
      </c>
      <c r="B107" s="21">
        <v>7.99</v>
      </c>
      <c r="C107" s="20">
        <v>1.8530034009857901</v>
      </c>
      <c r="D107" s="20">
        <v>20.425003444169999</v>
      </c>
      <c r="E107" s="20">
        <v>22.777841149930001</v>
      </c>
      <c r="F107" s="20">
        <v>23.722841464790001</v>
      </c>
      <c r="G107" s="20">
        <v>23.818978957919999</v>
      </c>
      <c r="H107" s="20">
        <v>23.016068879559999</v>
      </c>
      <c r="I107" s="20">
        <v>31.21362283545</v>
      </c>
      <c r="J107" s="20">
        <v>18.18205773627</v>
      </c>
      <c r="K107" s="20">
        <v>19.767814000729999</v>
      </c>
      <c r="L107" s="20">
        <v>19.127384746920001</v>
      </c>
      <c r="M107" s="20">
        <v>20.46817517477</v>
      </c>
      <c r="N107" s="20">
        <v>10.58862348195</v>
      </c>
      <c r="O107" s="20">
        <v>16.716294696119999</v>
      </c>
      <c r="P107" s="20">
        <v>19.20449621645</v>
      </c>
      <c r="Q107" s="20">
        <v>4.3564541238399999</v>
      </c>
    </row>
    <row r="108" spans="1:17" x14ac:dyDescent="0.2">
      <c r="A108" s="13" t="s">
        <v>986</v>
      </c>
      <c r="B108" s="13">
        <v>8.1999999999999993</v>
      </c>
      <c r="C108" s="22">
        <v>1.8530034009857901</v>
      </c>
      <c r="D108" s="22">
        <v>21.064136157549999</v>
      </c>
      <c r="E108" s="22">
        <v>22.990135658</v>
      </c>
      <c r="F108" s="22">
        <v>23.469688115059999</v>
      </c>
      <c r="G108" s="22">
        <v>24.2812712737</v>
      </c>
      <c r="H108" s="22">
        <v>23.04968445698</v>
      </c>
      <c r="I108" s="22">
        <v>31.722389485850002</v>
      </c>
      <c r="J108" s="22">
        <v>19.166248868450001</v>
      </c>
      <c r="K108" s="22">
        <v>19.60939446531</v>
      </c>
      <c r="L108" s="22">
        <v>19.127384746920001</v>
      </c>
      <c r="M108" s="22">
        <v>20.13651106759</v>
      </c>
      <c r="N108" s="22">
        <v>10.58862348195</v>
      </c>
      <c r="O108" s="22">
        <v>18.303351623089998</v>
      </c>
      <c r="P108" s="22">
        <v>21.16047944428</v>
      </c>
      <c r="Q108" s="22">
        <v>4.2561144366299999</v>
      </c>
    </row>
    <row r="109" spans="1:17" x14ac:dyDescent="0.2">
      <c r="A109" s="21" t="s">
        <v>985</v>
      </c>
      <c r="B109" s="21">
        <v>8.19</v>
      </c>
      <c r="C109" s="20">
        <v>1.8530034009857901</v>
      </c>
      <c r="D109" s="20">
        <v>21.030162936629999</v>
      </c>
      <c r="E109" s="20">
        <v>22.98362570814</v>
      </c>
      <c r="F109" s="20">
        <v>23.466304857179999</v>
      </c>
      <c r="G109" s="20">
        <v>24.221692672669999</v>
      </c>
      <c r="H109" s="20">
        <v>23.041936926169999</v>
      </c>
      <c r="I109" s="20">
        <v>31.715928475129999</v>
      </c>
      <c r="J109" s="20">
        <v>18.990402462879999</v>
      </c>
      <c r="K109" s="20">
        <v>19.73022836877</v>
      </c>
      <c r="L109" s="20">
        <v>19.127384746920001</v>
      </c>
      <c r="M109" s="20">
        <v>20.389486615079999</v>
      </c>
      <c r="N109" s="20">
        <v>10.58862348195</v>
      </c>
      <c r="O109" s="20">
        <v>18.209199394959999</v>
      </c>
      <c r="P109" s="20">
        <v>21.044440645689999</v>
      </c>
      <c r="Q109" s="20">
        <v>4.62568734266</v>
      </c>
    </row>
    <row r="110" spans="1:17" x14ac:dyDescent="0.2">
      <c r="A110" s="13" t="s">
        <v>984</v>
      </c>
      <c r="B110" s="13">
        <v>7.89</v>
      </c>
      <c r="C110" s="22">
        <v>1.8530034009857901</v>
      </c>
      <c r="D110" s="22">
        <v>20.13480845418</v>
      </c>
      <c r="E110" s="22">
        <v>22.71052525012</v>
      </c>
      <c r="F110" s="22">
        <v>23.55228892201</v>
      </c>
      <c r="G110" s="22">
        <v>23.784233157519999</v>
      </c>
      <c r="H110" s="22">
        <v>22.797112794309999</v>
      </c>
      <c r="I110" s="22">
        <v>30.271690758919998</v>
      </c>
      <c r="J110" s="22">
        <v>19.210793188490001</v>
      </c>
      <c r="K110" s="22">
        <v>19.67386089927</v>
      </c>
      <c r="L110" s="22">
        <v>19.127384746920001</v>
      </c>
      <c r="M110" s="22">
        <v>20.271476759839999</v>
      </c>
      <c r="N110" s="22">
        <v>10.58862348195</v>
      </c>
      <c r="O110" s="22">
        <v>15.93607081209</v>
      </c>
      <c r="P110" s="22">
        <v>18.24290195655</v>
      </c>
      <c r="Q110" s="22">
        <v>4.7012618438800002</v>
      </c>
    </row>
    <row r="111" spans="1:17" x14ac:dyDescent="0.2">
      <c r="A111" s="21" t="s">
        <v>983</v>
      </c>
      <c r="B111" s="21">
        <v>7.81</v>
      </c>
      <c r="C111" s="20">
        <v>1.8530034009857901</v>
      </c>
      <c r="D111" s="20">
        <v>19.891653523670001</v>
      </c>
      <c r="E111" s="20">
        <v>22.726522961979999</v>
      </c>
      <c r="F111" s="20">
        <v>23.47282587162</v>
      </c>
      <c r="G111" s="20">
        <v>23.812637090949998</v>
      </c>
      <c r="H111" s="20">
        <v>22.858079122269999</v>
      </c>
      <c r="I111" s="20">
        <v>29.575012578679999</v>
      </c>
      <c r="J111" s="20">
        <v>19.85266270879</v>
      </c>
      <c r="K111" s="20">
        <v>19.708256960189999</v>
      </c>
      <c r="L111" s="20">
        <v>19.127384746920001</v>
      </c>
      <c r="M111" s="20">
        <v>20.343487694619999</v>
      </c>
      <c r="N111" s="20">
        <v>10.58862348195</v>
      </c>
      <c r="O111" s="20">
        <v>15.133835714869999</v>
      </c>
      <c r="P111" s="20">
        <v>17.254179770059999</v>
      </c>
      <c r="Q111" s="20">
        <v>5.04510919254</v>
      </c>
    </row>
    <row r="112" spans="1:17" x14ac:dyDescent="0.2">
      <c r="A112" s="13" t="s">
        <v>982</v>
      </c>
      <c r="B112" s="13">
        <v>7.75</v>
      </c>
      <c r="C112" s="22">
        <v>1.8530034009857901</v>
      </c>
      <c r="D112" s="22">
        <v>19.708334433059999</v>
      </c>
      <c r="E112" s="22">
        <v>22.211037983440001</v>
      </c>
      <c r="F112" s="22">
        <v>23.4052162817</v>
      </c>
      <c r="G112" s="22">
        <v>23.107072028369998</v>
      </c>
      <c r="H112" s="22">
        <v>22.14257282102</v>
      </c>
      <c r="I112" s="22">
        <v>29.095389900720001</v>
      </c>
      <c r="J112" s="22">
        <v>18.95566565156</v>
      </c>
      <c r="K112" s="22">
        <v>19.42684732307</v>
      </c>
      <c r="L112" s="22">
        <v>18.32784225891</v>
      </c>
      <c r="M112" s="22">
        <v>20.628698226089998</v>
      </c>
      <c r="N112" s="22">
        <v>10.58862348195</v>
      </c>
      <c r="O112" s="22">
        <v>15.610923935820001</v>
      </c>
      <c r="P112" s="22">
        <v>17.842171632540001</v>
      </c>
      <c r="Q112" s="22">
        <v>5.15506641128</v>
      </c>
    </row>
    <row r="113" spans="1:17" x14ac:dyDescent="0.2">
      <c r="A113" s="21" t="s">
        <v>981</v>
      </c>
      <c r="B113" s="21">
        <v>7.68</v>
      </c>
      <c r="C113" s="20">
        <v>1.8530034009857901</v>
      </c>
      <c r="D113" s="20">
        <v>19.494565222470001</v>
      </c>
      <c r="E113" s="20">
        <v>22.08930523707</v>
      </c>
      <c r="F113" s="20">
        <v>23.457574989329999</v>
      </c>
      <c r="G113" s="20">
        <v>22.975518467690002</v>
      </c>
      <c r="H113" s="20">
        <v>21.6778711975</v>
      </c>
      <c r="I113" s="20">
        <v>29.36764993081</v>
      </c>
      <c r="J113" s="20">
        <v>18.896890025659999</v>
      </c>
      <c r="K113" s="20">
        <v>19.240452532639999</v>
      </c>
      <c r="L113" s="20">
        <v>18.32784225891</v>
      </c>
      <c r="M113" s="20">
        <v>20.238465660460001</v>
      </c>
      <c r="N113" s="20">
        <v>10.4183876724</v>
      </c>
      <c r="O113" s="20">
        <v>15.203461699010001</v>
      </c>
      <c r="P113" s="20">
        <v>17.339990968679999</v>
      </c>
      <c r="Q113" s="20">
        <v>4.9295738092299999</v>
      </c>
    </row>
    <row r="114" spans="1:17" x14ac:dyDescent="0.2">
      <c r="A114" s="13" t="s">
        <v>980</v>
      </c>
      <c r="B114" s="13">
        <v>7.58</v>
      </c>
      <c r="C114" s="22">
        <v>1.8530034009857901</v>
      </c>
      <c r="D114" s="22">
        <v>19.20696326745</v>
      </c>
      <c r="E114" s="22">
        <v>21.636441577020001</v>
      </c>
      <c r="F114" s="22">
        <v>23.635573409959999</v>
      </c>
      <c r="G114" s="22">
        <v>22.196186910569999</v>
      </c>
      <c r="H114" s="22">
        <v>20.65242724462</v>
      </c>
      <c r="I114" s="22">
        <v>28.63501355867</v>
      </c>
      <c r="J114" s="22">
        <v>18.399076707660001</v>
      </c>
      <c r="K114" s="22">
        <v>19.259981809999999</v>
      </c>
      <c r="L114" s="22">
        <v>18.32784225891</v>
      </c>
      <c r="M114" s="22">
        <v>20.279351781759999</v>
      </c>
      <c r="N114" s="22">
        <v>10.4183876724</v>
      </c>
      <c r="O114" s="22">
        <v>15.22213695982</v>
      </c>
      <c r="P114" s="22">
        <v>17.36300746941</v>
      </c>
      <c r="Q114" s="22">
        <v>4.8004481217099997</v>
      </c>
    </row>
    <row r="115" spans="1:17" x14ac:dyDescent="0.2">
      <c r="A115" s="21" t="s">
        <v>979</v>
      </c>
      <c r="B115" s="21">
        <v>7.66</v>
      </c>
      <c r="C115" s="20">
        <v>1.8530034009857901</v>
      </c>
      <c r="D115" s="20">
        <v>19.447836414360001</v>
      </c>
      <c r="E115" s="20">
        <v>21.879392029120002</v>
      </c>
      <c r="F115" s="20">
        <v>24.98004949653</v>
      </c>
      <c r="G115" s="20">
        <v>22.298411810849998</v>
      </c>
      <c r="H115" s="20">
        <v>20.586442968810001</v>
      </c>
      <c r="I115" s="20">
        <v>28.30000205128</v>
      </c>
      <c r="J115" s="20">
        <v>19.1183590813</v>
      </c>
      <c r="K115" s="20">
        <v>19.284728279199999</v>
      </c>
      <c r="L115" s="20">
        <v>18.32784225891</v>
      </c>
      <c r="M115" s="20">
        <v>20.331160516019999</v>
      </c>
      <c r="N115" s="20">
        <v>10.4183876724</v>
      </c>
      <c r="O115" s="20">
        <v>15.48609238811</v>
      </c>
      <c r="P115" s="20">
        <v>17.688321818169999</v>
      </c>
      <c r="Q115" s="20">
        <v>4.8763891452400001</v>
      </c>
    </row>
    <row r="116" spans="1:17" x14ac:dyDescent="0.2">
      <c r="A116" s="13" t="s">
        <v>978</v>
      </c>
      <c r="B116" s="13">
        <v>7.65</v>
      </c>
      <c r="C116" s="22">
        <v>1.8530034009857901</v>
      </c>
      <c r="D116" s="22">
        <v>19.405397825120001</v>
      </c>
      <c r="E116" s="22">
        <v>21.889386861750001</v>
      </c>
      <c r="F116" s="22">
        <v>25.59010626785</v>
      </c>
      <c r="G116" s="22">
        <v>22.220129617960001</v>
      </c>
      <c r="H116" s="22">
        <v>20.509341002820001</v>
      </c>
      <c r="I116" s="22">
        <v>27.732283405019999</v>
      </c>
      <c r="J116" s="22">
        <v>19.481535180329999</v>
      </c>
      <c r="K116" s="22">
        <v>19.20407723892</v>
      </c>
      <c r="L116" s="22">
        <v>18.32784225891</v>
      </c>
      <c r="M116" s="22">
        <v>20.16231104177</v>
      </c>
      <c r="N116" s="22">
        <v>10.4183876724</v>
      </c>
      <c r="O116" s="22">
        <v>15.331304256179999</v>
      </c>
      <c r="P116" s="22">
        <v>17.497551729969999</v>
      </c>
      <c r="Q116" s="22">
        <v>4.5933611135000003</v>
      </c>
    </row>
    <row r="117" spans="1:17" x14ac:dyDescent="0.2">
      <c r="A117" s="21" t="s">
        <v>977</v>
      </c>
      <c r="B117" s="21">
        <v>7.73</v>
      </c>
      <c r="C117" s="20">
        <v>1.8530034009857901</v>
      </c>
      <c r="D117" s="20">
        <v>19.660290333340001</v>
      </c>
      <c r="E117" s="20">
        <v>22.220161997129999</v>
      </c>
      <c r="F117" s="20">
        <v>27.042190225270001</v>
      </c>
      <c r="G117" s="20">
        <v>22.501842692699999</v>
      </c>
      <c r="H117" s="20">
        <v>20.87639001754</v>
      </c>
      <c r="I117" s="20">
        <v>28.253730053350001</v>
      </c>
      <c r="J117" s="20">
        <v>19.433987085559998</v>
      </c>
      <c r="K117" s="20">
        <v>19.083886620400001</v>
      </c>
      <c r="L117" s="20">
        <v>18.32784225891</v>
      </c>
      <c r="M117" s="20">
        <v>19.910682263289999</v>
      </c>
      <c r="N117" s="20">
        <v>10.4183876724</v>
      </c>
      <c r="O117" s="20">
        <v>15.45950808603</v>
      </c>
      <c r="P117" s="20">
        <v>17.655557745180001</v>
      </c>
      <c r="Q117" s="20">
        <v>4.6718394297500003</v>
      </c>
    </row>
    <row r="118" spans="1:17" x14ac:dyDescent="0.2">
      <c r="A118" s="13" t="s">
        <v>976</v>
      </c>
      <c r="B118" s="13">
        <v>7.83</v>
      </c>
      <c r="C118" s="22">
        <v>1.8530034009857901</v>
      </c>
      <c r="D118" s="22">
        <v>19.96595670312</v>
      </c>
      <c r="E118" s="22">
        <v>22.478053838129998</v>
      </c>
      <c r="F118" s="22">
        <v>27.471349850380001</v>
      </c>
      <c r="G118" s="22">
        <v>22.856661102339999</v>
      </c>
      <c r="H118" s="22">
        <v>21.314470417759999</v>
      </c>
      <c r="I118" s="22">
        <v>28.247599962310002</v>
      </c>
      <c r="J118" s="22">
        <v>20.00597721974</v>
      </c>
      <c r="K118" s="22">
        <v>19.019202533030001</v>
      </c>
      <c r="L118" s="22">
        <v>18.32784225891</v>
      </c>
      <c r="M118" s="22">
        <v>19.77526089605</v>
      </c>
      <c r="N118" s="22">
        <v>10.4183876724</v>
      </c>
      <c r="O118" s="22">
        <v>15.897849440470001</v>
      </c>
      <c r="P118" s="22">
        <v>18.195795667820001</v>
      </c>
      <c r="Q118" s="22">
        <v>4.6994591760000004</v>
      </c>
    </row>
    <row r="119" spans="1:17" x14ac:dyDescent="0.2">
      <c r="A119" s="21" t="s">
        <v>975</v>
      </c>
      <c r="B119" s="21">
        <v>7.87</v>
      </c>
      <c r="C119" s="20">
        <v>1.8125949477925301</v>
      </c>
      <c r="D119" s="20">
        <v>20.163273383050001</v>
      </c>
      <c r="E119" s="20">
        <v>22.492632223569998</v>
      </c>
      <c r="F119" s="20">
        <v>26.291381469339999</v>
      </c>
      <c r="G119" s="20">
        <v>23.14005540997</v>
      </c>
      <c r="H119" s="20">
        <v>21.613335290129999</v>
      </c>
      <c r="I119" s="20">
        <v>28.84157931831</v>
      </c>
      <c r="J119" s="20">
        <v>19.98789400998</v>
      </c>
      <c r="K119" s="20">
        <v>18.9880806229</v>
      </c>
      <c r="L119" s="20">
        <v>18.32784225891</v>
      </c>
      <c r="M119" s="20">
        <v>19.710104660679999</v>
      </c>
      <c r="N119" s="20">
        <v>9.1253471484199995</v>
      </c>
      <c r="O119" s="20">
        <v>16.63910823881</v>
      </c>
      <c r="P119" s="20">
        <v>18.938843165280002</v>
      </c>
      <c r="Q119" s="20">
        <v>4.7953640286699999</v>
      </c>
    </row>
    <row r="120" spans="1:17" x14ac:dyDescent="0.2">
      <c r="A120" s="13" t="s">
        <v>974</v>
      </c>
      <c r="B120" s="13">
        <v>7.91</v>
      </c>
      <c r="C120" s="22">
        <v>1.8125949477925301</v>
      </c>
      <c r="D120" s="22">
        <v>20.292727383279999</v>
      </c>
      <c r="E120" s="22">
        <v>22.551617691200001</v>
      </c>
      <c r="F120" s="22">
        <v>26.109894138480001</v>
      </c>
      <c r="G120" s="22">
        <v>23.204180520520001</v>
      </c>
      <c r="H120" s="22">
        <v>21.594627505999998</v>
      </c>
      <c r="I120" s="22">
        <v>28.6837000634</v>
      </c>
      <c r="J120" s="22">
        <v>20.361939791689998</v>
      </c>
      <c r="K120" s="22">
        <v>19.15685505311</v>
      </c>
      <c r="L120" s="22">
        <v>18.32784225891</v>
      </c>
      <c r="M120" s="22">
        <v>20.063447577390001</v>
      </c>
      <c r="N120" s="22">
        <v>9.1253471484199995</v>
      </c>
      <c r="O120" s="22">
        <v>16.927776244939999</v>
      </c>
      <c r="P120" s="22">
        <v>19.294614762889999</v>
      </c>
      <c r="Q120" s="22">
        <v>4.6836561083700001</v>
      </c>
    </row>
    <row r="121" spans="1:17" x14ac:dyDescent="0.2">
      <c r="A121" s="21" t="s">
        <v>973</v>
      </c>
      <c r="B121" s="21">
        <v>8</v>
      </c>
      <c r="C121" s="20">
        <v>1.8125949477925301</v>
      </c>
      <c r="D121" s="20">
        <v>20.5597123278</v>
      </c>
      <c r="E121" s="20">
        <v>22.975658571979999</v>
      </c>
      <c r="F121" s="20">
        <v>25.74468721997</v>
      </c>
      <c r="G121" s="20">
        <v>23.870816898729998</v>
      </c>
      <c r="H121" s="20">
        <v>22.17208935175</v>
      </c>
      <c r="I121" s="20">
        <v>28.999049117719998</v>
      </c>
      <c r="J121" s="20">
        <v>21.463859698179999</v>
      </c>
      <c r="K121" s="20">
        <v>19.39281268049</v>
      </c>
      <c r="L121" s="20">
        <v>18.32784225891</v>
      </c>
      <c r="M121" s="20">
        <v>20.5574439498</v>
      </c>
      <c r="N121" s="20">
        <v>9.1253471484199995</v>
      </c>
      <c r="O121" s="20">
        <v>16.90297231073</v>
      </c>
      <c r="P121" s="20">
        <v>19.264044921010001</v>
      </c>
      <c r="Q121" s="20">
        <v>4.7060750475099997</v>
      </c>
    </row>
    <row r="122" spans="1:17" x14ac:dyDescent="0.2">
      <c r="A122" s="13" t="s">
        <v>972</v>
      </c>
      <c r="B122" s="13">
        <v>8.06</v>
      </c>
      <c r="C122" s="22">
        <v>1.8125949477925301</v>
      </c>
      <c r="D122" s="22">
        <v>20.730036303550001</v>
      </c>
      <c r="E122" s="22">
        <v>22.958969129</v>
      </c>
      <c r="F122" s="22">
        <v>25.187488009559999</v>
      </c>
      <c r="G122" s="22">
        <v>23.921380483509999</v>
      </c>
      <c r="H122" s="22">
        <v>21.714757770609999</v>
      </c>
      <c r="I122" s="22">
        <v>29.155495551080001</v>
      </c>
      <c r="J122" s="22">
        <v>22.086768116830001</v>
      </c>
      <c r="K122" s="22">
        <v>19.487567073219999</v>
      </c>
      <c r="L122" s="22">
        <v>18.32784225891</v>
      </c>
      <c r="M122" s="22">
        <v>20.755819932809999</v>
      </c>
      <c r="N122" s="22">
        <v>9.1253471484199995</v>
      </c>
      <c r="O122" s="22">
        <v>17.476163650970001</v>
      </c>
      <c r="P122" s="22">
        <v>19.97047997624</v>
      </c>
      <c r="Q122" s="22">
        <v>4.67088773473</v>
      </c>
    </row>
    <row r="123" spans="1:17" x14ac:dyDescent="0.2">
      <c r="A123" s="21" t="s">
        <v>971</v>
      </c>
      <c r="B123" s="21">
        <v>8.11</v>
      </c>
      <c r="C123" s="20">
        <v>1.8125949477925301</v>
      </c>
      <c r="D123" s="20">
        <v>20.879746408340001</v>
      </c>
      <c r="E123" s="20">
        <v>23.166723378219999</v>
      </c>
      <c r="F123" s="20">
        <v>24.31128855599</v>
      </c>
      <c r="G123" s="20">
        <v>24.480256617510001</v>
      </c>
      <c r="H123" s="20">
        <v>21.77466133718</v>
      </c>
      <c r="I123" s="20">
        <v>30.13761514482</v>
      </c>
      <c r="J123" s="20">
        <v>22.918993169539998</v>
      </c>
      <c r="K123" s="20">
        <v>19.39341880137</v>
      </c>
      <c r="L123" s="20">
        <v>18.32784225891</v>
      </c>
      <c r="M123" s="20">
        <v>20.558712912880001</v>
      </c>
      <c r="N123" s="20">
        <v>9.1253471484199995</v>
      </c>
      <c r="O123" s="20">
        <v>17.523829137250001</v>
      </c>
      <c r="P123" s="20">
        <v>20.02922575286</v>
      </c>
      <c r="Q123" s="20">
        <v>4.6643519103299997</v>
      </c>
    </row>
    <row r="124" spans="1:17" x14ac:dyDescent="0.2">
      <c r="A124" s="13" t="s">
        <v>970</v>
      </c>
      <c r="B124" s="13">
        <v>8.2100000000000009</v>
      </c>
      <c r="C124" s="22">
        <v>1.8125949477925301</v>
      </c>
      <c r="D124" s="22">
        <v>21.199749707660001</v>
      </c>
      <c r="E124" s="22">
        <v>23.42875837255</v>
      </c>
      <c r="F124" s="22">
        <v>25.338090122810002</v>
      </c>
      <c r="G124" s="22">
        <v>24.653428869079999</v>
      </c>
      <c r="H124" s="22">
        <v>21.725964635179999</v>
      </c>
      <c r="I124" s="22">
        <v>30.56805788678</v>
      </c>
      <c r="J124" s="22">
        <v>23.151187917729999</v>
      </c>
      <c r="K124" s="22">
        <v>19.482481641060001</v>
      </c>
      <c r="L124" s="22">
        <v>18.32784225891</v>
      </c>
      <c r="M124" s="22">
        <v>20.745173169369998</v>
      </c>
      <c r="N124" s="22">
        <v>9.1253471484199995</v>
      </c>
      <c r="O124" s="22">
        <v>17.999040591869999</v>
      </c>
      <c r="P124" s="22">
        <v>20.614904577040001</v>
      </c>
      <c r="Q124" s="22">
        <v>4.4275443458700003</v>
      </c>
    </row>
    <row r="125" spans="1:17" x14ac:dyDescent="0.2">
      <c r="A125" s="21" t="s">
        <v>969</v>
      </c>
      <c r="B125" s="21">
        <v>8.16</v>
      </c>
      <c r="C125" s="20">
        <v>1.8125949477925301</v>
      </c>
      <c r="D125" s="20">
        <v>21.040114621800001</v>
      </c>
      <c r="E125" s="20">
        <v>23.234461634199999</v>
      </c>
      <c r="F125" s="20">
        <v>25.700947465119999</v>
      </c>
      <c r="G125" s="20">
        <v>24.176912856520001</v>
      </c>
      <c r="H125" s="20">
        <v>20.979592348579999</v>
      </c>
      <c r="I125" s="20">
        <v>30.415371574470001</v>
      </c>
      <c r="J125" s="20">
        <v>22.736580524130002</v>
      </c>
      <c r="K125" s="20">
        <v>19.690552131170001</v>
      </c>
      <c r="L125" s="20">
        <v>18.32784225891</v>
      </c>
      <c r="M125" s="20">
        <v>21.180785564960001</v>
      </c>
      <c r="N125" s="20">
        <v>9.2104650532000001</v>
      </c>
      <c r="O125" s="20">
        <v>17.882707846860001</v>
      </c>
      <c r="P125" s="20">
        <v>20.471529191929999</v>
      </c>
      <c r="Q125" s="20">
        <v>4.4223188214500002</v>
      </c>
    </row>
    <row r="126" spans="1:17" x14ac:dyDescent="0.2">
      <c r="A126" s="13" t="s">
        <v>968</v>
      </c>
      <c r="B126" s="13">
        <v>8.23</v>
      </c>
      <c r="C126" s="22">
        <v>1.8125949477925301</v>
      </c>
      <c r="D126" s="22">
        <v>21.260259779670001</v>
      </c>
      <c r="E126" s="22">
        <v>23.181299736330001</v>
      </c>
      <c r="F126" s="22">
        <v>26.005459825110002</v>
      </c>
      <c r="G126" s="22">
        <v>24.005824884550002</v>
      </c>
      <c r="H126" s="22">
        <v>21.225624128389999</v>
      </c>
      <c r="I126" s="22">
        <v>29.30215847066</v>
      </c>
      <c r="J126" s="22">
        <v>22.869491947930001</v>
      </c>
      <c r="K126" s="22">
        <v>19.742028381360001</v>
      </c>
      <c r="L126" s="22">
        <v>18.32784225891</v>
      </c>
      <c r="M126" s="22">
        <v>21.288555257100001</v>
      </c>
      <c r="N126" s="22">
        <v>9.2104650532000001</v>
      </c>
      <c r="O126" s="22">
        <v>18.688349570109999</v>
      </c>
      <c r="P126" s="22">
        <v>21.464449906710001</v>
      </c>
      <c r="Q126" s="22">
        <v>4.4119825103599997</v>
      </c>
    </row>
    <row r="127" spans="1:17" x14ac:dyDescent="0.2">
      <c r="A127" s="21" t="s">
        <v>967</v>
      </c>
      <c r="B127" s="21">
        <v>8.19</v>
      </c>
      <c r="C127" s="20">
        <v>1.8125949477925301</v>
      </c>
      <c r="D127" s="20">
        <v>21.13902460093</v>
      </c>
      <c r="E127" s="20">
        <v>23.063731598459999</v>
      </c>
      <c r="F127" s="20">
        <v>26.811421651420002</v>
      </c>
      <c r="G127" s="20">
        <v>23.74048946481</v>
      </c>
      <c r="H127" s="20">
        <v>21.629486104289999</v>
      </c>
      <c r="I127" s="20">
        <v>28.22384173307</v>
      </c>
      <c r="J127" s="20">
        <v>22.45963003344</v>
      </c>
      <c r="K127" s="20">
        <v>19.513872169719999</v>
      </c>
      <c r="L127" s="20">
        <v>18.32784225891</v>
      </c>
      <c r="M127" s="20">
        <v>20.810891779359999</v>
      </c>
      <c r="N127" s="20">
        <v>9.2104650532000001</v>
      </c>
      <c r="O127" s="20">
        <v>18.545832008600001</v>
      </c>
      <c r="P127" s="20">
        <v>21.288802798380001</v>
      </c>
      <c r="Q127" s="20">
        <v>4.52285374608</v>
      </c>
    </row>
    <row r="128" spans="1:17" x14ac:dyDescent="0.2">
      <c r="A128" s="13" t="s">
        <v>966</v>
      </c>
      <c r="B128" s="13">
        <v>8.31</v>
      </c>
      <c r="C128" s="22">
        <v>1.8125949477925301</v>
      </c>
      <c r="D128" s="22">
        <v>21.481658179970001</v>
      </c>
      <c r="E128" s="22">
        <v>23.548516370560002</v>
      </c>
      <c r="F128" s="22">
        <v>28.628117826250001</v>
      </c>
      <c r="G128" s="22">
        <v>24.161400470989999</v>
      </c>
      <c r="H128" s="22">
        <v>23.021946905709999</v>
      </c>
      <c r="I128" s="22">
        <v>28.19391871697</v>
      </c>
      <c r="J128" s="22">
        <v>22.010445501469999</v>
      </c>
      <c r="K128" s="22">
        <v>19.476589590349999</v>
      </c>
      <c r="L128" s="22">
        <v>18.32784225891</v>
      </c>
      <c r="M128" s="22">
        <v>20.732837684780002</v>
      </c>
      <c r="N128" s="22">
        <v>9.2104650532000001</v>
      </c>
      <c r="O128" s="22">
        <v>18.635831023809999</v>
      </c>
      <c r="P128" s="22">
        <v>21.399722930660001</v>
      </c>
      <c r="Q128" s="22">
        <v>4.5777772313499998</v>
      </c>
    </row>
    <row r="129" spans="1:17" x14ac:dyDescent="0.2">
      <c r="A129" s="21" t="s">
        <v>965</v>
      </c>
      <c r="B129" s="21">
        <v>8.3699999999999992</v>
      </c>
      <c r="C129" s="20">
        <v>1.8125949477925301</v>
      </c>
      <c r="D129" s="20">
        <v>21.671643673809999</v>
      </c>
      <c r="E129" s="20">
        <v>23.599792842749999</v>
      </c>
      <c r="F129" s="20">
        <v>28.52141147076</v>
      </c>
      <c r="G129" s="20">
        <v>24.401884137570001</v>
      </c>
      <c r="H129" s="20">
        <v>23.499606394570002</v>
      </c>
      <c r="I129" s="20">
        <v>28.494869596849998</v>
      </c>
      <c r="J129" s="20">
        <v>21.88417032101</v>
      </c>
      <c r="K129" s="20">
        <v>19.148506352550001</v>
      </c>
      <c r="L129" s="20">
        <v>18.32784225891</v>
      </c>
      <c r="M129" s="20">
        <v>20.045968897689999</v>
      </c>
      <c r="N129" s="20">
        <v>9.2104650532000001</v>
      </c>
      <c r="O129" s="20">
        <v>19.13185151243</v>
      </c>
      <c r="P129" s="20">
        <v>22.011048044390002</v>
      </c>
      <c r="Q129" s="20">
        <v>4.4520768020699997</v>
      </c>
    </row>
    <row r="130" spans="1:17" x14ac:dyDescent="0.2">
      <c r="A130" s="13" t="s">
        <v>964</v>
      </c>
      <c r="B130" s="13">
        <v>8.4600000000000009</v>
      </c>
      <c r="C130" s="22">
        <v>1.8125949477925301</v>
      </c>
      <c r="D130" s="22">
        <v>21.931847244130001</v>
      </c>
      <c r="E130" s="22">
        <v>23.814374824369999</v>
      </c>
      <c r="F130" s="22">
        <v>27.80544136568</v>
      </c>
      <c r="G130" s="22">
        <v>24.88548602393</v>
      </c>
      <c r="H130" s="22">
        <v>25.471386417369999</v>
      </c>
      <c r="I130" s="22">
        <v>27.916995807140001</v>
      </c>
      <c r="J130" s="22">
        <v>21.370722459869999</v>
      </c>
      <c r="K130" s="22">
        <v>19.182655942349999</v>
      </c>
      <c r="L130" s="22">
        <v>18.32784225891</v>
      </c>
      <c r="M130" s="22">
        <v>20.117463825270001</v>
      </c>
      <c r="N130" s="22">
        <v>9.2104650532000001</v>
      </c>
      <c r="O130" s="22">
        <v>19.515154081390001</v>
      </c>
      <c r="P130" s="22">
        <v>22.48345289852</v>
      </c>
      <c r="Q130" s="22">
        <v>4.2014606253200002</v>
      </c>
    </row>
    <row r="131" spans="1:17" x14ac:dyDescent="0.2">
      <c r="A131" s="21" t="s">
        <v>963</v>
      </c>
      <c r="B131" s="21">
        <v>8.73</v>
      </c>
      <c r="C131" s="20">
        <v>2.11311453784639</v>
      </c>
      <c r="D131" s="20">
        <v>22.137023045340001</v>
      </c>
      <c r="E131" s="20">
        <v>24.26028161088</v>
      </c>
      <c r="F131" s="20">
        <v>27.316524400790001</v>
      </c>
      <c r="G131" s="20">
        <v>25.62775871885</v>
      </c>
      <c r="H131" s="20">
        <v>25.908525701409999</v>
      </c>
      <c r="I131" s="20">
        <v>27.993939733249999</v>
      </c>
      <c r="J131" s="20">
        <v>23.1166460972</v>
      </c>
      <c r="K131" s="20">
        <v>19.383863516910001</v>
      </c>
      <c r="L131" s="20">
        <v>18.32784225891</v>
      </c>
      <c r="M131" s="20">
        <v>20.538708152230001</v>
      </c>
      <c r="N131" s="20">
        <v>8.7781153088299995</v>
      </c>
      <c r="O131" s="20">
        <v>19.29899905672</v>
      </c>
      <c r="P131" s="20">
        <v>22.217050606530002</v>
      </c>
      <c r="Q131" s="20">
        <v>4.2520452151399999</v>
      </c>
    </row>
    <row r="132" spans="1:17" x14ac:dyDescent="0.2">
      <c r="A132" s="13" t="s">
        <v>962</v>
      </c>
      <c r="B132" s="13">
        <v>8.75</v>
      </c>
      <c r="C132" s="22">
        <v>2.11311453784639</v>
      </c>
      <c r="D132" s="22">
        <v>22.213797760310001</v>
      </c>
      <c r="E132" s="22">
        <v>24.30305642654</v>
      </c>
      <c r="F132" s="22">
        <v>27.303532852989999</v>
      </c>
      <c r="G132" s="22">
        <v>25.591807555599999</v>
      </c>
      <c r="H132" s="22">
        <v>26.231292947330001</v>
      </c>
      <c r="I132" s="22">
        <v>27.558443456349998</v>
      </c>
      <c r="J132" s="22">
        <v>22.970413196860001</v>
      </c>
      <c r="K132" s="22">
        <v>19.646264373419999</v>
      </c>
      <c r="L132" s="22">
        <v>18.83041906743</v>
      </c>
      <c r="M132" s="22">
        <v>20.53845718462</v>
      </c>
      <c r="N132" s="22">
        <v>8.7781153088299995</v>
      </c>
      <c r="O132" s="22">
        <v>19.45421687959</v>
      </c>
      <c r="P132" s="22">
        <v>22.40835027136</v>
      </c>
      <c r="Q132" s="22">
        <v>4.2733514335600002</v>
      </c>
    </row>
    <row r="133" spans="1:17" x14ac:dyDescent="0.2">
      <c r="A133" s="21" t="s">
        <v>961</v>
      </c>
      <c r="B133" s="21">
        <v>8.81</v>
      </c>
      <c r="C133" s="20">
        <v>2.11311453784639</v>
      </c>
      <c r="D133" s="20">
        <v>22.406395178170001</v>
      </c>
      <c r="E133" s="20">
        <v>24.362130453510002</v>
      </c>
      <c r="F133" s="20">
        <v>27.63416211461</v>
      </c>
      <c r="G133" s="20">
        <v>25.637987605269998</v>
      </c>
      <c r="H133" s="20">
        <v>26.176974963559999</v>
      </c>
      <c r="I133" s="20">
        <v>27.12294883065</v>
      </c>
      <c r="J133" s="20">
        <v>23.58479338051</v>
      </c>
      <c r="K133" s="20">
        <v>19.598584239409998</v>
      </c>
      <c r="L133" s="20">
        <v>19.127384746920001</v>
      </c>
      <c r="M133" s="20">
        <v>20.11387898556</v>
      </c>
      <c r="N133" s="20">
        <v>8.7781153088299995</v>
      </c>
      <c r="O133" s="20">
        <v>19.94251092216</v>
      </c>
      <c r="P133" s="20">
        <v>23.01015285403</v>
      </c>
      <c r="Q133" s="20">
        <v>4.2728457288500001</v>
      </c>
    </row>
    <row r="134" spans="1:17" x14ac:dyDescent="0.2">
      <c r="A134" s="13" t="s">
        <v>960</v>
      </c>
      <c r="B134" s="13">
        <v>8.85</v>
      </c>
      <c r="C134" s="22">
        <v>2.11311453784639</v>
      </c>
      <c r="D134" s="22">
        <v>22.529310766950001</v>
      </c>
      <c r="E134" s="22">
        <v>24.548594815800001</v>
      </c>
      <c r="F134" s="22">
        <v>28.15283747422</v>
      </c>
      <c r="G134" s="22">
        <v>25.85995218687</v>
      </c>
      <c r="H134" s="22">
        <v>26.93607250642</v>
      </c>
      <c r="I134" s="22">
        <v>26.83254125537</v>
      </c>
      <c r="J134" s="22">
        <v>23.563879833449999</v>
      </c>
      <c r="K134" s="22">
        <v>19.529875255450001</v>
      </c>
      <c r="L134" s="22">
        <v>19.167171932919999</v>
      </c>
      <c r="M134" s="22">
        <v>19.926520666769999</v>
      </c>
      <c r="N134" s="22">
        <v>8.7781153088299995</v>
      </c>
      <c r="O134" s="22">
        <v>19.949051266089999</v>
      </c>
      <c r="P134" s="22">
        <v>23.018213562389999</v>
      </c>
      <c r="Q134" s="22">
        <v>4.2730682184599997</v>
      </c>
    </row>
    <row r="135" spans="1:17" x14ac:dyDescent="0.2">
      <c r="A135" s="21" t="s">
        <v>959</v>
      </c>
      <c r="B135" s="21">
        <v>8.83</v>
      </c>
      <c r="C135" s="20">
        <v>2.11311453784639</v>
      </c>
      <c r="D135" s="20">
        <v>22.45914785738</v>
      </c>
      <c r="E135" s="20">
        <v>24.790578118559999</v>
      </c>
      <c r="F135" s="20">
        <v>28.424795144819999</v>
      </c>
      <c r="G135" s="20">
        <v>26.159051670290001</v>
      </c>
      <c r="H135" s="20">
        <v>27.479813323929999</v>
      </c>
      <c r="I135" s="20">
        <v>26.833540899039999</v>
      </c>
      <c r="J135" s="20">
        <v>23.810954082079999</v>
      </c>
      <c r="K135" s="20">
        <v>19.617849681629998</v>
      </c>
      <c r="L135" s="20">
        <v>19.644038324829999</v>
      </c>
      <c r="M135" s="20">
        <v>19.58921028268</v>
      </c>
      <c r="N135" s="20">
        <v>8.7781153088299995</v>
      </c>
      <c r="O135" s="20">
        <v>19.230764278260001</v>
      </c>
      <c r="P135" s="20">
        <v>22.13295401241</v>
      </c>
      <c r="Q135" s="20">
        <v>4.12221438075</v>
      </c>
    </row>
    <row r="136" spans="1:17" x14ac:dyDescent="0.2">
      <c r="A136" s="13" t="s">
        <v>958</v>
      </c>
      <c r="B136" s="13">
        <v>8.77</v>
      </c>
      <c r="C136" s="22">
        <v>2.11311453784639</v>
      </c>
      <c r="D136" s="22">
        <v>22.27040809499</v>
      </c>
      <c r="E136" s="22">
        <v>24.84886574203</v>
      </c>
      <c r="F136" s="22">
        <v>28.27670430433</v>
      </c>
      <c r="G136" s="22">
        <v>26.267819128869998</v>
      </c>
      <c r="H136" s="22">
        <v>27.77614284677</v>
      </c>
      <c r="I136" s="22">
        <v>26.980244983270001</v>
      </c>
      <c r="J136" s="22">
        <v>23.638627739410001</v>
      </c>
      <c r="K136" s="22">
        <v>19.65843298818</v>
      </c>
      <c r="L136" s="22">
        <v>19.90662689833</v>
      </c>
      <c r="M136" s="22">
        <v>19.387012878530001</v>
      </c>
      <c r="N136" s="22">
        <v>8.7781153088299995</v>
      </c>
      <c r="O136" s="22">
        <v>18.513988105580001</v>
      </c>
      <c r="P136" s="22">
        <v>21.249556480759999</v>
      </c>
      <c r="Q136" s="22">
        <v>4.0598040704400002</v>
      </c>
    </row>
    <row r="137" spans="1:17" x14ac:dyDescent="0.2">
      <c r="A137" s="21" t="s">
        <v>957</v>
      </c>
      <c r="B137" s="21">
        <v>8.6999999999999993</v>
      </c>
      <c r="C137" s="20">
        <v>2.11311453784639</v>
      </c>
      <c r="D137" s="20">
        <v>22.063902706179999</v>
      </c>
      <c r="E137" s="20">
        <v>24.767729297910002</v>
      </c>
      <c r="F137" s="20">
        <v>28.397916908349998</v>
      </c>
      <c r="G137" s="20">
        <v>26.147514906960001</v>
      </c>
      <c r="H137" s="20">
        <v>27.771133011189999</v>
      </c>
      <c r="I137" s="20">
        <v>27.084331792619999</v>
      </c>
      <c r="J137" s="20">
        <v>23.163536402239998</v>
      </c>
      <c r="K137" s="20">
        <v>19.569566371139999</v>
      </c>
      <c r="L137" s="20">
        <v>19.90662689833</v>
      </c>
      <c r="M137" s="20">
        <v>19.20096343002</v>
      </c>
      <c r="N137" s="20">
        <v>8.6078794992799992</v>
      </c>
      <c r="O137" s="20">
        <v>18.046254901600001</v>
      </c>
      <c r="P137" s="20">
        <v>20.673094296879999</v>
      </c>
      <c r="Q137" s="20">
        <v>4.09779155832</v>
      </c>
    </row>
    <row r="138" spans="1:17" x14ac:dyDescent="0.2">
      <c r="A138" s="13" t="s">
        <v>956</v>
      </c>
      <c r="B138" s="13">
        <v>8.6</v>
      </c>
      <c r="C138" s="22">
        <v>2.11311453784639</v>
      </c>
      <c r="D138" s="22">
        <v>21.75928729744</v>
      </c>
      <c r="E138" s="22">
        <v>24.546818932939999</v>
      </c>
      <c r="F138" s="22">
        <v>28.16730179923</v>
      </c>
      <c r="G138" s="22">
        <v>25.822194888719999</v>
      </c>
      <c r="H138" s="22">
        <v>26.773762307070001</v>
      </c>
      <c r="I138" s="22">
        <v>27.453624871910002</v>
      </c>
      <c r="J138" s="22">
        <v>23.093637063079999</v>
      </c>
      <c r="K138" s="22">
        <v>19.607260696449998</v>
      </c>
      <c r="L138" s="22">
        <v>19.90662689833</v>
      </c>
      <c r="M138" s="22">
        <v>19.279879548</v>
      </c>
      <c r="N138" s="22">
        <v>8.6078794992799992</v>
      </c>
      <c r="O138" s="22">
        <v>17.53539633854</v>
      </c>
      <c r="P138" s="22">
        <v>20.043481858820002</v>
      </c>
      <c r="Q138" s="22">
        <v>4.2059692462899996</v>
      </c>
    </row>
    <row r="139" spans="1:17" x14ac:dyDescent="0.2">
      <c r="A139" s="21" t="s">
        <v>955</v>
      </c>
      <c r="B139" s="21">
        <v>8.57</v>
      </c>
      <c r="C139" s="20">
        <v>2.11311453784639</v>
      </c>
      <c r="D139" s="20">
        <v>21.672514213039999</v>
      </c>
      <c r="E139" s="20">
        <v>24.45885072502</v>
      </c>
      <c r="F139" s="20">
        <v>27.946755821530001</v>
      </c>
      <c r="G139" s="20">
        <v>25.736385489780002</v>
      </c>
      <c r="H139" s="20">
        <v>26.233242761810001</v>
      </c>
      <c r="I139" s="20">
        <v>27.570056503739998</v>
      </c>
      <c r="J139" s="20">
        <v>23.422984436379998</v>
      </c>
      <c r="K139" s="20">
        <v>19.581460914320001</v>
      </c>
      <c r="L139" s="20">
        <v>19.90662689833</v>
      </c>
      <c r="M139" s="20">
        <v>19.225865617949999</v>
      </c>
      <c r="N139" s="20">
        <v>8.6078794992799992</v>
      </c>
      <c r="O139" s="20">
        <v>17.44122428811</v>
      </c>
      <c r="P139" s="20">
        <v>19.92741863006</v>
      </c>
      <c r="Q139" s="20">
        <v>4.2610829828499996</v>
      </c>
    </row>
    <row r="140" spans="1:17" x14ac:dyDescent="0.2">
      <c r="A140" s="13" t="s">
        <v>954</v>
      </c>
      <c r="B140" s="13">
        <v>8.6</v>
      </c>
      <c r="C140" s="22">
        <v>2.11311453784639</v>
      </c>
      <c r="D140" s="22">
        <v>21.751069383619999</v>
      </c>
      <c r="E140" s="22">
        <v>24.841890391770001</v>
      </c>
      <c r="F140" s="22">
        <v>27.626128689249999</v>
      </c>
      <c r="G140" s="22">
        <v>26.51377867806</v>
      </c>
      <c r="H140" s="22">
        <v>27.795116618889999</v>
      </c>
      <c r="I140" s="22">
        <v>27.795439720129998</v>
      </c>
      <c r="J140" s="22">
        <v>23.66796814364</v>
      </c>
      <c r="K140" s="22">
        <v>19.364195008559999</v>
      </c>
      <c r="L140" s="22">
        <v>19.90662689833</v>
      </c>
      <c r="M140" s="22">
        <v>18.771001876149999</v>
      </c>
      <c r="N140" s="22">
        <v>8.6078794992799992</v>
      </c>
      <c r="O140" s="22">
        <v>16.904249868600001</v>
      </c>
      <c r="P140" s="22">
        <v>19.265619459229999</v>
      </c>
      <c r="Q140" s="22">
        <v>4.2931446497500003</v>
      </c>
    </row>
    <row r="141" spans="1:17" x14ac:dyDescent="0.2">
      <c r="A141" s="21" t="s">
        <v>953</v>
      </c>
      <c r="B141" s="21">
        <v>8.61</v>
      </c>
      <c r="C141" s="20">
        <v>2.11311453784639</v>
      </c>
      <c r="D141" s="20">
        <v>21.78927089307</v>
      </c>
      <c r="E141" s="20">
        <v>25.05068312013</v>
      </c>
      <c r="F141" s="20">
        <v>26.718152830440001</v>
      </c>
      <c r="G141" s="20">
        <v>26.912305302109999</v>
      </c>
      <c r="H141" s="20">
        <v>28.75574859636</v>
      </c>
      <c r="I141" s="20">
        <v>28.08066681731</v>
      </c>
      <c r="J141" s="20">
        <v>23.429544469989999</v>
      </c>
      <c r="K141" s="20">
        <v>19.679873544469999</v>
      </c>
      <c r="L141" s="20">
        <v>19.90662689833</v>
      </c>
      <c r="M141" s="20">
        <v>19.43190041679</v>
      </c>
      <c r="N141" s="20">
        <v>8.6078794992799992</v>
      </c>
      <c r="O141" s="20">
        <v>16.596933767300001</v>
      </c>
      <c r="P141" s="20">
        <v>18.886864841440001</v>
      </c>
      <c r="Q141" s="20">
        <v>4.3017782967400002</v>
      </c>
    </row>
    <row r="142" spans="1:17" x14ac:dyDescent="0.2">
      <c r="A142" s="13" t="s">
        <v>952</v>
      </c>
      <c r="B142" s="13">
        <v>8.57</v>
      </c>
      <c r="C142" s="22">
        <v>2.11311453784639</v>
      </c>
      <c r="D142" s="22">
        <v>21.66486652559</v>
      </c>
      <c r="E142" s="22">
        <v>24.968166331319999</v>
      </c>
      <c r="F142" s="22">
        <v>26.318283527990001</v>
      </c>
      <c r="G142" s="22">
        <v>26.847570908190001</v>
      </c>
      <c r="H142" s="22">
        <v>28.476225350730001</v>
      </c>
      <c r="I142" s="22">
        <v>28.069318761040002</v>
      </c>
      <c r="J142" s="22">
        <v>23.599062763820001</v>
      </c>
      <c r="K142" s="22">
        <v>19.715521275899999</v>
      </c>
      <c r="L142" s="22">
        <v>19.90662689833</v>
      </c>
      <c r="M142" s="22">
        <v>19.506531825020001</v>
      </c>
      <c r="N142" s="22">
        <v>8.6078794992799992</v>
      </c>
      <c r="O142" s="22">
        <v>16.372503347849999</v>
      </c>
      <c r="P142" s="22">
        <v>18.610263461359999</v>
      </c>
      <c r="Q142" s="22">
        <v>4.1837905281600003</v>
      </c>
    </row>
    <row r="143" spans="1:17" x14ac:dyDescent="0.2">
      <c r="A143" s="21" t="s">
        <v>951</v>
      </c>
      <c r="B143" s="21">
        <v>8.9</v>
      </c>
      <c r="C143" s="20">
        <v>2.6558711591823001</v>
      </c>
      <c r="D143" s="20">
        <v>21.564804402210001</v>
      </c>
      <c r="E143" s="20">
        <v>24.883131645239999</v>
      </c>
      <c r="F143" s="20">
        <v>24.645798158630001</v>
      </c>
      <c r="G143" s="20">
        <v>27.101537755430002</v>
      </c>
      <c r="H143" s="20">
        <v>28.695444245659999</v>
      </c>
      <c r="I143" s="20">
        <v>28.174516131370002</v>
      </c>
      <c r="J143" s="20">
        <v>24.03340179021</v>
      </c>
      <c r="K143" s="20">
        <v>19.61405033067</v>
      </c>
      <c r="L143" s="20">
        <v>19.90662689833</v>
      </c>
      <c r="M143" s="20">
        <v>19.294094196260001</v>
      </c>
      <c r="N143" s="20">
        <v>8.3297465582800001</v>
      </c>
      <c r="O143" s="20">
        <v>16.261836007079999</v>
      </c>
      <c r="P143" s="20">
        <v>18.3957800837</v>
      </c>
      <c r="Q143" s="20">
        <v>4.2091175234599998</v>
      </c>
    </row>
    <row r="144" spans="1:17" x14ac:dyDescent="0.2">
      <c r="A144" s="13" t="s">
        <v>950</v>
      </c>
      <c r="B144" s="13">
        <v>8.85</v>
      </c>
      <c r="C144" s="22">
        <v>2.6558711591823001</v>
      </c>
      <c r="D144" s="22">
        <v>21.418144476519998</v>
      </c>
      <c r="E144" s="22">
        <v>24.641607762740001</v>
      </c>
      <c r="F144" s="22">
        <v>24.47058464845</v>
      </c>
      <c r="G144" s="22">
        <v>26.805551781809999</v>
      </c>
      <c r="H144" s="22">
        <v>28.29286236231</v>
      </c>
      <c r="I144" s="22">
        <v>27.16929003089</v>
      </c>
      <c r="J144" s="22">
        <v>24.519618030290001</v>
      </c>
      <c r="K144" s="22">
        <v>19.471127998250001</v>
      </c>
      <c r="L144" s="22">
        <v>19.90662689833</v>
      </c>
      <c r="M144" s="22">
        <v>18.994874736660002</v>
      </c>
      <c r="N144" s="22">
        <v>8.3297465582800001</v>
      </c>
      <c r="O144" s="22">
        <v>16.293078206570001</v>
      </c>
      <c r="P144" s="22">
        <v>18.434284826140001</v>
      </c>
      <c r="Q144" s="22">
        <v>4.2135834340900002</v>
      </c>
    </row>
    <row r="145" spans="1:17" x14ac:dyDescent="0.2">
      <c r="A145" s="21" t="s">
        <v>949</v>
      </c>
      <c r="B145" s="21">
        <v>8.91</v>
      </c>
      <c r="C145" s="20">
        <v>2.6558711591823001</v>
      </c>
      <c r="D145" s="20">
        <v>21.60103414296</v>
      </c>
      <c r="E145" s="20">
        <v>24.601270586799998</v>
      </c>
      <c r="F145" s="20">
        <v>24.660195882899998</v>
      </c>
      <c r="G145" s="20">
        <v>26.71990155688</v>
      </c>
      <c r="H145" s="20">
        <v>28.391069044280002</v>
      </c>
      <c r="I145" s="20">
        <v>26.701048923079998</v>
      </c>
      <c r="J145" s="20">
        <v>24.538386889929999</v>
      </c>
      <c r="K145" s="20">
        <v>19.423957207920001</v>
      </c>
      <c r="L145" s="20">
        <v>19.90662689833</v>
      </c>
      <c r="M145" s="20">
        <v>18.896118872879999</v>
      </c>
      <c r="N145" s="20">
        <v>8.3297465582800001</v>
      </c>
      <c r="O145" s="20">
        <v>16.95452928672</v>
      </c>
      <c r="P145" s="20">
        <v>19.249496427450001</v>
      </c>
      <c r="Q145" s="20">
        <v>4.2863771614799999</v>
      </c>
    </row>
    <row r="146" spans="1:17" x14ac:dyDescent="0.2">
      <c r="A146" s="13" t="s">
        <v>948</v>
      </c>
      <c r="B146" s="13">
        <v>8.9700000000000006</v>
      </c>
      <c r="C146" s="22">
        <v>2.6558711591823001</v>
      </c>
      <c r="D146" s="22">
        <v>21.767810404079999</v>
      </c>
      <c r="E146" s="22">
        <v>24.589670888040001</v>
      </c>
      <c r="F146" s="22">
        <v>26.095328667250001</v>
      </c>
      <c r="G146" s="22">
        <v>26.36363064203</v>
      </c>
      <c r="H146" s="22">
        <v>27.523983732710001</v>
      </c>
      <c r="I146" s="22">
        <v>26.458516939399999</v>
      </c>
      <c r="J146" s="22">
        <v>24.751190438999998</v>
      </c>
      <c r="K146" s="22">
        <v>19.51412128226</v>
      </c>
      <c r="L146" s="22">
        <v>19.90662689833</v>
      </c>
      <c r="M146" s="22">
        <v>19.08488465316</v>
      </c>
      <c r="N146" s="22">
        <v>8.3297465582800001</v>
      </c>
      <c r="O146" s="22">
        <v>17.506056215400001</v>
      </c>
      <c r="P146" s="22">
        <v>19.929230974999999</v>
      </c>
      <c r="Q146" s="22">
        <v>4.3488151765199996</v>
      </c>
    </row>
    <row r="147" spans="1:17" x14ac:dyDescent="0.2">
      <c r="A147" s="21" t="s">
        <v>947</v>
      </c>
      <c r="B147" s="21">
        <v>8.8800000000000008</v>
      </c>
      <c r="C147" s="20">
        <v>2.6558711591823001</v>
      </c>
      <c r="D147" s="20">
        <v>21.50393139246</v>
      </c>
      <c r="E147" s="20">
        <v>24.523143457460002</v>
      </c>
      <c r="F147" s="20">
        <v>25.640269892140001</v>
      </c>
      <c r="G147" s="20">
        <v>26.214680144159999</v>
      </c>
      <c r="H147" s="20">
        <v>26.943411209200001</v>
      </c>
      <c r="I147" s="20">
        <v>27.183364179809999</v>
      </c>
      <c r="J147" s="20">
        <v>24.379165862850002</v>
      </c>
      <c r="K147" s="20">
        <v>19.845407166409998</v>
      </c>
      <c r="L147" s="20">
        <v>19.870421231790001</v>
      </c>
      <c r="M147" s="20">
        <v>19.818052263289999</v>
      </c>
      <c r="N147" s="20">
        <v>8.3297465582800001</v>
      </c>
      <c r="O147" s="20">
        <v>16.807488188850002</v>
      </c>
      <c r="P147" s="20">
        <v>19.068274244200001</v>
      </c>
      <c r="Q147" s="20">
        <v>4.3890223240599999</v>
      </c>
    </row>
    <row r="148" spans="1:17" x14ac:dyDescent="0.2">
      <c r="A148" s="13" t="s">
        <v>946</v>
      </c>
      <c r="B148" s="13">
        <v>8.85</v>
      </c>
      <c r="C148" s="22">
        <v>2.6558711591823001</v>
      </c>
      <c r="D148" s="22">
        <v>21.41551441835</v>
      </c>
      <c r="E148" s="22">
        <v>24.46754744607</v>
      </c>
      <c r="F148" s="22">
        <v>25.10608976912</v>
      </c>
      <c r="G148" s="22">
        <v>26.30647809281</v>
      </c>
      <c r="H148" s="22">
        <v>27.539553175350001</v>
      </c>
      <c r="I148" s="22">
        <v>27.167592044060001</v>
      </c>
      <c r="J148" s="22">
        <v>23.904818042750001</v>
      </c>
      <c r="K148" s="22">
        <v>19.675059340760001</v>
      </c>
      <c r="L148" s="22">
        <v>19.57669573766</v>
      </c>
      <c r="M148" s="22">
        <v>19.782627894409998</v>
      </c>
      <c r="N148" s="22">
        <v>8.3297465582800001</v>
      </c>
      <c r="O148" s="22">
        <v>16.64172434836</v>
      </c>
      <c r="P148" s="22">
        <v>18.863977040830001</v>
      </c>
      <c r="Q148" s="22">
        <v>4.3072960591299996</v>
      </c>
    </row>
    <row r="149" spans="1:17" x14ac:dyDescent="0.2">
      <c r="A149" s="21" t="s">
        <v>945</v>
      </c>
      <c r="B149" s="21">
        <v>9.0299999999999994</v>
      </c>
      <c r="C149" s="20">
        <v>2.7628676218570298</v>
      </c>
      <c r="D149" s="20">
        <v>21.732887418930002</v>
      </c>
      <c r="E149" s="20">
        <v>24.830543077670001</v>
      </c>
      <c r="F149" s="20">
        <v>25.322815693110002</v>
      </c>
      <c r="G149" s="20">
        <v>26.978820205049999</v>
      </c>
      <c r="H149" s="20">
        <v>29.175805869240001</v>
      </c>
      <c r="I149" s="20">
        <v>27.308223093630001</v>
      </c>
      <c r="J149" s="20">
        <v>23.790320179799998</v>
      </c>
      <c r="K149" s="20">
        <v>19.360853188939998</v>
      </c>
      <c r="L149" s="20">
        <v>19.20407764166</v>
      </c>
      <c r="M149" s="20">
        <v>19.532299926739999</v>
      </c>
      <c r="N149" s="20">
        <v>8.6985908123000009</v>
      </c>
      <c r="O149" s="20">
        <v>16.85969026331</v>
      </c>
      <c r="P149" s="20">
        <v>19.132611181569999</v>
      </c>
      <c r="Q149" s="20">
        <v>4.3356414780100003</v>
      </c>
    </row>
    <row r="150" spans="1:17" x14ac:dyDescent="0.2">
      <c r="A150" s="13" t="s">
        <v>944</v>
      </c>
      <c r="B150" s="13">
        <v>9.07</v>
      </c>
      <c r="C150" s="22">
        <v>2.7628676218570298</v>
      </c>
      <c r="D150" s="22">
        <v>21.8604139059</v>
      </c>
      <c r="E150" s="22">
        <v>25.000451076929998</v>
      </c>
      <c r="F150" s="22">
        <v>25.162445866110001</v>
      </c>
      <c r="G150" s="22">
        <v>27.25657014011</v>
      </c>
      <c r="H150" s="22">
        <v>29.696858563639999</v>
      </c>
      <c r="I150" s="22">
        <v>27.38113437298</v>
      </c>
      <c r="J150" s="22">
        <v>23.933391001059999</v>
      </c>
      <c r="K150" s="22">
        <v>19.436692517560001</v>
      </c>
      <c r="L150" s="22">
        <v>19.274943797879999</v>
      </c>
      <c r="M150" s="22">
        <v>19.613577821490001</v>
      </c>
      <c r="N150" s="22">
        <v>8.6985908123000009</v>
      </c>
      <c r="O150" s="22">
        <v>16.914775414769998</v>
      </c>
      <c r="P150" s="22">
        <v>19.20050139428</v>
      </c>
      <c r="Q150" s="22">
        <v>4.4528827755</v>
      </c>
    </row>
    <row r="151" spans="1:17" x14ac:dyDescent="0.2">
      <c r="A151" s="21" t="s">
        <v>943</v>
      </c>
      <c r="B151" s="21">
        <v>8.9600000000000009</v>
      </c>
      <c r="C151" s="20">
        <v>2.7628676218570298</v>
      </c>
      <c r="D151" s="20">
        <v>21.535158831970001</v>
      </c>
      <c r="E151" s="20">
        <v>24.551664532019998</v>
      </c>
      <c r="F151" s="20">
        <v>24.745947708879999</v>
      </c>
      <c r="G151" s="20">
        <v>26.491785222800001</v>
      </c>
      <c r="H151" s="20">
        <v>27.85937029307</v>
      </c>
      <c r="I151" s="20">
        <v>27.83045835283</v>
      </c>
      <c r="J151" s="20">
        <v>23.480904214510002</v>
      </c>
      <c r="K151" s="20">
        <v>19.73922639149</v>
      </c>
      <c r="L151" s="20">
        <v>19.53735561941</v>
      </c>
      <c r="M151" s="20">
        <v>19.959988404000001</v>
      </c>
      <c r="N151" s="20">
        <v>8.6985908123000009</v>
      </c>
      <c r="O151" s="20">
        <v>16.805941677690001</v>
      </c>
      <c r="P151" s="20">
        <v>19.06636823198</v>
      </c>
      <c r="Q151" s="20">
        <v>4.2545023620900002</v>
      </c>
    </row>
    <row r="152" spans="1:17" x14ac:dyDescent="0.2">
      <c r="A152" s="13" t="s">
        <v>942</v>
      </c>
      <c r="B152" s="13">
        <v>8.9499999999999993</v>
      </c>
      <c r="C152" s="22">
        <v>2.7628676218570298</v>
      </c>
      <c r="D152" s="22">
        <v>21.503016917099998</v>
      </c>
      <c r="E152" s="22">
        <v>24.522247706150001</v>
      </c>
      <c r="F152" s="22">
        <v>24.4966685787</v>
      </c>
      <c r="G152" s="22">
        <v>26.454297702889999</v>
      </c>
      <c r="H152" s="22">
        <v>27.524818156550001</v>
      </c>
      <c r="I152" s="22">
        <v>27.812102779989999</v>
      </c>
      <c r="J152" s="22">
        <v>23.81691613265</v>
      </c>
      <c r="K152" s="22">
        <v>19.841213833499999</v>
      </c>
      <c r="L152" s="22">
        <v>19.66645859414</v>
      </c>
      <c r="M152" s="22">
        <v>20.032322818400001</v>
      </c>
      <c r="N152" s="22">
        <v>8.6985908123000009</v>
      </c>
      <c r="O152" s="22">
        <v>16.764562502739999</v>
      </c>
      <c r="P152" s="22">
        <v>19.015370078859998</v>
      </c>
      <c r="Q152" s="22">
        <v>4.2039440798100003</v>
      </c>
    </row>
    <row r="153" spans="1:17" x14ac:dyDescent="0.2">
      <c r="A153" s="21" t="s">
        <v>941</v>
      </c>
      <c r="B153" s="21">
        <v>8.91</v>
      </c>
      <c r="C153" s="20">
        <v>2.7628676218570298</v>
      </c>
      <c r="D153" s="20">
        <v>21.365094050490001</v>
      </c>
      <c r="E153" s="20">
        <v>24.357892401000001</v>
      </c>
      <c r="F153" s="20">
        <v>24.558516830270001</v>
      </c>
      <c r="G153" s="20">
        <v>26.276856990660001</v>
      </c>
      <c r="H153" s="20">
        <v>27.32366990429</v>
      </c>
      <c r="I153" s="20">
        <v>27.589092426419999</v>
      </c>
      <c r="J153" s="20">
        <v>23.7119120698</v>
      </c>
      <c r="K153" s="20">
        <v>19.593629964249999</v>
      </c>
      <c r="L153" s="20">
        <v>19.098938178739999</v>
      </c>
      <c r="M153" s="20">
        <v>20.1346154324</v>
      </c>
      <c r="N153" s="20">
        <v>8.6985908123000009</v>
      </c>
      <c r="O153" s="20">
        <v>16.66519195743</v>
      </c>
      <c r="P153" s="20">
        <v>18.892899916219999</v>
      </c>
      <c r="Q153" s="20">
        <v>4.2118744428400001</v>
      </c>
    </row>
    <row r="154" spans="1:17" x14ac:dyDescent="0.2">
      <c r="A154" s="13" t="s">
        <v>940</v>
      </c>
      <c r="B154" s="13">
        <v>9</v>
      </c>
      <c r="C154" s="22">
        <v>2.7628676218570298</v>
      </c>
      <c r="D154" s="22">
        <v>21.64232793635</v>
      </c>
      <c r="E154" s="22">
        <v>24.55686112163</v>
      </c>
      <c r="F154" s="22">
        <v>24.981029896940001</v>
      </c>
      <c r="G154" s="22">
        <v>26.51374587127</v>
      </c>
      <c r="H154" s="22">
        <v>26.335343320010001</v>
      </c>
      <c r="I154" s="22">
        <v>27.479842764280001</v>
      </c>
      <c r="J154" s="22">
        <v>25.873993477989998</v>
      </c>
      <c r="K154" s="22">
        <v>19.586800957960001</v>
      </c>
      <c r="L154" s="22">
        <v>19.06477230642</v>
      </c>
      <c r="M154" s="22">
        <v>20.157681499550002</v>
      </c>
      <c r="N154" s="22">
        <v>8.6985908123000009</v>
      </c>
      <c r="O154" s="22">
        <v>17.134404530240001</v>
      </c>
      <c r="P154" s="22">
        <v>19.471185362130001</v>
      </c>
      <c r="Q154" s="22">
        <v>4.3203953329899996</v>
      </c>
    </row>
    <row r="155" spans="1:17" x14ac:dyDescent="0.2">
      <c r="A155" s="21" t="s">
        <v>939</v>
      </c>
      <c r="B155" s="21">
        <v>9.23</v>
      </c>
      <c r="C155" s="20">
        <v>2.8717867406362898</v>
      </c>
      <c r="D155" s="20">
        <v>22.115957497659998</v>
      </c>
      <c r="E155" s="20">
        <v>24.95643962191</v>
      </c>
      <c r="F155" s="20">
        <v>25.831239640210001</v>
      </c>
      <c r="G155" s="20">
        <v>26.893392294609999</v>
      </c>
      <c r="H155" s="20">
        <v>25.791772019669999</v>
      </c>
      <c r="I155" s="20">
        <v>25.704996188500001</v>
      </c>
      <c r="J155" s="20">
        <v>29.418348929219999</v>
      </c>
      <c r="K155" s="20">
        <v>19.805667912539999</v>
      </c>
      <c r="L155" s="20">
        <v>18.7500366308</v>
      </c>
      <c r="M155" s="20">
        <v>20.96008607728</v>
      </c>
      <c r="N155" s="20">
        <v>11.46149461191</v>
      </c>
      <c r="O155" s="20">
        <v>17.500035625319999</v>
      </c>
      <c r="P155" s="20">
        <v>19.921810842159999</v>
      </c>
      <c r="Q155" s="20">
        <v>4.5393583481400004</v>
      </c>
    </row>
    <row r="156" spans="1:17" x14ac:dyDescent="0.2">
      <c r="A156" s="13" t="s">
        <v>938</v>
      </c>
      <c r="B156" s="13">
        <v>9.25</v>
      </c>
      <c r="C156" s="22">
        <v>2.8717867406362898</v>
      </c>
      <c r="D156" s="22">
        <v>22.181633359220001</v>
      </c>
      <c r="E156" s="22">
        <v>24.945624938990001</v>
      </c>
      <c r="F156" s="22">
        <v>25.945592683169998</v>
      </c>
      <c r="G156" s="22">
        <v>26.72142552275</v>
      </c>
      <c r="H156" s="22">
        <v>24.806252021580001</v>
      </c>
      <c r="I156" s="22">
        <v>25.714366284819999</v>
      </c>
      <c r="J156" s="22">
        <v>30.152552271800001</v>
      </c>
      <c r="K156" s="22">
        <v>20.122737131059999</v>
      </c>
      <c r="L156" s="22">
        <v>19.257948636409999</v>
      </c>
      <c r="M156" s="22">
        <v>21.068453276589999</v>
      </c>
      <c r="N156" s="22">
        <v>11.46149461191</v>
      </c>
      <c r="O156" s="22">
        <v>17.730035915759998</v>
      </c>
      <c r="P156" s="22">
        <v>20.205276862089999</v>
      </c>
      <c r="Q156" s="22">
        <v>4.7274416390800003</v>
      </c>
    </row>
    <row r="157" spans="1:17" x14ac:dyDescent="0.2">
      <c r="A157" s="21" t="s">
        <v>937</v>
      </c>
      <c r="B157" s="21">
        <v>9.3800000000000008</v>
      </c>
      <c r="C157" s="20">
        <v>2.8717867406362898</v>
      </c>
      <c r="D157" s="20">
        <v>22.587533296570001</v>
      </c>
      <c r="E157" s="20">
        <v>25.556647047239998</v>
      </c>
      <c r="F157" s="20">
        <v>26.237067294700001</v>
      </c>
      <c r="G157" s="20">
        <v>27.63753497667</v>
      </c>
      <c r="H157" s="20">
        <v>26.769035347349998</v>
      </c>
      <c r="I157" s="20">
        <v>25.922578822679998</v>
      </c>
      <c r="J157" s="20">
        <v>30.332412563569999</v>
      </c>
      <c r="K157" s="20">
        <v>20.15501391331</v>
      </c>
      <c r="L157" s="20">
        <v>19.778357129220002</v>
      </c>
      <c r="M157" s="20">
        <v>20.566918563120002</v>
      </c>
      <c r="N157" s="20">
        <v>11.46149461191</v>
      </c>
      <c r="O157" s="20">
        <v>17.761339980830002</v>
      </c>
      <c r="P157" s="20">
        <v>20.24385785135</v>
      </c>
      <c r="Q157" s="20">
        <v>4.7627000367700001</v>
      </c>
    </row>
    <row r="158" spans="1:17" x14ac:dyDescent="0.2">
      <c r="A158" s="13" t="s">
        <v>936</v>
      </c>
      <c r="B158" s="13">
        <v>9.39</v>
      </c>
      <c r="C158" s="22">
        <v>2.8717867406362898</v>
      </c>
      <c r="D158" s="22">
        <v>22.618957339080001</v>
      </c>
      <c r="E158" s="22">
        <v>25.544770318499999</v>
      </c>
      <c r="F158" s="22">
        <v>26.356924920680001</v>
      </c>
      <c r="G158" s="22">
        <v>27.667466170240001</v>
      </c>
      <c r="H158" s="22">
        <v>27.753388462570001</v>
      </c>
      <c r="I158" s="22">
        <v>26.138463644150001</v>
      </c>
      <c r="J158" s="22">
        <v>28.938396356889999</v>
      </c>
      <c r="K158" s="22">
        <v>19.974577603450001</v>
      </c>
      <c r="L158" s="22">
        <v>19.663656803279999</v>
      </c>
      <c r="M158" s="22">
        <v>20.314594639429998</v>
      </c>
      <c r="N158" s="22">
        <v>11.46149461191</v>
      </c>
      <c r="O158" s="22">
        <v>17.88513372337</v>
      </c>
      <c r="P158" s="22">
        <v>20.396428612979999</v>
      </c>
      <c r="Q158" s="22">
        <v>4.84060548228</v>
      </c>
    </row>
    <row r="159" spans="1:17" x14ac:dyDescent="0.2">
      <c r="A159" s="21" t="s">
        <v>935</v>
      </c>
      <c r="B159" s="21">
        <v>9.27</v>
      </c>
      <c r="C159" s="20">
        <v>2.8717867406362898</v>
      </c>
      <c r="D159" s="20">
        <v>22.2534052285</v>
      </c>
      <c r="E159" s="20">
        <v>25.480475178750002</v>
      </c>
      <c r="F159" s="20">
        <v>26.849218985229999</v>
      </c>
      <c r="G159" s="20">
        <v>27.490535334859999</v>
      </c>
      <c r="H159" s="20">
        <v>27.556169284060001</v>
      </c>
      <c r="I159" s="20">
        <v>26.47605610023</v>
      </c>
      <c r="J159" s="20">
        <v>28.322438537659998</v>
      </c>
      <c r="K159" s="20">
        <v>19.900922651929999</v>
      </c>
      <c r="L159" s="20">
        <v>19.37392327729</v>
      </c>
      <c r="M159" s="20">
        <v>20.477239081179999</v>
      </c>
      <c r="N159" s="20">
        <v>11.46149461191</v>
      </c>
      <c r="O159" s="20">
        <v>16.860258720560001</v>
      </c>
      <c r="P159" s="20">
        <v>19.133311782050001</v>
      </c>
      <c r="Q159" s="20">
        <v>5.2060080395500004</v>
      </c>
    </row>
    <row r="160" spans="1:17" x14ac:dyDescent="0.2">
      <c r="A160" s="13" t="s">
        <v>934</v>
      </c>
      <c r="B160" s="13">
        <v>9.15</v>
      </c>
      <c r="C160" s="22">
        <v>2.8717867406362898</v>
      </c>
      <c r="D160" s="22">
        <v>21.874592641109999</v>
      </c>
      <c r="E160" s="22">
        <v>25.219021508649998</v>
      </c>
      <c r="F160" s="22">
        <v>27.155320133699998</v>
      </c>
      <c r="G160" s="22">
        <v>27.156971227909999</v>
      </c>
      <c r="H160" s="22">
        <v>27.013896557100001</v>
      </c>
      <c r="I160" s="22">
        <v>26.340324373360001</v>
      </c>
      <c r="J160" s="22">
        <v>28.084383375070001</v>
      </c>
      <c r="K160" s="22">
        <v>19.52607461749</v>
      </c>
      <c r="L160" s="22">
        <v>18.864812207979998</v>
      </c>
      <c r="M160" s="22">
        <v>20.24921853184</v>
      </c>
      <c r="N160" s="22">
        <v>11.46149461191</v>
      </c>
      <c r="O160" s="22">
        <v>16.1977620985</v>
      </c>
      <c r="P160" s="22">
        <v>18.31681159279</v>
      </c>
      <c r="Q160" s="22">
        <v>5.6673408255700002</v>
      </c>
    </row>
    <row r="161" spans="1:17" x14ac:dyDescent="0.2">
      <c r="A161" s="21" t="s">
        <v>933</v>
      </c>
      <c r="B161" s="21">
        <v>9.17</v>
      </c>
      <c r="C161" s="20">
        <v>2.97878320331102</v>
      </c>
      <c r="D161" s="20">
        <v>21.718377615590001</v>
      </c>
      <c r="E161" s="20">
        <v>25.184066771209999</v>
      </c>
      <c r="F161" s="20">
        <v>28.52382222564</v>
      </c>
      <c r="G161" s="20">
        <v>27.046243358590001</v>
      </c>
      <c r="H161" s="20">
        <v>27.44373380299</v>
      </c>
      <c r="I161" s="20">
        <v>26.707491203770001</v>
      </c>
      <c r="J161" s="20">
        <v>26.829926891820001</v>
      </c>
      <c r="K161" s="20">
        <v>18.96158325551</v>
      </c>
      <c r="L161" s="20">
        <v>18.365647134820001</v>
      </c>
      <c r="M161" s="20">
        <v>19.61328759077</v>
      </c>
      <c r="N161" s="20">
        <v>12.312673659650001</v>
      </c>
      <c r="O161" s="20">
        <v>15.67850915014</v>
      </c>
      <c r="P161" s="20">
        <v>17.676853415659998</v>
      </c>
      <c r="Q161" s="20">
        <v>6.0619979066700003</v>
      </c>
    </row>
    <row r="162" spans="1:17" x14ac:dyDescent="0.2">
      <c r="A162" s="13" t="s">
        <v>932</v>
      </c>
      <c r="B162" s="13">
        <v>9.26</v>
      </c>
      <c r="C162" s="22">
        <v>2.97878320331102</v>
      </c>
      <c r="D162" s="22">
        <v>22.003055261229999</v>
      </c>
      <c r="E162" s="22">
        <v>25.58150283074</v>
      </c>
      <c r="F162" s="22">
        <v>28.117621629510001</v>
      </c>
      <c r="G162" s="22">
        <v>27.83756386556</v>
      </c>
      <c r="H162" s="22">
        <v>27.540161520190001</v>
      </c>
      <c r="I162" s="22">
        <v>28.282937332589999</v>
      </c>
      <c r="J162" s="22">
        <v>27.825697207969998</v>
      </c>
      <c r="K162" s="22">
        <v>18.81068624764</v>
      </c>
      <c r="L162" s="22">
        <v>18.438230652880002</v>
      </c>
      <c r="M162" s="22">
        <v>19.21799655721</v>
      </c>
      <c r="N162" s="22">
        <v>12.312673659650001</v>
      </c>
      <c r="O162" s="22">
        <v>15.764253086469999</v>
      </c>
      <c r="P162" s="22">
        <v>17.782529335980001</v>
      </c>
      <c r="Q162" s="22">
        <v>6.26180103024</v>
      </c>
    </row>
    <row r="163" spans="1:17" x14ac:dyDescent="0.2">
      <c r="A163" s="21" t="s">
        <v>931</v>
      </c>
      <c r="B163" s="21">
        <v>9.42</v>
      </c>
      <c r="C163" s="20">
        <v>2.97878320331102</v>
      </c>
      <c r="D163" s="20">
        <v>22.492252583940001</v>
      </c>
      <c r="E163" s="20">
        <v>26.306132762459999</v>
      </c>
      <c r="F163" s="20">
        <v>27.721874788249998</v>
      </c>
      <c r="G163" s="20">
        <v>29.153398976910001</v>
      </c>
      <c r="H163" s="20">
        <v>28.185462904649999</v>
      </c>
      <c r="I163" s="20">
        <v>31.291347763920001</v>
      </c>
      <c r="J163" s="20">
        <v>28.491656710979999</v>
      </c>
      <c r="K163" s="20">
        <v>18.66863624014</v>
      </c>
      <c r="L163" s="20">
        <v>18.47011844331</v>
      </c>
      <c r="M163" s="20">
        <v>18.885731503100001</v>
      </c>
      <c r="N163" s="20">
        <v>12.312673659650001</v>
      </c>
      <c r="O163" s="20">
        <v>15.8261483284</v>
      </c>
      <c r="P163" s="20">
        <v>17.858812708689999</v>
      </c>
      <c r="Q163" s="20">
        <v>6.0968828768299996</v>
      </c>
    </row>
    <row r="164" spans="1:17" x14ac:dyDescent="0.2">
      <c r="A164" s="13" t="s">
        <v>930</v>
      </c>
      <c r="B164" s="13">
        <v>9.43</v>
      </c>
      <c r="C164" s="22">
        <v>2.97878320331102</v>
      </c>
      <c r="D164" s="22">
        <v>22.51947194477</v>
      </c>
      <c r="E164" s="22">
        <v>26.712663027790001</v>
      </c>
      <c r="F164" s="22">
        <v>27.713034975300001</v>
      </c>
      <c r="G164" s="22">
        <v>29.579871967750002</v>
      </c>
      <c r="H164" s="22">
        <v>28.049163898860002</v>
      </c>
      <c r="I164" s="22">
        <v>32.425670736409998</v>
      </c>
      <c r="J164" s="22">
        <v>29.017802619619999</v>
      </c>
      <c r="K164" s="22">
        <v>19.237922516979999</v>
      </c>
      <c r="L164" s="22">
        <v>18.493290874060001</v>
      </c>
      <c r="M164" s="22">
        <v>20.052237429289999</v>
      </c>
      <c r="N164" s="22">
        <v>12.312673659650001</v>
      </c>
      <c r="O164" s="22">
        <v>15.07855433218</v>
      </c>
      <c r="P164" s="22">
        <v>16.93743346075</v>
      </c>
      <c r="Q164" s="22">
        <v>6.0906171137699996</v>
      </c>
    </row>
    <row r="165" spans="1:17" x14ac:dyDescent="0.2">
      <c r="A165" s="21" t="s">
        <v>929</v>
      </c>
      <c r="B165" s="21">
        <v>9.64</v>
      </c>
      <c r="C165" s="20">
        <v>2.97878320331102</v>
      </c>
      <c r="D165" s="20">
        <v>23.16479621781</v>
      </c>
      <c r="E165" s="20">
        <v>27.460917227589999</v>
      </c>
      <c r="F165" s="20">
        <v>27.639856152949999</v>
      </c>
      <c r="G165" s="20">
        <v>30.72180047478</v>
      </c>
      <c r="H165" s="20">
        <v>30.05776162443</v>
      </c>
      <c r="I165" s="20">
        <v>33.494338881579999</v>
      </c>
      <c r="J165" s="20">
        <v>29.085856979230002</v>
      </c>
      <c r="K165" s="20">
        <v>19.447403328219998</v>
      </c>
      <c r="L165" s="20">
        <v>18.493290874060001</v>
      </c>
      <c r="M165" s="20">
        <v>20.490802446210001</v>
      </c>
      <c r="N165" s="20">
        <v>12.312673659650001</v>
      </c>
      <c r="O165" s="20">
        <v>15.586039936200001</v>
      </c>
      <c r="P165" s="20">
        <v>17.56288886374</v>
      </c>
      <c r="Q165" s="20">
        <v>5.9873284612699997</v>
      </c>
    </row>
    <row r="166" spans="1:17" x14ac:dyDescent="0.2">
      <c r="A166" s="13" t="s">
        <v>928</v>
      </c>
      <c r="B166" s="13">
        <v>10.25</v>
      </c>
      <c r="C166" s="22">
        <v>2.97878320331102</v>
      </c>
      <c r="D166" s="22">
        <v>24.994436546860001</v>
      </c>
      <c r="E166" s="22">
        <v>30.23886266633</v>
      </c>
      <c r="F166" s="22">
        <v>27.93504551182</v>
      </c>
      <c r="G166" s="22">
        <v>34.732591641699997</v>
      </c>
      <c r="H166" s="22">
        <v>34.176978989639998</v>
      </c>
      <c r="I166" s="22">
        <v>37.480620476650003</v>
      </c>
      <c r="J166" s="22">
        <v>32.976187935920002</v>
      </c>
      <c r="K166" s="22">
        <v>20.49250679871</v>
      </c>
      <c r="L166" s="22">
        <v>19.638431133080001</v>
      </c>
      <c r="M166" s="22">
        <v>21.42650759947</v>
      </c>
      <c r="N166" s="22">
        <v>12.312673659650001</v>
      </c>
      <c r="O166" s="22">
        <v>15.67855519401</v>
      </c>
      <c r="P166" s="22">
        <v>17.67691016286</v>
      </c>
      <c r="Q166" s="22">
        <v>6.1856500121</v>
      </c>
    </row>
    <row r="167" spans="1:17" x14ac:dyDescent="0.2">
      <c r="A167" s="21" t="s">
        <v>927</v>
      </c>
      <c r="B167" s="21">
        <v>11.21</v>
      </c>
      <c r="C167" s="20">
        <v>3.3956105976312498</v>
      </c>
      <c r="D167" s="20">
        <v>27.065246774369999</v>
      </c>
      <c r="E167" s="20">
        <v>32.755075917399999</v>
      </c>
      <c r="F167" s="20">
        <v>34.229609336679999</v>
      </c>
      <c r="G167" s="20">
        <v>37.041493830870003</v>
      </c>
      <c r="H167" s="20">
        <v>37.452450196619999</v>
      </c>
      <c r="I167" s="20">
        <v>40.547854104700001</v>
      </c>
      <c r="J167" s="20">
        <v>33.327077116940004</v>
      </c>
      <c r="K167" s="20">
        <v>21.591172928030002</v>
      </c>
      <c r="L167" s="20">
        <v>21.115118826869999</v>
      </c>
      <c r="M167" s="20">
        <v>22.111776581299999</v>
      </c>
      <c r="N167" s="20">
        <v>18.809365646229999</v>
      </c>
      <c r="O167" s="20">
        <v>16.333518654940001</v>
      </c>
      <c r="P167" s="20">
        <v>18.484126036869998</v>
      </c>
      <c r="Q167" s="20">
        <v>6.30191730553</v>
      </c>
    </row>
    <row r="168" spans="1:17" x14ac:dyDescent="0.2">
      <c r="A168" s="13" t="s">
        <v>926</v>
      </c>
      <c r="B168" s="13">
        <v>11.91</v>
      </c>
      <c r="C168" s="22">
        <v>3.3956105976312498</v>
      </c>
      <c r="D168" s="22">
        <v>29.169709395969999</v>
      </c>
      <c r="E168" s="22">
        <v>35.547004728749997</v>
      </c>
      <c r="F168" s="22">
        <v>35.986327794040001</v>
      </c>
      <c r="G168" s="22">
        <v>40.30128665478</v>
      </c>
      <c r="H168" s="22">
        <v>44.451764737220003</v>
      </c>
      <c r="I168" s="22">
        <v>40.651505998689998</v>
      </c>
      <c r="J168" s="22">
        <v>34.523940508549998</v>
      </c>
      <c r="K168" s="22">
        <v>23.77278156126</v>
      </c>
      <c r="L168" s="22">
        <v>24.860536564629999</v>
      </c>
      <c r="M168" s="22">
        <v>22.583233509399999</v>
      </c>
      <c r="N168" s="22">
        <v>18.809365646229999</v>
      </c>
      <c r="O168" s="22">
        <v>17.26698933538</v>
      </c>
      <c r="P168" s="22">
        <v>19.63459075151</v>
      </c>
      <c r="Q168" s="22">
        <v>7.1029795019500002</v>
      </c>
    </row>
    <row r="169" spans="1:17" x14ac:dyDescent="0.2">
      <c r="A169" s="21" t="s">
        <v>925</v>
      </c>
      <c r="B169" s="21">
        <v>12.25</v>
      </c>
      <c r="C169" s="20">
        <v>3.3956105976312498</v>
      </c>
      <c r="D169" s="20">
        <v>30.20432820037</v>
      </c>
      <c r="E169" s="20">
        <v>36.328948950239997</v>
      </c>
      <c r="F169" s="20">
        <v>35.827159629450001</v>
      </c>
      <c r="G169" s="20">
        <v>40.714928576689999</v>
      </c>
      <c r="H169" s="20">
        <v>44.81453523511</v>
      </c>
      <c r="I169" s="20">
        <v>41.107448369899998</v>
      </c>
      <c r="J169" s="20">
        <v>34.966220561580002</v>
      </c>
      <c r="K169" s="20">
        <v>25.928078616819999</v>
      </c>
      <c r="L169" s="20">
        <v>27.46784731332</v>
      </c>
      <c r="M169" s="20">
        <v>24.244217041780001</v>
      </c>
      <c r="N169" s="20">
        <v>18.809365646229999</v>
      </c>
      <c r="O169" s="20">
        <v>18.9372451612</v>
      </c>
      <c r="P169" s="20">
        <v>21.693113244279999</v>
      </c>
      <c r="Q169" s="20">
        <v>7.8389918340499998</v>
      </c>
    </row>
    <row r="170" spans="1:17" x14ac:dyDescent="0.2">
      <c r="A170" s="13" t="s">
        <v>924</v>
      </c>
      <c r="B170" s="13">
        <v>12.55</v>
      </c>
      <c r="C170" s="22">
        <v>3.6845010468530202</v>
      </c>
      <c r="D170" s="22">
        <v>30.52087158542</v>
      </c>
      <c r="E170" s="22">
        <v>36.580068332419998</v>
      </c>
      <c r="F170" s="22">
        <v>35.002370119079998</v>
      </c>
      <c r="G170" s="22">
        <v>41.279038743859999</v>
      </c>
      <c r="H170" s="22">
        <v>46.86082511051</v>
      </c>
      <c r="I170" s="22">
        <v>40.930507740869999</v>
      </c>
      <c r="J170" s="22">
        <v>34.251141481559998</v>
      </c>
      <c r="K170" s="22">
        <v>25.96584681038</v>
      </c>
      <c r="L170" s="22">
        <v>26.722241399560001</v>
      </c>
      <c r="M170" s="22">
        <v>25.13866816518</v>
      </c>
      <c r="N170" s="22">
        <v>18.809365646229999</v>
      </c>
      <c r="O170" s="22">
        <v>19.42389434027</v>
      </c>
      <c r="P170" s="22">
        <v>22.292888599480001</v>
      </c>
      <c r="Q170" s="22">
        <v>8.1325430443899993</v>
      </c>
    </row>
    <row r="171" spans="1:17" x14ac:dyDescent="0.2">
      <c r="A171" s="21" t="s">
        <v>923</v>
      </c>
      <c r="B171" s="21">
        <v>13.44</v>
      </c>
      <c r="C171" s="20">
        <v>3.6845010468530202</v>
      </c>
      <c r="D171" s="20">
        <v>33.23648576427</v>
      </c>
      <c r="E171" s="20">
        <v>40.753432588270002</v>
      </c>
      <c r="F171" s="20">
        <v>36.032762420730002</v>
      </c>
      <c r="G171" s="20">
        <v>48.016229179889997</v>
      </c>
      <c r="H171" s="20">
        <v>61.18224805042</v>
      </c>
      <c r="I171" s="20">
        <v>43.567307647360003</v>
      </c>
      <c r="J171" s="20">
        <v>34.722004342929999</v>
      </c>
      <c r="K171" s="20">
        <v>25.508373827410001</v>
      </c>
      <c r="L171" s="20">
        <v>24.46146037478</v>
      </c>
      <c r="M171" s="20">
        <v>26.653258341099999</v>
      </c>
      <c r="N171" s="20">
        <v>18.809365646229999</v>
      </c>
      <c r="O171" s="20">
        <v>19.458167623200001</v>
      </c>
      <c r="P171" s="20">
        <v>22.335129029200001</v>
      </c>
      <c r="Q171" s="20">
        <v>9.0427089865900001</v>
      </c>
    </row>
    <row r="172" spans="1:17" x14ac:dyDescent="0.2">
      <c r="A172" s="13" t="s">
        <v>922</v>
      </c>
      <c r="B172" s="13">
        <v>14.72</v>
      </c>
      <c r="C172" s="22">
        <v>3.6845010468530202</v>
      </c>
      <c r="D172" s="22">
        <v>37.107360107269997</v>
      </c>
      <c r="E172" s="22">
        <v>45.999258476660003</v>
      </c>
      <c r="F172" s="22">
        <v>36.267753280139999</v>
      </c>
      <c r="G172" s="22">
        <v>56.30632168124</v>
      </c>
      <c r="H172" s="22">
        <v>78.901938310399998</v>
      </c>
      <c r="I172" s="22">
        <v>47.02891554859</v>
      </c>
      <c r="J172" s="22">
        <v>34.9770473377</v>
      </c>
      <c r="K172" s="22">
        <v>25.905875882250001</v>
      </c>
      <c r="L172" s="22">
        <v>22.929602729159999</v>
      </c>
      <c r="M172" s="22">
        <v>29.160671236060001</v>
      </c>
      <c r="N172" s="22">
        <v>18.809365646229999</v>
      </c>
      <c r="O172" s="22">
        <v>20.948645251159999</v>
      </c>
      <c r="P172" s="22">
        <v>24.17208219211</v>
      </c>
      <c r="Q172" s="22">
        <v>10.402592261600001</v>
      </c>
    </row>
    <row r="173" spans="1:17" x14ac:dyDescent="0.2">
      <c r="A173" s="21" t="s">
        <v>921</v>
      </c>
      <c r="B173" s="21">
        <v>15.98</v>
      </c>
      <c r="C173" s="20">
        <v>4.05898866621457</v>
      </c>
      <c r="D173" s="20">
        <v>40.14717661649</v>
      </c>
      <c r="E173" s="20">
        <v>49.505777487460001</v>
      </c>
      <c r="F173" s="20">
        <v>35.845678528599997</v>
      </c>
      <c r="G173" s="20">
        <v>61.07653269995</v>
      </c>
      <c r="H173" s="20">
        <v>81.706852712610001</v>
      </c>
      <c r="I173" s="20">
        <v>58.667046223390003</v>
      </c>
      <c r="J173" s="20">
        <v>36.11632849782</v>
      </c>
      <c r="K173" s="20">
        <v>28.339792136909999</v>
      </c>
      <c r="L173" s="20">
        <v>23.092290974339999</v>
      </c>
      <c r="M173" s="20">
        <v>34.078358970159996</v>
      </c>
      <c r="N173" s="20">
        <v>20.56846901158</v>
      </c>
      <c r="O173" s="20">
        <v>23.176712030139999</v>
      </c>
      <c r="P173" s="20">
        <v>26.918084037469999</v>
      </c>
      <c r="Q173" s="20">
        <v>10.48533478627</v>
      </c>
    </row>
    <row r="174" spans="1:17" x14ac:dyDescent="0.2">
      <c r="A174" s="13" t="s">
        <v>920</v>
      </c>
      <c r="B174" s="13">
        <v>15.98</v>
      </c>
      <c r="C174" s="22">
        <v>4.05898866621457</v>
      </c>
      <c r="D174" s="22">
        <v>40.168615950640003</v>
      </c>
      <c r="E174" s="22">
        <v>49.318877359129999</v>
      </c>
      <c r="F174" s="22">
        <v>35.440736435360002</v>
      </c>
      <c r="G174" s="22">
        <v>60.048908072990002</v>
      </c>
      <c r="H174" s="22">
        <v>67.248769567579998</v>
      </c>
      <c r="I174" s="22">
        <v>73.477089096710003</v>
      </c>
      <c r="J174" s="22">
        <v>38.422356848329997</v>
      </c>
      <c r="K174" s="22">
        <v>30.30635692521</v>
      </c>
      <c r="L174" s="22">
        <v>24.912679358129999</v>
      </c>
      <c r="M174" s="22">
        <v>36.20477947661</v>
      </c>
      <c r="N174" s="22">
        <v>20.56846901158</v>
      </c>
      <c r="O174" s="22">
        <v>23.627854374129999</v>
      </c>
      <c r="P174" s="22">
        <v>27.474098660020001</v>
      </c>
      <c r="Q174" s="22">
        <v>9.5686376769700008</v>
      </c>
    </row>
    <row r="175" spans="1:17" x14ac:dyDescent="0.2">
      <c r="A175" s="21" t="s">
        <v>919</v>
      </c>
      <c r="B175" s="21">
        <v>14.94</v>
      </c>
      <c r="C175" s="20">
        <v>4.05898866621457</v>
      </c>
      <c r="D175" s="20">
        <v>37.016717401690002</v>
      </c>
      <c r="E175" s="20">
        <v>44.956649746810001</v>
      </c>
      <c r="F175" s="20">
        <v>35.491231124229998</v>
      </c>
      <c r="G175" s="20">
        <v>52.294432818670003</v>
      </c>
      <c r="H175" s="20">
        <v>51.941693965010003</v>
      </c>
      <c r="I175" s="20">
        <v>69.696678235470003</v>
      </c>
      <c r="J175" s="20">
        <v>37.006937552830003</v>
      </c>
      <c r="K175" s="20">
        <v>31.942025033410001</v>
      </c>
      <c r="L175" s="20">
        <v>26.55412054204</v>
      </c>
      <c r="M175" s="20">
        <v>37.834134259690003</v>
      </c>
      <c r="N175" s="20">
        <v>20.56846901158</v>
      </c>
      <c r="O175" s="20">
        <v>22.600353255270001</v>
      </c>
      <c r="P175" s="20">
        <v>26.207745247670001</v>
      </c>
      <c r="Q175" s="20">
        <v>9.3697445821799992</v>
      </c>
    </row>
    <row r="176" spans="1:17" x14ac:dyDescent="0.2">
      <c r="A176" s="13" t="s">
        <v>918</v>
      </c>
      <c r="B176" s="13">
        <v>15.98</v>
      </c>
      <c r="C176" s="22">
        <v>5.5569391436607596</v>
      </c>
      <c r="D176" s="22">
        <v>37.109315562420001</v>
      </c>
      <c r="E176" s="22">
        <v>44.472321979619998</v>
      </c>
      <c r="F176" s="22">
        <v>36.032411677970003</v>
      </c>
      <c r="G176" s="22">
        <v>51.00377464004</v>
      </c>
      <c r="H176" s="22">
        <v>50.945308736340003</v>
      </c>
      <c r="I176" s="22">
        <v>66.218615606270006</v>
      </c>
      <c r="J176" s="22">
        <v>37.309053801739999</v>
      </c>
      <c r="K176" s="22">
        <v>32.895276753810002</v>
      </c>
      <c r="L176" s="22">
        <v>28.38354550663</v>
      </c>
      <c r="M176" s="22">
        <v>37.829219690359999</v>
      </c>
      <c r="N176" s="22">
        <v>20.56846901158</v>
      </c>
      <c r="O176" s="22">
        <v>23.88664106101</v>
      </c>
      <c r="P176" s="22">
        <v>27.79304274483</v>
      </c>
      <c r="Q176" s="22">
        <v>9.3946337495400005</v>
      </c>
    </row>
    <row r="177" spans="1:17" x14ac:dyDescent="0.2">
      <c r="A177" s="21" t="s">
        <v>917</v>
      </c>
      <c r="B177" s="21">
        <v>16.559999999999999</v>
      </c>
      <c r="C177" s="20">
        <v>5.5569391436607596</v>
      </c>
      <c r="D177" s="20">
        <v>38.883337209940002</v>
      </c>
      <c r="E177" s="20">
        <v>46.078572074630003</v>
      </c>
      <c r="F177" s="20">
        <v>36.084192435840002</v>
      </c>
      <c r="G177" s="20">
        <v>53.764313701730003</v>
      </c>
      <c r="H177" s="20">
        <v>51.341542726100002</v>
      </c>
      <c r="I177" s="20">
        <v>75.041975633690001</v>
      </c>
      <c r="J177" s="20">
        <v>37.692327510470001</v>
      </c>
      <c r="K177" s="20">
        <v>32.487526636719998</v>
      </c>
      <c r="L177" s="20">
        <v>28.15712325849</v>
      </c>
      <c r="M177" s="20">
        <v>37.223172886450001</v>
      </c>
      <c r="N177" s="20">
        <v>20.56846901158</v>
      </c>
      <c r="O177" s="20">
        <v>26.206110445589999</v>
      </c>
      <c r="P177" s="20">
        <v>30.651694590630001</v>
      </c>
      <c r="Q177" s="20">
        <v>9.0427351322299998</v>
      </c>
    </row>
    <row r="178" spans="1:17" x14ac:dyDescent="0.2">
      <c r="A178" s="13" t="s">
        <v>916</v>
      </c>
      <c r="B178" s="13">
        <v>17.399999999999999</v>
      </c>
      <c r="C178" s="22">
        <v>5.5569391436607596</v>
      </c>
      <c r="D178" s="22">
        <v>41.423226836879998</v>
      </c>
      <c r="E178" s="22">
        <v>50.089600482080002</v>
      </c>
      <c r="F178" s="22">
        <v>36.370679354709999</v>
      </c>
      <c r="G178" s="22">
        <v>58.570407482809998</v>
      </c>
      <c r="H178" s="22">
        <v>58.441565776780003</v>
      </c>
      <c r="I178" s="22">
        <v>79.370204095869994</v>
      </c>
      <c r="J178" s="22">
        <v>39.91307761294</v>
      </c>
      <c r="K178" s="22">
        <v>36.460754116799997</v>
      </c>
      <c r="L178" s="22">
        <v>32.538985377140001</v>
      </c>
      <c r="M178" s="22">
        <v>40.749525347130003</v>
      </c>
      <c r="N178" s="22">
        <v>20.56846901158</v>
      </c>
      <c r="O178" s="22">
        <v>26.017253982540002</v>
      </c>
      <c r="P178" s="22">
        <v>30.41893666751</v>
      </c>
      <c r="Q178" s="22">
        <v>10.052279159739999</v>
      </c>
    </row>
    <row r="179" spans="1:17" x14ac:dyDescent="0.2">
      <c r="A179" s="21" t="s">
        <v>915</v>
      </c>
      <c r="B179" s="21">
        <v>25.38</v>
      </c>
      <c r="C179" s="20">
        <v>15.9696412226623</v>
      </c>
      <c r="D179" s="20">
        <v>44.477624338859997</v>
      </c>
      <c r="E179" s="20">
        <v>53.311172027060003</v>
      </c>
      <c r="F179" s="20">
        <v>43.12237333745</v>
      </c>
      <c r="G179" s="20">
        <v>61.833641318639998</v>
      </c>
      <c r="H179" s="20">
        <v>61.515071170909998</v>
      </c>
      <c r="I179" s="20">
        <v>81.958030536370003</v>
      </c>
      <c r="J179" s="20">
        <v>44.037258848150003</v>
      </c>
      <c r="K179" s="20">
        <v>37.786101186549999</v>
      </c>
      <c r="L179" s="20">
        <v>32.319954307579998</v>
      </c>
      <c r="M179" s="20">
        <v>43.763774790349999</v>
      </c>
      <c r="N179" s="20">
        <v>61.042752159000003</v>
      </c>
      <c r="O179" s="20">
        <v>24.481122755360001</v>
      </c>
      <c r="P179" s="20">
        <v>28.039644565570001</v>
      </c>
      <c r="Q179" s="20">
        <v>11.95391568012</v>
      </c>
    </row>
    <row r="180" spans="1:17" x14ac:dyDescent="0.2">
      <c r="A180" s="13" t="s">
        <v>914</v>
      </c>
      <c r="B180" s="13">
        <v>26.38</v>
      </c>
      <c r="C180" s="22">
        <v>15.9696412226623</v>
      </c>
      <c r="D180" s="22">
        <v>47.496458962059997</v>
      </c>
      <c r="E180" s="22">
        <v>56.848657794369998</v>
      </c>
      <c r="F180" s="22">
        <v>44.903352297330002</v>
      </c>
      <c r="G180" s="22">
        <v>67.604227726939996</v>
      </c>
      <c r="H180" s="22">
        <v>65.426050325999995</v>
      </c>
      <c r="I180" s="22">
        <v>88.691215537730002</v>
      </c>
      <c r="J180" s="22">
        <v>51.383043273509998</v>
      </c>
      <c r="K180" s="22">
        <v>36.791276412080002</v>
      </c>
      <c r="L180" s="22">
        <v>32.85104696989</v>
      </c>
      <c r="M180" s="22">
        <v>41.100235913360002</v>
      </c>
      <c r="N180" s="22">
        <v>63.433756253189998</v>
      </c>
      <c r="O180" s="22">
        <v>26.5075583333</v>
      </c>
      <c r="P180" s="22">
        <v>30.53714414189</v>
      </c>
      <c r="Q180" s="22">
        <v>14.921636562090001</v>
      </c>
    </row>
    <row r="181" spans="1:17" x14ac:dyDescent="0.2">
      <c r="A181" s="21" t="s">
        <v>913</v>
      </c>
      <c r="B181" s="21">
        <v>26.44</v>
      </c>
      <c r="C181" s="20">
        <v>15.9696412226623</v>
      </c>
      <c r="D181" s="20">
        <v>47.669665428000002</v>
      </c>
      <c r="E181" s="20">
        <v>55.345337360549998</v>
      </c>
      <c r="F181" s="20">
        <v>44.999406035509999</v>
      </c>
      <c r="G181" s="20">
        <v>65.441222366849999</v>
      </c>
      <c r="H181" s="20">
        <v>63.23683687682</v>
      </c>
      <c r="I181" s="20">
        <v>86.045279752439995</v>
      </c>
      <c r="J181" s="20">
        <v>49.691639228500001</v>
      </c>
      <c r="K181" s="20">
        <v>36.07745039844</v>
      </c>
      <c r="L181" s="20">
        <v>33.25279246246</v>
      </c>
      <c r="M181" s="20">
        <v>39.16644225276</v>
      </c>
      <c r="N181" s="20">
        <v>64.682152189890004</v>
      </c>
      <c r="O181" s="20">
        <v>29.996991569390001</v>
      </c>
      <c r="P181" s="20">
        <v>34.837728934029997</v>
      </c>
      <c r="Q181" s="20">
        <v>16.051988695359999</v>
      </c>
    </row>
    <row r="182" spans="1:17" x14ac:dyDescent="0.2">
      <c r="A182" s="13" t="s">
        <v>912</v>
      </c>
      <c r="B182" s="13">
        <v>24.55</v>
      </c>
      <c r="C182" s="22">
        <v>13.4017244858324</v>
      </c>
      <c r="D182" s="22">
        <v>47.156972779740002</v>
      </c>
      <c r="E182" s="22">
        <v>53.181001287420003</v>
      </c>
      <c r="F182" s="22">
        <v>46.223255103850001</v>
      </c>
      <c r="G182" s="22">
        <v>62.258109956189998</v>
      </c>
      <c r="H182" s="22">
        <v>58.119949303859997</v>
      </c>
      <c r="I182" s="22">
        <v>82.031090601849996</v>
      </c>
      <c r="J182" s="22">
        <v>49.804836122890002</v>
      </c>
      <c r="K182" s="22">
        <v>34.665466607969996</v>
      </c>
      <c r="L182" s="22">
        <v>32.155238505569997</v>
      </c>
      <c r="M182" s="22">
        <v>37.410604014539999</v>
      </c>
      <c r="N182" s="22">
        <v>66.895217714029997</v>
      </c>
      <c r="O182" s="22">
        <v>32.56213111385</v>
      </c>
      <c r="P182" s="22">
        <v>37.999159277659999</v>
      </c>
      <c r="Q182" s="22">
        <v>16.022609875800001</v>
      </c>
    </row>
    <row r="183" spans="1:17" x14ac:dyDescent="0.2">
      <c r="A183" s="21" t="s">
        <v>911</v>
      </c>
      <c r="B183" s="21">
        <v>24.4</v>
      </c>
      <c r="C183" s="20">
        <v>13.4017244858324</v>
      </c>
      <c r="D183" s="20">
        <v>46.700087584679999</v>
      </c>
      <c r="E183" s="20">
        <v>52.716990888989997</v>
      </c>
      <c r="F183" s="20">
        <v>46.038434744360003</v>
      </c>
      <c r="G183" s="20">
        <v>62.134335691399997</v>
      </c>
      <c r="H183" s="20">
        <v>57.132805713160003</v>
      </c>
      <c r="I183" s="20">
        <v>79.216605533749998</v>
      </c>
      <c r="J183" s="20">
        <v>53.252389554159997</v>
      </c>
      <c r="K183" s="20">
        <v>33.232867450800001</v>
      </c>
      <c r="L183" s="20">
        <v>30.472660115410001</v>
      </c>
      <c r="M183" s="20">
        <v>36.251377361910002</v>
      </c>
      <c r="N183" s="20">
        <v>67.632906222079995</v>
      </c>
      <c r="O183" s="20">
        <v>31.984257618649998</v>
      </c>
      <c r="P183" s="20">
        <v>37.286953656549997</v>
      </c>
      <c r="Q183" s="20">
        <v>15.82890146483</v>
      </c>
    </row>
    <row r="184" spans="1:17" x14ac:dyDescent="0.2">
      <c r="A184" s="13" t="s">
        <v>910</v>
      </c>
      <c r="B184" s="13">
        <v>24.01</v>
      </c>
      <c r="C184" s="22">
        <v>13.4017244858324</v>
      </c>
      <c r="D184" s="22">
        <v>45.53493467645</v>
      </c>
      <c r="E184" s="22">
        <v>52.126262775550003</v>
      </c>
      <c r="F184" s="22">
        <v>46.491112047450002</v>
      </c>
      <c r="G184" s="22">
        <v>61.80544217125</v>
      </c>
      <c r="H184" s="22">
        <v>56.69428283781</v>
      </c>
      <c r="I184" s="22">
        <v>79.809298561600002</v>
      </c>
      <c r="J184" s="22">
        <v>52.233554310000002</v>
      </c>
      <c r="K184" s="22">
        <v>31.475442528950001</v>
      </c>
      <c r="L184" s="22">
        <v>28.72969304231</v>
      </c>
      <c r="M184" s="22">
        <v>34.478141613379996</v>
      </c>
      <c r="N184" s="22">
        <v>73.498816706439996</v>
      </c>
      <c r="O184" s="22">
        <v>28.84293118211</v>
      </c>
      <c r="P184" s="22">
        <v>33.41539636169</v>
      </c>
      <c r="Q184" s="22">
        <v>14.78484512576</v>
      </c>
    </row>
    <row r="185" spans="1:17" x14ac:dyDescent="0.2">
      <c r="A185" s="21" t="s">
        <v>909</v>
      </c>
      <c r="B185" s="21">
        <v>23.69</v>
      </c>
      <c r="C185" s="20">
        <v>12.7597473424204</v>
      </c>
      <c r="D185" s="20">
        <v>45.869008862889999</v>
      </c>
      <c r="E185" s="20">
        <v>54.121490967219998</v>
      </c>
      <c r="F185" s="20">
        <v>46.299971989660001</v>
      </c>
      <c r="G185" s="20">
        <v>65.193762660030004</v>
      </c>
      <c r="H185" s="20">
        <v>61.816924603270003</v>
      </c>
      <c r="I185" s="20">
        <v>80.17647919545</v>
      </c>
      <c r="J185" s="20">
        <v>56.074780815979999</v>
      </c>
      <c r="K185" s="20">
        <v>31.197791514279999</v>
      </c>
      <c r="L185" s="20">
        <v>29.58089986513</v>
      </c>
      <c r="M185" s="20">
        <v>32.965993274189998</v>
      </c>
      <c r="N185" s="20">
        <v>73.843139705789994</v>
      </c>
      <c r="O185" s="20">
        <v>25.769093334899999</v>
      </c>
      <c r="P185" s="20">
        <v>29.627016013119999</v>
      </c>
      <c r="Q185" s="20">
        <v>13.62699850215</v>
      </c>
    </row>
    <row r="186" spans="1:17" x14ac:dyDescent="0.2">
      <c r="A186" s="13" t="s">
        <v>908</v>
      </c>
      <c r="B186" s="13">
        <v>24.54</v>
      </c>
      <c r="C186" s="22">
        <v>12.7597473424204</v>
      </c>
      <c r="D186" s="22">
        <v>48.447043806590003</v>
      </c>
      <c r="E186" s="22">
        <v>57.875508036440003</v>
      </c>
      <c r="F186" s="22">
        <v>43.978303492979997</v>
      </c>
      <c r="G186" s="22">
        <v>71.842882197839998</v>
      </c>
      <c r="H186" s="22">
        <v>71.233915910899995</v>
      </c>
      <c r="I186" s="22">
        <v>83.153305226200004</v>
      </c>
      <c r="J186" s="22">
        <v>62.406461370389998</v>
      </c>
      <c r="K186" s="22">
        <v>31.007345872199998</v>
      </c>
      <c r="L186" s="22">
        <v>28.863902822069999</v>
      </c>
      <c r="M186" s="22">
        <v>33.351374165929997</v>
      </c>
      <c r="N186" s="22">
        <v>73.858545226779995</v>
      </c>
      <c r="O186" s="22">
        <v>26.22628034053</v>
      </c>
      <c r="P186" s="22">
        <v>30.190480435720001</v>
      </c>
      <c r="Q186" s="22">
        <v>14.382571663229999</v>
      </c>
    </row>
    <row r="187" spans="1:17" x14ac:dyDescent="0.2">
      <c r="A187" s="21" t="s">
        <v>907</v>
      </c>
      <c r="B187" s="21">
        <v>24.19</v>
      </c>
      <c r="C187" s="20">
        <v>12.7597473424204</v>
      </c>
      <c r="D187" s="20">
        <v>47.383371290470002</v>
      </c>
      <c r="E187" s="20">
        <v>57.190692790379998</v>
      </c>
      <c r="F187" s="20">
        <v>41.880942955320002</v>
      </c>
      <c r="G187" s="20">
        <v>71.820747658439998</v>
      </c>
      <c r="H187" s="20">
        <v>68.222652102159998</v>
      </c>
      <c r="I187" s="20">
        <v>82.231921992699995</v>
      </c>
      <c r="J187" s="20">
        <v>67.130759880049993</v>
      </c>
      <c r="K187" s="20">
        <v>29.430758665980001</v>
      </c>
      <c r="L187" s="20">
        <v>26.830049449499999</v>
      </c>
      <c r="M187" s="20">
        <v>32.274844487080003</v>
      </c>
      <c r="N187" s="20">
        <v>75.462818303559999</v>
      </c>
      <c r="O187" s="20">
        <v>24.082785706639999</v>
      </c>
      <c r="P187" s="20">
        <v>27.548710325550001</v>
      </c>
      <c r="Q187" s="20">
        <v>13.839581595589999</v>
      </c>
    </row>
    <row r="188" spans="1:17" x14ac:dyDescent="0.2">
      <c r="A188" s="13" t="s">
        <v>906</v>
      </c>
      <c r="B188" s="13">
        <v>25.21</v>
      </c>
      <c r="C188" s="22">
        <v>13.080735914126301</v>
      </c>
      <c r="D188" s="22">
        <v>49.826232446260001</v>
      </c>
      <c r="E188" s="22">
        <v>61.247143231229998</v>
      </c>
      <c r="F188" s="22">
        <v>42.332048602530001</v>
      </c>
      <c r="G188" s="22">
        <v>78.773099283969998</v>
      </c>
      <c r="H188" s="22">
        <v>77.777316884599998</v>
      </c>
      <c r="I188" s="22">
        <v>86.203960427240006</v>
      </c>
      <c r="J188" s="22">
        <v>73.357137979919997</v>
      </c>
      <c r="K188" s="22">
        <v>28.284682376740001</v>
      </c>
      <c r="L188" s="22">
        <v>25.298355499260001</v>
      </c>
      <c r="M188" s="22">
        <v>31.5504722911</v>
      </c>
      <c r="N188" s="22">
        <v>75.364733284850004</v>
      </c>
      <c r="O188" s="22">
        <v>23.504878578620001</v>
      </c>
      <c r="P188" s="22">
        <v>26.836463253350001</v>
      </c>
      <c r="Q188" s="22">
        <v>15.019802449289999</v>
      </c>
    </row>
    <row r="189" spans="1:17" x14ac:dyDescent="0.2">
      <c r="A189" s="21" t="s">
        <v>905</v>
      </c>
      <c r="B189" s="21">
        <v>25.41</v>
      </c>
      <c r="C189" s="20">
        <v>13.080735914126301</v>
      </c>
      <c r="D189" s="20">
        <v>50.426795144730001</v>
      </c>
      <c r="E189" s="20">
        <v>62.154835991580001</v>
      </c>
      <c r="F189" s="20">
        <v>43.032118994089998</v>
      </c>
      <c r="G189" s="20">
        <v>80.705663615000006</v>
      </c>
      <c r="H189" s="20">
        <v>70.331534410290004</v>
      </c>
      <c r="I189" s="20">
        <v>81.398823787859996</v>
      </c>
      <c r="J189" s="20">
        <v>93.726402167849997</v>
      </c>
      <c r="K189" s="20">
        <v>26.80795559661</v>
      </c>
      <c r="L189" s="20">
        <v>24.018701144160001</v>
      </c>
      <c r="M189" s="20">
        <v>29.858230878960001</v>
      </c>
      <c r="N189" s="20">
        <v>75.684868127749994</v>
      </c>
      <c r="O189" s="20">
        <v>23.50740146087</v>
      </c>
      <c r="P189" s="20">
        <v>26.839572603290001</v>
      </c>
      <c r="Q189" s="20">
        <v>16.34546435052</v>
      </c>
    </row>
    <row r="190" spans="1:17" x14ac:dyDescent="0.2">
      <c r="A190" s="13" t="s">
        <v>904</v>
      </c>
      <c r="B190" s="13">
        <v>24.5</v>
      </c>
      <c r="C190" s="22">
        <v>13.080735914126301</v>
      </c>
      <c r="D190" s="22">
        <v>47.656814574919999</v>
      </c>
      <c r="E190" s="22">
        <v>58.174688856449997</v>
      </c>
      <c r="F190" s="22">
        <v>43.153336554280003</v>
      </c>
      <c r="G190" s="22">
        <v>73.912832520500004</v>
      </c>
      <c r="H190" s="22">
        <v>65.895669800709996</v>
      </c>
      <c r="I190" s="22">
        <v>80.053641844590004</v>
      </c>
      <c r="J190" s="22">
        <v>78.901845769100007</v>
      </c>
      <c r="K190" s="22">
        <v>27.575936436420001</v>
      </c>
      <c r="L190" s="22">
        <v>25.492564277020001</v>
      </c>
      <c r="M190" s="22">
        <v>29.85427235381</v>
      </c>
      <c r="N190" s="22">
        <v>74.770383783759996</v>
      </c>
      <c r="O190" s="22">
        <v>23.008644942869999</v>
      </c>
      <c r="P190" s="22">
        <v>26.22487544442</v>
      </c>
      <c r="Q190" s="22">
        <v>16.195825964699999</v>
      </c>
    </row>
    <row r="191" spans="1:17" x14ac:dyDescent="0.2">
      <c r="A191" s="21" t="s">
        <v>903</v>
      </c>
      <c r="B191" s="21">
        <v>23.77</v>
      </c>
      <c r="C191" s="20">
        <v>13.8359826225372</v>
      </c>
      <c r="D191" s="20">
        <v>43.908663715350002</v>
      </c>
      <c r="E191" s="20">
        <v>52.930295999000002</v>
      </c>
      <c r="F191" s="20">
        <v>38.583736925799997</v>
      </c>
      <c r="G191" s="20">
        <v>66.31056939346</v>
      </c>
      <c r="H191" s="20">
        <v>57.214371798750001</v>
      </c>
      <c r="I191" s="20">
        <v>72.233497877239998</v>
      </c>
      <c r="J191" s="20">
        <v>72.916368938009995</v>
      </c>
      <c r="K191" s="20">
        <v>27.717021740450001</v>
      </c>
      <c r="L191" s="20">
        <v>26.107291334559999</v>
      </c>
      <c r="M191" s="20">
        <v>29.4773921018</v>
      </c>
      <c r="N191" s="20">
        <v>58.178770085650001</v>
      </c>
      <c r="O191" s="20">
        <v>23.786949306890001</v>
      </c>
      <c r="P191" s="20">
        <v>26.55938098775</v>
      </c>
      <c r="Q191" s="20">
        <v>15.53209655889</v>
      </c>
    </row>
    <row r="192" spans="1:17" x14ac:dyDescent="0.2">
      <c r="A192" s="13" t="s">
        <v>902</v>
      </c>
      <c r="B192" s="13">
        <v>22.94</v>
      </c>
      <c r="C192" s="22">
        <v>13.8359826225372</v>
      </c>
      <c r="D192" s="22">
        <v>41.397254920420004</v>
      </c>
      <c r="E192" s="22">
        <v>48.895122376430002</v>
      </c>
      <c r="F192" s="22">
        <v>37.815005972089999</v>
      </c>
      <c r="G192" s="22">
        <v>60.133386308299997</v>
      </c>
      <c r="H192" s="22">
        <v>50.1722666653</v>
      </c>
      <c r="I192" s="22">
        <v>68.714798370569994</v>
      </c>
      <c r="J192" s="22">
        <v>65.470759386780003</v>
      </c>
      <c r="K192" s="22">
        <v>27.225071746779999</v>
      </c>
      <c r="L192" s="22">
        <v>24.428893699380001</v>
      </c>
      <c r="M192" s="22">
        <v>30.282918540050002</v>
      </c>
      <c r="N192" s="22">
        <v>57.327591037909997</v>
      </c>
      <c r="O192" s="22">
        <v>24.21206756614</v>
      </c>
      <c r="P192" s="22">
        <v>27.08332198243</v>
      </c>
      <c r="Q192" s="22">
        <v>15.880877239829999</v>
      </c>
    </row>
    <row r="193" spans="1:17" x14ac:dyDescent="0.2">
      <c r="A193" s="21" t="s">
        <v>901</v>
      </c>
      <c r="B193" s="21">
        <v>22.52</v>
      </c>
      <c r="C193" s="20">
        <v>13.8359826225372</v>
      </c>
      <c r="D193" s="20">
        <v>40.142892436079997</v>
      </c>
      <c r="E193" s="20">
        <v>46.725337977679999</v>
      </c>
      <c r="F193" s="20">
        <v>36.655319489919997</v>
      </c>
      <c r="G193" s="20">
        <v>56.364823251339999</v>
      </c>
      <c r="H193" s="20">
        <v>48.685920859009997</v>
      </c>
      <c r="I193" s="20">
        <v>67.50650763953</v>
      </c>
      <c r="J193" s="20">
        <v>56.38230561404</v>
      </c>
      <c r="K193" s="20">
        <v>28.42600700277</v>
      </c>
      <c r="L193" s="20">
        <v>26.017479460280001</v>
      </c>
      <c r="M193" s="20">
        <v>31.059926623580001</v>
      </c>
      <c r="N193" s="20">
        <v>57.113189533099998</v>
      </c>
      <c r="O193" s="20">
        <v>24.717031927970002</v>
      </c>
      <c r="P193" s="20">
        <v>27.705670056780001</v>
      </c>
      <c r="Q193" s="20">
        <v>15.74197788867</v>
      </c>
    </row>
    <row r="194" spans="1:17" x14ac:dyDescent="0.2">
      <c r="A194" s="13" t="s">
        <v>900</v>
      </c>
      <c r="B194" s="13">
        <v>22.38</v>
      </c>
      <c r="C194" s="22">
        <v>13.8359826225372</v>
      </c>
      <c r="D194" s="22">
        <v>39.725284777680002</v>
      </c>
      <c r="E194" s="22">
        <v>46.444723520300002</v>
      </c>
      <c r="F194" s="22">
        <v>37.798841009039997</v>
      </c>
      <c r="G194" s="22">
        <v>55.623570334550003</v>
      </c>
      <c r="H194" s="22">
        <v>48.365484619189999</v>
      </c>
      <c r="I194" s="22">
        <v>66.803195829680007</v>
      </c>
      <c r="J194" s="22">
        <v>55.053086315039998</v>
      </c>
      <c r="K194" s="22">
        <v>28.540396148519999</v>
      </c>
      <c r="L194" s="22">
        <v>25.786184967720001</v>
      </c>
      <c r="M194" s="22">
        <v>31.55234877973</v>
      </c>
      <c r="N194" s="22">
        <v>54.389416580309998</v>
      </c>
      <c r="O194" s="22">
        <v>24.28025632061</v>
      </c>
      <c r="P194" s="22">
        <v>27.167361853839999</v>
      </c>
      <c r="Q194" s="22">
        <v>15.074271696049999</v>
      </c>
    </row>
    <row r="195" spans="1:17" x14ac:dyDescent="0.2">
      <c r="A195" s="21" t="s">
        <v>899</v>
      </c>
      <c r="B195" s="21">
        <v>21.6</v>
      </c>
      <c r="C195" s="20">
        <v>13.8359826225372</v>
      </c>
      <c r="D195" s="20">
        <v>37.355914272889997</v>
      </c>
      <c r="E195" s="20">
        <v>43.16316095306</v>
      </c>
      <c r="F195" s="20">
        <v>37.009846158389998</v>
      </c>
      <c r="G195" s="20">
        <v>50.328130384940003</v>
      </c>
      <c r="H195" s="20">
        <v>43.041137922570002</v>
      </c>
      <c r="I195" s="20">
        <v>63.863286044040002</v>
      </c>
      <c r="J195" s="20">
        <v>47.663579415900003</v>
      </c>
      <c r="K195" s="20">
        <v>28.88425341624</v>
      </c>
      <c r="L195" s="20">
        <v>25.822772357769999</v>
      </c>
      <c r="M195" s="20">
        <v>32.232230504470003</v>
      </c>
      <c r="N195" s="20">
        <v>52.009966626859999</v>
      </c>
      <c r="O195" s="20">
        <v>23.782783118120001</v>
      </c>
      <c r="P195" s="20">
        <v>26.554246329230001</v>
      </c>
      <c r="Q195" s="20">
        <v>15.22140226244</v>
      </c>
    </row>
    <row r="196" spans="1:17" x14ac:dyDescent="0.2">
      <c r="A196" s="13" t="s">
        <v>898</v>
      </c>
      <c r="B196" s="13">
        <v>21.23</v>
      </c>
      <c r="C196" s="22">
        <v>13.8359826225372</v>
      </c>
      <c r="D196" s="22">
        <v>36.218018085339999</v>
      </c>
      <c r="E196" s="22">
        <v>41.665101789129999</v>
      </c>
      <c r="F196" s="22">
        <v>38.462885342980002</v>
      </c>
      <c r="G196" s="22">
        <v>47.577945474129997</v>
      </c>
      <c r="H196" s="22">
        <v>41.884384948689998</v>
      </c>
      <c r="I196" s="22">
        <v>61.869639609259998</v>
      </c>
      <c r="J196" s="22">
        <v>42.13230687459</v>
      </c>
      <c r="K196" s="22">
        <v>28.9277347218</v>
      </c>
      <c r="L196" s="22">
        <v>25.703159370630001</v>
      </c>
      <c r="M196" s="22">
        <v>32.454068606889997</v>
      </c>
      <c r="N196" s="22">
        <v>50.02003080187</v>
      </c>
      <c r="O196" s="22">
        <v>23.480239343800001</v>
      </c>
      <c r="P196" s="22">
        <v>26.181373410679999</v>
      </c>
      <c r="Q196" s="22">
        <v>14.97532584184</v>
      </c>
    </row>
    <row r="197" spans="1:17" x14ac:dyDescent="0.2">
      <c r="A197" s="21" t="s">
        <v>897</v>
      </c>
      <c r="B197" s="21">
        <v>21.64</v>
      </c>
      <c r="C197" s="20">
        <v>13.8466825137002</v>
      </c>
      <c r="D197" s="20">
        <v>37.4518549784</v>
      </c>
      <c r="E197" s="20">
        <v>43.831232713479999</v>
      </c>
      <c r="F197" s="20">
        <v>41.438625613799999</v>
      </c>
      <c r="G197" s="20">
        <v>50.355061661800001</v>
      </c>
      <c r="H197" s="20">
        <v>45.873481043330003</v>
      </c>
      <c r="I197" s="20">
        <v>63.086701462710003</v>
      </c>
      <c r="J197" s="20">
        <v>44.727024246429998</v>
      </c>
      <c r="K197" s="20">
        <v>29.19776577056</v>
      </c>
      <c r="L197" s="20">
        <v>25.558772906649999</v>
      </c>
      <c r="M197" s="20">
        <v>33.177298715539997</v>
      </c>
      <c r="N197" s="20">
        <v>49.04380707368</v>
      </c>
      <c r="O197" s="20">
        <v>23.052970253840002</v>
      </c>
      <c r="P197" s="20">
        <v>25.65478160448</v>
      </c>
      <c r="Q197" s="20">
        <v>15.24231447325</v>
      </c>
    </row>
    <row r="198" spans="1:17" x14ac:dyDescent="0.2">
      <c r="A198" s="13" t="s">
        <v>896</v>
      </c>
      <c r="B198" s="13">
        <v>22.41</v>
      </c>
      <c r="C198" s="22">
        <v>13.8466825137002</v>
      </c>
      <c r="D198" s="22">
        <v>39.770872598559997</v>
      </c>
      <c r="E198" s="22">
        <v>47.396005886689998</v>
      </c>
      <c r="F198" s="22">
        <v>46.667820491770001</v>
      </c>
      <c r="G198" s="22">
        <v>54.67387005058</v>
      </c>
      <c r="H198" s="22">
        <v>50.570467798129997</v>
      </c>
      <c r="I198" s="22">
        <v>68.76658476355</v>
      </c>
      <c r="J198" s="22">
        <v>47.316332948800003</v>
      </c>
      <c r="K198" s="22">
        <v>30.084233376109999</v>
      </c>
      <c r="L198" s="22">
        <v>26.36376254584</v>
      </c>
      <c r="M198" s="22">
        <v>34.152869065609998</v>
      </c>
      <c r="N198" s="22">
        <v>49.04380707368</v>
      </c>
      <c r="O198" s="22">
        <v>23.080392959619999</v>
      </c>
      <c r="P198" s="22">
        <v>25.688578975990001</v>
      </c>
      <c r="Q198" s="22">
        <v>15.33665893025</v>
      </c>
    </row>
    <row r="199" spans="1:17" x14ac:dyDescent="0.2">
      <c r="A199" s="21" t="s">
        <v>895</v>
      </c>
      <c r="B199" s="21">
        <v>21.98</v>
      </c>
      <c r="C199" s="20">
        <v>13.8466825137002</v>
      </c>
      <c r="D199" s="20">
        <v>38.464505013630003</v>
      </c>
      <c r="E199" s="20">
        <v>45.568736113829999</v>
      </c>
      <c r="F199" s="20">
        <v>45.674572534120003</v>
      </c>
      <c r="G199" s="20">
        <v>52.04125537889</v>
      </c>
      <c r="H199" s="20">
        <v>46.918380993749999</v>
      </c>
      <c r="I199" s="20">
        <v>67.816931181789997</v>
      </c>
      <c r="J199" s="20">
        <v>44.501606447740002</v>
      </c>
      <c r="K199" s="20">
        <v>29.789516140069999</v>
      </c>
      <c r="L199" s="20">
        <v>26.063617910369999</v>
      </c>
      <c r="M199" s="20">
        <v>33.864087129689999</v>
      </c>
      <c r="N199" s="20">
        <v>48.983210423579997</v>
      </c>
      <c r="O199" s="20">
        <v>22.700896015760001</v>
      </c>
      <c r="P199" s="20">
        <v>25.220864400300002</v>
      </c>
      <c r="Q199" s="20">
        <v>13.756250146539999</v>
      </c>
    </row>
    <row r="200" spans="1:17" x14ac:dyDescent="0.2">
      <c r="A200" s="13" t="s">
        <v>894</v>
      </c>
      <c r="B200" s="13">
        <v>21.65</v>
      </c>
      <c r="C200" s="22">
        <v>13.8787811667912</v>
      </c>
      <c r="D200" s="22">
        <v>37.423916473040002</v>
      </c>
      <c r="E200" s="22">
        <v>44.24941216277</v>
      </c>
      <c r="F200" s="22">
        <v>45.040616502950002</v>
      </c>
      <c r="G200" s="22">
        <v>50.144855929089999</v>
      </c>
      <c r="H200" s="22">
        <v>44.787093961460002</v>
      </c>
      <c r="I200" s="22">
        <v>65.901406809890005</v>
      </c>
      <c r="J200" s="22">
        <v>42.931534677930003</v>
      </c>
      <c r="K200" s="22">
        <v>29.52373726838</v>
      </c>
      <c r="L200" s="22">
        <v>25.793504475359999</v>
      </c>
      <c r="M200" s="22">
        <v>33.603048453500001</v>
      </c>
      <c r="N200" s="22">
        <v>47.087508237050002</v>
      </c>
      <c r="O200" s="22">
        <v>22.32901453158</v>
      </c>
      <c r="P200" s="22">
        <v>24.76253556947</v>
      </c>
      <c r="Q200" s="22">
        <v>13.487078013010001</v>
      </c>
    </row>
    <row r="201" spans="1:17" x14ac:dyDescent="0.2">
      <c r="A201" s="21" t="s">
        <v>893</v>
      </c>
      <c r="B201" s="21">
        <v>21.14</v>
      </c>
      <c r="C201" s="20">
        <v>13.8787811667912</v>
      </c>
      <c r="D201" s="20">
        <v>35.86185700902</v>
      </c>
      <c r="E201" s="20">
        <v>41.889223062900001</v>
      </c>
      <c r="F201" s="20">
        <v>43.838036799080001</v>
      </c>
      <c r="G201" s="20">
        <v>46.414721958420003</v>
      </c>
      <c r="H201" s="20">
        <v>40.771801362849999</v>
      </c>
      <c r="I201" s="20">
        <v>61.277276075209997</v>
      </c>
      <c r="J201" s="20">
        <v>40.385750639939999</v>
      </c>
      <c r="K201" s="20">
        <v>29.903294427719999</v>
      </c>
      <c r="L201" s="20">
        <v>26.308216487119999</v>
      </c>
      <c r="M201" s="20">
        <v>33.834802853109998</v>
      </c>
      <c r="N201" s="20">
        <v>46.512352778059999</v>
      </c>
      <c r="O201" s="20">
        <v>22.291757806970001</v>
      </c>
      <c r="P201" s="20">
        <v>24.716618169010001</v>
      </c>
      <c r="Q201" s="20">
        <v>13.44214608377</v>
      </c>
    </row>
    <row r="202" spans="1:17" x14ac:dyDescent="0.2">
      <c r="A202" s="13" t="s">
        <v>892</v>
      </c>
      <c r="B202" s="13">
        <v>21.07</v>
      </c>
      <c r="C202" s="22">
        <v>13.8787811667912</v>
      </c>
      <c r="D202" s="22">
        <v>35.657578701619997</v>
      </c>
      <c r="E202" s="22">
        <v>41.616666465450002</v>
      </c>
      <c r="F202" s="22">
        <v>45.103431918769999</v>
      </c>
      <c r="G202" s="22">
        <v>45.391814138299999</v>
      </c>
      <c r="H202" s="22">
        <v>39.895689490949998</v>
      </c>
      <c r="I202" s="22">
        <v>59.151463548320002</v>
      </c>
      <c r="J202" s="22">
        <v>40.168007609489997</v>
      </c>
      <c r="K202" s="22">
        <v>30.6717440846</v>
      </c>
      <c r="L202" s="22">
        <v>26.64785120142</v>
      </c>
      <c r="M202" s="22">
        <v>35.072196323599997</v>
      </c>
      <c r="N202" s="22">
        <v>44.851081913450003</v>
      </c>
      <c r="O202" s="22">
        <v>22.39289596279</v>
      </c>
      <c r="P202" s="22">
        <v>24.84126683985</v>
      </c>
      <c r="Q202" s="22">
        <v>13.01139297261</v>
      </c>
    </row>
    <row r="203" spans="1:17" x14ac:dyDescent="0.2">
      <c r="A203" s="21" t="s">
        <v>891</v>
      </c>
      <c r="B203" s="21">
        <v>22.13</v>
      </c>
      <c r="C203" s="20">
        <v>15.188340268838999</v>
      </c>
      <c r="D203" s="20">
        <v>36.219196357130002</v>
      </c>
      <c r="E203" s="20">
        <v>42.848588161439999</v>
      </c>
      <c r="F203" s="20">
        <v>50.084080799159999</v>
      </c>
      <c r="G203" s="20">
        <v>45.803147362760001</v>
      </c>
      <c r="H203" s="20">
        <v>39.775733470040002</v>
      </c>
      <c r="I203" s="20">
        <v>57.833333641380001</v>
      </c>
      <c r="J203" s="20">
        <v>42.843717156849998</v>
      </c>
      <c r="K203" s="20">
        <v>31.99117873694</v>
      </c>
      <c r="L203" s="20">
        <v>27.254462706479998</v>
      </c>
      <c r="M203" s="20">
        <v>37.171160726259998</v>
      </c>
      <c r="N203" s="20">
        <v>28.337869691209999</v>
      </c>
      <c r="O203" s="20">
        <v>23.51806538644</v>
      </c>
      <c r="P203" s="20">
        <v>25.364217323350001</v>
      </c>
      <c r="Q203" s="20">
        <v>12.466500219589999</v>
      </c>
    </row>
    <row r="204" spans="1:17" x14ac:dyDescent="0.2">
      <c r="A204" s="13" t="s">
        <v>890</v>
      </c>
      <c r="B204" s="13">
        <v>22.32</v>
      </c>
      <c r="C204" s="22">
        <v>15.188340268838999</v>
      </c>
      <c r="D204" s="22">
        <v>36.797058340749999</v>
      </c>
      <c r="E204" s="22">
        <v>43.741671274200002</v>
      </c>
      <c r="F204" s="22">
        <v>51.901235970229997</v>
      </c>
      <c r="G204" s="22">
        <v>46.29104511864</v>
      </c>
      <c r="H204" s="22">
        <v>40.640720201759997</v>
      </c>
      <c r="I204" s="22">
        <v>57.941971459309997</v>
      </c>
      <c r="J204" s="22">
        <v>43.178803929360001</v>
      </c>
      <c r="K204" s="22">
        <v>33.398811989019997</v>
      </c>
      <c r="L204" s="22">
        <v>28.269274817149999</v>
      </c>
      <c r="M204" s="22">
        <v>39.00837565989</v>
      </c>
      <c r="N204" s="22">
        <v>27.0922997009</v>
      </c>
      <c r="O204" s="22">
        <v>23.65644677649</v>
      </c>
      <c r="P204" s="22">
        <v>25.534766768299999</v>
      </c>
      <c r="Q204" s="22">
        <v>12.48946477914</v>
      </c>
    </row>
    <row r="205" spans="1:17" x14ac:dyDescent="0.2">
      <c r="A205" s="21" t="s">
        <v>889</v>
      </c>
      <c r="B205" s="21">
        <v>22.48</v>
      </c>
      <c r="C205" s="20">
        <v>15.188340268838999</v>
      </c>
      <c r="D205" s="20">
        <v>37.259338044769997</v>
      </c>
      <c r="E205" s="20">
        <v>44.367464873579998</v>
      </c>
      <c r="F205" s="20">
        <v>51.662684423080002</v>
      </c>
      <c r="G205" s="20">
        <v>47.040011589670002</v>
      </c>
      <c r="H205" s="20">
        <v>40.798864554940003</v>
      </c>
      <c r="I205" s="20">
        <v>57.558663289679998</v>
      </c>
      <c r="J205" s="20">
        <v>45.729925635500003</v>
      </c>
      <c r="K205" s="20">
        <v>34.16485296554</v>
      </c>
      <c r="L205" s="20">
        <v>28.764430773139999</v>
      </c>
      <c r="M205" s="20">
        <v>40.070651310080002</v>
      </c>
      <c r="N205" s="20">
        <v>26.291962593649998</v>
      </c>
      <c r="O205" s="20">
        <v>23.92671161466</v>
      </c>
      <c r="P205" s="20">
        <v>25.86785720856</v>
      </c>
      <c r="Q205" s="20">
        <v>12.693931539479999</v>
      </c>
    </row>
    <row r="206" spans="1:17" x14ac:dyDescent="0.2">
      <c r="A206" s="13" t="s">
        <v>888</v>
      </c>
      <c r="B206" s="13">
        <v>22.83</v>
      </c>
      <c r="C206" s="22">
        <v>15.2014208085081</v>
      </c>
      <c r="D206" s="22">
        <v>38.299749667139999</v>
      </c>
      <c r="E206" s="22">
        <v>45.429080553479999</v>
      </c>
      <c r="F206" s="22">
        <v>62.86426880906</v>
      </c>
      <c r="G206" s="22">
        <v>46.202438351189997</v>
      </c>
      <c r="H206" s="22">
        <v>39.841192170920003</v>
      </c>
      <c r="I206" s="22">
        <v>56.181212981969999</v>
      </c>
      <c r="J206" s="22">
        <v>45.53902125938</v>
      </c>
      <c r="K206" s="22">
        <v>34.68468071329</v>
      </c>
      <c r="L206" s="22">
        <v>29.546616207460001</v>
      </c>
      <c r="M206" s="22">
        <v>40.303569713359998</v>
      </c>
      <c r="N206" s="22">
        <v>25.77740378475</v>
      </c>
      <c r="O206" s="22">
        <v>25.100148257440001</v>
      </c>
      <c r="P206" s="22">
        <v>27.31407022914</v>
      </c>
      <c r="Q206" s="22">
        <v>12.54407727523</v>
      </c>
    </row>
    <row r="207" spans="1:17" x14ac:dyDescent="0.2">
      <c r="A207" s="21" t="s">
        <v>887</v>
      </c>
      <c r="B207" s="21">
        <v>23.21</v>
      </c>
      <c r="C207" s="20">
        <v>15.2014208085081</v>
      </c>
      <c r="D207" s="20">
        <v>39.463095552330003</v>
      </c>
      <c r="E207" s="20">
        <v>47.216434925400002</v>
      </c>
      <c r="F207" s="20">
        <v>67.702919076399994</v>
      </c>
      <c r="G207" s="20">
        <v>47.714085530520002</v>
      </c>
      <c r="H207" s="20">
        <v>42.263948795890002</v>
      </c>
      <c r="I207" s="20">
        <v>57.341816750770001</v>
      </c>
      <c r="J207" s="20">
        <v>46.16976292212</v>
      </c>
      <c r="K207" s="20">
        <v>35.590354905319998</v>
      </c>
      <c r="L207" s="20">
        <v>29.551188436</v>
      </c>
      <c r="M207" s="20">
        <v>42.19467176541</v>
      </c>
      <c r="N207" s="20">
        <v>25.08875778606</v>
      </c>
      <c r="O207" s="20">
        <v>25.19398434639</v>
      </c>
      <c r="P207" s="20">
        <v>27.429719399020001</v>
      </c>
      <c r="Q207" s="20">
        <v>12.604161775590001</v>
      </c>
    </row>
    <row r="208" spans="1:17" x14ac:dyDescent="0.2">
      <c r="A208" s="13" t="s">
        <v>886</v>
      </c>
      <c r="B208" s="13">
        <v>23.82</v>
      </c>
      <c r="C208" s="22">
        <v>15.240662427515399</v>
      </c>
      <c r="D208" s="22">
        <v>41.232300408439997</v>
      </c>
      <c r="E208" s="22">
        <v>49.979516041639997</v>
      </c>
      <c r="F208" s="22">
        <v>73.640421997540003</v>
      </c>
      <c r="G208" s="22">
        <v>50.249955070879999</v>
      </c>
      <c r="H208" s="22">
        <v>50.220519630859997</v>
      </c>
      <c r="I208" s="22">
        <v>58.44298354248</v>
      </c>
      <c r="J208" s="22">
        <v>42.872800861199998</v>
      </c>
      <c r="K208" s="22">
        <v>37.291325312870001</v>
      </c>
      <c r="L208" s="22">
        <v>30.34859433327</v>
      </c>
      <c r="M208" s="22">
        <v>44.883763027020002</v>
      </c>
      <c r="N208" s="22">
        <v>25.08875778606</v>
      </c>
      <c r="O208" s="22">
        <v>25.125745058829999</v>
      </c>
      <c r="P208" s="22">
        <v>27.345617247629999</v>
      </c>
      <c r="Q208" s="22">
        <v>12.83820298739</v>
      </c>
    </row>
    <row r="209" spans="1:17" x14ac:dyDescent="0.2">
      <c r="A209" s="21" t="s">
        <v>885</v>
      </c>
      <c r="B209" s="21">
        <v>24.2</v>
      </c>
      <c r="C209" s="20">
        <v>15.336959407186299</v>
      </c>
      <c r="D209" s="20">
        <v>42.176178853330001</v>
      </c>
      <c r="E209" s="20">
        <v>50.50440925945</v>
      </c>
      <c r="F209" s="20">
        <v>71.574220698389993</v>
      </c>
      <c r="G209" s="20">
        <v>50.878930798360003</v>
      </c>
      <c r="H209" s="20">
        <v>52.390580531719998</v>
      </c>
      <c r="I209" s="20">
        <v>57.852925680710001</v>
      </c>
      <c r="J209" s="20">
        <v>42.577735393639998</v>
      </c>
      <c r="K209" s="20">
        <v>38.880867919270003</v>
      </c>
      <c r="L209" s="20">
        <v>32.014377411589997</v>
      </c>
      <c r="M209" s="20">
        <v>46.389930512589999</v>
      </c>
      <c r="N209" s="20">
        <v>25.4936774355</v>
      </c>
      <c r="O209" s="20">
        <v>26.990071427069999</v>
      </c>
      <c r="P209" s="20">
        <v>29.643323804640001</v>
      </c>
      <c r="Q209" s="20">
        <v>12.298735205110001</v>
      </c>
    </row>
    <row r="210" spans="1:17" x14ac:dyDescent="0.2">
      <c r="A210" s="13" t="s">
        <v>884</v>
      </c>
      <c r="B210" s="13">
        <v>23.99</v>
      </c>
      <c r="C210" s="22">
        <v>15.363120486524499</v>
      </c>
      <c r="D210" s="22">
        <v>41.498863174009998</v>
      </c>
      <c r="E210" s="22">
        <v>49.5617800972</v>
      </c>
      <c r="F210" s="22">
        <v>77.098890112869995</v>
      </c>
      <c r="G210" s="22">
        <v>48.054239617169998</v>
      </c>
      <c r="H210" s="22">
        <v>50.256493857700001</v>
      </c>
      <c r="I210" s="22">
        <v>54.88368275829</v>
      </c>
      <c r="J210" s="22">
        <v>38.975328900949997</v>
      </c>
      <c r="K210" s="22">
        <v>39.22232607718</v>
      </c>
      <c r="L210" s="22">
        <v>33.512221536349998</v>
      </c>
      <c r="M210" s="22">
        <v>45.46678711058</v>
      </c>
      <c r="N210" s="22">
        <v>25.826446294109999</v>
      </c>
      <c r="O210" s="22">
        <v>26.74221047907</v>
      </c>
      <c r="P210" s="22">
        <v>29.337845249410002</v>
      </c>
      <c r="Q210" s="22">
        <v>11.31812622703</v>
      </c>
    </row>
    <row r="211" spans="1:17" x14ac:dyDescent="0.2">
      <c r="A211" s="21" t="s">
        <v>883</v>
      </c>
      <c r="B211" s="21">
        <v>24.23</v>
      </c>
      <c r="C211" s="20">
        <v>15.363120486524499</v>
      </c>
      <c r="D211" s="20">
        <v>42.210641625439997</v>
      </c>
      <c r="E211" s="20">
        <v>50.511644041110003</v>
      </c>
      <c r="F211" s="20">
        <v>81.773701878859995</v>
      </c>
      <c r="G211" s="20">
        <v>48.477202440870002</v>
      </c>
      <c r="H211" s="20">
        <v>53.042145331439997</v>
      </c>
      <c r="I211" s="20">
        <v>55.18163772055</v>
      </c>
      <c r="J211" s="20">
        <v>36.403101384240003</v>
      </c>
      <c r="K211" s="20">
        <v>39.55826194182</v>
      </c>
      <c r="L211" s="20">
        <v>34.415398717690003</v>
      </c>
      <c r="M211" s="20">
        <v>45.182398728389998</v>
      </c>
      <c r="N211" s="20">
        <v>26.223663183060001</v>
      </c>
      <c r="O211" s="20">
        <v>27.001422617639999</v>
      </c>
      <c r="P211" s="20">
        <v>29.657313686159998</v>
      </c>
      <c r="Q211" s="20">
        <v>11.615702393579999</v>
      </c>
    </row>
    <row r="212" spans="1:17" x14ac:dyDescent="0.2">
      <c r="A212" s="13" t="s">
        <v>882</v>
      </c>
      <c r="B212" s="13">
        <v>24.33</v>
      </c>
      <c r="C212" s="22">
        <v>15.710270137568701</v>
      </c>
      <c r="D212" s="22">
        <v>41.81398573885</v>
      </c>
      <c r="E212" s="22">
        <v>50.643447649700001</v>
      </c>
      <c r="F212" s="22">
        <v>88.632830491419995</v>
      </c>
      <c r="G212" s="22">
        <v>46.929633637789998</v>
      </c>
      <c r="H212" s="22">
        <v>51.680952164499999</v>
      </c>
      <c r="I212" s="22">
        <v>52.536341171239997</v>
      </c>
      <c r="J212" s="22">
        <v>35.603940644189997</v>
      </c>
      <c r="K212" s="22">
        <v>40.349486640590001</v>
      </c>
      <c r="L212" s="22">
        <v>34.823811321599997</v>
      </c>
      <c r="M212" s="22">
        <v>46.392259407010002</v>
      </c>
      <c r="N212" s="22">
        <v>25.9476395943</v>
      </c>
      <c r="O212" s="22">
        <v>25.507291353829999</v>
      </c>
      <c r="P212" s="22">
        <v>27.815857565400002</v>
      </c>
      <c r="Q212" s="22">
        <v>11.66313801195</v>
      </c>
    </row>
    <row r="213" spans="1:17" x14ac:dyDescent="0.2">
      <c r="A213" s="21" t="s">
        <v>881</v>
      </c>
      <c r="B213" s="21">
        <v>24.49</v>
      </c>
      <c r="C213" s="20">
        <v>15.7233506772378</v>
      </c>
      <c r="D213" s="20">
        <v>42.258650550479999</v>
      </c>
      <c r="E213" s="20">
        <v>51.396910568359999</v>
      </c>
      <c r="F213" s="20">
        <v>97.295851529239997</v>
      </c>
      <c r="G213" s="20">
        <v>46.339196757179998</v>
      </c>
      <c r="H213" s="20">
        <v>52.895255951320003</v>
      </c>
      <c r="I213" s="20">
        <v>49.632062955210003</v>
      </c>
      <c r="J213" s="20">
        <v>34.733558638860003</v>
      </c>
      <c r="K213" s="20">
        <v>40.346174144750002</v>
      </c>
      <c r="L213" s="20">
        <v>34.823811321599997</v>
      </c>
      <c r="M213" s="20">
        <v>46.385324429100002</v>
      </c>
      <c r="N213" s="20">
        <v>25.489826055249999</v>
      </c>
      <c r="O213" s="20">
        <v>25.421106938969999</v>
      </c>
      <c r="P213" s="20">
        <v>27.70963877318</v>
      </c>
      <c r="Q213" s="20">
        <v>12.695600800859999</v>
      </c>
    </row>
    <row r="214" spans="1:17" x14ac:dyDescent="0.2">
      <c r="A214" s="13" t="s">
        <v>880</v>
      </c>
      <c r="B214" s="13">
        <v>24.89</v>
      </c>
      <c r="C214" s="22">
        <v>15.7364312169068</v>
      </c>
      <c r="D214" s="22">
        <v>43.443854719180003</v>
      </c>
      <c r="E214" s="22">
        <v>53.003540267719998</v>
      </c>
      <c r="F214" s="22">
        <v>105.92037828587</v>
      </c>
      <c r="G214" s="22">
        <v>47.343036546070003</v>
      </c>
      <c r="H214" s="22">
        <v>54.476095993290002</v>
      </c>
      <c r="I214" s="22">
        <v>50.603183981420003</v>
      </c>
      <c r="J214" s="22">
        <v>35.007915198180001</v>
      </c>
      <c r="K214" s="22">
        <v>39.848847514870002</v>
      </c>
      <c r="L214" s="22">
        <v>34.823811321599997</v>
      </c>
      <c r="M214" s="22">
        <v>45.344130915720001</v>
      </c>
      <c r="N214" s="22">
        <v>25.258993595610001</v>
      </c>
      <c r="O214" s="22">
        <v>25.902777978429999</v>
      </c>
      <c r="P214" s="22">
        <v>28.30327877341</v>
      </c>
      <c r="Q214" s="22">
        <v>12.9125381963</v>
      </c>
    </row>
    <row r="215" spans="1:17" x14ac:dyDescent="0.2">
      <c r="A215" s="21" t="s">
        <v>879</v>
      </c>
      <c r="B215" s="21">
        <v>26.47</v>
      </c>
      <c r="C215" s="20">
        <v>16.62045130189</v>
      </c>
      <c r="D215" s="20">
        <v>46.435981557989997</v>
      </c>
      <c r="E215" s="20">
        <v>55.457978796250003</v>
      </c>
      <c r="F215" s="20">
        <v>117.39846274590001</v>
      </c>
      <c r="G215" s="20">
        <v>49.728801687889998</v>
      </c>
      <c r="H215" s="20">
        <v>57.207709918600003</v>
      </c>
      <c r="I215" s="20">
        <v>52.797083747530003</v>
      </c>
      <c r="J215" s="20">
        <v>37.112349523200002</v>
      </c>
      <c r="K215" s="20">
        <v>37.8817721522</v>
      </c>
      <c r="L215" s="20">
        <v>31.563483309950001</v>
      </c>
      <c r="M215" s="20">
        <v>44.791331896880003</v>
      </c>
      <c r="N215" s="20">
        <v>47.560594984970002</v>
      </c>
      <c r="O215" s="20">
        <v>27.8057168305</v>
      </c>
      <c r="P215" s="20">
        <v>30.59438849212</v>
      </c>
      <c r="Q215" s="20">
        <v>12.8671954888</v>
      </c>
    </row>
    <row r="216" spans="1:17" x14ac:dyDescent="0.2">
      <c r="A216" s="13" t="s">
        <v>878</v>
      </c>
      <c r="B216" s="13">
        <v>27.17</v>
      </c>
      <c r="C216" s="22">
        <v>16.672773460559998</v>
      </c>
      <c r="D216" s="22">
        <v>48.45927046149</v>
      </c>
      <c r="E216" s="22">
        <v>58.396047678670001</v>
      </c>
      <c r="F216" s="22">
        <v>132.14100251427001</v>
      </c>
      <c r="G216" s="22">
        <v>51.099239217090002</v>
      </c>
      <c r="H216" s="22">
        <v>59.389949795269999</v>
      </c>
      <c r="I216" s="22">
        <v>52.519942848440003</v>
      </c>
      <c r="J216" s="22">
        <v>38.906081702160002</v>
      </c>
      <c r="K216" s="22">
        <v>38.626143384140001</v>
      </c>
      <c r="L216" s="22">
        <v>32.26948203712</v>
      </c>
      <c r="M216" s="22">
        <v>45.577666565580003</v>
      </c>
      <c r="N216" s="22">
        <v>45.885644844870001</v>
      </c>
      <c r="O216" s="22">
        <v>28.372747298770001</v>
      </c>
      <c r="P216" s="22">
        <v>31.29323052278</v>
      </c>
      <c r="Q216" s="22">
        <v>13.24012310354</v>
      </c>
    </row>
    <row r="217" spans="1:17" x14ac:dyDescent="0.2">
      <c r="A217" s="21" t="s">
        <v>877</v>
      </c>
      <c r="B217" s="21">
        <v>28.32</v>
      </c>
      <c r="C217" s="20">
        <v>16.725095619240001</v>
      </c>
      <c r="D217" s="20">
        <v>51.846426032990003</v>
      </c>
      <c r="E217" s="20">
        <v>63.485907476309997</v>
      </c>
      <c r="F217" s="20">
        <v>154.68637920418999</v>
      </c>
      <c r="G217" s="20">
        <v>54.482668678339998</v>
      </c>
      <c r="H217" s="20">
        <v>67.313593979890001</v>
      </c>
      <c r="I217" s="20">
        <v>51.961544545359999</v>
      </c>
      <c r="J217" s="20">
        <v>39.884354844569998</v>
      </c>
      <c r="K217" s="20">
        <v>38.986072215500002</v>
      </c>
      <c r="L217" s="20">
        <v>32.576154252750001</v>
      </c>
      <c r="M217" s="20">
        <v>45.99583581257</v>
      </c>
      <c r="N217" s="20">
        <v>43.071344916699999</v>
      </c>
      <c r="O217" s="20">
        <v>28.971894005749999</v>
      </c>
      <c r="P217" s="20">
        <v>32.031654513719999</v>
      </c>
      <c r="Q217" s="20">
        <v>14.31784571643</v>
      </c>
    </row>
    <row r="218" spans="1:17" x14ac:dyDescent="0.2">
      <c r="A218" s="13" t="s">
        <v>876</v>
      </c>
      <c r="B218" s="13">
        <v>28.61</v>
      </c>
      <c r="C218" s="22">
        <v>16.698157883069999</v>
      </c>
      <c r="D218" s="22">
        <v>52.767813225810002</v>
      </c>
      <c r="E218" s="22">
        <v>65.900498453590004</v>
      </c>
      <c r="F218" s="22">
        <v>156.82145576633999</v>
      </c>
      <c r="G218" s="22">
        <v>58.132590606240001</v>
      </c>
      <c r="H218" s="22">
        <v>77.044439362619997</v>
      </c>
      <c r="I218" s="22">
        <v>50.296013261139997</v>
      </c>
      <c r="J218" s="22">
        <v>40.345502561940002</v>
      </c>
      <c r="K218" s="22">
        <v>38.541474782169999</v>
      </c>
      <c r="L218" s="22">
        <v>32.159635892860003</v>
      </c>
      <c r="M218" s="22">
        <v>45.520531641950001</v>
      </c>
      <c r="N218" s="22">
        <v>31.57724434795</v>
      </c>
      <c r="O218" s="22">
        <v>28.24030262026</v>
      </c>
      <c r="P218" s="22">
        <v>31.129997833779999</v>
      </c>
      <c r="Q218" s="22">
        <v>14.30223318491</v>
      </c>
    </row>
    <row r="219" spans="1:17" x14ac:dyDescent="0.2">
      <c r="A219" s="21" t="s">
        <v>875</v>
      </c>
      <c r="B219" s="21">
        <v>27.94</v>
      </c>
      <c r="C219" s="20">
        <v>16.698053303569999</v>
      </c>
      <c r="D219" s="20">
        <v>50.729447152070001</v>
      </c>
      <c r="E219" s="20">
        <v>62.872510373250002</v>
      </c>
      <c r="F219" s="20">
        <v>143.76595558026</v>
      </c>
      <c r="G219" s="20">
        <v>56.382626277390003</v>
      </c>
      <c r="H219" s="20">
        <v>74.822976690999994</v>
      </c>
      <c r="I219" s="20">
        <v>48.649456418249997</v>
      </c>
      <c r="J219" s="20">
        <v>39.122240162769998</v>
      </c>
      <c r="K219" s="20">
        <v>37.507253429979997</v>
      </c>
      <c r="L219" s="20">
        <v>31.363622792819999</v>
      </c>
      <c r="M219" s="20">
        <v>44.225810304569997</v>
      </c>
      <c r="N219" s="20">
        <v>32.169190183559998</v>
      </c>
      <c r="O219" s="20">
        <v>27.932908179719998</v>
      </c>
      <c r="P219" s="20">
        <v>30.751146666059999</v>
      </c>
      <c r="Q219" s="20">
        <v>14.046356213119999</v>
      </c>
    </row>
    <row r="220" spans="1:17" x14ac:dyDescent="0.2">
      <c r="A220" s="13" t="s">
        <v>874</v>
      </c>
      <c r="B220" s="13">
        <v>27.18</v>
      </c>
      <c r="C220" s="22">
        <v>16.763456001910001</v>
      </c>
      <c r="D220" s="22">
        <v>48.30667555734</v>
      </c>
      <c r="E220" s="22">
        <v>59.252185370459998</v>
      </c>
      <c r="F220" s="22">
        <v>138.70573129075001</v>
      </c>
      <c r="G220" s="22">
        <v>52.025357501069998</v>
      </c>
      <c r="H220" s="22">
        <v>66.739872753369994</v>
      </c>
      <c r="I220" s="22">
        <v>47.43344177601</v>
      </c>
      <c r="J220" s="22">
        <v>36.82336956932</v>
      </c>
      <c r="K220" s="22">
        <v>36.409543653109999</v>
      </c>
      <c r="L220" s="22">
        <v>31.29687298687</v>
      </c>
      <c r="M220" s="22">
        <v>42.000662436260001</v>
      </c>
      <c r="N220" s="22">
        <v>32.476505171109999</v>
      </c>
      <c r="O220" s="22">
        <v>27.656214870349999</v>
      </c>
      <c r="P220" s="22">
        <v>30.410133396039999</v>
      </c>
      <c r="Q220" s="22">
        <v>13.45836256149</v>
      </c>
    </row>
    <row r="221" spans="1:17" x14ac:dyDescent="0.2">
      <c r="A221" s="21" t="s">
        <v>873</v>
      </c>
      <c r="B221" s="21">
        <v>26.26</v>
      </c>
      <c r="C221" s="20">
        <v>16.96769187232</v>
      </c>
      <c r="D221" s="20">
        <v>45.10531573838</v>
      </c>
      <c r="E221" s="20">
        <v>54.032316976330002</v>
      </c>
      <c r="F221" s="20">
        <v>128.60914626758</v>
      </c>
      <c r="G221" s="20">
        <v>45.737011653369997</v>
      </c>
      <c r="H221" s="20">
        <v>53.585480490789998</v>
      </c>
      <c r="I221" s="20">
        <v>46.150291989270002</v>
      </c>
      <c r="J221" s="20">
        <v>35.037529242319998</v>
      </c>
      <c r="K221" s="20">
        <v>36.265332294399997</v>
      </c>
      <c r="L221" s="20">
        <v>31.45252143962</v>
      </c>
      <c r="M221" s="20">
        <v>41.52853012712</v>
      </c>
      <c r="N221" s="20">
        <v>32.34676463796</v>
      </c>
      <c r="O221" s="20">
        <v>28.245806127990001</v>
      </c>
      <c r="P221" s="20">
        <v>31.136780683609999</v>
      </c>
      <c r="Q221" s="20">
        <v>13.670257986599999</v>
      </c>
    </row>
    <row r="222" spans="1:17" x14ac:dyDescent="0.2">
      <c r="A222" s="13" t="s">
        <v>872</v>
      </c>
      <c r="B222" s="13">
        <v>25.71</v>
      </c>
      <c r="C222" s="22">
        <v>16.95461133265</v>
      </c>
      <c r="D222" s="22">
        <v>43.464852656230001</v>
      </c>
      <c r="E222" s="22">
        <v>51.59668921438</v>
      </c>
      <c r="F222" s="22">
        <v>120.31498036486001</v>
      </c>
      <c r="G222" s="22">
        <v>43.649165443309997</v>
      </c>
      <c r="H222" s="22">
        <v>49.432087240969999</v>
      </c>
      <c r="I222" s="22">
        <v>44.436355599850003</v>
      </c>
      <c r="J222" s="22">
        <v>35.328663073649999</v>
      </c>
      <c r="K222" s="22">
        <v>35.96370717229</v>
      </c>
      <c r="L222" s="22">
        <v>31.319130166400001</v>
      </c>
      <c r="M222" s="22">
        <v>41.042927687869998</v>
      </c>
      <c r="N222" s="22">
        <v>32.781754806949998</v>
      </c>
      <c r="O222" s="22">
        <v>28.000499523529999</v>
      </c>
      <c r="P222" s="22">
        <v>30.834450253090001</v>
      </c>
      <c r="Q222" s="22">
        <v>13.711747327179999</v>
      </c>
    </row>
    <row r="223" spans="1:17" x14ac:dyDescent="0.2">
      <c r="A223" s="21" t="s">
        <v>871</v>
      </c>
      <c r="B223" s="21">
        <v>25.54</v>
      </c>
      <c r="C223" s="20">
        <v>16.96769187232</v>
      </c>
      <c r="D223" s="20">
        <v>42.941293076459999</v>
      </c>
      <c r="E223" s="20">
        <v>50.628758521670001</v>
      </c>
      <c r="F223" s="20">
        <v>116.17004930099</v>
      </c>
      <c r="G223" s="20">
        <v>42.930382664420002</v>
      </c>
      <c r="H223" s="20">
        <v>47.117392196890002</v>
      </c>
      <c r="I223" s="20">
        <v>45.271433471430001</v>
      </c>
      <c r="J223" s="20">
        <v>35.30298465616</v>
      </c>
      <c r="K223" s="20">
        <v>36.005902591009999</v>
      </c>
      <c r="L223" s="20">
        <v>31.319130166400001</v>
      </c>
      <c r="M223" s="20">
        <v>41.131267208879997</v>
      </c>
      <c r="N223" s="20">
        <v>34.044392007280003</v>
      </c>
      <c r="O223" s="20">
        <v>28.185512241320001</v>
      </c>
      <c r="P223" s="20">
        <v>31.062470916230001</v>
      </c>
      <c r="Q223" s="20">
        <v>14.067165308990001</v>
      </c>
    </row>
    <row r="224" spans="1:17" x14ac:dyDescent="0.2">
      <c r="A224" s="13" t="s">
        <v>870</v>
      </c>
      <c r="B224" s="13">
        <v>25.44</v>
      </c>
      <c r="C224" s="22">
        <v>17.033871227500001</v>
      </c>
      <c r="D224" s="22">
        <v>42.484757604210003</v>
      </c>
      <c r="E224" s="22">
        <v>49.8544547188</v>
      </c>
      <c r="F224" s="22">
        <v>107.24472999965</v>
      </c>
      <c r="G224" s="22">
        <v>43.488966661489997</v>
      </c>
      <c r="H224" s="22">
        <v>47.158834314010001</v>
      </c>
      <c r="I224" s="22">
        <v>46.968610715529998</v>
      </c>
      <c r="J224" s="22">
        <v>35.511325690370001</v>
      </c>
      <c r="K224" s="22">
        <v>36.137905265930002</v>
      </c>
      <c r="L224" s="22">
        <v>31.62997487833</v>
      </c>
      <c r="M224" s="22">
        <v>41.067691655190004</v>
      </c>
      <c r="N224" s="22">
        <v>33.826001355190002</v>
      </c>
      <c r="O224" s="22">
        <v>28.353633611309998</v>
      </c>
      <c r="P224" s="22">
        <v>31.269673679010001</v>
      </c>
      <c r="Q224" s="22">
        <v>14.8875924555</v>
      </c>
    </row>
    <row r="225" spans="1:17" x14ac:dyDescent="0.2">
      <c r="A225" s="21" t="s">
        <v>869</v>
      </c>
      <c r="B225" s="21">
        <v>25.8</v>
      </c>
      <c r="C225" s="20">
        <v>17.020790687830001</v>
      </c>
      <c r="D225" s="20">
        <v>43.610333111979998</v>
      </c>
      <c r="E225" s="20">
        <v>51.417903196019999</v>
      </c>
      <c r="F225" s="20">
        <v>107.26103960112999</v>
      </c>
      <c r="G225" s="20">
        <v>45.962586146569997</v>
      </c>
      <c r="H225" s="20">
        <v>50.179564227610001</v>
      </c>
      <c r="I225" s="20">
        <v>51.226549389730003</v>
      </c>
      <c r="J225" s="20">
        <v>35.650101898190002</v>
      </c>
      <c r="K225" s="20">
        <v>36.276726490190001</v>
      </c>
      <c r="L225" s="20">
        <v>31.806974666409999</v>
      </c>
      <c r="M225" s="20">
        <v>41.1647615328</v>
      </c>
      <c r="N225" s="20">
        <v>33.799342406450002</v>
      </c>
      <c r="O225" s="20">
        <v>28.71199979467</v>
      </c>
      <c r="P225" s="20">
        <v>31.71134545028</v>
      </c>
      <c r="Q225" s="20">
        <v>15.175351995470001</v>
      </c>
    </row>
    <row r="226" spans="1:17" x14ac:dyDescent="0.2">
      <c r="A226" s="13" t="s">
        <v>868</v>
      </c>
      <c r="B226" s="13">
        <v>26.15</v>
      </c>
      <c r="C226" s="22">
        <v>17.033871227500001</v>
      </c>
      <c r="D226" s="22">
        <v>44.645949017260001</v>
      </c>
      <c r="E226" s="22">
        <v>52.656331140420001</v>
      </c>
      <c r="F226" s="22">
        <v>104.91236332338001</v>
      </c>
      <c r="G226" s="22">
        <v>48.57613403109</v>
      </c>
      <c r="H226" s="22">
        <v>53.031101899470002</v>
      </c>
      <c r="I226" s="22">
        <v>53.915402566120001</v>
      </c>
      <c r="J226" s="22">
        <v>37.882389473929997</v>
      </c>
      <c r="K226" s="22">
        <v>35.998189073310002</v>
      </c>
      <c r="L226" s="22">
        <v>31.49692764425</v>
      </c>
      <c r="M226" s="22">
        <v>40.920682417169999</v>
      </c>
      <c r="N226" s="22">
        <v>33.41771138232</v>
      </c>
      <c r="O226" s="22">
        <v>29.492559613979999</v>
      </c>
      <c r="P226" s="22">
        <v>32.673353736789998</v>
      </c>
      <c r="Q226" s="22">
        <v>14.983798291379999</v>
      </c>
    </row>
    <row r="227" spans="1:17" x14ac:dyDescent="0.2">
      <c r="A227" s="21" t="s">
        <v>867</v>
      </c>
      <c r="B227" s="21">
        <v>26.44</v>
      </c>
      <c r="C227" s="20">
        <v>17.294608007619999</v>
      </c>
      <c r="D227" s="20">
        <v>44.995233453499999</v>
      </c>
      <c r="E227" s="20">
        <v>53.07988870634</v>
      </c>
      <c r="F227" s="20">
        <v>103.18123077343</v>
      </c>
      <c r="G227" s="20">
        <v>49.463211193669999</v>
      </c>
      <c r="H227" s="20">
        <v>53.177437513100003</v>
      </c>
      <c r="I227" s="20">
        <v>54.738425398300002</v>
      </c>
      <c r="J227" s="20">
        <v>39.80196072983</v>
      </c>
      <c r="K227" s="20">
        <v>36.391216659139999</v>
      </c>
      <c r="L227" s="20">
        <v>31.983526484110001</v>
      </c>
      <c r="M227" s="20">
        <v>41.211382270560001</v>
      </c>
      <c r="N227" s="20">
        <v>32.470183980069997</v>
      </c>
      <c r="O227" s="20">
        <v>29.83672866445</v>
      </c>
      <c r="P227" s="20">
        <v>33.354110773190001</v>
      </c>
      <c r="Q227" s="20">
        <v>16.03651262787</v>
      </c>
    </row>
    <row r="228" spans="1:17" x14ac:dyDescent="0.2">
      <c r="A228" s="13" t="s">
        <v>866</v>
      </c>
      <c r="B228" s="13">
        <v>26.55</v>
      </c>
      <c r="C228" s="22">
        <v>17.269621609729999</v>
      </c>
      <c r="D228" s="22">
        <v>45.385212665090002</v>
      </c>
      <c r="E228" s="22">
        <v>53.835226545520001</v>
      </c>
      <c r="F228" s="22">
        <v>99.747549059980003</v>
      </c>
      <c r="G228" s="22">
        <v>51.053794835300003</v>
      </c>
      <c r="H228" s="22">
        <v>53.896978908800001</v>
      </c>
      <c r="I228" s="22">
        <v>57.544927826150001</v>
      </c>
      <c r="J228" s="22">
        <v>41.437900012530001</v>
      </c>
      <c r="K228" s="22">
        <v>37.247311293910002</v>
      </c>
      <c r="L228" s="22">
        <v>32.576154252750001</v>
      </c>
      <c r="M228" s="22">
        <v>42.355599227330003</v>
      </c>
      <c r="N228" s="22">
        <v>32.436902990409997</v>
      </c>
      <c r="O228" s="22">
        <v>29.5254645019</v>
      </c>
      <c r="P228" s="22">
        <v>32.970490330209998</v>
      </c>
      <c r="Q228" s="22">
        <v>16.43243303517</v>
      </c>
    </row>
    <row r="229" spans="1:17" x14ac:dyDescent="0.2">
      <c r="A229" s="21" t="s">
        <v>865</v>
      </c>
      <c r="B229" s="21">
        <v>27.12</v>
      </c>
      <c r="C229" s="20">
        <v>17.282702149399999</v>
      </c>
      <c r="D229" s="20">
        <v>47.06933886385</v>
      </c>
      <c r="E229" s="20">
        <v>56.472953557990003</v>
      </c>
      <c r="F229" s="20">
        <v>99.771073109029999</v>
      </c>
      <c r="G229" s="20">
        <v>55.255800431579999</v>
      </c>
      <c r="H229" s="20">
        <v>60.578393091350001</v>
      </c>
      <c r="I229" s="20">
        <v>61.702861633860003</v>
      </c>
      <c r="J229" s="20">
        <v>42.41790025545</v>
      </c>
      <c r="K229" s="20">
        <v>37.41379714128</v>
      </c>
      <c r="L229" s="20">
        <v>32.444884096869998</v>
      </c>
      <c r="M229" s="20">
        <v>42.847705340739999</v>
      </c>
      <c r="N229" s="20">
        <v>32.628106161289999</v>
      </c>
      <c r="O229" s="20">
        <v>29.423382882910001</v>
      </c>
      <c r="P229" s="20">
        <v>32.84467887932</v>
      </c>
      <c r="Q229" s="20">
        <v>17.07817465263</v>
      </c>
    </row>
    <row r="230" spans="1:17" x14ac:dyDescent="0.2">
      <c r="A230" s="13" t="s">
        <v>864</v>
      </c>
      <c r="B230" s="13">
        <v>27.47</v>
      </c>
      <c r="C230" s="22">
        <v>17.290861541040002</v>
      </c>
      <c r="D230" s="22">
        <v>48.128297880700003</v>
      </c>
      <c r="E230" s="22">
        <v>58.203843522820002</v>
      </c>
      <c r="F230" s="22">
        <v>102.14949134362</v>
      </c>
      <c r="G230" s="22">
        <v>57.317925004289997</v>
      </c>
      <c r="H230" s="22">
        <v>62.282089712889999</v>
      </c>
      <c r="I230" s="22">
        <v>64.602570107099993</v>
      </c>
      <c r="J230" s="22">
        <v>44.193435792439999</v>
      </c>
      <c r="K230" s="22">
        <v>38.010674825240002</v>
      </c>
      <c r="L230" s="22">
        <v>33.402074579679997</v>
      </c>
      <c r="M230" s="22">
        <v>43.050551844330002</v>
      </c>
      <c r="N230" s="22">
        <v>33.096777891659997</v>
      </c>
      <c r="O230" s="22">
        <v>29.171329963049999</v>
      </c>
      <c r="P230" s="22">
        <v>32.534033888970001</v>
      </c>
      <c r="Q230" s="22">
        <v>16.423730187090001</v>
      </c>
    </row>
    <row r="231" spans="1:17" x14ac:dyDescent="0.2">
      <c r="A231" s="21" t="s">
        <v>863</v>
      </c>
      <c r="B231" s="21">
        <v>27.29</v>
      </c>
      <c r="C231" s="20">
        <v>17.424050975130001</v>
      </c>
      <c r="D231" s="20">
        <v>47.298025346560003</v>
      </c>
      <c r="E231" s="20">
        <v>57.00603685406</v>
      </c>
      <c r="F231" s="20">
        <v>93.197844113930003</v>
      </c>
      <c r="G231" s="20">
        <v>57.391752187389997</v>
      </c>
      <c r="H231" s="20">
        <v>63.185164732220002</v>
      </c>
      <c r="I231" s="20">
        <v>64.014063525340006</v>
      </c>
      <c r="J231" s="20">
        <v>43.775817084910003</v>
      </c>
      <c r="K231" s="20">
        <v>37.666038808320003</v>
      </c>
      <c r="L231" s="20">
        <v>31.961481814070002</v>
      </c>
      <c r="M231" s="20">
        <v>43.90443315097</v>
      </c>
      <c r="N231" s="20">
        <v>32.591915432439997</v>
      </c>
      <c r="O231" s="20">
        <v>29.057869767770001</v>
      </c>
      <c r="P231" s="20">
        <v>32.394198804790001</v>
      </c>
      <c r="Q231" s="20">
        <v>16.495658643710001</v>
      </c>
    </row>
    <row r="232" spans="1:17" x14ac:dyDescent="0.2">
      <c r="A232" s="13" t="s">
        <v>862</v>
      </c>
      <c r="B232" s="13">
        <v>27.17</v>
      </c>
      <c r="C232" s="22">
        <v>17.52861875588</v>
      </c>
      <c r="D232" s="22">
        <v>46.723772870369999</v>
      </c>
      <c r="E232" s="22">
        <v>55.920654006699998</v>
      </c>
      <c r="F232" s="22">
        <v>93.13825697016</v>
      </c>
      <c r="G232" s="22">
        <v>55.575378158580001</v>
      </c>
      <c r="H232" s="22">
        <v>62.392060510390003</v>
      </c>
      <c r="I232" s="22">
        <v>62.525269672589999</v>
      </c>
      <c r="J232" s="22">
        <v>40.316727173380002</v>
      </c>
      <c r="K232" s="22">
        <v>37.835047788959997</v>
      </c>
      <c r="L232" s="22">
        <v>31.65212454321</v>
      </c>
      <c r="M232" s="22">
        <v>44.596574308229997</v>
      </c>
      <c r="N232" s="22">
        <v>32.77845994047</v>
      </c>
      <c r="O232" s="22">
        <v>29.445498930269999</v>
      </c>
      <c r="P232" s="22">
        <v>32.871936009780001</v>
      </c>
      <c r="Q232" s="22">
        <v>17.176428250450002</v>
      </c>
    </row>
    <row r="233" spans="1:17" x14ac:dyDescent="0.2">
      <c r="A233" s="21" t="s">
        <v>861</v>
      </c>
      <c r="B233" s="21">
        <v>26.76</v>
      </c>
      <c r="C233" s="20">
        <v>17.54493753917</v>
      </c>
      <c r="D233" s="20">
        <v>45.456821861290003</v>
      </c>
      <c r="E233" s="20">
        <v>53.61442746657</v>
      </c>
      <c r="F233" s="20">
        <v>86.189451473030005</v>
      </c>
      <c r="G233" s="20">
        <v>53.253605474910003</v>
      </c>
      <c r="H233" s="20">
        <v>59.909479388949997</v>
      </c>
      <c r="I233" s="20">
        <v>59.36429937426</v>
      </c>
      <c r="J233" s="20">
        <v>38.966108795430003</v>
      </c>
      <c r="K233" s="20">
        <v>37.927258822600002</v>
      </c>
      <c r="L233" s="20">
        <v>32.071636146560003</v>
      </c>
      <c r="M233" s="20">
        <v>44.330855703440001</v>
      </c>
      <c r="N233" s="20">
        <v>34.368852923600002</v>
      </c>
      <c r="O233" s="20">
        <v>29.985579285730001</v>
      </c>
      <c r="P233" s="20">
        <v>33.537563120569999</v>
      </c>
      <c r="Q233" s="20">
        <v>17.524666698840001</v>
      </c>
    </row>
    <row r="234" spans="1:17" x14ac:dyDescent="0.2">
      <c r="A234" s="13" t="s">
        <v>860</v>
      </c>
      <c r="B234" s="13">
        <v>26.95</v>
      </c>
      <c r="C234" s="22">
        <v>17.59233753705</v>
      </c>
      <c r="D234" s="22">
        <v>45.93834193931</v>
      </c>
      <c r="E234" s="22">
        <v>53.836738911040001</v>
      </c>
      <c r="F234" s="22">
        <v>89.370165059480001</v>
      </c>
      <c r="G234" s="22">
        <v>52.397787451969997</v>
      </c>
      <c r="H234" s="22">
        <v>58.214458174690002</v>
      </c>
      <c r="I234" s="22">
        <v>57.128229584739998</v>
      </c>
      <c r="J234" s="22">
        <v>40.463670096089999</v>
      </c>
      <c r="K234" s="22">
        <v>39.264661678350002</v>
      </c>
      <c r="L234" s="22">
        <v>33.402074579679997</v>
      </c>
      <c r="M234" s="22">
        <v>45.675874718460001</v>
      </c>
      <c r="N234" s="22">
        <v>34.928520604719999</v>
      </c>
      <c r="O234" s="22">
        <v>30.98982200715</v>
      </c>
      <c r="P234" s="22">
        <v>34.775251502369997</v>
      </c>
      <c r="Q234" s="22">
        <v>18.849123430399999</v>
      </c>
    </row>
    <row r="235" spans="1:17" x14ac:dyDescent="0.2">
      <c r="A235" s="21" t="s">
        <v>859</v>
      </c>
      <c r="B235" s="21">
        <v>27.64</v>
      </c>
      <c r="C235" s="20">
        <v>17.61603804237</v>
      </c>
      <c r="D235" s="20">
        <v>47.961758956060002</v>
      </c>
      <c r="E235" s="20">
        <v>56.503775776250002</v>
      </c>
      <c r="F235" s="20">
        <v>99.19836435821</v>
      </c>
      <c r="G235" s="20">
        <v>54.489436367400003</v>
      </c>
      <c r="H235" s="20">
        <v>60.912135547330003</v>
      </c>
      <c r="I235" s="20">
        <v>57.454574279729997</v>
      </c>
      <c r="J235" s="20">
        <v>43.355887614319997</v>
      </c>
      <c r="K235" s="20">
        <v>39.688319533049999</v>
      </c>
      <c r="L235" s="20">
        <v>33.163945993890003</v>
      </c>
      <c r="M235" s="20">
        <v>46.823249557780002</v>
      </c>
      <c r="N235" s="20">
        <v>34.280384437739997</v>
      </c>
      <c r="O235" s="20">
        <v>31.996541331589999</v>
      </c>
      <c r="P235" s="20">
        <v>36.015992196829998</v>
      </c>
      <c r="Q235" s="20">
        <v>19.269445546429999</v>
      </c>
    </row>
    <row r="236" spans="1:17" x14ac:dyDescent="0.2">
      <c r="A236" s="13" t="s">
        <v>858</v>
      </c>
      <c r="B236" s="13">
        <v>28.11</v>
      </c>
      <c r="C236" s="22">
        <v>17.669136857889999</v>
      </c>
      <c r="D236" s="22">
        <v>49.291117023230001</v>
      </c>
      <c r="E236" s="22">
        <v>57.964930564920003</v>
      </c>
      <c r="F236" s="22">
        <v>100.54618893778</v>
      </c>
      <c r="G236" s="22">
        <v>56.210130926829997</v>
      </c>
      <c r="H236" s="22">
        <v>62.679793448669997</v>
      </c>
      <c r="I236" s="22">
        <v>58.813404279979999</v>
      </c>
      <c r="J236" s="22">
        <v>45.342337372769997</v>
      </c>
      <c r="K236" s="22">
        <v>40.576532022839999</v>
      </c>
      <c r="L236" s="22">
        <v>33.660986488390002</v>
      </c>
      <c r="M236" s="22">
        <v>48.13924025451</v>
      </c>
      <c r="N236" s="22">
        <v>33.927440142149997</v>
      </c>
      <c r="O236" s="22">
        <v>33.246571351020002</v>
      </c>
      <c r="P236" s="22">
        <v>37.55660344444</v>
      </c>
      <c r="Q236" s="22">
        <v>20.707104042659999</v>
      </c>
    </row>
    <row r="237" spans="1:17" x14ac:dyDescent="0.2">
      <c r="A237" s="21" t="s">
        <v>857</v>
      </c>
      <c r="B237" s="21">
        <v>28.21</v>
      </c>
      <c r="C237" s="20">
        <v>18.053907080599998</v>
      </c>
      <c r="D237" s="20">
        <v>48.801519606589999</v>
      </c>
      <c r="E237" s="20">
        <v>57.422321398960001</v>
      </c>
      <c r="F237" s="20">
        <v>100.51921916761999</v>
      </c>
      <c r="G237" s="20">
        <v>55.39460118233</v>
      </c>
      <c r="H237" s="20">
        <v>62.127777972079997</v>
      </c>
      <c r="I237" s="20">
        <v>57.162929109799997</v>
      </c>
      <c r="J237" s="20">
        <v>44.935876397069997</v>
      </c>
      <c r="K237" s="20">
        <v>40.434807767380001</v>
      </c>
      <c r="L237" s="20">
        <v>32.83798042406</v>
      </c>
      <c r="M237" s="20">
        <v>48.742552745369998</v>
      </c>
      <c r="N237" s="20">
        <v>35.015208200910003</v>
      </c>
      <c r="O237" s="20">
        <v>32.686639010409998</v>
      </c>
      <c r="P237" s="20">
        <v>36.866509567949997</v>
      </c>
      <c r="Q237" s="20">
        <v>19.283286279049999</v>
      </c>
    </row>
    <row r="238" spans="1:17" x14ac:dyDescent="0.2">
      <c r="A238" s="13" t="s">
        <v>856</v>
      </c>
      <c r="B238" s="13">
        <v>29.09</v>
      </c>
      <c r="C238" s="22">
        <v>19.473712839089998</v>
      </c>
      <c r="D238" s="22">
        <v>48.6062069464</v>
      </c>
      <c r="E238" s="22">
        <v>56.952159071159997</v>
      </c>
      <c r="F238" s="22">
        <v>95.00081124559</v>
      </c>
      <c r="G238" s="22">
        <v>55.793309657850003</v>
      </c>
      <c r="H238" s="22">
        <v>63.120778937920001</v>
      </c>
      <c r="I238" s="22">
        <v>55.250877034299997</v>
      </c>
      <c r="J238" s="22">
        <v>46.644310358570003</v>
      </c>
      <c r="K238" s="22">
        <v>40.420608982609998</v>
      </c>
      <c r="L238" s="22">
        <v>33.704051800839999</v>
      </c>
      <c r="M238" s="22">
        <v>47.765707360450001</v>
      </c>
      <c r="N238" s="22">
        <v>34.852377664949998</v>
      </c>
      <c r="O238" s="22">
        <v>33.051309808319999</v>
      </c>
      <c r="P238" s="22">
        <v>37.31595152069</v>
      </c>
      <c r="Q238" s="22">
        <v>19.471202173999998</v>
      </c>
    </row>
    <row r="239" spans="1:17" x14ac:dyDescent="0.2">
      <c r="A239" s="21" t="s">
        <v>855</v>
      </c>
      <c r="B239" s="21">
        <v>32.74</v>
      </c>
      <c r="C239" s="20">
        <v>24.816076858830002</v>
      </c>
      <c r="D239" s="20">
        <v>48.825504428640002</v>
      </c>
      <c r="E239" s="20">
        <v>57.586902786830002</v>
      </c>
      <c r="F239" s="20">
        <v>91.164286128230003</v>
      </c>
      <c r="G239" s="20">
        <v>57.027721651749999</v>
      </c>
      <c r="H239" s="20">
        <v>64.338787760070005</v>
      </c>
      <c r="I239" s="20">
        <v>57.289576196470001</v>
      </c>
      <c r="J239" s="20">
        <v>47.172305713710003</v>
      </c>
      <c r="K239" s="20">
        <v>41.871978962489997</v>
      </c>
      <c r="L239" s="20">
        <v>36.744210386180001</v>
      </c>
      <c r="M239" s="20">
        <v>47.47960853112</v>
      </c>
      <c r="N239" s="20">
        <v>35.819544171250001</v>
      </c>
      <c r="O239" s="20">
        <v>32.333703004349999</v>
      </c>
      <c r="P239" s="20">
        <v>36.104825646869998</v>
      </c>
      <c r="Q239" s="20">
        <v>20.993576206619998</v>
      </c>
    </row>
    <row r="240" spans="1:17" x14ac:dyDescent="0.2">
      <c r="A240" s="13" t="s">
        <v>854</v>
      </c>
      <c r="B240" s="13">
        <v>35.630000000000003</v>
      </c>
      <c r="C240" s="22">
        <v>28.094333058099998</v>
      </c>
      <c r="D240" s="22">
        <v>50.920669101370002</v>
      </c>
      <c r="E240" s="22">
        <v>58.910777974840002</v>
      </c>
      <c r="F240" s="22">
        <v>88.080317263929999</v>
      </c>
      <c r="G240" s="22">
        <v>59.180183250159999</v>
      </c>
      <c r="H240" s="22">
        <v>67.694465368470006</v>
      </c>
      <c r="I240" s="22">
        <v>58.013112325610003</v>
      </c>
      <c r="J240" s="22">
        <v>49.035207586959999</v>
      </c>
      <c r="K240" s="22">
        <v>43.424058659700002</v>
      </c>
      <c r="L240" s="22">
        <v>39.115652869160002</v>
      </c>
      <c r="M240" s="22">
        <v>48.135648768560003</v>
      </c>
      <c r="N240" s="22">
        <v>36.186462735150002</v>
      </c>
      <c r="O240" s="22">
        <v>36.206833447199998</v>
      </c>
      <c r="P240" s="22">
        <v>40.87830166821</v>
      </c>
      <c r="Q240" s="22">
        <v>23.344699728870001</v>
      </c>
    </row>
    <row r="241" spans="1:17" x14ac:dyDescent="0.2">
      <c r="A241" s="21" t="s">
        <v>853</v>
      </c>
      <c r="B241" s="21">
        <v>36.97</v>
      </c>
      <c r="C241" s="20">
        <v>29.487201080409999</v>
      </c>
      <c r="D241" s="20">
        <v>52.144972696320004</v>
      </c>
      <c r="E241" s="20">
        <v>59.849330855390001</v>
      </c>
      <c r="F241" s="20">
        <v>88.38452567729</v>
      </c>
      <c r="G241" s="20">
        <v>60.319380252530003</v>
      </c>
      <c r="H241" s="20">
        <v>68.587393282099995</v>
      </c>
      <c r="I241" s="20">
        <v>59.368016934940002</v>
      </c>
      <c r="J241" s="20">
        <v>50.303148212659998</v>
      </c>
      <c r="K241" s="20">
        <v>44.197686331029999</v>
      </c>
      <c r="L241" s="20">
        <v>39.89920878201</v>
      </c>
      <c r="M241" s="20">
        <v>48.898419104989998</v>
      </c>
      <c r="N241" s="20">
        <v>35.534494139110002</v>
      </c>
      <c r="O241" s="20">
        <v>38.230147154059999</v>
      </c>
      <c r="P241" s="20">
        <v>43.371953665180001</v>
      </c>
      <c r="Q241" s="20">
        <v>23.151460941029999</v>
      </c>
    </row>
    <row r="242" spans="1:17" x14ac:dyDescent="0.2">
      <c r="A242" s="13" t="s">
        <v>852</v>
      </c>
      <c r="B242" s="13">
        <v>37.53</v>
      </c>
      <c r="C242" s="22">
        <v>29.925070118640001</v>
      </c>
      <c r="D242" s="22">
        <v>52.945913787819997</v>
      </c>
      <c r="E242" s="22">
        <v>60.654785357169999</v>
      </c>
      <c r="F242" s="22">
        <v>93.828869969889993</v>
      </c>
      <c r="G242" s="22">
        <v>60.366844326920003</v>
      </c>
      <c r="H242" s="22">
        <v>67.05653830336</v>
      </c>
      <c r="I242" s="22">
        <v>59.963693806089999</v>
      </c>
      <c r="J242" s="22">
        <v>51.930828307959999</v>
      </c>
      <c r="K242" s="22">
        <v>44.485936249780003</v>
      </c>
      <c r="L242" s="22">
        <v>40.178905517540002</v>
      </c>
      <c r="M242" s="22">
        <v>49.196022621209998</v>
      </c>
      <c r="N242" s="22">
        <v>36.379242514620003</v>
      </c>
      <c r="O242" s="22">
        <v>39.016859254750003</v>
      </c>
      <c r="P242" s="22">
        <v>44.341544388689996</v>
      </c>
      <c r="Q242" s="22">
        <v>22.971185552710001</v>
      </c>
    </row>
    <row r="243" spans="1:17" x14ac:dyDescent="0.2">
      <c r="A243" s="21" t="s">
        <v>851</v>
      </c>
      <c r="B243" s="21">
        <v>44.12</v>
      </c>
      <c r="C243" s="20">
        <v>39.6413402409</v>
      </c>
      <c r="D243" s="20">
        <v>53.194345119970002</v>
      </c>
      <c r="E243" s="20">
        <v>61.248577220309997</v>
      </c>
      <c r="F243" s="20">
        <v>94.11889122206</v>
      </c>
      <c r="G243" s="20">
        <v>60.440366063699997</v>
      </c>
      <c r="H243" s="20">
        <v>66.893368514919999</v>
      </c>
      <c r="I243" s="20">
        <v>60.678796817989998</v>
      </c>
      <c r="J243" s="20">
        <v>51.735016025980002</v>
      </c>
      <c r="K243" s="20">
        <v>46.498219873259998</v>
      </c>
      <c r="L243" s="20">
        <v>43.185045377880002</v>
      </c>
      <c r="M243" s="20">
        <v>50.12144408663</v>
      </c>
      <c r="N243" s="20">
        <v>37.13528854602</v>
      </c>
      <c r="O243" s="20">
        <v>38.499392579629998</v>
      </c>
      <c r="P243" s="20">
        <v>43.703787720800001</v>
      </c>
      <c r="Q243" s="20">
        <v>25.106926714869999</v>
      </c>
    </row>
    <row r="244" spans="1:17" x14ac:dyDescent="0.2">
      <c r="A244" s="13" t="s">
        <v>850</v>
      </c>
      <c r="B244" s="13">
        <v>47.8</v>
      </c>
      <c r="C244" s="22">
        <v>43.649897292139997</v>
      </c>
      <c r="D244" s="22">
        <v>56.228297435530003</v>
      </c>
      <c r="E244" s="22">
        <v>65.691741303699999</v>
      </c>
      <c r="F244" s="22">
        <v>108.02018347105</v>
      </c>
      <c r="G244" s="22">
        <v>63.178978815699999</v>
      </c>
      <c r="H244" s="22">
        <v>70.248010004039998</v>
      </c>
      <c r="I244" s="22">
        <v>65.719669648190006</v>
      </c>
      <c r="J244" s="22">
        <v>51.579305299890002</v>
      </c>
      <c r="K244" s="22">
        <v>50.273414972029997</v>
      </c>
      <c r="L244" s="22">
        <v>49.23479308668</v>
      </c>
      <c r="M244" s="22">
        <v>51.409231986439998</v>
      </c>
      <c r="N244" s="22">
        <v>38.233783158329999</v>
      </c>
      <c r="O244" s="22">
        <v>38.862989220949999</v>
      </c>
      <c r="P244" s="22">
        <v>44.151905819169997</v>
      </c>
      <c r="Q244" s="22">
        <v>26.643576083780001</v>
      </c>
    </row>
    <row r="245" spans="1:17" x14ac:dyDescent="0.2">
      <c r="A245" s="21" t="s">
        <v>849</v>
      </c>
      <c r="B245" s="21">
        <v>46.85</v>
      </c>
      <c r="C245" s="20">
        <v>42.096180522380003</v>
      </c>
      <c r="D245" s="20">
        <v>56.504302622819999</v>
      </c>
      <c r="E245" s="20">
        <v>66.588986091039999</v>
      </c>
      <c r="F245" s="20">
        <v>108.69705878498</v>
      </c>
      <c r="G245" s="20">
        <v>63.530919846979998</v>
      </c>
      <c r="H245" s="20">
        <v>69.708163548909994</v>
      </c>
      <c r="I245" s="20">
        <v>68.820977032949997</v>
      </c>
      <c r="J245" s="20">
        <v>50.615901796590002</v>
      </c>
      <c r="K245" s="20">
        <v>52.607564375670002</v>
      </c>
      <c r="L245" s="20">
        <v>54.194807558000001</v>
      </c>
      <c r="M245" s="20">
        <v>50.871785611599996</v>
      </c>
      <c r="N245" s="20">
        <v>40.657355989549998</v>
      </c>
      <c r="O245" s="20">
        <v>37.62115693506</v>
      </c>
      <c r="P245" s="20">
        <v>42.621397945330003</v>
      </c>
      <c r="Q245" s="20">
        <v>28.06613019329</v>
      </c>
    </row>
    <row r="246" spans="1:17" x14ac:dyDescent="0.2">
      <c r="A246" s="13" t="s">
        <v>848</v>
      </c>
      <c r="B246" s="13">
        <v>47.31</v>
      </c>
      <c r="C246" s="22">
        <v>42.997219335090001</v>
      </c>
      <c r="D246" s="22">
        <v>56.068777039959997</v>
      </c>
      <c r="E246" s="22">
        <v>65.371519228419999</v>
      </c>
      <c r="F246" s="22">
        <v>105.25387304978</v>
      </c>
      <c r="G246" s="22">
        <v>61.769853097640002</v>
      </c>
      <c r="H246" s="22">
        <v>66.657817843160004</v>
      </c>
      <c r="I246" s="22">
        <v>67.068429503399997</v>
      </c>
      <c r="J246" s="22">
        <v>50.543292437870001</v>
      </c>
      <c r="K246" s="22">
        <v>53.842546273819998</v>
      </c>
      <c r="L246" s="22">
        <v>56.74189448117</v>
      </c>
      <c r="M246" s="22">
        <v>50.67187456832</v>
      </c>
      <c r="N246" s="22">
        <v>42.524534624589997</v>
      </c>
      <c r="O246" s="22">
        <v>38.527872673509997</v>
      </c>
      <c r="P246" s="22">
        <v>43.738888280209999</v>
      </c>
      <c r="Q246" s="22">
        <v>28.653688876069999</v>
      </c>
    </row>
    <row r="247" spans="1:17" x14ac:dyDescent="0.2">
      <c r="A247" s="21" t="s">
        <v>847</v>
      </c>
      <c r="B247" s="21">
        <v>48.21</v>
      </c>
      <c r="C247" s="20">
        <v>43.793698529469999</v>
      </c>
      <c r="D247" s="20">
        <v>57.160013986919999</v>
      </c>
      <c r="E247" s="20">
        <v>66.306355259650005</v>
      </c>
      <c r="F247" s="20">
        <v>109.32219683840999</v>
      </c>
      <c r="G247" s="20">
        <v>62.598760605880003</v>
      </c>
      <c r="H247" s="20">
        <v>65.709754740459999</v>
      </c>
      <c r="I247" s="20">
        <v>68.075386982569995</v>
      </c>
      <c r="J247" s="20">
        <v>53.54881195358</v>
      </c>
      <c r="K247" s="20">
        <v>53.441420797969997</v>
      </c>
      <c r="L247" s="20">
        <v>56.043543418399999</v>
      </c>
      <c r="M247" s="20">
        <v>50.595789305369998</v>
      </c>
      <c r="N247" s="20">
        <v>43.214492388410001</v>
      </c>
      <c r="O247" s="20">
        <v>39.985412529309997</v>
      </c>
      <c r="P247" s="20">
        <v>45.535246976220002</v>
      </c>
      <c r="Q247" s="20">
        <v>36.414428181399998</v>
      </c>
    </row>
    <row r="248" spans="1:17" x14ac:dyDescent="0.2">
      <c r="A248" s="13" t="s">
        <v>846</v>
      </c>
      <c r="B248" s="13">
        <v>49.76</v>
      </c>
      <c r="C248" s="22">
        <v>46.022202666150001</v>
      </c>
      <c r="D248" s="22">
        <v>57.343713063000003</v>
      </c>
      <c r="E248" s="22">
        <v>65.449249463160001</v>
      </c>
      <c r="F248" s="22">
        <v>106.92609037533001</v>
      </c>
      <c r="G248" s="22">
        <v>62.750235993979999</v>
      </c>
      <c r="H248" s="22">
        <v>63.608861247589999</v>
      </c>
      <c r="I248" s="22">
        <v>68.944978823910006</v>
      </c>
      <c r="J248" s="22">
        <v>56.013492265190003</v>
      </c>
      <c r="K248" s="22">
        <v>50.916455729040003</v>
      </c>
      <c r="L248" s="22">
        <v>51.222589569729998</v>
      </c>
      <c r="M248" s="22">
        <v>50.581673620330001</v>
      </c>
      <c r="N248" s="22">
        <v>45.345933821499997</v>
      </c>
      <c r="O248" s="22">
        <v>42.082531958659999</v>
      </c>
      <c r="P248" s="22">
        <v>48.119861529639998</v>
      </c>
      <c r="Q248" s="22">
        <v>41.56182520059</v>
      </c>
    </row>
    <row r="249" spans="1:17" x14ac:dyDescent="0.2">
      <c r="A249" s="21" t="s">
        <v>845</v>
      </c>
      <c r="B249" s="21">
        <v>52.4</v>
      </c>
      <c r="C249" s="20">
        <v>49.75218611292</v>
      </c>
      <c r="D249" s="20">
        <v>57.766278174599996</v>
      </c>
      <c r="E249" s="20">
        <v>65.764650748440005</v>
      </c>
      <c r="F249" s="20">
        <v>105.10100830156</v>
      </c>
      <c r="G249" s="20">
        <v>64.022725735069997</v>
      </c>
      <c r="H249" s="20">
        <v>64.851112117369993</v>
      </c>
      <c r="I249" s="20">
        <v>68.867319883280004</v>
      </c>
      <c r="J249" s="20">
        <v>58.547844525199999</v>
      </c>
      <c r="K249" s="20">
        <v>49.994945698110001</v>
      </c>
      <c r="L249" s="20">
        <v>49.087686488199999</v>
      </c>
      <c r="M249" s="20">
        <v>50.987107004949998</v>
      </c>
      <c r="N249" s="20">
        <v>46.2427929702</v>
      </c>
      <c r="O249" s="20">
        <v>42.671033092919998</v>
      </c>
      <c r="P249" s="20">
        <v>48.845165284399997</v>
      </c>
      <c r="Q249" s="20">
        <v>41.569860229660001</v>
      </c>
    </row>
    <row r="250" spans="1:17" x14ac:dyDescent="0.2">
      <c r="A250" s="13" t="s">
        <v>844</v>
      </c>
      <c r="B250" s="13">
        <v>51.75</v>
      </c>
      <c r="C250" s="22">
        <v>48.185388803499997</v>
      </c>
      <c r="D250" s="22">
        <v>58.971860048380002</v>
      </c>
      <c r="E250" s="22">
        <v>66.550551630230004</v>
      </c>
      <c r="F250" s="22">
        <v>105.31447340004</v>
      </c>
      <c r="G250" s="22">
        <v>64.936588844639999</v>
      </c>
      <c r="H250" s="22">
        <v>64.812434833530006</v>
      </c>
      <c r="I250" s="22">
        <v>69.330389779119997</v>
      </c>
      <c r="J250" s="22">
        <v>61.122897951580001</v>
      </c>
      <c r="K250" s="22">
        <v>50.761027288839998</v>
      </c>
      <c r="L250" s="22">
        <v>49.638460934699999</v>
      </c>
      <c r="M250" s="22">
        <v>51.98864436761</v>
      </c>
      <c r="N250" s="22">
        <v>48.807243582470001</v>
      </c>
      <c r="O250" s="22">
        <v>44.583059697949999</v>
      </c>
      <c r="P250" s="22">
        <v>51.201660446639998</v>
      </c>
      <c r="Q250" s="22">
        <v>51.219231777460003</v>
      </c>
    </row>
    <row r="251" spans="1:17" x14ac:dyDescent="0.2">
      <c r="A251" s="21" t="s">
        <v>843</v>
      </c>
      <c r="B251" s="21">
        <v>52.37</v>
      </c>
      <c r="C251" s="20">
        <v>48.370984055050002</v>
      </c>
      <c r="D251" s="20">
        <v>60.482054985700003</v>
      </c>
      <c r="E251" s="20">
        <v>66.765115399189995</v>
      </c>
      <c r="F251" s="20">
        <v>99.355715975750002</v>
      </c>
      <c r="G251" s="20">
        <v>65.192671495959999</v>
      </c>
      <c r="H251" s="20">
        <v>64.115992777559995</v>
      </c>
      <c r="I251" s="20">
        <v>67.572357522930005</v>
      </c>
      <c r="J251" s="20">
        <v>64.455183204809998</v>
      </c>
      <c r="K251" s="20">
        <v>54.013740130510001</v>
      </c>
      <c r="L251" s="20">
        <v>52.788208550349999</v>
      </c>
      <c r="M251" s="20">
        <v>55.353958009670002</v>
      </c>
      <c r="N251" s="20">
        <v>50.736794851740001</v>
      </c>
      <c r="O251" s="20">
        <v>48.70277432956</v>
      </c>
      <c r="P251" s="20">
        <v>55.547541850350001</v>
      </c>
      <c r="Q251" s="20">
        <v>81.057860723049998</v>
      </c>
    </row>
    <row r="252" spans="1:17" x14ac:dyDescent="0.2">
      <c r="A252" s="13" t="s">
        <v>842</v>
      </c>
      <c r="B252" s="13">
        <v>52.12</v>
      </c>
      <c r="C252" s="22">
        <v>46.843428364639998</v>
      </c>
      <c r="D252" s="22">
        <v>62.810430064919998</v>
      </c>
      <c r="E252" s="22">
        <v>68.937289506859997</v>
      </c>
      <c r="F252" s="22">
        <v>99.214454717699994</v>
      </c>
      <c r="G252" s="22">
        <v>67.491178212929995</v>
      </c>
      <c r="H252" s="22">
        <v>64.167538267769999</v>
      </c>
      <c r="I252" s="22">
        <v>69.338782510290002</v>
      </c>
      <c r="J252" s="22">
        <v>70.191391284139996</v>
      </c>
      <c r="K252" s="22">
        <v>57.055320927570001</v>
      </c>
      <c r="L252" s="22">
        <v>55.18366178518</v>
      </c>
      <c r="M252" s="22">
        <v>59.102131541790001</v>
      </c>
      <c r="N252" s="22">
        <v>50.594931677120002</v>
      </c>
      <c r="O252" s="22">
        <v>51.631898188770002</v>
      </c>
      <c r="P252" s="22">
        <v>59.157568084109997</v>
      </c>
      <c r="Q252" s="22">
        <v>77.165191316540003</v>
      </c>
    </row>
    <row r="253" spans="1:17" x14ac:dyDescent="0.2">
      <c r="A253" s="21" t="s">
        <v>841</v>
      </c>
      <c r="B253" s="21">
        <v>51.01</v>
      </c>
      <c r="C253" s="20">
        <v>46.630257458519999</v>
      </c>
      <c r="D253" s="20">
        <v>59.901075683729999</v>
      </c>
      <c r="E253" s="20">
        <v>67.003246097960002</v>
      </c>
      <c r="F253" s="20">
        <v>101.5891485376</v>
      </c>
      <c r="G253" s="20">
        <v>64.667872695569997</v>
      </c>
      <c r="H253" s="20">
        <v>62.187226699189999</v>
      </c>
      <c r="I253" s="20">
        <v>68.609855713360005</v>
      </c>
      <c r="J253" s="20">
        <v>64.363330852290005</v>
      </c>
      <c r="K253" s="20">
        <v>55.09088256383</v>
      </c>
      <c r="L253" s="20">
        <v>54.424958374920003</v>
      </c>
      <c r="M253" s="20">
        <v>55.819124510919998</v>
      </c>
      <c r="N253" s="20">
        <v>51.358860290720003</v>
      </c>
      <c r="O253" s="20">
        <v>46.305375122519997</v>
      </c>
      <c r="P253" s="20">
        <v>52.59284466231</v>
      </c>
      <c r="Q253" s="20">
        <v>59.914714445340003</v>
      </c>
    </row>
    <row r="254" spans="1:17" x14ac:dyDescent="0.2">
      <c r="A254" s="13" t="s">
        <v>840</v>
      </c>
      <c r="B254" s="13">
        <v>50.76</v>
      </c>
      <c r="C254" s="22">
        <v>46.926890304280001</v>
      </c>
      <c r="D254" s="22">
        <v>58.529399131150001</v>
      </c>
      <c r="E254" s="22">
        <v>65.835030101300006</v>
      </c>
      <c r="F254" s="22">
        <v>98.475365357300007</v>
      </c>
      <c r="G254" s="22">
        <v>63.868698898810003</v>
      </c>
      <c r="H254" s="22">
        <v>60.02233946826</v>
      </c>
      <c r="I254" s="22">
        <v>67.53871844983</v>
      </c>
      <c r="J254" s="22">
        <v>65.607048758049999</v>
      </c>
      <c r="K254" s="22">
        <v>54.01534031261</v>
      </c>
      <c r="L254" s="22">
        <v>53.982036050349997</v>
      </c>
      <c r="M254" s="22">
        <v>54.051761216350002</v>
      </c>
      <c r="N254" s="22">
        <v>53.538853923700003</v>
      </c>
      <c r="O254" s="22">
        <v>44.113270579350001</v>
      </c>
      <c r="P254" s="22">
        <v>49.891164812520003</v>
      </c>
      <c r="Q254" s="22">
        <v>48.107937078959999</v>
      </c>
    </row>
    <row r="255" spans="1:17" x14ac:dyDescent="0.2">
      <c r="A255" s="21" t="s">
        <v>839</v>
      </c>
      <c r="B255" s="21">
        <v>51.37</v>
      </c>
      <c r="C255" s="20">
        <v>47.392218137569998</v>
      </c>
      <c r="D255" s="20">
        <v>59.450256879949997</v>
      </c>
      <c r="E255" s="20">
        <v>68.378666970140003</v>
      </c>
      <c r="F255" s="20">
        <v>97.709360481800005</v>
      </c>
      <c r="G255" s="20">
        <v>67.900113836550005</v>
      </c>
      <c r="H255" s="20">
        <v>58.468455294400002</v>
      </c>
      <c r="I255" s="20">
        <v>69.32490229039</v>
      </c>
      <c r="J255" s="20">
        <v>79.018713280599997</v>
      </c>
      <c r="K255" s="20">
        <v>54.627216973209997</v>
      </c>
      <c r="L255" s="20">
        <v>55.73349950587</v>
      </c>
      <c r="M255" s="20">
        <v>53.417407569950001</v>
      </c>
      <c r="N255" s="20">
        <v>54.13851011837</v>
      </c>
      <c r="O255" s="20">
        <v>41.742541030399998</v>
      </c>
      <c r="P255" s="20">
        <v>46.969336895300003</v>
      </c>
      <c r="Q255" s="20">
        <v>45.683855235460001</v>
      </c>
    </row>
    <row r="256" spans="1:17" x14ac:dyDescent="0.2">
      <c r="A256" s="13" t="s">
        <v>838</v>
      </c>
      <c r="B256" s="13">
        <v>50.73</v>
      </c>
      <c r="C256" s="22">
        <v>46.902549012329999</v>
      </c>
      <c r="D256" s="22">
        <v>58.4821139453</v>
      </c>
      <c r="E256" s="22">
        <v>67.656922024439993</v>
      </c>
      <c r="F256" s="22">
        <v>94.534683391190001</v>
      </c>
      <c r="G256" s="22">
        <v>67.402299306659998</v>
      </c>
      <c r="H256" s="22">
        <v>57.341667367760003</v>
      </c>
      <c r="I256" s="22">
        <v>70.150698840350003</v>
      </c>
      <c r="J256" s="22">
        <v>78.150312756060003</v>
      </c>
      <c r="K256" s="22">
        <v>54.608690117850003</v>
      </c>
      <c r="L256" s="22">
        <v>56.029543807369997</v>
      </c>
      <c r="M256" s="22">
        <v>53.054871718389997</v>
      </c>
      <c r="N256" s="22">
        <v>52.481090634010002</v>
      </c>
      <c r="O256" s="22">
        <v>40.347319660570001</v>
      </c>
      <c r="P256" s="22">
        <v>45.249783203109999</v>
      </c>
      <c r="Q256" s="22">
        <v>54.291311763590002</v>
      </c>
    </row>
    <row r="257" spans="1:17" x14ac:dyDescent="0.2">
      <c r="A257" s="21" t="s">
        <v>837</v>
      </c>
      <c r="B257" s="21">
        <v>50.67</v>
      </c>
      <c r="C257" s="20">
        <v>46.35693105496</v>
      </c>
      <c r="D257" s="20">
        <v>59.410020033690003</v>
      </c>
      <c r="E257" s="20">
        <v>68.008290777460005</v>
      </c>
      <c r="F257" s="20">
        <v>87.042010695819997</v>
      </c>
      <c r="G257" s="20">
        <v>70.280019816890004</v>
      </c>
      <c r="H257" s="20">
        <v>62.444184626709998</v>
      </c>
      <c r="I257" s="20">
        <v>75.263622173930003</v>
      </c>
      <c r="J257" s="20">
        <v>76.077919713919997</v>
      </c>
      <c r="K257" s="20">
        <v>52.810676756159999</v>
      </c>
      <c r="L257" s="20">
        <v>51.896022107109999</v>
      </c>
      <c r="M257" s="20">
        <v>53.810925573710001</v>
      </c>
      <c r="N257" s="20">
        <v>52.651326443560002</v>
      </c>
      <c r="O257" s="20">
        <v>42.543613485320002</v>
      </c>
      <c r="P257" s="20">
        <v>47.956626172370001</v>
      </c>
      <c r="Q257" s="20">
        <v>57.558068625280001</v>
      </c>
    </row>
    <row r="258" spans="1:17" x14ac:dyDescent="0.2">
      <c r="A258" s="13" t="s">
        <v>836</v>
      </c>
      <c r="B258" s="13">
        <v>48.29</v>
      </c>
      <c r="C258" s="22">
        <v>42.486145939830003</v>
      </c>
      <c r="D258" s="22">
        <v>60.071944233979998</v>
      </c>
      <c r="E258" s="22">
        <v>69.070199127229998</v>
      </c>
      <c r="F258" s="22">
        <v>79.79335556929</v>
      </c>
      <c r="G258" s="22">
        <v>73.385665638679995</v>
      </c>
      <c r="H258" s="22">
        <v>62.736098324789999</v>
      </c>
      <c r="I258" s="22">
        <v>78.634685592389999</v>
      </c>
      <c r="J258" s="22">
        <v>82.645055085609997</v>
      </c>
      <c r="K258" s="22">
        <v>53.132963594789999</v>
      </c>
      <c r="L258" s="22">
        <v>50.698481685849998</v>
      </c>
      <c r="M258" s="22">
        <v>55.795266413969998</v>
      </c>
      <c r="N258" s="22">
        <v>52.339227459379998</v>
      </c>
      <c r="O258" s="22">
        <v>42.495802502010001</v>
      </c>
      <c r="P258" s="22">
        <v>47.897701076570002</v>
      </c>
      <c r="Q258" s="22">
        <v>56.123798795660001</v>
      </c>
    </row>
    <row r="259" spans="1:17" x14ac:dyDescent="0.2">
      <c r="A259" s="21" t="s">
        <v>835</v>
      </c>
      <c r="B259" s="21">
        <v>48.5</v>
      </c>
      <c r="C259" s="20">
        <v>42.35656991378</v>
      </c>
      <c r="D259" s="20">
        <v>60.975414782000001</v>
      </c>
      <c r="E259" s="20">
        <v>71.216473371009997</v>
      </c>
      <c r="F259" s="20">
        <v>77.520560105309997</v>
      </c>
      <c r="G259" s="20">
        <v>76.134671279420004</v>
      </c>
      <c r="H259" s="20">
        <v>65.658869740209994</v>
      </c>
      <c r="I259" s="20">
        <v>78.929179663780005</v>
      </c>
      <c r="J259" s="20">
        <v>87.387144442440004</v>
      </c>
      <c r="K259" s="20">
        <v>56.06187974913</v>
      </c>
      <c r="L259" s="20">
        <v>55.099162306750003</v>
      </c>
      <c r="M259" s="20">
        <v>57.114689117520001</v>
      </c>
      <c r="N259" s="20">
        <v>52.483587552860001</v>
      </c>
      <c r="O259" s="20">
        <v>40.936660520739999</v>
      </c>
      <c r="P259" s="20">
        <v>45.976121885970002</v>
      </c>
      <c r="Q259" s="20">
        <v>62.887253533399999</v>
      </c>
    </row>
    <row r="260" spans="1:17" x14ac:dyDescent="0.2">
      <c r="A260" s="13" t="s">
        <v>834</v>
      </c>
      <c r="B260" s="13">
        <v>51.74</v>
      </c>
      <c r="C260" s="22">
        <v>47.161606159389997</v>
      </c>
      <c r="D260" s="22">
        <v>61.034793643329998</v>
      </c>
      <c r="E260" s="22">
        <v>71.550137692320007</v>
      </c>
      <c r="F260" s="22">
        <v>76.153768982439999</v>
      </c>
      <c r="G260" s="22">
        <v>79.236697350379998</v>
      </c>
      <c r="H260" s="22">
        <v>66.740912141620001</v>
      </c>
      <c r="I260" s="22">
        <v>80.029191132220006</v>
      </c>
      <c r="J260" s="22">
        <v>94.958763902819996</v>
      </c>
      <c r="K260" s="22">
        <v>50.534280952890001</v>
      </c>
      <c r="L260" s="22">
        <v>45.227713894590003</v>
      </c>
      <c r="M260" s="22">
        <v>56.337441119179999</v>
      </c>
      <c r="N260" s="22">
        <v>52.455214917939998</v>
      </c>
      <c r="O260" s="22">
        <v>40.443486869589997</v>
      </c>
      <c r="P260" s="22">
        <v>45.368305383829998</v>
      </c>
      <c r="Q260" s="22">
        <v>62.347819518820003</v>
      </c>
    </row>
    <row r="261" spans="1:17" x14ac:dyDescent="0.2">
      <c r="A261" s="21" t="s">
        <v>833</v>
      </c>
      <c r="B261" s="21">
        <v>53.88</v>
      </c>
      <c r="C261" s="20">
        <v>50.377236267969998</v>
      </c>
      <c r="D261" s="20">
        <v>60.997802517419998</v>
      </c>
      <c r="E261" s="20">
        <v>72.391651789050002</v>
      </c>
      <c r="F261" s="20">
        <v>71.291035631770001</v>
      </c>
      <c r="G261" s="20">
        <v>81.502072848349997</v>
      </c>
      <c r="H261" s="20">
        <v>73.588184087070005</v>
      </c>
      <c r="I261" s="20">
        <v>83.794025383930006</v>
      </c>
      <c r="J261" s="20">
        <v>89.838993169489996</v>
      </c>
      <c r="K261" s="20">
        <v>50.81693809547</v>
      </c>
      <c r="L261" s="20">
        <v>45.781267445250002</v>
      </c>
      <c r="M261" s="20">
        <v>56.323851134910001</v>
      </c>
      <c r="N261" s="20">
        <v>53.079412886279997</v>
      </c>
      <c r="O261" s="20">
        <v>38.529774415070001</v>
      </c>
      <c r="P261" s="20">
        <v>43.009732480540002</v>
      </c>
      <c r="Q261" s="20">
        <v>58.429378470529997</v>
      </c>
    </row>
    <row r="262" spans="1:17" x14ac:dyDescent="0.2">
      <c r="A262" s="13" t="s">
        <v>832</v>
      </c>
      <c r="B262" s="13">
        <v>52.34</v>
      </c>
      <c r="C262" s="22">
        <v>49.607697848089998</v>
      </c>
      <c r="D262" s="22">
        <v>57.868259298220003</v>
      </c>
      <c r="E262" s="22">
        <v>68.34728712207</v>
      </c>
      <c r="F262" s="22">
        <v>71.582392911279996</v>
      </c>
      <c r="G262" s="22">
        <v>74.851343085850004</v>
      </c>
      <c r="H262" s="22">
        <v>68.781565599009994</v>
      </c>
      <c r="I262" s="22">
        <v>81.503466487889995</v>
      </c>
      <c r="J262" s="22">
        <v>76.815573289610001</v>
      </c>
      <c r="K262" s="22">
        <v>50.90026997052</v>
      </c>
      <c r="L262" s="22">
        <v>46.05704264984</v>
      </c>
      <c r="M262" s="22">
        <v>56.196730668169998</v>
      </c>
      <c r="N262" s="22">
        <v>54.554789902380001</v>
      </c>
      <c r="O262" s="22">
        <v>36.753653622729999</v>
      </c>
      <c r="P262" s="22">
        <v>40.820735714670001</v>
      </c>
      <c r="Q262" s="22">
        <v>50.884825333590001</v>
      </c>
    </row>
    <row r="263" spans="1:17" x14ac:dyDescent="0.2">
      <c r="A263" s="21" t="s">
        <v>831</v>
      </c>
      <c r="B263" s="21">
        <v>52.68</v>
      </c>
      <c r="C263" s="20">
        <v>50.025208563950002</v>
      </c>
      <c r="D263" s="20">
        <v>58.05273288859</v>
      </c>
      <c r="E263" s="20">
        <v>68.661741887359995</v>
      </c>
      <c r="F263" s="20">
        <v>73.556258489960001</v>
      </c>
      <c r="G263" s="20">
        <v>74.855154283030004</v>
      </c>
      <c r="H263" s="20">
        <v>67.936890399449993</v>
      </c>
      <c r="I263" s="20">
        <v>83.842397178720006</v>
      </c>
      <c r="J263" s="20">
        <v>75.822026771910004</v>
      </c>
      <c r="K263" s="20">
        <v>51.125673063539999</v>
      </c>
      <c r="L263" s="20">
        <v>46.604755430529998</v>
      </c>
      <c r="M263" s="20">
        <v>56.069662055809999</v>
      </c>
      <c r="N263" s="20">
        <v>55.126606698060002</v>
      </c>
      <c r="O263" s="20">
        <v>36.627588697089998</v>
      </c>
      <c r="P263" s="20">
        <v>40.66536581207</v>
      </c>
      <c r="Q263" s="20">
        <v>50.38884688249</v>
      </c>
    </row>
    <row r="264" spans="1:17" x14ac:dyDescent="0.2">
      <c r="A264" s="13" t="s">
        <v>830</v>
      </c>
      <c r="B264" s="13">
        <v>51.14</v>
      </c>
      <c r="C264" s="22">
        <v>48.378376728390002</v>
      </c>
      <c r="D264" s="22">
        <v>56.74394460693</v>
      </c>
      <c r="E264" s="22">
        <v>66.485385353560005</v>
      </c>
      <c r="F264" s="22">
        <v>71.711788550690002</v>
      </c>
      <c r="G264" s="22">
        <v>72.066009203969998</v>
      </c>
      <c r="H264" s="22">
        <v>65.940048017609996</v>
      </c>
      <c r="I264" s="22">
        <v>82.363095319029995</v>
      </c>
      <c r="J264" s="22">
        <v>70.804934358479997</v>
      </c>
      <c r="K264" s="22">
        <v>50.269367608880003</v>
      </c>
      <c r="L264" s="22">
        <v>45.996655210519997</v>
      </c>
      <c r="M264" s="22">
        <v>54.941924107230001</v>
      </c>
      <c r="N264" s="22">
        <v>60.320560246550002</v>
      </c>
      <c r="O264" s="22">
        <v>36.359885036980003</v>
      </c>
      <c r="P264" s="22">
        <v>40.33543191978</v>
      </c>
      <c r="Q264" s="22">
        <v>44.994110942749998</v>
      </c>
    </row>
    <row r="265" spans="1:17" x14ac:dyDescent="0.2">
      <c r="A265" s="21" t="s">
        <v>829</v>
      </c>
      <c r="B265" s="21">
        <v>50.79</v>
      </c>
      <c r="C265" s="20">
        <v>48.07208670536</v>
      </c>
      <c r="D265" s="20">
        <v>56.312438119390002</v>
      </c>
      <c r="E265" s="20">
        <v>65.866441426839998</v>
      </c>
      <c r="F265" s="20">
        <v>72.353904211439996</v>
      </c>
      <c r="G265" s="20">
        <v>71.349957033669995</v>
      </c>
      <c r="H265" s="20">
        <v>65.106348776770005</v>
      </c>
      <c r="I265" s="20">
        <v>82.784753218440002</v>
      </c>
      <c r="J265" s="20">
        <v>69.213865387819993</v>
      </c>
      <c r="K265" s="20">
        <v>49.24512850643</v>
      </c>
      <c r="L265" s="20">
        <v>45.554105552540001</v>
      </c>
      <c r="M265" s="20">
        <v>53.281560561959999</v>
      </c>
      <c r="N265" s="20">
        <v>59.355890659099998</v>
      </c>
      <c r="O265" s="20">
        <v>36.373302847280002</v>
      </c>
      <c r="P265" s="20">
        <v>40.351968826209998</v>
      </c>
      <c r="Q265" s="20">
        <v>44.295593759390002</v>
      </c>
    </row>
    <row r="266" spans="1:17" x14ac:dyDescent="0.2">
      <c r="A266" s="13" t="s">
        <v>828</v>
      </c>
      <c r="B266" s="13">
        <v>49.82</v>
      </c>
      <c r="C266" s="22">
        <v>47.47390294625</v>
      </c>
      <c r="D266" s="22">
        <v>54.57568209691</v>
      </c>
      <c r="E266" s="22">
        <v>64.555294613200005</v>
      </c>
      <c r="F266" s="22">
        <v>72.238080107390005</v>
      </c>
      <c r="G266" s="22">
        <v>69.841434862680003</v>
      </c>
      <c r="H266" s="22">
        <v>65.074398305640003</v>
      </c>
      <c r="I266" s="22">
        <v>84.572019596819999</v>
      </c>
      <c r="J266" s="22">
        <v>62.779606609379996</v>
      </c>
      <c r="K266" s="22">
        <v>47.805717963630002</v>
      </c>
      <c r="L266" s="22">
        <v>44.700073464109998</v>
      </c>
      <c r="M266" s="22">
        <v>51.201991345709999</v>
      </c>
      <c r="N266" s="22">
        <v>41.23732402089</v>
      </c>
      <c r="O266" s="22">
        <v>35.623259287300002</v>
      </c>
      <c r="P266" s="22">
        <v>39.427570590370003</v>
      </c>
      <c r="Q266" s="22">
        <v>43.251017837799999</v>
      </c>
    </row>
    <row r="267" spans="1:17" x14ac:dyDescent="0.2">
      <c r="A267" s="21" t="s">
        <v>827</v>
      </c>
      <c r="B267" s="21">
        <v>48.08</v>
      </c>
      <c r="C267" s="20">
        <v>45.376119507250003</v>
      </c>
      <c r="D267" s="20">
        <v>53.556598132989997</v>
      </c>
      <c r="E267" s="20">
        <v>62.87537620746</v>
      </c>
      <c r="F267" s="20">
        <v>68.747071255959995</v>
      </c>
      <c r="G267" s="20">
        <v>67.771834939819996</v>
      </c>
      <c r="H267" s="20">
        <v>64.410535767780004</v>
      </c>
      <c r="I267" s="20">
        <v>82.883309501949995</v>
      </c>
      <c r="J267" s="20">
        <v>58.515865528950002</v>
      </c>
      <c r="K267" s="20">
        <v>47.993462650870001</v>
      </c>
      <c r="L267" s="20">
        <v>45.132655519350003</v>
      </c>
      <c r="M267" s="20">
        <v>51.121986573539999</v>
      </c>
      <c r="N267" s="20">
        <v>55.037043021850003</v>
      </c>
      <c r="O267" s="20">
        <v>34.277293745919998</v>
      </c>
      <c r="P267" s="20">
        <v>37.768722706959998</v>
      </c>
      <c r="Q267" s="20">
        <v>41.60353336827</v>
      </c>
    </row>
    <row r="268" spans="1:17" x14ac:dyDescent="0.2">
      <c r="A268" s="13" t="s">
        <v>826</v>
      </c>
      <c r="B268" s="13">
        <v>46.25</v>
      </c>
      <c r="C268" s="22">
        <v>43.315894782850002</v>
      </c>
      <c r="D268" s="22">
        <v>52.208265221940003</v>
      </c>
      <c r="E268" s="22">
        <v>61.336936758889998</v>
      </c>
      <c r="F268" s="22">
        <v>59.786278746439997</v>
      </c>
      <c r="G268" s="22">
        <v>67.348411701459995</v>
      </c>
      <c r="H268" s="22">
        <v>63.625081510359998</v>
      </c>
      <c r="I268" s="22">
        <v>82.117446447909998</v>
      </c>
      <c r="J268" s="22">
        <v>58.878686079300003</v>
      </c>
      <c r="K268" s="22">
        <v>47.52015115895</v>
      </c>
      <c r="L268" s="22">
        <v>44.72680115891</v>
      </c>
      <c r="M268" s="22">
        <v>50.574905253760001</v>
      </c>
      <c r="N268" s="22">
        <v>54.838434577370002</v>
      </c>
      <c r="O268" s="22">
        <v>33.188327623230002</v>
      </c>
      <c r="P268" s="22">
        <v>36.426616172880003</v>
      </c>
      <c r="Q268" s="22">
        <v>39.58330582344</v>
      </c>
    </row>
    <row r="269" spans="1:17" x14ac:dyDescent="0.2">
      <c r="A269" s="21" t="s">
        <v>825</v>
      </c>
      <c r="B269" s="21">
        <v>47.44</v>
      </c>
      <c r="C269" s="20">
        <v>45.316549268359999</v>
      </c>
      <c r="D269" s="20">
        <v>51.744710116489998</v>
      </c>
      <c r="E269" s="20">
        <v>61.228413440449998</v>
      </c>
      <c r="F269" s="20">
        <v>65.794779057469995</v>
      </c>
      <c r="G269" s="20">
        <v>66.730500179749995</v>
      </c>
      <c r="H269" s="20">
        <v>62.721292625579999</v>
      </c>
      <c r="I269" s="20">
        <v>81.783817253859993</v>
      </c>
      <c r="J269" s="20">
        <v>58.379556545150002</v>
      </c>
      <c r="K269" s="20">
        <v>45.538823826120002</v>
      </c>
      <c r="L269" s="20">
        <v>42.643443492229999</v>
      </c>
      <c r="M269" s="20">
        <v>48.705156341150001</v>
      </c>
      <c r="N269" s="20">
        <v>49.296224392399999</v>
      </c>
      <c r="O269" s="20">
        <v>32.573160490509999</v>
      </c>
      <c r="P269" s="20">
        <v>35.668447657649999</v>
      </c>
      <c r="Q269" s="20">
        <v>34.873253189160003</v>
      </c>
    </row>
    <row r="270" spans="1:17" x14ac:dyDescent="0.2">
      <c r="A270" s="13" t="s">
        <v>824</v>
      </c>
      <c r="B270" s="13">
        <v>47.76</v>
      </c>
      <c r="C270" s="22">
        <v>46.115487011200003</v>
      </c>
      <c r="D270" s="22">
        <v>51.085437614040003</v>
      </c>
      <c r="E270" s="22">
        <v>59.676064322819997</v>
      </c>
      <c r="F270" s="22">
        <v>69.177689963250003</v>
      </c>
      <c r="G270" s="22">
        <v>63.743094372489999</v>
      </c>
      <c r="H270" s="22">
        <v>59.250738386690003</v>
      </c>
      <c r="I270" s="22">
        <v>78.182329488190007</v>
      </c>
      <c r="J270" s="22">
        <v>56.583611494640003</v>
      </c>
      <c r="K270" s="22">
        <v>44.96354750023</v>
      </c>
      <c r="L270" s="22">
        <v>42.100962045949998</v>
      </c>
      <c r="M270" s="22">
        <v>48.094016162629998</v>
      </c>
      <c r="N270" s="22">
        <v>45.923284282739999</v>
      </c>
      <c r="O270" s="22">
        <v>34.053477950610002</v>
      </c>
      <c r="P270" s="22">
        <v>37.492878826179997</v>
      </c>
      <c r="Q270" s="22">
        <v>35.279088777779997</v>
      </c>
    </row>
    <row r="271" spans="1:17" x14ac:dyDescent="0.2">
      <c r="A271" s="21" t="s">
        <v>823</v>
      </c>
      <c r="B271" s="21">
        <v>47.47</v>
      </c>
      <c r="C271" s="20">
        <v>46.310787845900002</v>
      </c>
      <c r="D271" s="20">
        <v>49.819566335559998</v>
      </c>
      <c r="E271" s="20">
        <v>58.371658120580001</v>
      </c>
      <c r="F271" s="20">
        <v>70.836268877370003</v>
      </c>
      <c r="G271" s="20">
        <v>61.490627564779999</v>
      </c>
      <c r="H271" s="20">
        <v>56.299266189839997</v>
      </c>
      <c r="I271" s="20">
        <v>74.973242857260004</v>
      </c>
      <c r="J271" s="20">
        <v>56.116632165150001</v>
      </c>
      <c r="K271" s="20">
        <v>44.455891639439997</v>
      </c>
      <c r="L271" s="20">
        <v>41.975667105840003</v>
      </c>
      <c r="M271" s="20">
        <v>47.168217717429997</v>
      </c>
      <c r="N271" s="20">
        <v>46.008402187510001</v>
      </c>
      <c r="O271" s="20">
        <v>32.713279093280001</v>
      </c>
      <c r="P271" s="20">
        <v>35.841138146730003</v>
      </c>
      <c r="Q271" s="20">
        <v>38.514924126910003</v>
      </c>
    </row>
    <row r="272" spans="1:17" x14ac:dyDescent="0.2">
      <c r="A272" s="13" t="s">
        <v>822</v>
      </c>
      <c r="B272" s="13">
        <v>47.69</v>
      </c>
      <c r="C272" s="22">
        <v>47.019073122499996</v>
      </c>
      <c r="D272" s="22">
        <v>49.061996257590003</v>
      </c>
      <c r="E272" s="22">
        <v>57.620946814390003</v>
      </c>
      <c r="F272" s="22">
        <v>70.718021201720006</v>
      </c>
      <c r="G272" s="22">
        <v>60.204462124720003</v>
      </c>
      <c r="H272" s="22">
        <v>55.7534134876</v>
      </c>
      <c r="I272" s="22">
        <v>72.182960162430007</v>
      </c>
      <c r="J272" s="22">
        <v>55.217959550380002</v>
      </c>
      <c r="K272" s="22">
        <v>44.684504487159998</v>
      </c>
      <c r="L272" s="22">
        <v>42.765985767449997</v>
      </c>
      <c r="M272" s="22">
        <v>46.782559838239997</v>
      </c>
      <c r="N272" s="22">
        <v>45.696303203340001</v>
      </c>
      <c r="O272" s="22">
        <v>31.891075595149999</v>
      </c>
      <c r="P272" s="22">
        <v>34.827805716839997</v>
      </c>
      <c r="Q272" s="22">
        <v>37.330974525259997</v>
      </c>
    </row>
    <row r="273" spans="1:17" x14ac:dyDescent="0.2">
      <c r="A273" s="21" t="s">
        <v>821</v>
      </c>
      <c r="B273" s="21">
        <v>47.98</v>
      </c>
      <c r="C273" s="20">
        <v>47.687337084920003</v>
      </c>
      <c r="D273" s="20">
        <v>48.573582287889998</v>
      </c>
      <c r="E273" s="20">
        <v>57.417869934359999</v>
      </c>
      <c r="F273" s="20">
        <v>71.823483497460003</v>
      </c>
      <c r="G273" s="20">
        <v>59.311193122070001</v>
      </c>
      <c r="H273" s="20">
        <v>54.793502141529999</v>
      </c>
      <c r="I273" s="20">
        <v>71.559708802060001</v>
      </c>
      <c r="J273" s="20">
        <v>54.16795972205</v>
      </c>
      <c r="K273" s="20">
        <v>45.49292555513</v>
      </c>
      <c r="L273" s="20">
        <v>44.72680115891</v>
      </c>
      <c r="M273" s="20">
        <v>46.330744531080001</v>
      </c>
      <c r="N273" s="20">
        <v>43.070868311200002</v>
      </c>
      <c r="O273" s="20">
        <v>31.060064943290001</v>
      </c>
      <c r="P273" s="20">
        <v>33.803618827530002</v>
      </c>
      <c r="Q273" s="20">
        <v>35.087008170369998</v>
      </c>
    </row>
    <row r="274" spans="1:17" x14ac:dyDescent="0.2">
      <c r="A274" s="13" t="s">
        <v>820</v>
      </c>
      <c r="B274" s="13">
        <v>47.54</v>
      </c>
      <c r="C274" s="22">
        <v>47.254391220270001</v>
      </c>
      <c r="D274" s="22">
        <v>48.116299546649998</v>
      </c>
      <c r="E274" s="22">
        <v>56.443725908760001</v>
      </c>
      <c r="F274" s="22">
        <v>71.885317473119997</v>
      </c>
      <c r="G274" s="22">
        <v>57.882375289530003</v>
      </c>
      <c r="H274" s="22">
        <v>54.15007967831</v>
      </c>
      <c r="I274" s="22">
        <v>67.18457156849</v>
      </c>
      <c r="J274" s="22">
        <v>54.372726405740003</v>
      </c>
      <c r="K274" s="22">
        <v>45.096664915509997</v>
      </c>
      <c r="L274" s="22">
        <v>45.408104538339998</v>
      </c>
      <c r="M274" s="22">
        <v>44.756080505</v>
      </c>
      <c r="N274" s="22">
        <v>41.510760929669999</v>
      </c>
      <c r="O274" s="22">
        <v>31.78796422193</v>
      </c>
      <c r="P274" s="22">
        <v>34.700725135669998</v>
      </c>
      <c r="Q274" s="22">
        <v>34.798218721200001</v>
      </c>
    </row>
    <row r="275" spans="1:17" x14ac:dyDescent="0.2">
      <c r="A275" s="21" t="s">
        <v>819</v>
      </c>
      <c r="B275" s="21">
        <v>47.03</v>
      </c>
      <c r="C275" s="20">
        <v>46.326132185239999</v>
      </c>
      <c r="D275" s="20">
        <v>48.461974030340002</v>
      </c>
      <c r="E275" s="20">
        <v>57.068739938139998</v>
      </c>
      <c r="F275" s="20">
        <v>74.525467307339994</v>
      </c>
      <c r="G275" s="20">
        <v>58.23086923004</v>
      </c>
      <c r="H275" s="20">
        <v>55.396662382720002</v>
      </c>
      <c r="I275" s="20">
        <v>66.425678322820005</v>
      </c>
      <c r="J275" s="20">
        <v>54.542045607790001</v>
      </c>
      <c r="K275" s="20">
        <v>45.368842365820001</v>
      </c>
      <c r="L275" s="20">
        <v>46.026852875599999</v>
      </c>
      <c r="M275" s="20">
        <v>44.649254666769998</v>
      </c>
      <c r="N275" s="20">
        <v>38.78539758558</v>
      </c>
      <c r="O275" s="20">
        <v>31.909366023250001</v>
      </c>
      <c r="P275" s="20">
        <v>34.14753456751</v>
      </c>
      <c r="Q275" s="20">
        <v>32.656957428079998</v>
      </c>
    </row>
    <row r="276" spans="1:17" x14ac:dyDescent="0.2">
      <c r="A276" s="13" t="s">
        <v>818</v>
      </c>
      <c r="B276" s="13">
        <v>43.97</v>
      </c>
      <c r="C276" s="22">
        <v>41.925555818310002</v>
      </c>
      <c r="D276" s="22">
        <v>48.123765753569998</v>
      </c>
      <c r="E276" s="22">
        <v>56.584454209859999</v>
      </c>
      <c r="F276" s="22">
        <v>76.338238172440001</v>
      </c>
      <c r="G276" s="22">
        <v>57.408219615630003</v>
      </c>
      <c r="H276" s="22">
        <v>55.295686880769999</v>
      </c>
      <c r="I276" s="22">
        <v>64.511557292739994</v>
      </c>
      <c r="J276" s="22">
        <v>53.757905348469997</v>
      </c>
      <c r="K276" s="22">
        <v>44.538621954050001</v>
      </c>
      <c r="L276" s="22">
        <v>44.41904223609</v>
      </c>
      <c r="M276" s="22">
        <v>44.669392044849999</v>
      </c>
      <c r="N276" s="22">
        <v>41.431714356089998</v>
      </c>
      <c r="O276" s="22">
        <v>31.531952608939999</v>
      </c>
      <c r="P276" s="22">
        <v>33.682387857389998</v>
      </c>
      <c r="Q276" s="22">
        <v>32.279562914019998</v>
      </c>
    </row>
    <row r="277" spans="1:17" x14ac:dyDescent="0.2">
      <c r="A277" s="21" t="s">
        <v>817</v>
      </c>
      <c r="B277" s="21">
        <v>41.95</v>
      </c>
      <c r="C277" s="20">
        <v>39.527181173910002</v>
      </c>
      <c r="D277" s="20">
        <v>46.85674982279</v>
      </c>
      <c r="E277" s="20">
        <v>55.458455507300002</v>
      </c>
      <c r="F277" s="20">
        <v>72.872913253649998</v>
      </c>
      <c r="G277" s="20">
        <v>56.401624685560002</v>
      </c>
      <c r="H277" s="20">
        <v>53.8260531508</v>
      </c>
      <c r="I277" s="20">
        <v>64.644206040219998</v>
      </c>
      <c r="J277" s="20">
        <v>52.329300997929998</v>
      </c>
      <c r="K277" s="20">
        <v>44.312029025930002</v>
      </c>
      <c r="L277" s="20">
        <v>43.721962172799998</v>
      </c>
      <c r="M277" s="20">
        <v>44.957314842530003</v>
      </c>
      <c r="N277" s="20">
        <v>40.438672133719997</v>
      </c>
      <c r="O277" s="20">
        <v>29.944634095889999</v>
      </c>
      <c r="P277" s="20">
        <v>31.726082235349999</v>
      </c>
      <c r="Q277" s="20">
        <v>28.41844534562</v>
      </c>
    </row>
    <row r="278" spans="1:17" x14ac:dyDescent="0.2">
      <c r="A278" s="13" t="s">
        <v>816</v>
      </c>
      <c r="B278" s="13">
        <v>44.57</v>
      </c>
      <c r="C278" s="22">
        <v>43.649317578210002</v>
      </c>
      <c r="D278" s="22">
        <v>46.450668373420001</v>
      </c>
      <c r="E278" s="22">
        <v>55.187843442499997</v>
      </c>
      <c r="F278" s="22">
        <v>68.957611849130004</v>
      </c>
      <c r="G278" s="22">
        <v>56.744551998239999</v>
      </c>
      <c r="H278" s="22">
        <v>55.244645031319997</v>
      </c>
      <c r="I278" s="22">
        <v>64.677461937649994</v>
      </c>
      <c r="J278" s="22">
        <v>51.537387295179997</v>
      </c>
      <c r="K278" s="22">
        <v>44.404041809310002</v>
      </c>
      <c r="L278" s="22">
        <v>43.279878492519998</v>
      </c>
      <c r="M278" s="22">
        <v>45.633405295869998</v>
      </c>
      <c r="N278" s="22">
        <v>39.109981164010001</v>
      </c>
      <c r="O278" s="22">
        <v>29.365456770729999</v>
      </c>
      <c r="P278" s="22">
        <v>31.01226969675</v>
      </c>
      <c r="Q278" s="22">
        <v>29.804764167489999</v>
      </c>
    </row>
    <row r="279" spans="1:17" x14ac:dyDescent="0.2">
      <c r="A279" s="21" t="s">
        <v>815</v>
      </c>
      <c r="B279" s="21">
        <v>46.02</v>
      </c>
      <c r="C279" s="20">
        <v>45.902384588849998</v>
      </c>
      <c r="D279" s="20">
        <v>46.247003246769999</v>
      </c>
      <c r="E279" s="20">
        <v>55.044314908979999</v>
      </c>
      <c r="F279" s="20">
        <v>67.711625628730005</v>
      </c>
      <c r="G279" s="20">
        <v>56.296029956090003</v>
      </c>
      <c r="H279" s="20">
        <v>56.052758908869997</v>
      </c>
      <c r="I279" s="20">
        <v>63.85751238436</v>
      </c>
      <c r="J279" s="20">
        <v>49.771837517709997</v>
      </c>
      <c r="K279" s="20">
        <v>45.562094468410002</v>
      </c>
      <c r="L279" s="20">
        <v>44.016317770470003</v>
      </c>
      <c r="M279" s="20">
        <v>47.25252627882</v>
      </c>
      <c r="N279" s="20">
        <v>38.591356752350002</v>
      </c>
      <c r="O279" s="20">
        <v>29.074213867419999</v>
      </c>
      <c r="P279" s="20">
        <v>30.65332464291</v>
      </c>
      <c r="Q279" s="20">
        <v>28.107482099409999</v>
      </c>
    </row>
    <row r="280" spans="1:17" x14ac:dyDescent="0.2">
      <c r="A280" s="13" t="s">
        <v>814</v>
      </c>
      <c r="B280" s="13">
        <v>44.88</v>
      </c>
      <c r="C280" s="22">
        <v>45.286438734000001</v>
      </c>
      <c r="D280" s="22">
        <v>44.049255022760001</v>
      </c>
      <c r="E280" s="22">
        <v>52.810766514370002</v>
      </c>
      <c r="F280" s="22">
        <v>65.72374151503</v>
      </c>
      <c r="G280" s="22">
        <v>53.808900097699997</v>
      </c>
      <c r="H280" s="22">
        <v>53.361095357860002</v>
      </c>
      <c r="I280" s="22">
        <v>61.247723786569999</v>
      </c>
      <c r="J280" s="22">
        <v>47.66481504779</v>
      </c>
      <c r="K280" s="22">
        <v>43.81972280478</v>
      </c>
      <c r="L280" s="22">
        <v>41.622443501550002</v>
      </c>
      <c r="M280" s="22">
        <v>46.222625394449999</v>
      </c>
      <c r="N280" s="22">
        <v>36.74604507307</v>
      </c>
      <c r="O280" s="22">
        <v>26.90987929788</v>
      </c>
      <c r="P280" s="22">
        <v>27.98587015815</v>
      </c>
      <c r="Q280" s="22">
        <v>25.79443614425</v>
      </c>
    </row>
    <row r="281" spans="1:17" x14ac:dyDescent="0.2">
      <c r="A281" s="21" t="s">
        <v>813</v>
      </c>
      <c r="B281" s="21">
        <v>44.08</v>
      </c>
      <c r="C281" s="20">
        <v>44.356827210740001</v>
      </c>
      <c r="D281" s="20">
        <v>43.522996187620002</v>
      </c>
      <c r="E281" s="20">
        <v>51.432734187100003</v>
      </c>
      <c r="F281" s="20">
        <v>64.227514098569998</v>
      </c>
      <c r="G281" s="20">
        <v>51.82943290963</v>
      </c>
      <c r="H281" s="20">
        <v>49.77498642634</v>
      </c>
      <c r="I281" s="20">
        <v>59.933150951530003</v>
      </c>
      <c r="J281" s="20">
        <v>47.197211325760001</v>
      </c>
      <c r="K281" s="20">
        <v>43.963015420680001</v>
      </c>
      <c r="L281" s="20">
        <v>41.661751626040001</v>
      </c>
      <c r="M281" s="20">
        <v>46.479633459879999</v>
      </c>
      <c r="N281" s="20">
        <v>35.785428955390003</v>
      </c>
      <c r="O281" s="20">
        <v>28.179770891570001</v>
      </c>
      <c r="P281" s="20">
        <v>29.55095998965</v>
      </c>
      <c r="Q281" s="20">
        <v>28.188497553729999</v>
      </c>
    </row>
    <row r="282" spans="1:17" x14ac:dyDescent="0.2">
      <c r="A282" s="13" t="s">
        <v>812</v>
      </c>
      <c r="B282" s="13">
        <v>43.25</v>
      </c>
      <c r="C282" s="22">
        <v>43.532631597799998</v>
      </c>
      <c r="D282" s="22">
        <v>42.682390589459999</v>
      </c>
      <c r="E282" s="22">
        <v>50.096982038310003</v>
      </c>
      <c r="F282" s="22">
        <v>64.794763703019996</v>
      </c>
      <c r="G282" s="22">
        <v>49.743769496730003</v>
      </c>
      <c r="H282" s="22">
        <v>46.988258483849997</v>
      </c>
      <c r="I282" s="22">
        <v>57.553030653880001</v>
      </c>
      <c r="J282" s="22">
        <v>46.300390866919997</v>
      </c>
      <c r="K282" s="22">
        <v>43.48157929477</v>
      </c>
      <c r="L282" s="22">
        <v>41.567386298389998</v>
      </c>
      <c r="M282" s="22">
        <v>45.574904117609996</v>
      </c>
      <c r="N282" s="22">
        <v>35.876538454269998</v>
      </c>
      <c r="O282" s="22">
        <v>28.24886518604</v>
      </c>
      <c r="P282" s="22">
        <v>29.636115902349999</v>
      </c>
      <c r="Q282" s="22">
        <v>30.417084056349999</v>
      </c>
    </row>
    <row r="283" spans="1:17" x14ac:dyDescent="0.2">
      <c r="A283" s="21" t="s">
        <v>811</v>
      </c>
      <c r="B283" s="21">
        <v>44.19</v>
      </c>
      <c r="C283" s="20">
        <v>45.058636000089997</v>
      </c>
      <c r="D283" s="20">
        <v>42.433672695950001</v>
      </c>
      <c r="E283" s="20">
        <v>49.838712044269997</v>
      </c>
      <c r="F283" s="20">
        <v>68.309239887839993</v>
      </c>
      <c r="G283" s="20">
        <v>48.61669706448</v>
      </c>
      <c r="H283" s="20">
        <v>44.907437245030003</v>
      </c>
      <c r="I283" s="20">
        <v>56.274874072910002</v>
      </c>
      <c r="J283" s="20">
        <v>46.564818351200003</v>
      </c>
      <c r="K283" s="20">
        <v>43.415747983540001</v>
      </c>
      <c r="L283" s="20">
        <v>41.661751626040001</v>
      </c>
      <c r="M283" s="20">
        <v>45.333884828290003</v>
      </c>
      <c r="N283" s="20">
        <v>35.817867494300003</v>
      </c>
      <c r="O283" s="20">
        <v>27.9981640538</v>
      </c>
      <c r="P283" s="20">
        <v>29.327136935359999</v>
      </c>
      <c r="Q283" s="20">
        <v>36.707600049539998</v>
      </c>
    </row>
    <row r="284" spans="1:17" x14ac:dyDescent="0.2">
      <c r="A284" s="13" t="s">
        <v>810</v>
      </c>
      <c r="B284" s="13">
        <v>44.45</v>
      </c>
      <c r="C284" s="22">
        <v>45.907437353139997</v>
      </c>
      <c r="D284" s="22">
        <v>41.494739138930001</v>
      </c>
      <c r="E284" s="22">
        <v>48.418456849649999</v>
      </c>
      <c r="F284" s="22">
        <v>69.080236623770006</v>
      </c>
      <c r="G284" s="22">
        <v>46.535022621030002</v>
      </c>
      <c r="H284" s="22">
        <v>43.405530193730002</v>
      </c>
      <c r="I284" s="22">
        <v>52.404942612249997</v>
      </c>
      <c r="J284" s="22">
        <v>45.339037038489998</v>
      </c>
      <c r="K284" s="22">
        <v>42.488241750580002</v>
      </c>
      <c r="L284" s="22">
        <v>40.886495589779997</v>
      </c>
      <c r="M284" s="22">
        <v>44.23988069432</v>
      </c>
      <c r="N284" s="22">
        <v>36.240094609769997</v>
      </c>
      <c r="O284" s="22">
        <v>27.89182970173</v>
      </c>
      <c r="P284" s="22">
        <v>29.19608416362</v>
      </c>
      <c r="Q284" s="22">
        <v>36.314483010399996</v>
      </c>
    </row>
    <row r="285" spans="1:17" x14ac:dyDescent="0.2">
      <c r="A285" s="21" t="s">
        <v>809</v>
      </c>
      <c r="B285" s="21">
        <v>43.85</v>
      </c>
      <c r="C285" s="20">
        <v>44.659230911249999</v>
      </c>
      <c r="D285" s="20">
        <v>42.222715797710002</v>
      </c>
      <c r="E285" s="20">
        <v>49.693016266889998</v>
      </c>
      <c r="F285" s="20">
        <v>68.134128762350002</v>
      </c>
      <c r="G285" s="20">
        <v>48.785473012979999</v>
      </c>
      <c r="H285" s="20">
        <v>45.818839082019998</v>
      </c>
      <c r="I285" s="20">
        <v>56.004247186720001</v>
      </c>
      <c r="J285" s="20">
        <v>46.154322949540003</v>
      </c>
      <c r="K285" s="20">
        <v>42.520979985209998</v>
      </c>
      <c r="L285" s="20">
        <v>41.69908013685</v>
      </c>
      <c r="M285" s="20">
        <v>43.41979392807</v>
      </c>
      <c r="N285" s="20">
        <v>35.704353209520001</v>
      </c>
      <c r="O285" s="20">
        <v>27.642306421130002</v>
      </c>
      <c r="P285" s="20">
        <v>28.88855685095</v>
      </c>
      <c r="Q285" s="20">
        <v>36.255170255849997</v>
      </c>
    </row>
    <row r="286" spans="1:17" x14ac:dyDescent="0.2">
      <c r="A286" s="13" t="s">
        <v>808</v>
      </c>
      <c r="B286" s="13">
        <v>42.24</v>
      </c>
      <c r="C286" s="22">
        <v>42.006404160359999</v>
      </c>
      <c r="D286" s="22">
        <v>42.707932396620002</v>
      </c>
      <c r="E286" s="22">
        <v>50.255891382869997</v>
      </c>
      <c r="F286" s="22">
        <v>68.979683311010007</v>
      </c>
      <c r="G286" s="22">
        <v>49.191582718859998</v>
      </c>
      <c r="H286" s="22">
        <v>46.558139170460002</v>
      </c>
      <c r="I286" s="22">
        <v>57.685613205599999</v>
      </c>
      <c r="J286" s="22">
        <v>44.967797201890001</v>
      </c>
      <c r="K286" s="22">
        <v>43.320989436109997</v>
      </c>
      <c r="L286" s="22">
        <v>43.004821679869998</v>
      </c>
      <c r="M286" s="22">
        <v>43.666744442819997</v>
      </c>
      <c r="N286" s="22">
        <v>35.659809973130002</v>
      </c>
      <c r="O286" s="22">
        <v>28.02839359239</v>
      </c>
      <c r="P286" s="22">
        <v>29.36439361435</v>
      </c>
      <c r="Q286" s="22">
        <v>38.913744032129998</v>
      </c>
    </row>
    <row r="287" spans="1:17" x14ac:dyDescent="0.2">
      <c r="A287" s="21" t="s">
        <v>807</v>
      </c>
      <c r="B287" s="21">
        <v>41.58</v>
      </c>
      <c r="C287" s="20">
        <v>40.74355256914</v>
      </c>
      <c r="D287" s="20">
        <v>43.275720763700001</v>
      </c>
      <c r="E287" s="20">
        <v>50.373581468019999</v>
      </c>
      <c r="F287" s="20">
        <v>70.939357255580006</v>
      </c>
      <c r="G287" s="20">
        <v>48.867228707850003</v>
      </c>
      <c r="H287" s="20">
        <v>46.508435192390003</v>
      </c>
      <c r="I287" s="20">
        <v>58.400156356079997</v>
      </c>
      <c r="J287" s="20">
        <v>43.341762429580001</v>
      </c>
      <c r="K287" s="20">
        <v>43.57603884521</v>
      </c>
      <c r="L287" s="20">
        <v>42.62787224105</v>
      </c>
      <c r="M287" s="20">
        <v>44.612935695429996</v>
      </c>
      <c r="N287" s="20">
        <v>37.767824319840003</v>
      </c>
      <c r="O287" s="20">
        <v>29.344420863140002</v>
      </c>
      <c r="P287" s="20">
        <v>31.544132175150001</v>
      </c>
      <c r="Q287" s="20">
        <v>43.084618754410002</v>
      </c>
    </row>
    <row r="288" spans="1:17" x14ac:dyDescent="0.2">
      <c r="A288" s="13" t="s">
        <v>806</v>
      </c>
      <c r="B288" s="13">
        <v>40.76</v>
      </c>
      <c r="C288" s="22">
        <v>38.885101115589997</v>
      </c>
      <c r="D288" s="22">
        <v>44.554225168590001</v>
      </c>
      <c r="E288" s="22">
        <v>51.144242993790002</v>
      </c>
      <c r="F288" s="22">
        <v>72.351899314180002</v>
      </c>
      <c r="G288" s="22">
        <v>50.128581779329998</v>
      </c>
      <c r="H288" s="22">
        <v>46.23718963156</v>
      </c>
      <c r="I288" s="22">
        <v>61.092171821859999</v>
      </c>
      <c r="J288" s="22">
        <v>45.32443707865</v>
      </c>
      <c r="K288" s="22">
        <v>42.828148920810001</v>
      </c>
      <c r="L288" s="22">
        <v>39.057124291210002</v>
      </c>
      <c r="M288" s="22">
        <v>46.952069277630002</v>
      </c>
      <c r="N288" s="22">
        <v>37.62788683534</v>
      </c>
      <c r="O288" s="22">
        <v>31.825439041359999</v>
      </c>
      <c r="P288" s="22">
        <v>34.601886350219999</v>
      </c>
      <c r="Q288" s="22">
        <v>45.268266245950002</v>
      </c>
    </row>
    <row r="289" spans="1:17" x14ac:dyDescent="0.2">
      <c r="A289" s="21" t="s">
        <v>805</v>
      </c>
      <c r="B289" s="21">
        <v>40.35</v>
      </c>
      <c r="C289" s="20">
        <v>37.82468217009</v>
      </c>
      <c r="D289" s="20">
        <v>45.48147313834</v>
      </c>
      <c r="E289" s="20">
        <v>52.15263792196</v>
      </c>
      <c r="F289" s="20">
        <v>71.398429132480004</v>
      </c>
      <c r="G289" s="20">
        <v>51.54281965653</v>
      </c>
      <c r="H289" s="20">
        <v>46.830213077709999</v>
      </c>
      <c r="I289" s="20">
        <v>63.76245998145</v>
      </c>
      <c r="J289" s="20">
        <v>46.682152563540001</v>
      </c>
      <c r="K289" s="20">
        <v>43.848094994759997</v>
      </c>
      <c r="L289" s="20">
        <v>38.648403863790001</v>
      </c>
      <c r="M289" s="20">
        <v>49.534377692550002</v>
      </c>
      <c r="N289" s="20">
        <v>37.579709815539999</v>
      </c>
      <c r="O289" s="20">
        <v>32.696992631050001</v>
      </c>
      <c r="P289" s="20">
        <v>35.676040764349999</v>
      </c>
      <c r="Q289" s="20">
        <v>37.471250319969997</v>
      </c>
    </row>
    <row r="290" spans="1:17" x14ac:dyDescent="0.2">
      <c r="A290" s="13" t="s">
        <v>804</v>
      </c>
      <c r="B290" s="13">
        <v>41.97</v>
      </c>
      <c r="C290" s="22">
        <v>39.405335663240002</v>
      </c>
      <c r="D290" s="22">
        <v>47.15890014344</v>
      </c>
      <c r="E290" s="22">
        <v>54.255056037439999</v>
      </c>
      <c r="F290" s="22">
        <v>72.474684572320001</v>
      </c>
      <c r="G290" s="22">
        <v>54.380487100949999</v>
      </c>
      <c r="H290" s="22">
        <v>50.111711690020002</v>
      </c>
      <c r="I290" s="22">
        <v>65.931571833640007</v>
      </c>
      <c r="J290" s="22">
        <v>49.541057887420003</v>
      </c>
      <c r="K290" s="22">
        <v>44.685962436239997</v>
      </c>
      <c r="L290" s="22">
        <v>38.976334166999997</v>
      </c>
      <c r="M290" s="22">
        <v>50.929902628160001</v>
      </c>
      <c r="N290" s="22">
        <v>35.494774412330003</v>
      </c>
      <c r="O290" s="22">
        <v>33.929915041709997</v>
      </c>
      <c r="P290" s="22">
        <v>37.195567578709998</v>
      </c>
      <c r="Q290" s="22">
        <v>39.24778958161</v>
      </c>
    </row>
    <row r="291" spans="1:17" x14ac:dyDescent="0.2">
      <c r="A291" s="21" t="s">
        <v>803</v>
      </c>
      <c r="B291" s="21">
        <v>42.32</v>
      </c>
      <c r="C291" s="20">
        <v>39.246040229480002</v>
      </c>
      <c r="D291" s="20">
        <v>48.557397147560003</v>
      </c>
      <c r="E291" s="20">
        <v>55.709702963540003</v>
      </c>
      <c r="F291" s="20">
        <v>76.145946898969996</v>
      </c>
      <c r="G291" s="20">
        <v>55.897404402879999</v>
      </c>
      <c r="H291" s="20">
        <v>50.620011195719997</v>
      </c>
      <c r="I291" s="20">
        <v>65.036630773309994</v>
      </c>
      <c r="J291" s="20">
        <v>54.567989086590003</v>
      </c>
      <c r="K291" s="20">
        <v>44.862210721910003</v>
      </c>
      <c r="L291" s="20">
        <v>39.931215728490002</v>
      </c>
      <c r="M291" s="20">
        <v>50.254652466570001</v>
      </c>
      <c r="N291" s="20">
        <v>33.502525315950002</v>
      </c>
      <c r="O291" s="20">
        <v>35.59815528203</v>
      </c>
      <c r="P291" s="20">
        <v>39.251605944189997</v>
      </c>
      <c r="Q291" s="20">
        <v>40.868928217410001</v>
      </c>
    </row>
    <row r="292" spans="1:17" x14ac:dyDescent="0.2">
      <c r="A292" s="13" t="s">
        <v>802</v>
      </c>
      <c r="B292" s="13">
        <v>42.73</v>
      </c>
      <c r="C292" s="22">
        <v>39.961707228100003</v>
      </c>
      <c r="D292" s="22">
        <v>48.330714097639998</v>
      </c>
      <c r="E292" s="22">
        <v>55.402688248620002</v>
      </c>
      <c r="F292" s="22">
        <v>78.660215947639998</v>
      </c>
      <c r="G292" s="22">
        <v>54.668119751070002</v>
      </c>
      <c r="H292" s="22">
        <v>48.602041113950001</v>
      </c>
      <c r="I292" s="22">
        <v>63.744693044910001</v>
      </c>
      <c r="J292" s="22">
        <v>54.43300490435</v>
      </c>
      <c r="K292" s="22">
        <v>45.36133881976</v>
      </c>
      <c r="L292" s="22">
        <v>39.512268619289998</v>
      </c>
      <c r="M292" s="22">
        <v>51.757770038719997</v>
      </c>
      <c r="N292" s="22">
        <v>35.414746156169997</v>
      </c>
      <c r="O292" s="22">
        <v>35.293423379959997</v>
      </c>
      <c r="P292" s="22">
        <v>38.876036247030001</v>
      </c>
      <c r="Q292" s="22">
        <v>38.111036878050001</v>
      </c>
    </row>
    <row r="293" spans="1:17" x14ac:dyDescent="0.2">
      <c r="A293" s="21" t="s">
        <v>801</v>
      </c>
      <c r="B293" s="21">
        <v>43.1</v>
      </c>
      <c r="C293" s="20">
        <v>40.119073796169999</v>
      </c>
      <c r="D293" s="20">
        <v>49.156533178140002</v>
      </c>
      <c r="E293" s="20">
        <v>56.466833378190003</v>
      </c>
      <c r="F293" s="20">
        <v>77.78786835471</v>
      </c>
      <c r="G293" s="20">
        <v>56.316913257540001</v>
      </c>
      <c r="H293" s="20">
        <v>52.93879854379</v>
      </c>
      <c r="I293" s="20">
        <v>63.95934627199</v>
      </c>
      <c r="J293" s="20">
        <v>53.843632407439998</v>
      </c>
      <c r="K293" s="20">
        <v>45.98971434752</v>
      </c>
      <c r="L293" s="20">
        <v>39.403719608430002</v>
      </c>
      <c r="M293" s="20">
        <v>53.192032137060004</v>
      </c>
      <c r="N293" s="20">
        <v>33.248629558419999</v>
      </c>
      <c r="O293" s="20">
        <v>35.97010238523</v>
      </c>
      <c r="P293" s="20">
        <v>39.710015647799999</v>
      </c>
      <c r="Q293" s="20">
        <v>37.775208303260001</v>
      </c>
    </row>
    <row r="294" spans="1:17" x14ac:dyDescent="0.2">
      <c r="A294" s="13" t="s">
        <v>800</v>
      </c>
      <c r="B294" s="13">
        <v>44.49</v>
      </c>
      <c r="C294" s="22">
        <v>40.51614992727</v>
      </c>
      <c r="D294" s="22">
        <v>52.559678469460003</v>
      </c>
      <c r="E294" s="22">
        <v>61.361329381940003</v>
      </c>
      <c r="F294" s="22">
        <v>78.651495258050005</v>
      </c>
      <c r="G294" s="22">
        <v>63.704029607880003</v>
      </c>
      <c r="H294" s="22">
        <v>68.271140608150006</v>
      </c>
      <c r="I294" s="22">
        <v>68.319530188320002</v>
      </c>
      <c r="J294" s="22">
        <v>53.517865139260003</v>
      </c>
      <c r="K294" s="22">
        <v>46.877851887470001</v>
      </c>
      <c r="L294" s="22">
        <v>40.457788117459998</v>
      </c>
      <c r="M294" s="22">
        <v>53.898710745160002</v>
      </c>
      <c r="N294" s="22">
        <v>32.63097890561</v>
      </c>
      <c r="O294" s="22">
        <v>36.771153972900002</v>
      </c>
      <c r="P294" s="22">
        <v>40.697279206819999</v>
      </c>
      <c r="Q294" s="22">
        <v>38.655318154070002</v>
      </c>
    </row>
    <row r="295" spans="1:17" x14ac:dyDescent="0.2">
      <c r="A295" s="21" t="s">
        <v>799</v>
      </c>
      <c r="B295" s="21">
        <v>44.22</v>
      </c>
      <c r="C295" s="20">
        <v>39.837395589910003</v>
      </c>
      <c r="D295" s="20">
        <v>53.122628842570002</v>
      </c>
      <c r="E295" s="20">
        <v>62.323740412420001</v>
      </c>
      <c r="F295" s="20">
        <v>77.736935727480002</v>
      </c>
      <c r="G295" s="20">
        <v>65.458128311820005</v>
      </c>
      <c r="H295" s="20">
        <v>72.636062667730002</v>
      </c>
      <c r="I295" s="20">
        <v>69.370080364090001</v>
      </c>
      <c r="J295" s="20">
        <v>52.473992038639999</v>
      </c>
      <c r="K295" s="20">
        <v>46.871212018069997</v>
      </c>
      <c r="L295" s="20">
        <v>41.258110511170003</v>
      </c>
      <c r="M295" s="20">
        <v>53.009592390229997</v>
      </c>
      <c r="N295" s="20">
        <v>32.744469445310003</v>
      </c>
      <c r="O295" s="20">
        <v>36.565897446640001</v>
      </c>
      <c r="P295" s="20">
        <v>40.444308871639997</v>
      </c>
      <c r="Q295" s="20">
        <v>38.266819026119997</v>
      </c>
    </row>
    <row r="296" spans="1:17" x14ac:dyDescent="0.2">
      <c r="A296" s="13" t="s">
        <v>798</v>
      </c>
      <c r="B296" s="13">
        <v>43.7</v>
      </c>
      <c r="C296" s="22">
        <v>39.188684603299997</v>
      </c>
      <c r="D296" s="22">
        <v>52.850759010700003</v>
      </c>
      <c r="E296" s="22">
        <v>62.42537767452</v>
      </c>
      <c r="F296" s="22">
        <v>80.190075929870005</v>
      </c>
      <c r="G296" s="22">
        <v>64.498652493270001</v>
      </c>
      <c r="H296" s="22">
        <v>70.83792431098</v>
      </c>
      <c r="I296" s="22">
        <v>68.531149881760001</v>
      </c>
      <c r="J296" s="22">
        <v>52.508745166849998</v>
      </c>
      <c r="K296" s="22">
        <v>48.35519551825</v>
      </c>
      <c r="L296" s="22">
        <v>44.041291543009997</v>
      </c>
      <c r="M296" s="22">
        <v>53.072798336680002</v>
      </c>
      <c r="N296" s="22">
        <v>34.408638196410003</v>
      </c>
      <c r="O296" s="22">
        <v>35.308259540919998</v>
      </c>
      <c r="P296" s="22">
        <v>38.89432121307</v>
      </c>
      <c r="Q296" s="22">
        <v>35.094913826359999</v>
      </c>
    </row>
    <row r="297" spans="1:17" x14ac:dyDescent="0.2">
      <c r="A297" s="21" t="s">
        <v>797</v>
      </c>
      <c r="B297" s="21">
        <v>42.93</v>
      </c>
      <c r="C297" s="20">
        <v>38.395146989520001</v>
      </c>
      <c r="D297" s="20">
        <v>52.117199888549997</v>
      </c>
      <c r="E297" s="20">
        <v>61.730300132559996</v>
      </c>
      <c r="F297" s="20">
        <v>83.178572888920002</v>
      </c>
      <c r="G297" s="20">
        <v>62.648596132709997</v>
      </c>
      <c r="H297" s="20">
        <v>69.524528125000003</v>
      </c>
      <c r="I297" s="20">
        <v>67.85970091355</v>
      </c>
      <c r="J297" s="20">
        <v>48.885850873240003</v>
      </c>
      <c r="K297" s="20">
        <v>48.593182860859997</v>
      </c>
      <c r="L297" s="20">
        <v>44.056657166809998</v>
      </c>
      <c r="M297" s="20">
        <v>53.554240529940003</v>
      </c>
      <c r="N297" s="20">
        <v>34.319359281590003</v>
      </c>
      <c r="O297" s="20">
        <v>34.422646287230002</v>
      </c>
      <c r="P297" s="20">
        <v>37.802838833880003</v>
      </c>
      <c r="Q297" s="20">
        <v>33.312958824159999</v>
      </c>
    </row>
    <row r="298" spans="1:17" x14ac:dyDescent="0.2">
      <c r="A298" s="13" t="s">
        <v>796</v>
      </c>
      <c r="B298" s="13">
        <v>42.73</v>
      </c>
      <c r="C298" s="22">
        <v>38.013317334619998</v>
      </c>
      <c r="D298" s="22">
        <v>52.302908829570001</v>
      </c>
      <c r="E298" s="22">
        <v>61.773615864189999</v>
      </c>
      <c r="F298" s="22">
        <v>87.95577884203</v>
      </c>
      <c r="G298" s="22">
        <v>61.532299402440003</v>
      </c>
      <c r="H298" s="22">
        <v>69.293746306610004</v>
      </c>
      <c r="I298" s="22">
        <v>66.15956861587</v>
      </c>
      <c r="J298" s="22">
        <v>47.133031331280002</v>
      </c>
      <c r="K298" s="22">
        <v>49.046754715239999</v>
      </c>
      <c r="L298" s="22">
        <v>44.869875928619997</v>
      </c>
      <c r="M298" s="22">
        <v>53.614509410060002</v>
      </c>
      <c r="N298" s="22">
        <v>34.232765544469999</v>
      </c>
      <c r="O298" s="22">
        <v>34.931290032020001</v>
      </c>
      <c r="P298" s="22">
        <v>38.42972159835</v>
      </c>
      <c r="Q298" s="22">
        <v>34.059035016709998</v>
      </c>
    </row>
    <row r="299" spans="1:17" x14ac:dyDescent="0.2">
      <c r="A299" s="21" t="s">
        <v>795</v>
      </c>
      <c r="B299" s="21">
        <v>43.37</v>
      </c>
      <c r="C299" s="20">
        <v>38.5686102385</v>
      </c>
      <c r="D299" s="20">
        <v>53.115427580309998</v>
      </c>
      <c r="E299" s="20">
        <v>63.194426459010003</v>
      </c>
      <c r="F299" s="20">
        <v>92.339410977949996</v>
      </c>
      <c r="G299" s="20">
        <v>62.885313035140001</v>
      </c>
      <c r="H299" s="20">
        <v>74.649478454619995</v>
      </c>
      <c r="I299" s="20">
        <v>65.114805521890005</v>
      </c>
      <c r="J299" s="20">
        <v>45.390425608119997</v>
      </c>
      <c r="K299" s="20">
        <v>49.125741386409999</v>
      </c>
      <c r="L299" s="20">
        <v>45.521887686470002</v>
      </c>
      <c r="M299" s="20">
        <v>53.066846814240002</v>
      </c>
      <c r="N299" s="20">
        <v>34.800053729200002</v>
      </c>
      <c r="O299" s="20">
        <v>34.524141203900001</v>
      </c>
      <c r="P299" s="20">
        <v>38.382126307759997</v>
      </c>
      <c r="Q299" s="20">
        <v>32.078500033700003</v>
      </c>
    </row>
    <row r="300" spans="1:17" x14ac:dyDescent="0.2">
      <c r="A300" s="13" t="s">
        <v>794</v>
      </c>
      <c r="B300" s="13">
        <v>43.41</v>
      </c>
      <c r="C300" s="22">
        <v>38.960763196019997</v>
      </c>
      <c r="D300" s="22">
        <v>52.4269782366</v>
      </c>
      <c r="E300" s="22">
        <v>62.287515287360002</v>
      </c>
      <c r="F300" s="22">
        <v>89.536445607499999</v>
      </c>
      <c r="G300" s="22">
        <v>62.139577082099997</v>
      </c>
      <c r="H300" s="22">
        <v>72.959070055569995</v>
      </c>
      <c r="I300" s="22">
        <v>63.173033976340001</v>
      </c>
      <c r="J300" s="22">
        <v>46.970081406239999</v>
      </c>
      <c r="K300" s="22">
        <v>48.791353777170002</v>
      </c>
      <c r="L300" s="22">
        <v>45.147870254750003</v>
      </c>
      <c r="M300" s="22">
        <v>52.775797620360002</v>
      </c>
      <c r="N300" s="22">
        <v>35.014721180279999</v>
      </c>
      <c r="O300" s="22">
        <v>34.181204035729998</v>
      </c>
      <c r="P300" s="22">
        <v>37.959470171280003</v>
      </c>
      <c r="Q300" s="22">
        <v>33.878255064420003</v>
      </c>
    </row>
    <row r="301" spans="1:17" x14ac:dyDescent="0.2">
      <c r="A301" s="21" t="s">
        <v>793</v>
      </c>
      <c r="B301" s="21">
        <v>43.86</v>
      </c>
      <c r="C301" s="20">
        <v>39.120836299399997</v>
      </c>
      <c r="D301" s="20">
        <v>53.459176639280003</v>
      </c>
      <c r="E301" s="20">
        <v>63.671688517</v>
      </c>
      <c r="F301" s="20">
        <v>91.098600998859993</v>
      </c>
      <c r="G301" s="20">
        <v>63.595245031159997</v>
      </c>
      <c r="H301" s="20">
        <v>74.365228691750005</v>
      </c>
      <c r="I301" s="20">
        <v>66.208812622620002</v>
      </c>
      <c r="J301" s="20">
        <v>47.060654137999997</v>
      </c>
      <c r="K301" s="20">
        <v>49.911325261270001</v>
      </c>
      <c r="L301" s="20">
        <v>47.24148129524</v>
      </c>
      <c r="M301" s="20">
        <v>52.83101552123</v>
      </c>
      <c r="N301" s="20">
        <v>37.738836064940003</v>
      </c>
      <c r="O301" s="20">
        <v>34.299504726240002</v>
      </c>
      <c r="P301" s="20">
        <v>38.105270969309998</v>
      </c>
      <c r="Q301" s="20">
        <v>34.917818311209999</v>
      </c>
    </row>
    <row r="302" spans="1:17" x14ac:dyDescent="0.2">
      <c r="A302" s="13" t="s">
        <v>792</v>
      </c>
      <c r="B302" s="13">
        <v>43.87</v>
      </c>
      <c r="C302" s="22">
        <v>39.134692483130003</v>
      </c>
      <c r="D302" s="22">
        <v>53.47172145044</v>
      </c>
      <c r="E302" s="22">
        <v>64.259292754910007</v>
      </c>
      <c r="F302" s="22">
        <v>92.694895528939995</v>
      </c>
      <c r="G302" s="22">
        <v>63.838936245619998</v>
      </c>
      <c r="H302" s="22">
        <v>74.594828645730004</v>
      </c>
      <c r="I302" s="22">
        <v>66.980692634190007</v>
      </c>
      <c r="J302" s="22">
        <v>46.844796254640002</v>
      </c>
      <c r="K302" s="22">
        <v>50.821587704999999</v>
      </c>
      <c r="L302" s="22">
        <v>49.478981228510001</v>
      </c>
      <c r="M302" s="22">
        <v>52.289836449959999</v>
      </c>
      <c r="N302" s="22">
        <v>35.290344506239997</v>
      </c>
      <c r="O302" s="22">
        <v>33.41206117118</v>
      </c>
      <c r="P302" s="22">
        <v>37.011532817999999</v>
      </c>
      <c r="Q302" s="22">
        <v>33.70868070094</v>
      </c>
    </row>
    <row r="303" spans="1:17" x14ac:dyDescent="0.2">
      <c r="A303" s="21" t="s">
        <v>791</v>
      </c>
      <c r="B303" s="21">
        <v>43.93</v>
      </c>
      <c r="C303" s="20">
        <v>38.929680968660001</v>
      </c>
      <c r="D303" s="20">
        <v>54.085465930550001</v>
      </c>
      <c r="E303" s="20">
        <v>65.865372693340007</v>
      </c>
      <c r="F303" s="20">
        <v>94.391876712659993</v>
      </c>
      <c r="G303" s="20">
        <v>66.126910813530003</v>
      </c>
      <c r="H303" s="20">
        <v>81.679196829529999</v>
      </c>
      <c r="I303" s="20">
        <v>66.133269278859999</v>
      </c>
      <c r="J303" s="20">
        <v>45.660650924880002</v>
      </c>
      <c r="K303" s="20">
        <v>50.724738914390002</v>
      </c>
      <c r="L303" s="20">
        <v>49.951345329299997</v>
      </c>
      <c r="M303" s="20">
        <v>51.570507336150001</v>
      </c>
      <c r="N303" s="20">
        <v>37.641869758600002</v>
      </c>
      <c r="O303" s="20">
        <v>31.793429292500001</v>
      </c>
      <c r="P303" s="20">
        <v>35.016634744139999</v>
      </c>
      <c r="Q303" s="20">
        <v>33.18619739951</v>
      </c>
    </row>
    <row r="304" spans="1:17" x14ac:dyDescent="0.2">
      <c r="A304" s="13" t="s">
        <v>790</v>
      </c>
      <c r="B304" s="13">
        <v>42.84</v>
      </c>
      <c r="C304" s="22">
        <v>38.343195157730001</v>
      </c>
      <c r="D304" s="22">
        <v>51.964858638060001</v>
      </c>
      <c r="E304" s="22">
        <v>62.786251173469999</v>
      </c>
      <c r="F304" s="22">
        <v>90.507016051169998</v>
      </c>
      <c r="G304" s="22">
        <v>62.736649756639999</v>
      </c>
      <c r="H304" s="22">
        <v>72.843408581700004</v>
      </c>
      <c r="I304" s="22">
        <v>65.858470284289993</v>
      </c>
      <c r="J304" s="22">
        <v>46.614551281890002</v>
      </c>
      <c r="K304" s="22">
        <v>48.811254760769998</v>
      </c>
      <c r="L304" s="22">
        <v>48.244017806910001</v>
      </c>
      <c r="M304" s="22">
        <v>49.43157423649</v>
      </c>
      <c r="N304" s="22">
        <v>38.942188093379997</v>
      </c>
      <c r="O304" s="22">
        <v>31.25025102307</v>
      </c>
      <c r="P304" s="22">
        <v>34.347189580159998</v>
      </c>
      <c r="Q304" s="22">
        <v>33.008746745060002</v>
      </c>
    </row>
    <row r="305" spans="1:17" x14ac:dyDescent="0.2">
      <c r="A305" s="21" t="s">
        <v>789</v>
      </c>
      <c r="B305" s="21">
        <v>40.729999999999997</v>
      </c>
      <c r="C305" s="20">
        <v>36.947088891790003</v>
      </c>
      <c r="D305" s="20">
        <v>48.402360744479999</v>
      </c>
      <c r="E305" s="20">
        <v>58.024602616679999</v>
      </c>
      <c r="F305" s="20">
        <v>85.989587787079998</v>
      </c>
      <c r="G305" s="20">
        <v>56.75094172595</v>
      </c>
      <c r="H305" s="20">
        <v>60.575368364440003</v>
      </c>
      <c r="I305" s="20">
        <v>64.998137045269999</v>
      </c>
      <c r="J305" s="20">
        <v>44.254638260150003</v>
      </c>
      <c r="K305" s="20">
        <v>46.899356254369998</v>
      </c>
      <c r="L305" s="20">
        <v>45.008959331310002</v>
      </c>
      <c r="M305" s="20">
        <v>48.966658146900002</v>
      </c>
      <c r="N305" s="20">
        <v>41.426277866749999</v>
      </c>
      <c r="O305" s="20">
        <v>29.46063764809</v>
      </c>
      <c r="P305" s="20">
        <v>32.141563753980002</v>
      </c>
      <c r="Q305" s="20">
        <v>29.788946551679999</v>
      </c>
    </row>
    <row r="306" spans="1:17" x14ac:dyDescent="0.2">
      <c r="A306" s="13" t="s">
        <v>788</v>
      </c>
      <c r="B306" s="13">
        <v>40.659999999999997</v>
      </c>
      <c r="C306" s="22">
        <v>37.172564693520002</v>
      </c>
      <c r="D306" s="22">
        <v>47.745645562710003</v>
      </c>
      <c r="E306" s="22">
        <v>57.141631722230002</v>
      </c>
      <c r="F306" s="22">
        <v>86.616910448940004</v>
      </c>
      <c r="G306" s="22">
        <v>55.651683735219997</v>
      </c>
      <c r="H306" s="22">
        <v>58.196975976120001</v>
      </c>
      <c r="I306" s="22">
        <v>64.826989837880006</v>
      </c>
      <c r="J306" s="22">
        <v>43.998127763699998</v>
      </c>
      <c r="K306" s="22">
        <v>45.773911959359999</v>
      </c>
      <c r="L306" s="22">
        <v>43.018397633360003</v>
      </c>
      <c r="M306" s="22">
        <v>48.78728968523</v>
      </c>
      <c r="N306" s="22">
        <v>42.019763074689997</v>
      </c>
      <c r="O306" s="22">
        <v>29.126019729589999</v>
      </c>
      <c r="P306" s="22">
        <v>31.729160754950001</v>
      </c>
      <c r="Q306" s="22">
        <v>29.914587334389999</v>
      </c>
    </row>
    <row r="307" spans="1:17" x14ac:dyDescent="0.2">
      <c r="A307" s="21" t="s">
        <v>787</v>
      </c>
      <c r="B307" s="21">
        <v>40.54</v>
      </c>
      <c r="C307" s="20">
        <v>37.346493980630001</v>
      </c>
      <c r="D307" s="20">
        <v>47.012458405529998</v>
      </c>
      <c r="E307" s="20">
        <v>56.866915371220003</v>
      </c>
      <c r="F307" s="20">
        <v>86.963756061200002</v>
      </c>
      <c r="G307" s="20">
        <v>55.340364707280003</v>
      </c>
      <c r="H307" s="20">
        <v>58.448693387890003</v>
      </c>
      <c r="I307" s="20">
        <v>62.384733702790001</v>
      </c>
      <c r="J307" s="20">
        <v>44.874888211859997</v>
      </c>
      <c r="K307" s="20">
        <v>45.272071191560002</v>
      </c>
      <c r="L307" s="20">
        <v>42.091178918689998</v>
      </c>
      <c r="M307" s="20">
        <v>48.750634098330003</v>
      </c>
      <c r="N307" s="20">
        <v>42.019763074689997</v>
      </c>
      <c r="O307" s="20">
        <v>27.36935869157</v>
      </c>
      <c r="P307" s="20">
        <v>29.564147346199999</v>
      </c>
      <c r="Q307" s="20">
        <v>29.088305399359999</v>
      </c>
    </row>
    <row r="308" spans="1:17" x14ac:dyDescent="0.2">
      <c r="A308" s="13" t="s">
        <v>786</v>
      </c>
      <c r="B308" s="13">
        <v>39.9</v>
      </c>
      <c r="C308" s="22">
        <v>36.775488562420001</v>
      </c>
      <c r="D308" s="22">
        <v>46.229614570999999</v>
      </c>
      <c r="E308" s="22">
        <v>55.579174960259998</v>
      </c>
      <c r="F308" s="22">
        <v>84.624615117209999</v>
      </c>
      <c r="G308" s="22">
        <v>54.216154757239998</v>
      </c>
      <c r="H308" s="22">
        <v>58.338488604539997</v>
      </c>
      <c r="I308" s="22">
        <v>59.846912969820004</v>
      </c>
      <c r="J308" s="22">
        <v>43.69618130037</v>
      </c>
      <c r="K308" s="22">
        <v>44.121641057120002</v>
      </c>
      <c r="L308" s="22">
        <v>40.72991837344</v>
      </c>
      <c r="M308" s="22">
        <v>47.830764065799997</v>
      </c>
      <c r="N308" s="22">
        <v>43.26164564522</v>
      </c>
      <c r="O308" s="22">
        <v>27.39213827947</v>
      </c>
      <c r="P308" s="22">
        <v>29.592222263429999</v>
      </c>
      <c r="Q308" s="22">
        <v>29.169070003190001</v>
      </c>
    </row>
    <row r="309" spans="1:17" x14ac:dyDescent="0.2">
      <c r="A309" s="21" t="s">
        <v>785</v>
      </c>
      <c r="B309" s="21">
        <v>39.78</v>
      </c>
      <c r="C309" s="20">
        <v>36.679572686409998</v>
      </c>
      <c r="D309" s="20">
        <v>46.080492803920002</v>
      </c>
      <c r="E309" s="20">
        <v>54.464057727819998</v>
      </c>
      <c r="F309" s="20">
        <v>84.504836940589996</v>
      </c>
      <c r="G309" s="20">
        <v>52.588759357640001</v>
      </c>
      <c r="H309" s="20">
        <v>58.468566777079999</v>
      </c>
      <c r="I309" s="20">
        <v>57.75413129479</v>
      </c>
      <c r="J309" s="20">
        <v>40.17790513261</v>
      </c>
      <c r="K309" s="20">
        <v>43.745024895370001</v>
      </c>
      <c r="L309" s="20">
        <v>40.777512639320001</v>
      </c>
      <c r="M309" s="20">
        <v>46.990239499860003</v>
      </c>
      <c r="N309" s="20">
        <v>41.995590563870003</v>
      </c>
      <c r="O309" s="20">
        <v>29.350899047790001</v>
      </c>
      <c r="P309" s="20">
        <v>32.006315384510003</v>
      </c>
      <c r="Q309" s="20">
        <v>29.428264180500001</v>
      </c>
    </row>
    <row r="310" spans="1:17" x14ac:dyDescent="0.2">
      <c r="A310" s="13" t="s">
        <v>784</v>
      </c>
      <c r="B310" s="13">
        <v>38.840000000000003</v>
      </c>
      <c r="C310" s="22">
        <v>35.90968997924</v>
      </c>
      <c r="D310" s="22">
        <v>44.778814984550003</v>
      </c>
      <c r="E310" s="22">
        <v>52.86458293674</v>
      </c>
      <c r="F310" s="22">
        <v>82.293750267899995</v>
      </c>
      <c r="G310" s="22">
        <v>50.869269795930002</v>
      </c>
      <c r="H310" s="22">
        <v>55.860627580980001</v>
      </c>
      <c r="I310" s="22">
        <v>56.003694130360003</v>
      </c>
      <c r="J310" s="22">
        <v>39.65526724251</v>
      </c>
      <c r="K310" s="22">
        <v>42.748127300839997</v>
      </c>
      <c r="L310" s="22">
        <v>39.674856714950003</v>
      </c>
      <c r="M310" s="22">
        <v>46.1089971906</v>
      </c>
      <c r="N310" s="22">
        <v>41.796982119399999</v>
      </c>
      <c r="O310" s="22">
        <v>28.534739069370001</v>
      </c>
      <c r="P310" s="22">
        <v>31.000431347279999</v>
      </c>
      <c r="Q310" s="22">
        <v>27.149672908319999</v>
      </c>
    </row>
    <row r="311" spans="1:17" x14ac:dyDescent="0.2">
      <c r="A311" s="21" t="s">
        <v>783</v>
      </c>
      <c r="B311" s="21">
        <v>38.79</v>
      </c>
      <c r="C311" s="20">
        <v>35.912505076910001</v>
      </c>
      <c r="D311" s="20">
        <v>44.634021868150001</v>
      </c>
      <c r="E311" s="20">
        <v>52.647784728159998</v>
      </c>
      <c r="F311" s="20">
        <v>81.146420365769998</v>
      </c>
      <c r="G311" s="20">
        <v>51.378851263560001</v>
      </c>
      <c r="H311" s="20">
        <v>55.526640697209999</v>
      </c>
      <c r="I311" s="20">
        <v>57.327962048940002</v>
      </c>
      <c r="J311" s="20">
        <v>40.537233311690002</v>
      </c>
      <c r="K311" s="20">
        <v>41.239701192840002</v>
      </c>
      <c r="L311" s="20">
        <v>37.618424297659999</v>
      </c>
      <c r="M311" s="20">
        <v>45.19986029351</v>
      </c>
      <c r="N311" s="20">
        <v>41.785916950500003</v>
      </c>
      <c r="O311" s="20">
        <v>28.522436336479998</v>
      </c>
      <c r="P311" s="20">
        <v>30.919927803909999</v>
      </c>
      <c r="Q311" s="20">
        <v>25.521351939079999</v>
      </c>
    </row>
    <row r="312" spans="1:17" x14ac:dyDescent="0.2">
      <c r="A312" s="13" t="s">
        <v>782</v>
      </c>
      <c r="B312" s="13">
        <v>39.74</v>
      </c>
      <c r="C312" s="22">
        <v>37.331534178559998</v>
      </c>
      <c r="D312" s="22">
        <v>44.612743247899999</v>
      </c>
      <c r="E312" s="22">
        <v>52.407331154369999</v>
      </c>
      <c r="F312" s="22">
        <v>80.159867160120001</v>
      </c>
      <c r="G312" s="22">
        <v>51.642032391640001</v>
      </c>
      <c r="H312" s="22">
        <v>54.841914346400003</v>
      </c>
      <c r="I312" s="22">
        <v>56.964579629509998</v>
      </c>
      <c r="J312" s="22">
        <v>42.614607369780003</v>
      </c>
      <c r="K312" s="22">
        <v>40.155012678669998</v>
      </c>
      <c r="L312" s="22">
        <v>36.804287998329997</v>
      </c>
      <c r="M312" s="22">
        <v>43.819301055620002</v>
      </c>
      <c r="N312" s="22">
        <v>41.589234196150002</v>
      </c>
      <c r="O312" s="22">
        <v>28.97055967148</v>
      </c>
      <c r="P312" s="22">
        <v>31.47222162045</v>
      </c>
      <c r="Q312" s="22">
        <v>25.242608461650001</v>
      </c>
    </row>
    <row r="313" spans="1:17" x14ac:dyDescent="0.2">
      <c r="A313" s="21" t="s">
        <v>781</v>
      </c>
      <c r="B313" s="21">
        <v>39.61</v>
      </c>
      <c r="C313" s="20">
        <v>37.107612095619999</v>
      </c>
      <c r="D313" s="20">
        <v>44.670875856670001</v>
      </c>
      <c r="E313" s="20">
        <v>52.983712697309997</v>
      </c>
      <c r="F313" s="20">
        <v>79.106881054580001</v>
      </c>
      <c r="G313" s="20">
        <v>52.887955877160003</v>
      </c>
      <c r="H313" s="20">
        <v>57.38101587685</v>
      </c>
      <c r="I313" s="20">
        <v>56.667922764339998</v>
      </c>
      <c r="J313" s="20">
        <v>43.555491712120002</v>
      </c>
      <c r="K313" s="20">
        <v>39.933202681829997</v>
      </c>
      <c r="L313" s="20">
        <v>36.874669788269998</v>
      </c>
      <c r="M313" s="20">
        <v>43.277955713360001</v>
      </c>
      <c r="N313" s="20">
        <v>31.833156592750001</v>
      </c>
      <c r="O313" s="20">
        <v>29.07990126184</v>
      </c>
      <c r="P313" s="20">
        <v>31.606980691299999</v>
      </c>
      <c r="Q313" s="20">
        <v>26.075045083119999</v>
      </c>
    </row>
    <row r="314" spans="1:17" x14ac:dyDescent="0.2">
      <c r="A314" s="13" t="s">
        <v>780</v>
      </c>
      <c r="B314" s="13">
        <v>39.630000000000003</v>
      </c>
      <c r="C314" s="22">
        <v>36.921378723129997</v>
      </c>
      <c r="D314" s="22">
        <v>45.12000412159</v>
      </c>
      <c r="E314" s="22">
        <v>53.201648096420001</v>
      </c>
      <c r="F314" s="22">
        <v>78.588645713920002</v>
      </c>
      <c r="G314" s="22">
        <v>53.115858782049997</v>
      </c>
      <c r="H314" s="22">
        <v>57.646604541290003</v>
      </c>
      <c r="I314" s="22">
        <v>56.730314224940003</v>
      </c>
      <c r="J314" s="22">
        <v>43.88362730027</v>
      </c>
      <c r="K314" s="22">
        <v>40.501250852879998</v>
      </c>
      <c r="L314" s="22">
        <v>37.755764379509998</v>
      </c>
      <c r="M314" s="22">
        <v>43.50366231105</v>
      </c>
      <c r="N314" s="22">
        <v>32.304426217569997</v>
      </c>
      <c r="O314" s="22">
        <v>30.000654018190001</v>
      </c>
      <c r="P314" s="22">
        <v>32.74177108085</v>
      </c>
      <c r="Q314" s="22">
        <v>27.387871107719999</v>
      </c>
    </row>
    <row r="315" spans="1:17" x14ac:dyDescent="0.2">
      <c r="A315" s="21" t="s">
        <v>779</v>
      </c>
      <c r="B315" s="21">
        <v>38.32</v>
      </c>
      <c r="C315" s="20">
        <v>35.450027462800001</v>
      </c>
      <c r="D315" s="20">
        <v>44.151376593169999</v>
      </c>
      <c r="E315" s="20">
        <v>51.470720811050001</v>
      </c>
      <c r="F315" s="20">
        <v>77.020278746559995</v>
      </c>
      <c r="G315" s="20">
        <v>50.79976593552</v>
      </c>
      <c r="H315" s="20">
        <v>54.317558243370001</v>
      </c>
      <c r="I315" s="20">
        <v>55.170693573969999</v>
      </c>
      <c r="J315" s="20">
        <v>42.215453535839998</v>
      </c>
      <c r="K315" s="20">
        <v>40.109362161790003</v>
      </c>
      <c r="L315" s="20">
        <v>37.62868098549</v>
      </c>
      <c r="M315" s="20">
        <v>42.822187615490002</v>
      </c>
      <c r="N315" s="20">
        <v>35.863520374700002</v>
      </c>
      <c r="O315" s="20">
        <v>30.081415593589998</v>
      </c>
      <c r="P315" s="20">
        <v>32.84130644359</v>
      </c>
      <c r="Q315" s="20">
        <v>26.515659494800001</v>
      </c>
    </row>
    <row r="316" spans="1:17" x14ac:dyDescent="0.2">
      <c r="A316" s="13" t="s">
        <v>778</v>
      </c>
      <c r="B316" s="13">
        <v>37.78</v>
      </c>
      <c r="C316" s="22">
        <v>35.303035709310002</v>
      </c>
      <c r="D316" s="22">
        <v>42.790262687370003</v>
      </c>
      <c r="E316" s="22">
        <v>50.230385289760001</v>
      </c>
      <c r="F316" s="22">
        <v>75.969607494269994</v>
      </c>
      <c r="G316" s="22">
        <v>49.166171083329999</v>
      </c>
      <c r="H316" s="22">
        <v>51.523344751709999</v>
      </c>
      <c r="I316" s="22">
        <v>54.691768276929999</v>
      </c>
      <c r="J316" s="22">
        <v>41.063618923470003</v>
      </c>
      <c r="K316" s="22">
        <v>39.728034771920001</v>
      </c>
      <c r="L316" s="22">
        <v>37.108169787610002</v>
      </c>
      <c r="M316" s="22">
        <v>42.593068974060003</v>
      </c>
      <c r="N316" s="22">
        <v>33.489864784540003</v>
      </c>
      <c r="O316" s="22">
        <v>28.587543156759999</v>
      </c>
      <c r="P316" s="22">
        <v>31.000169316569998</v>
      </c>
      <c r="Q316" s="22">
        <v>26.45194597283</v>
      </c>
    </row>
    <row r="317" spans="1:17" x14ac:dyDescent="0.2">
      <c r="A317" s="21" t="s">
        <v>777</v>
      </c>
      <c r="B317" s="21">
        <v>37.49</v>
      </c>
      <c r="C317" s="20">
        <v>35.370767770500002</v>
      </c>
      <c r="D317" s="20">
        <v>41.77745777346</v>
      </c>
      <c r="E317" s="20">
        <v>48.799140923819998</v>
      </c>
      <c r="F317" s="20">
        <v>74.958411854969995</v>
      </c>
      <c r="G317" s="20">
        <v>47.132320661729999</v>
      </c>
      <c r="H317" s="20">
        <v>48.121400979690002</v>
      </c>
      <c r="I317" s="20">
        <v>52.975511352909997</v>
      </c>
      <c r="J317" s="20">
        <v>40.54215663059</v>
      </c>
      <c r="K317" s="20">
        <v>39.547273622730003</v>
      </c>
      <c r="L317" s="20">
        <v>37.690195920720001</v>
      </c>
      <c r="M317" s="20">
        <v>41.578138252850003</v>
      </c>
      <c r="N317" s="20">
        <v>33.202393057019997</v>
      </c>
      <c r="O317" s="20">
        <v>28.350551969929999</v>
      </c>
      <c r="P317" s="20">
        <v>30.708087300670002</v>
      </c>
      <c r="Q317" s="20">
        <v>26.332022018539998</v>
      </c>
    </row>
    <row r="318" spans="1:17" x14ac:dyDescent="0.2">
      <c r="A318" s="13" t="s">
        <v>776</v>
      </c>
      <c r="B318" s="13">
        <v>37.6</v>
      </c>
      <c r="C318" s="22">
        <v>35.902530354370001</v>
      </c>
      <c r="D318" s="22">
        <v>41.044022706500002</v>
      </c>
      <c r="E318" s="22">
        <v>47.889896731500002</v>
      </c>
      <c r="F318" s="22">
        <v>74.957614502569996</v>
      </c>
      <c r="G318" s="22">
        <v>46.033867986440001</v>
      </c>
      <c r="H318" s="22">
        <v>44.374576074270003</v>
      </c>
      <c r="I318" s="22">
        <v>50.020468508790003</v>
      </c>
      <c r="J318" s="22">
        <v>44.608371775320002</v>
      </c>
      <c r="K318" s="22">
        <v>38.635794929550002</v>
      </c>
      <c r="L318" s="22">
        <v>37.174178351850003</v>
      </c>
      <c r="M318" s="22">
        <v>40.234190843310003</v>
      </c>
      <c r="N318" s="22">
        <v>31.939015607209999</v>
      </c>
      <c r="O318" s="22">
        <v>28.037827880079998</v>
      </c>
      <c r="P318" s="22">
        <v>30.322667556559999</v>
      </c>
      <c r="Q318" s="22">
        <v>27.3919200339</v>
      </c>
    </row>
    <row r="319" spans="1:17" x14ac:dyDescent="0.2">
      <c r="A319" s="21" t="s">
        <v>775</v>
      </c>
      <c r="B319" s="21">
        <v>37.26</v>
      </c>
      <c r="C319" s="20">
        <v>35.837127656029999</v>
      </c>
      <c r="D319" s="20">
        <v>40.142405659490002</v>
      </c>
      <c r="E319" s="20">
        <v>47.048179412780001</v>
      </c>
      <c r="F319" s="20">
        <v>74.963736157100001</v>
      </c>
      <c r="G319" s="20">
        <v>45.057854654300002</v>
      </c>
      <c r="H319" s="20">
        <v>42.499564448839998</v>
      </c>
      <c r="I319" s="20">
        <v>49.434526725650002</v>
      </c>
      <c r="J319" s="20">
        <v>44.462004465280003</v>
      </c>
      <c r="K319" s="20">
        <v>37.689247715599997</v>
      </c>
      <c r="L319" s="20">
        <v>36.638453245720001</v>
      </c>
      <c r="M319" s="20">
        <v>38.838376435470003</v>
      </c>
      <c r="N319" s="20">
        <v>30.37322613564</v>
      </c>
      <c r="O319" s="20">
        <v>27.088759424279999</v>
      </c>
      <c r="P319" s="20">
        <v>29.15297921706</v>
      </c>
      <c r="Q319" s="20">
        <v>26.86056867568</v>
      </c>
    </row>
    <row r="320" spans="1:17" x14ac:dyDescent="0.2">
      <c r="A320" s="13" t="s">
        <v>774</v>
      </c>
      <c r="B320" s="13">
        <v>37.68</v>
      </c>
      <c r="C320" s="22">
        <v>36.568204152059998</v>
      </c>
      <c r="D320" s="22">
        <v>39.94574851942</v>
      </c>
      <c r="E320" s="22">
        <v>46.93377861023</v>
      </c>
      <c r="F320" s="22">
        <v>76.915359968339999</v>
      </c>
      <c r="G320" s="22">
        <v>44.387335329549998</v>
      </c>
      <c r="H320" s="22">
        <v>42.649490659690002</v>
      </c>
      <c r="I320" s="22">
        <v>48.991907296459999</v>
      </c>
      <c r="J320" s="22">
        <v>42.505828902060003</v>
      </c>
      <c r="K320" s="22">
        <v>37.875436770290001</v>
      </c>
      <c r="L320" s="22">
        <v>37.976698604900001</v>
      </c>
      <c r="M320" s="22">
        <v>37.764698766130003</v>
      </c>
      <c r="N320" s="22">
        <v>29.740288951309999</v>
      </c>
      <c r="O320" s="22">
        <v>26.772932227190001</v>
      </c>
      <c r="P320" s="22">
        <v>28.76373501926</v>
      </c>
      <c r="Q320" s="22">
        <v>27.15876769646</v>
      </c>
    </row>
    <row r="321" spans="1:17" x14ac:dyDescent="0.2">
      <c r="A321" s="21" t="s">
        <v>773</v>
      </c>
      <c r="B321" s="21">
        <v>38.71</v>
      </c>
      <c r="C321" s="20">
        <v>37.776391710440002</v>
      </c>
      <c r="D321" s="20">
        <v>40.59509454282</v>
      </c>
      <c r="E321" s="20">
        <v>48.223475379329997</v>
      </c>
      <c r="F321" s="20">
        <v>80.789916130099996</v>
      </c>
      <c r="G321" s="20">
        <v>45.408550700569997</v>
      </c>
      <c r="H321" s="20">
        <v>43.776350621650003</v>
      </c>
      <c r="I321" s="20">
        <v>51.246475576039998</v>
      </c>
      <c r="J321" s="20">
        <v>42.271695509590003</v>
      </c>
      <c r="K321" s="20">
        <v>38.50307232798</v>
      </c>
      <c r="L321" s="20">
        <v>39.739011684680001</v>
      </c>
      <c r="M321" s="20">
        <v>37.1514727036</v>
      </c>
      <c r="N321" s="20">
        <v>30.88393356429</v>
      </c>
      <c r="O321" s="20">
        <v>26.052916284409999</v>
      </c>
      <c r="P321" s="20">
        <v>27.876344602500001</v>
      </c>
      <c r="Q321" s="20">
        <v>26.834482250960001</v>
      </c>
    </row>
    <row r="322" spans="1:17" x14ac:dyDescent="0.2">
      <c r="A322" s="13" t="s">
        <v>772</v>
      </c>
      <c r="B322" s="13">
        <v>37.01</v>
      </c>
      <c r="C322" s="22">
        <v>34.273436163729997</v>
      </c>
      <c r="D322" s="22">
        <v>42.565417930549998</v>
      </c>
      <c r="E322" s="22">
        <v>50.623177430829998</v>
      </c>
      <c r="F322" s="22">
        <v>92.902404927990005</v>
      </c>
      <c r="G322" s="22">
        <v>46.271323069300003</v>
      </c>
      <c r="H322" s="22">
        <v>44.947065299510001</v>
      </c>
      <c r="I322" s="22">
        <v>52.228172209599997</v>
      </c>
      <c r="J322" s="22">
        <v>42.621696906570001</v>
      </c>
      <c r="K322" s="22">
        <v>39.698068490590003</v>
      </c>
      <c r="L322" s="22">
        <v>41.474900883229999</v>
      </c>
      <c r="M322" s="22">
        <v>37.754958594880001</v>
      </c>
      <c r="N322" s="22">
        <v>30.997424103989999</v>
      </c>
      <c r="O322" s="22">
        <v>27.353432562959998</v>
      </c>
      <c r="P322" s="22">
        <v>29.479178114730001</v>
      </c>
      <c r="Q322" s="22">
        <v>26.630347291530001</v>
      </c>
    </row>
    <row r="323" spans="1:17" x14ac:dyDescent="0.2">
      <c r="A323" s="21" t="s">
        <v>771</v>
      </c>
      <c r="B323" s="21">
        <v>37.25</v>
      </c>
      <c r="C323" s="20">
        <v>34.084773820350001</v>
      </c>
      <c r="D323" s="20">
        <v>43.66785387649</v>
      </c>
      <c r="E323" s="20">
        <v>51.964985412510003</v>
      </c>
      <c r="F323" s="20">
        <v>101.44167683213</v>
      </c>
      <c r="G323" s="20">
        <v>46.122536393440001</v>
      </c>
      <c r="H323" s="20">
        <v>43.899527116720002</v>
      </c>
      <c r="I323" s="20">
        <v>53.49056584905</v>
      </c>
      <c r="J323" s="20">
        <v>42.377980017699997</v>
      </c>
      <c r="K323" s="20">
        <v>41.001592687459997</v>
      </c>
      <c r="L323" s="20">
        <v>42.522705167600002</v>
      </c>
      <c r="M323" s="20">
        <v>39.33813319355</v>
      </c>
      <c r="N323" s="20">
        <v>30.054884854339999</v>
      </c>
      <c r="O323" s="20">
        <v>28.197089970779999</v>
      </c>
      <c r="P323" s="20">
        <v>30.566762049899999</v>
      </c>
      <c r="Q323" s="20">
        <v>28.464285513789999</v>
      </c>
    </row>
    <row r="324" spans="1:17" x14ac:dyDescent="0.2">
      <c r="A324" s="13" t="s">
        <v>770</v>
      </c>
      <c r="B324" s="13">
        <v>31.14</v>
      </c>
      <c r="C324" s="22">
        <v>25.350440215790002</v>
      </c>
      <c r="D324" s="22">
        <v>42.88723455553</v>
      </c>
      <c r="E324" s="22">
        <v>50.903118381939997</v>
      </c>
      <c r="F324" s="22">
        <v>97.463953686709999</v>
      </c>
      <c r="G324" s="22">
        <v>44.785839803889999</v>
      </c>
      <c r="H324" s="22">
        <v>40.4164693046</v>
      </c>
      <c r="I324" s="22">
        <v>51.65940505319</v>
      </c>
      <c r="J324" s="22">
        <v>44.312586645689997</v>
      </c>
      <c r="K324" s="22">
        <v>42.090101800539998</v>
      </c>
      <c r="L324" s="22">
        <v>43.243116541360003</v>
      </c>
      <c r="M324" s="22">
        <v>40.82918694888</v>
      </c>
      <c r="N324" s="22">
        <v>29.26199379669</v>
      </c>
      <c r="O324" s="22">
        <v>27.99465561249</v>
      </c>
      <c r="P324" s="22">
        <v>30.317269922160001</v>
      </c>
      <c r="Q324" s="22">
        <v>27.79562914656</v>
      </c>
    </row>
    <row r="325" spans="1:17" x14ac:dyDescent="0.2">
      <c r="A325" s="21" t="s">
        <v>769</v>
      </c>
      <c r="B325" s="21">
        <v>28.48</v>
      </c>
      <c r="C325" s="20">
        <v>21.149155136769998</v>
      </c>
      <c r="D325" s="20">
        <v>43.364655722910001</v>
      </c>
      <c r="E325" s="20">
        <v>51.199631297560003</v>
      </c>
      <c r="F325" s="20">
        <v>98.737092407600002</v>
      </c>
      <c r="G325" s="20">
        <v>45.396711554509999</v>
      </c>
      <c r="H325" s="20">
        <v>39.298063036160002</v>
      </c>
      <c r="I325" s="20">
        <v>50.806746416060001</v>
      </c>
      <c r="J325" s="20">
        <v>48.523194650519997</v>
      </c>
      <c r="K325" s="20">
        <v>41.12626308758</v>
      </c>
      <c r="L325" s="20">
        <v>41.961953617310002</v>
      </c>
      <c r="M325" s="20">
        <v>40.21236791954</v>
      </c>
      <c r="N325" s="20">
        <v>29.517347511019999</v>
      </c>
      <c r="O325" s="20">
        <v>28.868297081080001</v>
      </c>
      <c r="P325" s="20">
        <v>31.393997562260001</v>
      </c>
      <c r="Q325" s="20">
        <v>28.08290623705</v>
      </c>
    </row>
    <row r="326" spans="1:17" x14ac:dyDescent="0.2">
      <c r="A326" s="13" t="s">
        <v>768</v>
      </c>
      <c r="B326" s="13">
        <v>27.24</v>
      </c>
      <c r="C326" s="22">
        <v>19.637009348879999</v>
      </c>
      <c r="D326" s="22">
        <v>42.654889814089998</v>
      </c>
      <c r="E326" s="22">
        <v>50.272703713719999</v>
      </c>
      <c r="F326" s="22">
        <v>93.632185529889995</v>
      </c>
      <c r="G326" s="22">
        <v>45.51174169355</v>
      </c>
      <c r="H326" s="22">
        <v>38.323443900359997</v>
      </c>
      <c r="I326" s="22">
        <v>49.904976079180003</v>
      </c>
      <c r="J326" s="22">
        <v>50.99211350182</v>
      </c>
      <c r="K326" s="22">
        <v>39.792258551110002</v>
      </c>
      <c r="L326" s="22">
        <v>40.848860638620003</v>
      </c>
      <c r="M326" s="22">
        <v>38.636778731770001</v>
      </c>
      <c r="N326" s="22">
        <v>28.627107177149998</v>
      </c>
      <c r="O326" s="22">
        <v>28.624379779689999</v>
      </c>
      <c r="P326" s="22">
        <v>31.093379391380001</v>
      </c>
      <c r="Q326" s="22">
        <v>27.35021476212</v>
      </c>
    </row>
    <row r="327" spans="1:17" x14ac:dyDescent="0.2">
      <c r="A327" s="21" t="s">
        <v>767</v>
      </c>
      <c r="B327" s="21">
        <v>28.01</v>
      </c>
      <c r="C327" s="20">
        <v>21.2592346341</v>
      </c>
      <c r="D327" s="20">
        <v>41.712652563120002</v>
      </c>
      <c r="E327" s="20">
        <v>48.85623458501</v>
      </c>
      <c r="F327" s="20">
        <v>89.033754477640002</v>
      </c>
      <c r="G327" s="20">
        <v>43.919791535690003</v>
      </c>
      <c r="H327" s="20">
        <v>37.964189316679999</v>
      </c>
      <c r="I327" s="20">
        <v>49.042735267860003</v>
      </c>
      <c r="J327" s="20">
        <v>47.117942803049999</v>
      </c>
      <c r="K327" s="20">
        <v>40.420101867050001</v>
      </c>
      <c r="L327" s="20">
        <v>42.565563883240003</v>
      </c>
      <c r="M327" s="20">
        <v>38.07386567068</v>
      </c>
      <c r="N327" s="20">
        <v>27.88941866911</v>
      </c>
      <c r="O327" s="20">
        <v>28.631493527890001</v>
      </c>
      <c r="P327" s="20">
        <v>31.102146797210001</v>
      </c>
      <c r="Q327" s="20">
        <v>27.3567756538</v>
      </c>
    </row>
    <row r="328" spans="1:17" x14ac:dyDescent="0.2">
      <c r="A328" s="13" t="s">
        <v>766</v>
      </c>
      <c r="B328" s="13">
        <v>25.8</v>
      </c>
      <c r="C328" s="22">
        <v>18.619713888690001</v>
      </c>
      <c r="D328" s="22">
        <v>40.349917494240003</v>
      </c>
      <c r="E328" s="22">
        <v>46.572745852159997</v>
      </c>
      <c r="F328" s="22">
        <v>80.324930973449995</v>
      </c>
      <c r="G328" s="22">
        <v>42.610678923099996</v>
      </c>
      <c r="H328" s="22">
        <v>37.851813432580002</v>
      </c>
      <c r="I328" s="22">
        <v>46.907818914700002</v>
      </c>
      <c r="J328" s="22">
        <v>44.981881915030002</v>
      </c>
      <c r="K328" s="22">
        <v>39.036469562580002</v>
      </c>
      <c r="L328" s="22">
        <v>40.892436630859997</v>
      </c>
      <c r="M328" s="22">
        <v>37.006819500269998</v>
      </c>
      <c r="N328" s="22">
        <v>27.40708387538</v>
      </c>
      <c r="O328" s="22">
        <v>29.057132212310002</v>
      </c>
      <c r="P328" s="22">
        <v>31.626729194780001</v>
      </c>
      <c r="Q328" s="22">
        <v>27.469979736959999</v>
      </c>
    </row>
    <row r="329" spans="1:17" x14ac:dyDescent="0.2">
      <c r="A329" s="21" t="s">
        <v>765</v>
      </c>
      <c r="B329" s="21">
        <v>23.66</v>
      </c>
      <c r="C329" s="20">
        <v>16.005577768329999</v>
      </c>
      <c r="D329" s="20">
        <v>39.178591642169998</v>
      </c>
      <c r="E329" s="20">
        <v>45.413273609850002</v>
      </c>
      <c r="F329" s="20">
        <v>81.397756530180004</v>
      </c>
      <c r="G329" s="20">
        <v>40.653667407260002</v>
      </c>
      <c r="H329" s="20">
        <v>36.89518596672</v>
      </c>
      <c r="I329" s="20">
        <v>41.865121050950002</v>
      </c>
      <c r="J329" s="20">
        <v>44.501764258180003</v>
      </c>
      <c r="K329" s="20">
        <v>38.679587603750001</v>
      </c>
      <c r="L329" s="20">
        <v>40.747768940569998</v>
      </c>
      <c r="M329" s="20">
        <v>36.417864079179999</v>
      </c>
      <c r="N329" s="20">
        <v>26.086071921089999</v>
      </c>
      <c r="O329" s="20">
        <v>27.878488067580001</v>
      </c>
      <c r="P329" s="20">
        <v>30.174098139480002</v>
      </c>
      <c r="Q329" s="20">
        <v>27.74131626446</v>
      </c>
    </row>
    <row r="330" spans="1:17" x14ac:dyDescent="0.2">
      <c r="A330" s="13" t="s">
        <v>764</v>
      </c>
      <c r="B330" s="13">
        <v>26.55</v>
      </c>
      <c r="C330" s="22">
        <v>20.426619637849999</v>
      </c>
      <c r="D330" s="22">
        <v>38.97364802637</v>
      </c>
      <c r="E330" s="22">
        <v>45.147263037800002</v>
      </c>
      <c r="F330" s="22">
        <v>83.469761539930005</v>
      </c>
      <c r="G330" s="22">
        <v>39.895903553549999</v>
      </c>
      <c r="H330" s="22">
        <v>35.060136779479997</v>
      </c>
      <c r="I330" s="22">
        <v>39.752131035230001</v>
      </c>
      <c r="J330" s="22">
        <v>46.387947522319998</v>
      </c>
      <c r="K330" s="22">
        <v>38.419484900059999</v>
      </c>
      <c r="L330" s="22">
        <v>40.069122445189997</v>
      </c>
      <c r="M330" s="22">
        <v>36.615472855070003</v>
      </c>
      <c r="N330" s="22">
        <v>26.445099465639998</v>
      </c>
      <c r="O330" s="22">
        <v>27.734763900920001</v>
      </c>
      <c r="P330" s="22">
        <v>29.99696393928</v>
      </c>
      <c r="Q330" s="22">
        <v>29.89392510235</v>
      </c>
    </row>
    <row r="331" spans="1:17" x14ac:dyDescent="0.2">
      <c r="A331" s="21" t="s">
        <v>763</v>
      </c>
      <c r="B331" s="21">
        <v>27.32</v>
      </c>
      <c r="C331" s="20">
        <v>21.023784920059999</v>
      </c>
      <c r="D331" s="20">
        <v>40.096409995990001</v>
      </c>
      <c r="E331" s="20">
        <v>46.328891514600002</v>
      </c>
      <c r="F331" s="20">
        <v>93.254619589930002</v>
      </c>
      <c r="G331" s="20">
        <v>39.65170702404</v>
      </c>
      <c r="H331" s="20">
        <v>35.220345168210002</v>
      </c>
      <c r="I331" s="20">
        <v>37.787538014390002</v>
      </c>
      <c r="J331" s="20">
        <v>47.168926438809997</v>
      </c>
      <c r="K331" s="20">
        <v>38.690661194640001</v>
      </c>
      <c r="L331" s="20">
        <v>38.788221823199997</v>
      </c>
      <c r="M331" s="20">
        <v>38.583970758580001</v>
      </c>
      <c r="N331" s="20">
        <v>25.393085570299998</v>
      </c>
      <c r="O331" s="20">
        <v>28.983668139479999</v>
      </c>
      <c r="P331" s="20">
        <v>31.536187707669999</v>
      </c>
      <c r="Q331" s="20">
        <v>33.053796382500003</v>
      </c>
    </row>
    <row r="332" spans="1:17" x14ac:dyDescent="0.2">
      <c r="A332" s="13" t="s">
        <v>762</v>
      </c>
      <c r="B332" s="13">
        <v>26.92</v>
      </c>
      <c r="C332" s="22">
        <v>20.533593318049999</v>
      </c>
      <c r="D332" s="22">
        <v>39.86448138894</v>
      </c>
      <c r="E332" s="22">
        <v>46.294894535609998</v>
      </c>
      <c r="F332" s="22">
        <v>86.166283771259998</v>
      </c>
      <c r="G332" s="22">
        <v>40.699773907480001</v>
      </c>
      <c r="H332" s="22">
        <v>38.082990580900002</v>
      </c>
      <c r="I332" s="22">
        <v>38.102384818589996</v>
      </c>
      <c r="J332" s="22">
        <v>46.493414023729997</v>
      </c>
      <c r="K332" s="22">
        <v>39.614723473860003</v>
      </c>
      <c r="L332" s="22">
        <v>38.33353160363</v>
      </c>
      <c r="M332" s="22">
        <v>41.0158103809</v>
      </c>
      <c r="N332" s="22">
        <v>25.319032834430001</v>
      </c>
      <c r="O332" s="22">
        <v>28.327893784</v>
      </c>
      <c r="P332" s="22">
        <v>30.727972439049999</v>
      </c>
      <c r="Q332" s="22">
        <v>33.382909358180001</v>
      </c>
    </row>
    <row r="333" spans="1:17" x14ac:dyDescent="0.2">
      <c r="A333" s="21" t="s">
        <v>761</v>
      </c>
      <c r="B333" s="21">
        <v>27.44</v>
      </c>
      <c r="C333" s="20">
        <v>21.382394671099998</v>
      </c>
      <c r="D333" s="20">
        <v>39.739171542619999</v>
      </c>
      <c r="E333" s="20">
        <v>46.346269659020003</v>
      </c>
      <c r="F333" s="20">
        <v>81.427184479830004</v>
      </c>
      <c r="G333" s="20">
        <v>41.231412949359999</v>
      </c>
      <c r="H333" s="20">
        <v>39.40001089239</v>
      </c>
      <c r="I333" s="20">
        <v>39.829289439809997</v>
      </c>
      <c r="J333" s="20">
        <v>44.909920910339999</v>
      </c>
      <c r="K333" s="20">
        <v>40.935135724280002</v>
      </c>
      <c r="L333" s="20">
        <v>40.380180483819998</v>
      </c>
      <c r="M333" s="20">
        <v>41.54202415332</v>
      </c>
      <c r="N333" s="20">
        <v>25.090697293630001</v>
      </c>
      <c r="O333" s="20">
        <v>27.851927520330001</v>
      </c>
      <c r="P333" s="20">
        <v>30.141363343359998</v>
      </c>
      <c r="Q333" s="20">
        <v>31.5207149439</v>
      </c>
    </row>
    <row r="334" spans="1:17" x14ac:dyDescent="0.2">
      <c r="A334" s="13" t="s">
        <v>760</v>
      </c>
      <c r="B334" s="13">
        <v>28.26</v>
      </c>
      <c r="C334" s="22">
        <v>22.732385519619999</v>
      </c>
      <c r="D334" s="22">
        <v>39.480319385149997</v>
      </c>
      <c r="E334" s="22">
        <v>45.852304074739997</v>
      </c>
      <c r="F334" s="22">
        <v>74.904822867589999</v>
      </c>
      <c r="G334" s="22">
        <v>40.520552903860001</v>
      </c>
      <c r="H334" s="22">
        <v>38.250019853799998</v>
      </c>
      <c r="I334" s="22">
        <v>38.82196676897</v>
      </c>
      <c r="J334" s="22">
        <v>45.045120941150003</v>
      </c>
      <c r="K334" s="22">
        <v>44.033459321620001</v>
      </c>
      <c r="L334" s="22">
        <v>44.646598746179997</v>
      </c>
      <c r="M334" s="22">
        <v>43.362941782539998</v>
      </c>
      <c r="N334" s="22">
        <v>25.119069928559998</v>
      </c>
      <c r="O334" s="22">
        <v>28.042649574319999</v>
      </c>
      <c r="P334" s="22">
        <v>30.376420531560001</v>
      </c>
      <c r="Q334" s="22">
        <v>30.835949755129999</v>
      </c>
    </row>
    <row r="335" spans="1:17" x14ac:dyDescent="0.2">
      <c r="A335" s="21" t="s">
        <v>759</v>
      </c>
      <c r="B335" s="21">
        <v>29.9</v>
      </c>
      <c r="C335" s="20">
        <v>24.76361034276</v>
      </c>
      <c r="D335" s="20">
        <v>40.326582601070001</v>
      </c>
      <c r="E335" s="20">
        <v>47.013950321030002</v>
      </c>
      <c r="F335" s="20">
        <v>70.027249047859996</v>
      </c>
      <c r="G335" s="20">
        <v>42.477419045749997</v>
      </c>
      <c r="H335" s="20">
        <v>40.648856864080003</v>
      </c>
      <c r="I335" s="20">
        <v>38.955427292289997</v>
      </c>
      <c r="J335" s="20">
        <v>48.070979168900003</v>
      </c>
      <c r="K335" s="20">
        <v>46.333901302519998</v>
      </c>
      <c r="L335" s="20">
        <v>47.2881652831</v>
      </c>
      <c r="M335" s="20">
        <v>45.290336478150003</v>
      </c>
      <c r="N335" s="20">
        <v>25.17974883554</v>
      </c>
      <c r="O335" s="20">
        <v>28.33128987273</v>
      </c>
      <c r="P335" s="20">
        <v>30.885151364870001</v>
      </c>
      <c r="Q335" s="20">
        <v>32.156508398009997</v>
      </c>
    </row>
    <row r="336" spans="1:17" x14ac:dyDescent="0.2">
      <c r="A336" s="13" t="s">
        <v>758</v>
      </c>
      <c r="B336" s="13">
        <v>29.32</v>
      </c>
      <c r="C336" s="22">
        <v>23.582360317999999</v>
      </c>
      <c r="D336" s="22">
        <v>40.958001394989999</v>
      </c>
      <c r="E336" s="22">
        <v>47.151754817760001</v>
      </c>
      <c r="F336" s="22">
        <v>68.526379139780005</v>
      </c>
      <c r="G336" s="22">
        <v>43.07587664807</v>
      </c>
      <c r="H336" s="22">
        <v>39.752900907810002</v>
      </c>
      <c r="I336" s="22">
        <v>39.760009562420002</v>
      </c>
      <c r="J336" s="22">
        <v>50.448906553820002</v>
      </c>
      <c r="K336" s="22">
        <v>46.185755512729997</v>
      </c>
      <c r="L336" s="22">
        <v>46.807380465350001</v>
      </c>
      <c r="M336" s="22">
        <v>45.505958362569999</v>
      </c>
      <c r="N336" s="22">
        <v>26.398988904639999</v>
      </c>
      <c r="O336" s="22">
        <v>29.908302944540001</v>
      </c>
      <c r="P336" s="22">
        <v>32.82875594899</v>
      </c>
      <c r="Q336" s="22">
        <v>31.685417460389999</v>
      </c>
    </row>
    <row r="337" spans="1:17" x14ac:dyDescent="0.2">
      <c r="A337" s="21" t="s">
        <v>757</v>
      </c>
      <c r="B337" s="21">
        <v>29.83</v>
      </c>
      <c r="C337" s="20">
        <v>24.21954367351</v>
      </c>
      <c r="D337" s="20">
        <v>41.204707278679997</v>
      </c>
      <c r="E337" s="20">
        <v>46.773256473789999</v>
      </c>
      <c r="F337" s="20">
        <v>64.693240965900003</v>
      </c>
      <c r="G337" s="20">
        <v>43.241278205249998</v>
      </c>
      <c r="H337" s="20">
        <v>38.51130740963</v>
      </c>
      <c r="I337" s="20">
        <v>42.092699884159998</v>
      </c>
      <c r="J337" s="20">
        <v>50.503632566119997</v>
      </c>
      <c r="K337" s="20">
        <v>46.2424388982</v>
      </c>
      <c r="L337" s="20">
        <v>47.530630107889998</v>
      </c>
      <c r="M337" s="20">
        <v>44.83369764751</v>
      </c>
      <c r="N337" s="20">
        <v>27.0121217041</v>
      </c>
      <c r="O337" s="20">
        <v>31.395603384769998</v>
      </c>
      <c r="P337" s="20">
        <v>34.66179335703</v>
      </c>
      <c r="Q337" s="20">
        <v>32.379596194299999</v>
      </c>
    </row>
    <row r="338" spans="1:17" x14ac:dyDescent="0.2">
      <c r="A338" s="13" t="s">
        <v>756</v>
      </c>
      <c r="B338" s="13">
        <v>30.08</v>
      </c>
      <c r="C338" s="22">
        <v>24.16784248159</v>
      </c>
      <c r="D338" s="22">
        <v>42.05824265255</v>
      </c>
      <c r="E338" s="22">
        <v>47.713604290840003</v>
      </c>
      <c r="F338" s="22">
        <v>67.14712458292</v>
      </c>
      <c r="G338" s="22">
        <v>43.884069962529999</v>
      </c>
      <c r="H338" s="22">
        <v>40.986496225110002</v>
      </c>
      <c r="I338" s="22">
        <v>42.927752966669999</v>
      </c>
      <c r="J338" s="22">
        <v>48.561708133869999</v>
      </c>
      <c r="K338" s="22">
        <v>47.136112894329997</v>
      </c>
      <c r="L338" s="22">
        <v>48.08275515087</v>
      </c>
      <c r="M338" s="22">
        <v>46.10088304149</v>
      </c>
      <c r="N338" s="22">
        <v>27.858919915049999</v>
      </c>
      <c r="O338" s="22">
        <v>32.071865739940002</v>
      </c>
      <c r="P338" s="22">
        <v>35.495259253459999</v>
      </c>
      <c r="Q338" s="22">
        <v>35.940570189810003</v>
      </c>
    </row>
    <row r="339" spans="1:17" x14ac:dyDescent="0.2">
      <c r="A339" s="21" t="s">
        <v>755</v>
      </c>
      <c r="B339" s="21">
        <v>30.97</v>
      </c>
      <c r="C339" s="20">
        <v>24.80580229137</v>
      </c>
      <c r="D339" s="20">
        <v>43.474431481179998</v>
      </c>
      <c r="E339" s="20">
        <v>49.439787842370002</v>
      </c>
      <c r="F339" s="20">
        <v>69.112646089850003</v>
      </c>
      <c r="G339" s="20">
        <v>46.40288680738</v>
      </c>
      <c r="H339" s="20">
        <v>43.191403761490001</v>
      </c>
      <c r="I339" s="20">
        <v>45.120287066099998</v>
      </c>
      <c r="J339" s="20">
        <v>51.788835609099998</v>
      </c>
      <c r="K339" s="20">
        <v>46.814843597100001</v>
      </c>
      <c r="L339" s="20">
        <v>45.324590959600002</v>
      </c>
      <c r="M339" s="20">
        <v>48.44455535777</v>
      </c>
      <c r="N339" s="20">
        <v>29.29003625555</v>
      </c>
      <c r="O339" s="20">
        <v>32.850612828480003</v>
      </c>
      <c r="P339" s="20">
        <v>36.455033422870002</v>
      </c>
      <c r="Q339" s="20">
        <v>38.416686800950004</v>
      </c>
    </row>
    <row r="340" spans="1:17" x14ac:dyDescent="0.2">
      <c r="A340" s="13" t="s">
        <v>754</v>
      </c>
      <c r="B340" s="13">
        <v>31.01</v>
      </c>
      <c r="C340" s="22">
        <v>24.911999517289999</v>
      </c>
      <c r="D340" s="22">
        <v>43.390457375689998</v>
      </c>
      <c r="E340" s="22">
        <v>48.793230241979998</v>
      </c>
      <c r="F340" s="22">
        <v>64.973588031969996</v>
      </c>
      <c r="G340" s="22">
        <v>45.935057062230001</v>
      </c>
      <c r="H340" s="22">
        <v>44.568001243209999</v>
      </c>
      <c r="I340" s="22">
        <v>43.24212495962</v>
      </c>
      <c r="J340" s="22">
        <v>50.171042620969999</v>
      </c>
      <c r="K340" s="22">
        <v>47.509928266640003</v>
      </c>
      <c r="L340" s="22">
        <v>45.48966069534</v>
      </c>
      <c r="M340" s="22">
        <v>49.719254214320003</v>
      </c>
      <c r="N340" s="22">
        <v>29.687253144500001</v>
      </c>
      <c r="O340" s="22">
        <v>33.865781309200003</v>
      </c>
      <c r="P340" s="22">
        <v>37.706187359410002</v>
      </c>
      <c r="Q340" s="22">
        <v>36.683445335739997</v>
      </c>
    </row>
    <row r="341" spans="1:17" x14ac:dyDescent="0.2">
      <c r="A341" s="21" t="s">
        <v>753</v>
      </c>
      <c r="B341" s="21">
        <v>31.94</v>
      </c>
      <c r="C341" s="20">
        <v>26.039840445709999</v>
      </c>
      <c r="D341" s="20">
        <v>43.915028019010002</v>
      </c>
      <c r="E341" s="20">
        <v>48.148505313889999</v>
      </c>
      <c r="F341" s="20">
        <v>65.152292341579994</v>
      </c>
      <c r="G341" s="20">
        <v>44.337915724909998</v>
      </c>
      <c r="H341" s="20">
        <v>41.739055009780003</v>
      </c>
      <c r="I341" s="20">
        <v>41.675195105290001</v>
      </c>
      <c r="J341" s="20">
        <v>50.167111461959998</v>
      </c>
      <c r="K341" s="20">
        <v>48.76046175322</v>
      </c>
      <c r="L341" s="20">
        <v>46.692977649740001</v>
      </c>
      <c r="M341" s="20">
        <v>51.02142279676</v>
      </c>
      <c r="N341" s="20">
        <v>30.599541559279999</v>
      </c>
      <c r="O341" s="20">
        <v>36.744369917690001</v>
      </c>
      <c r="P341" s="20">
        <v>41.253930948399997</v>
      </c>
      <c r="Q341" s="20">
        <v>36.929987674460001</v>
      </c>
    </row>
    <row r="342" spans="1:17" x14ac:dyDescent="0.2">
      <c r="A342" s="13" t="s">
        <v>752</v>
      </c>
      <c r="B342" s="13">
        <v>31.62</v>
      </c>
      <c r="C342" s="22">
        <v>25.097922406409999</v>
      </c>
      <c r="D342" s="22">
        <v>44.835734117009999</v>
      </c>
      <c r="E342" s="22">
        <v>48.393161542640001</v>
      </c>
      <c r="F342" s="22">
        <v>64.564874071169996</v>
      </c>
      <c r="G342" s="22">
        <v>43.358495011149998</v>
      </c>
      <c r="H342" s="22">
        <v>41.039789347919999</v>
      </c>
      <c r="I342" s="22">
        <v>41.600165065650003</v>
      </c>
      <c r="J342" s="22">
        <v>48.000515497000002</v>
      </c>
      <c r="K342" s="22">
        <v>52.402186858</v>
      </c>
      <c r="L342" s="22">
        <v>52.705872704630004</v>
      </c>
      <c r="M342" s="22">
        <v>52.070081828719999</v>
      </c>
      <c r="N342" s="22">
        <v>30.582234093250001</v>
      </c>
      <c r="O342" s="22">
        <v>39.158018789049997</v>
      </c>
      <c r="P342" s="22">
        <v>44.228655187960001</v>
      </c>
      <c r="Q342" s="22">
        <v>37.90126567734</v>
      </c>
    </row>
    <row r="343" spans="1:17" x14ac:dyDescent="0.2">
      <c r="A343" s="21" t="s">
        <v>751</v>
      </c>
      <c r="B343" s="21">
        <v>31.7</v>
      </c>
      <c r="C343" s="20">
        <v>24.369175273220002</v>
      </c>
      <c r="D343" s="20">
        <v>46.555205451139997</v>
      </c>
      <c r="E343" s="20">
        <v>51.36575785502</v>
      </c>
      <c r="F343" s="20">
        <v>65.955826824070002</v>
      </c>
      <c r="G343" s="20">
        <v>45.942267237400003</v>
      </c>
      <c r="H343" s="20">
        <v>42.826336951659997</v>
      </c>
      <c r="I343" s="20">
        <v>46.1021368583</v>
      </c>
      <c r="J343" s="20">
        <v>49.896863307670003</v>
      </c>
      <c r="K343" s="20">
        <v>57.123693498389997</v>
      </c>
      <c r="L343" s="20">
        <v>62.213638678899997</v>
      </c>
      <c r="M343" s="20">
        <v>51.557426871460002</v>
      </c>
      <c r="N343" s="20">
        <v>30.211914006880001</v>
      </c>
      <c r="O343" s="20">
        <v>38.544761357669998</v>
      </c>
      <c r="P343" s="20">
        <v>43.472840302110001</v>
      </c>
      <c r="Q343" s="20">
        <v>37.590077987550004</v>
      </c>
    </row>
    <row r="344" spans="1:17" x14ac:dyDescent="0.2">
      <c r="A344" s="13" t="s">
        <v>750</v>
      </c>
      <c r="B344" s="13">
        <v>32.53</v>
      </c>
      <c r="C344" s="22">
        <v>24.86014332952</v>
      </c>
      <c r="D344" s="22">
        <v>48.100280208789997</v>
      </c>
      <c r="E344" s="22">
        <v>51.943806205660003</v>
      </c>
      <c r="F344" s="22">
        <v>67.213968599799998</v>
      </c>
      <c r="G344" s="22">
        <v>46.816078699190001</v>
      </c>
      <c r="H344" s="22">
        <v>44.341511669479999</v>
      </c>
      <c r="I344" s="22">
        <v>48.080507905509997</v>
      </c>
      <c r="J344" s="22">
        <v>48.92711402802</v>
      </c>
      <c r="K344" s="22">
        <v>56.63735107206</v>
      </c>
      <c r="L344" s="22">
        <v>63.104513123620002</v>
      </c>
      <c r="M344" s="22">
        <v>49.56498643514</v>
      </c>
      <c r="N344" s="22">
        <v>31.03997585634</v>
      </c>
      <c r="O344" s="22">
        <v>42.1544363545</v>
      </c>
      <c r="P344" s="22">
        <v>47.921618182529997</v>
      </c>
      <c r="Q344" s="22">
        <v>37.861987912410001</v>
      </c>
    </row>
    <row r="345" spans="1:17" x14ac:dyDescent="0.2">
      <c r="A345" s="21" t="s">
        <v>749</v>
      </c>
      <c r="B345" s="21">
        <v>32.299999999999997</v>
      </c>
      <c r="C345" s="20">
        <v>23.983856396949999</v>
      </c>
      <c r="D345" s="20">
        <v>49.181081155549997</v>
      </c>
      <c r="E345" s="20">
        <v>53.77707871994</v>
      </c>
      <c r="F345" s="20">
        <v>68.739546245469995</v>
      </c>
      <c r="G345" s="20">
        <v>48.945878543070002</v>
      </c>
      <c r="H345" s="20">
        <v>46.894922399099997</v>
      </c>
      <c r="I345" s="20">
        <v>48.029218692409998</v>
      </c>
      <c r="J345" s="20">
        <v>52.473815653389998</v>
      </c>
      <c r="K345" s="20">
        <v>57.90664852642</v>
      </c>
      <c r="L345" s="20">
        <v>65.754569743009995</v>
      </c>
      <c r="M345" s="20">
        <v>49.324312094589999</v>
      </c>
      <c r="N345" s="20">
        <v>30.954857951569998</v>
      </c>
      <c r="O345" s="20">
        <v>41.824392313300002</v>
      </c>
      <c r="P345" s="20">
        <v>47.514852301570002</v>
      </c>
      <c r="Q345" s="20">
        <v>37.070814257930003</v>
      </c>
    </row>
    <row r="346" spans="1:17" x14ac:dyDescent="0.2">
      <c r="A346" s="13" t="s">
        <v>748</v>
      </c>
      <c r="B346" s="13">
        <v>32.54</v>
      </c>
      <c r="C346" s="22">
        <v>23.41308060247</v>
      </c>
      <c r="D346" s="22">
        <v>51.065294547180002</v>
      </c>
      <c r="E346" s="22">
        <v>54.618978730720002</v>
      </c>
      <c r="F346" s="22">
        <v>67.920739987049998</v>
      </c>
      <c r="G346" s="22">
        <v>51.000627318600003</v>
      </c>
      <c r="H346" s="22">
        <v>50.71614428614</v>
      </c>
      <c r="I346" s="22">
        <v>49.486614818500001</v>
      </c>
      <c r="J346" s="22">
        <v>52.745292627380003</v>
      </c>
      <c r="K346" s="22">
        <v>56.64629306266</v>
      </c>
      <c r="L346" s="22">
        <v>63.481377664729997</v>
      </c>
      <c r="M346" s="22">
        <v>49.171575366589998</v>
      </c>
      <c r="N346" s="22">
        <v>31.354513247570001</v>
      </c>
      <c r="O346" s="22">
        <v>46.014734080789999</v>
      </c>
      <c r="P346" s="22">
        <v>52.679278401700003</v>
      </c>
      <c r="Q346" s="22">
        <v>38.30398375835</v>
      </c>
    </row>
    <row r="347" spans="1:17" x14ac:dyDescent="0.2">
      <c r="A347" s="21" t="s">
        <v>747</v>
      </c>
      <c r="B347" s="21">
        <v>32.869999999999997</v>
      </c>
      <c r="C347" s="20">
        <v>23.369171987489999</v>
      </c>
      <c r="D347" s="20">
        <v>52.1295600236</v>
      </c>
      <c r="E347" s="20">
        <v>55.638319671760001</v>
      </c>
      <c r="F347" s="20">
        <v>69.014521752109999</v>
      </c>
      <c r="G347" s="20">
        <v>53.399496142099999</v>
      </c>
      <c r="H347" s="20">
        <v>52.823316534029999</v>
      </c>
      <c r="I347" s="20">
        <v>52.734257646499998</v>
      </c>
      <c r="J347" s="20">
        <v>54.759652305880003</v>
      </c>
      <c r="K347" s="20">
        <v>54.276130002640002</v>
      </c>
      <c r="L347" s="20">
        <v>59.540648256689998</v>
      </c>
      <c r="M347" s="20">
        <v>48.518953603850001</v>
      </c>
      <c r="N347" s="20">
        <v>32.096053135859997</v>
      </c>
      <c r="O347" s="20">
        <v>47.20776614367</v>
      </c>
      <c r="P347" s="20">
        <v>54.309010090679998</v>
      </c>
      <c r="Q347" s="20">
        <v>37.614079896470002</v>
      </c>
    </row>
    <row r="348" spans="1:17" x14ac:dyDescent="0.2">
      <c r="A348" s="13" t="s">
        <v>746</v>
      </c>
      <c r="B348" s="13">
        <v>31.6</v>
      </c>
      <c r="C348" s="22">
        <v>22.044036026370001</v>
      </c>
      <c r="D348" s="22">
        <v>50.995192040820001</v>
      </c>
      <c r="E348" s="22">
        <v>53.770213436650003</v>
      </c>
      <c r="F348" s="22">
        <v>69.062416466550005</v>
      </c>
      <c r="G348" s="22">
        <v>52.286521795420001</v>
      </c>
      <c r="H348" s="22">
        <v>49.019584905050003</v>
      </c>
      <c r="I348" s="22">
        <v>54.431747118399997</v>
      </c>
      <c r="J348" s="22">
        <v>54.64274642646</v>
      </c>
      <c r="K348" s="22">
        <v>49.599130278300002</v>
      </c>
      <c r="L348" s="22">
        <v>52.194658124039996</v>
      </c>
      <c r="M348" s="22">
        <v>46.760710705080001</v>
      </c>
      <c r="N348" s="22">
        <v>32.81546268636</v>
      </c>
      <c r="O348" s="22">
        <v>47.367742632220001</v>
      </c>
      <c r="P348" s="22">
        <v>54.506174617760003</v>
      </c>
      <c r="Q348" s="22">
        <v>34.970844319699999</v>
      </c>
    </row>
    <row r="349" spans="1:17" x14ac:dyDescent="0.2">
      <c r="A349" s="21" t="s">
        <v>745</v>
      </c>
      <c r="B349" s="21">
        <v>31.6</v>
      </c>
      <c r="C349" s="20">
        <v>20.893057760750001</v>
      </c>
      <c r="D349" s="20">
        <v>53.307384266029999</v>
      </c>
      <c r="E349" s="20">
        <v>53.549918112</v>
      </c>
      <c r="F349" s="20">
        <v>66.598934205630002</v>
      </c>
      <c r="G349" s="20">
        <v>52.433486224600003</v>
      </c>
      <c r="H349" s="20">
        <v>49.025212314480001</v>
      </c>
      <c r="I349" s="20">
        <v>53.546397132599999</v>
      </c>
      <c r="J349" s="20">
        <v>55.910047387100001</v>
      </c>
      <c r="K349" s="20">
        <v>49.627173514349998</v>
      </c>
      <c r="L349" s="20">
        <v>52.677222759449997</v>
      </c>
      <c r="M349" s="20">
        <v>46.291698038409997</v>
      </c>
      <c r="N349" s="20">
        <v>33.917172576669998</v>
      </c>
      <c r="O349" s="20">
        <v>55.01104942528</v>
      </c>
      <c r="P349" s="20">
        <v>63.926239921190003</v>
      </c>
      <c r="Q349" s="20">
        <v>35.210724896679999</v>
      </c>
    </row>
    <row r="350" spans="1:17" x14ac:dyDescent="0.2">
      <c r="A350" s="13" t="s">
        <v>744</v>
      </c>
      <c r="B350" s="13">
        <v>33</v>
      </c>
      <c r="C350" s="22">
        <v>22.713820503859999</v>
      </c>
      <c r="D350" s="22">
        <v>53.85306579777</v>
      </c>
      <c r="E350" s="22">
        <v>54.208064457269998</v>
      </c>
      <c r="F350" s="22">
        <v>65.812951781379994</v>
      </c>
      <c r="G350" s="22">
        <v>53.131707584460003</v>
      </c>
      <c r="H350" s="22">
        <v>51.290966227909998</v>
      </c>
      <c r="I350" s="22">
        <v>53.360944964719998</v>
      </c>
      <c r="J350" s="22">
        <v>55.345884013720003</v>
      </c>
      <c r="K350" s="22">
        <v>50.922268312379998</v>
      </c>
      <c r="L350" s="22">
        <v>55.011090834219999</v>
      </c>
      <c r="M350" s="22">
        <v>46.450810263299999</v>
      </c>
      <c r="N350" s="22">
        <v>32.843835321290001</v>
      </c>
      <c r="O350" s="22">
        <v>55.509865839790002</v>
      </c>
      <c r="P350" s="22">
        <v>64.541010900070006</v>
      </c>
      <c r="Q350" s="22">
        <v>35.842971742949999</v>
      </c>
    </row>
    <row r="351" spans="1:17" x14ac:dyDescent="0.2">
      <c r="A351" s="21" t="s">
        <v>743</v>
      </c>
      <c r="B351" s="21">
        <v>33.74</v>
      </c>
      <c r="C351" s="20">
        <v>22.40986227434</v>
      </c>
      <c r="D351" s="20">
        <v>56.72784426186</v>
      </c>
      <c r="E351" s="20">
        <v>55.335338214750003</v>
      </c>
      <c r="F351" s="20">
        <v>67.363563308319996</v>
      </c>
      <c r="G351" s="20">
        <v>54.408953795469998</v>
      </c>
      <c r="H351" s="20">
        <v>54.401177909440001</v>
      </c>
      <c r="I351" s="20">
        <v>51.588970347999997</v>
      </c>
      <c r="J351" s="20">
        <v>56.971677820549999</v>
      </c>
      <c r="K351" s="20">
        <v>51.469914717549997</v>
      </c>
      <c r="L351" s="20">
        <v>54.663577520750003</v>
      </c>
      <c r="M351" s="20">
        <v>47.977386203249999</v>
      </c>
      <c r="N351" s="20">
        <v>34.72362572206</v>
      </c>
      <c r="O351" s="20">
        <v>62.081428904139997</v>
      </c>
      <c r="P351" s="20">
        <v>72.640195570770004</v>
      </c>
      <c r="Q351" s="20">
        <v>35.913474106210003</v>
      </c>
    </row>
    <row r="352" spans="1:17" x14ac:dyDescent="0.2">
      <c r="A352" s="13" t="s">
        <v>742</v>
      </c>
      <c r="B352" s="13">
        <v>35.19</v>
      </c>
      <c r="C352" s="22">
        <v>21.661448717100001</v>
      </c>
      <c r="D352" s="22">
        <v>62.644276131810003</v>
      </c>
      <c r="E352" s="22">
        <v>60.762128014159998</v>
      </c>
      <c r="F352" s="22">
        <v>67.197807765429999</v>
      </c>
      <c r="G352" s="22">
        <v>63.203473666000001</v>
      </c>
      <c r="H352" s="22">
        <v>66.436998086360006</v>
      </c>
      <c r="I352" s="22">
        <v>61.99250136661</v>
      </c>
      <c r="J352" s="22">
        <v>60.04557178524</v>
      </c>
      <c r="K352" s="22">
        <v>51.558294442209998</v>
      </c>
      <c r="L352" s="22">
        <v>52.490854238490002</v>
      </c>
      <c r="M352" s="22">
        <v>50.538464898359997</v>
      </c>
      <c r="N352" s="22">
        <v>34.922234166540001</v>
      </c>
      <c r="O352" s="22">
        <v>69.651087947479994</v>
      </c>
      <c r="P352" s="22">
        <v>81.969493012780006</v>
      </c>
      <c r="Q352" s="22">
        <v>36.439020829050001</v>
      </c>
    </row>
    <row r="353" spans="1:17" x14ac:dyDescent="0.2">
      <c r="A353" s="21" t="s">
        <v>741</v>
      </c>
      <c r="B353" s="21">
        <v>33.17</v>
      </c>
      <c r="C353" s="20">
        <v>21.010408367650001</v>
      </c>
      <c r="D353" s="20">
        <v>57.850268209020001</v>
      </c>
      <c r="E353" s="20">
        <v>60.454772540850001</v>
      </c>
      <c r="F353" s="20">
        <v>65.536840972570005</v>
      </c>
      <c r="G353" s="20">
        <v>64.00278664308</v>
      </c>
      <c r="H353" s="20">
        <v>66.560149016479997</v>
      </c>
      <c r="I353" s="20">
        <v>63.075006825979997</v>
      </c>
      <c r="J353" s="20">
        <v>61.478109667090003</v>
      </c>
      <c r="K353" s="20">
        <v>49.250503220600002</v>
      </c>
      <c r="L353" s="20">
        <v>50.656681629410002</v>
      </c>
      <c r="M353" s="20">
        <v>47.712733427240003</v>
      </c>
      <c r="N353" s="20">
        <v>34.922234166540001</v>
      </c>
      <c r="O353" s="20">
        <v>55.11152003518</v>
      </c>
      <c r="P353" s="20">
        <v>64.050065868779996</v>
      </c>
      <c r="Q353" s="20">
        <v>35.529824098040002</v>
      </c>
    </row>
    <row r="354" spans="1:17" x14ac:dyDescent="0.2">
      <c r="A354" s="13" t="s">
        <v>740</v>
      </c>
      <c r="B354" s="13">
        <v>32.75</v>
      </c>
      <c r="C354" s="22">
        <v>21.141990218619998</v>
      </c>
      <c r="D354" s="22">
        <v>56.304321412139998</v>
      </c>
      <c r="E354" s="22">
        <v>57.201398658560002</v>
      </c>
      <c r="F354" s="22">
        <v>60.955482843680002</v>
      </c>
      <c r="G354" s="22">
        <v>60.502410699590001</v>
      </c>
      <c r="H354" s="22">
        <v>61.984832200660001</v>
      </c>
      <c r="I354" s="22">
        <v>61.609131898519998</v>
      </c>
      <c r="J354" s="22">
        <v>57.55040164183</v>
      </c>
      <c r="K354" s="22">
        <v>47.272492725589998</v>
      </c>
      <c r="L354" s="22">
        <v>48.271800385020001</v>
      </c>
      <c r="M354" s="22">
        <v>46.179668996159997</v>
      </c>
      <c r="N354" s="22">
        <v>38.398465515609999</v>
      </c>
      <c r="O354" s="22">
        <v>56.497132444549997</v>
      </c>
      <c r="P354" s="22">
        <v>65.757776907329998</v>
      </c>
      <c r="Q354" s="22">
        <v>34.78615912603</v>
      </c>
    </row>
    <row r="355" spans="1:17" x14ac:dyDescent="0.2">
      <c r="A355" s="21" t="s">
        <v>739</v>
      </c>
      <c r="B355" s="21">
        <v>31.3</v>
      </c>
      <c r="C355" s="20">
        <v>19.31907190842</v>
      </c>
      <c r="D355" s="20">
        <v>55.588362813240003</v>
      </c>
      <c r="E355" s="20">
        <v>57.791899034209997</v>
      </c>
      <c r="F355" s="20">
        <v>60.10722961311</v>
      </c>
      <c r="G355" s="20">
        <v>61.794652260100001</v>
      </c>
      <c r="H355" s="20">
        <v>61.071733782789998</v>
      </c>
      <c r="I355" s="20">
        <v>63.621189596279997</v>
      </c>
      <c r="J355" s="20">
        <v>61.092438691760002</v>
      </c>
      <c r="K355" s="20">
        <v>46.889647636360003</v>
      </c>
      <c r="L355" s="20">
        <v>48.792957665069999</v>
      </c>
      <c r="M355" s="20">
        <v>44.808224218649997</v>
      </c>
      <c r="N355" s="20">
        <v>38.213034715959999</v>
      </c>
      <c r="O355" s="20">
        <v>53.041622939690001</v>
      </c>
      <c r="P355" s="20">
        <v>61.499001736609998</v>
      </c>
      <c r="Q355" s="20">
        <v>33.298184082669998</v>
      </c>
    </row>
    <row r="356" spans="1:17" x14ac:dyDescent="0.2">
      <c r="A356" s="13" t="s">
        <v>738</v>
      </c>
      <c r="B356" s="13">
        <v>30.96</v>
      </c>
      <c r="C356" s="22">
        <v>18.612603583159999</v>
      </c>
      <c r="D356" s="22">
        <v>55.997056641710003</v>
      </c>
      <c r="E356" s="22">
        <v>57.49541869534</v>
      </c>
      <c r="F356" s="22">
        <v>60.900018277299999</v>
      </c>
      <c r="G356" s="22">
        <v>60.504757693910001</v>
      </c>
      <c r="H356" s="22">
        <v>58.912997419680003</v>
      </c>
      <c r="I356" s="22">
        <v>63.614940213440001</v>
      </c>
      <c r="J356" s="22">
        <v>59.783702653269998</v>
      </c>
      <c r="K356" s="22">
        <v>48.452857862149997</v>
      </c>
      <c r="L356" s="22">
        <v>52.636028142530002</v>
      </c>
      <c r="M356" s="22">
        <v>43.878222910170003</v>
      </c>
      <c r="N356" s="22">
        <v>38.417420230799998</v>
      </c>
      <c r="O356" s="22">
        <v>54.919702744650003</v>
      </c>
      <c r="P356" s="22">
        <v>63.813658846000003</v>
      </c>
      <c r="Q356" s="22">
        <v>32.809662249079999</v>
      </c>
    </row>
    <row r="357" spans="1:17" x14ac:dyDescent="0.2">
      <c r="A357" s="21" t="s">
        <v>737</v>
      </c>
      <c r="B357" s="21">
        <v>31.78</v>
      </c>
      <c r="C357" s="20">
        <v>19.32486303029</v>
      </c>
      <c r="D357" s="20">
        <v>57.05698503744</v>
      </c>
      <c r="E357" s="20">
        <v>57.414720486779999</v>
      </c>
      <c r="F357" s="20">
        <v>62.968159183899999</v>
      </c>
      <c r="G357" s="20">
        <v>59.54629228364</v>
      </c>
      <c r="H357" s="20">
        <v>57.728871898820003</v>
      </c>
      <c r="I357" s="20">
        <v>62.18818745958</v>
      </c>
      <c r="J357" s="20">
        <v>59.545982460940003</v>
      </c>
      <c r="K357" s="20">
        <v>49.412106103569997</v>
      </c>
      <c r="L357" s="20">
        <v>54.317009870429999</v>
      </c>
      <c r="M357" s="20">
        <v>44.048197224879999</v>
      </c>
      <c r="N357" s="20">
        <v>38.417420230799998</v>
      </c>
      <c r="O357" s="20">
        <v>58.439182034790001</v>
      </c>
      <c r="P357" s="20">
        <v>68.151274179889995</v>
      </c>
      <c r="Q357" s="20">
        <v>33.77482196159</v>
      </c>
    </row>
    <row r="358" spans="1:17" x14ac:dyDescent="0.2">
      <c r="A358" s="13" t="s">
        <v>736</v>
      </c>
      <c r="B358" s="13">
        <v>34.01</v>
      </c>
      <c r="C358" s="22">
        <v>21.801680790439999</v>
      </c>
      <c r="D358" s="22">
        <v>58.765968858459999</v>
      </c>
      <c r="E358" s="22">
        <v>58.229193139819998</v>
      </c>
      <c r="F358" s="22">
        <v>66.460460590630007</v>
      </c>
      <c r="G358" s="22">
        <v>59.969612384629997</v>
      </c>
      <c r="H358" s="22">
        <v>57.925110680110002</v>
      </c>
      <c r="I358" s="22">
        <v>62.22084883035</v>
      </c>
      <c r="J358" s="22">
        <v>60.62165235845</v>
      </c>
      <c r="K358" s="22">
        <v>49.815281811589998</v>
      </c>
      <c r="L358" s="22">
        <v>53.491464275139997</v>
      </c>
      <c r="M358" s="22">
        <v>45.795079032259999</v>
      </c>
      <c r="N358" s="22">
        <v>36.9863038903</v>
      </c>
      <c r="O358" s="22">
        <v>62.339103932150003</v>
      </c>
      <c r="P358" s="22">
        <v>72.957769581159994</v>
      </c>
      <c r="Q358" s="22">
        <v>33.520021934909998</v>
      </c>
    </row>
    <row r="359" spans="1:17" x14ac:dyDescent="0.2">
      <c r="A359" s="21" t="s">
        <v>735</v>
      </c>
      <c r="B359" s="21">
        <v>34.92</v>
      </c>
      <c r="C359" s="20">
        <v>23.47980160917</v>
      </c>
      <c r="D359" s="20">
        <v>58.118291717730003</v>
      </c>
      <c r="E359" s="20">
        <v>57.642602211750003</v>
      </c>
      <c r="F359" s="20">
        <v>67.182588500020003</v>
      </c>
      <c r="G359" s="20">
        <v>58.746685334310001</v>
      </c>
      <c r="H359" s="20">
        <v>57.062556762660002</v>
      </c>
      <c r="I359" s="20">
        <v>63.665850306609997</v>
      </c>
      <c r="J359" s="20">
        <v>56.509757986990003</v>
      </c>
      <c r="K359" s="20">
        <v>50.109250841550001</v>
      </c>
      <c r="L359" s="20">
        <v>52.655731435649997</v>
      </c>
      <c r="M359" s="20">
        <v>47.324468403940003</v>
      </c>
      <c r="N359" s="20">
        <v>36.9863038903</v>
      </c>
      <c r="O359" s="20">
        <v>61.49262874491</v>
      </c>
      <c r="P359" s="20">
        <v>71.351953856159994</v>
      </c>
      <c r="Q359" s="20">
        <v>32.367305976979999</v>
      </c>
    </row>
    <row r="360" spans="1:17" x14ac:dyDescent="0.2">
      <c r="A360" s="13" t="s">
        <v>734</v>
      </c>
      <c r="B360" s="13">
        <v>34.229999999999997</v>
      </c>
      <c r="C360" s="22">
        <v>23.01654754078</v>
      </c>
      <c r="D360" s="22">
        <v>56.977242392519997</v>
      </c>
      <c r="E360" s="22">
        <v>57.543951381159999</v>
      </c>
      <c r="F360" s="22">
        <v>65.044173254699999</v>
      </c>
      <c r="G360" s="22">
        <v>58.820767288779997</v>
      </c>
      <c r="H360" s="22">
        <v>55.788001383180003</v>
      </c>
      <c r="I360" s="22">
        <v>63.61677835175</v>
      </c>
      <c r="J360" s="22">
        <v>58.469572180550003</v>
      </c>
      <c r="K360" s="22">
        <v>50.628117757150001</v>
      </c>
      <c r="L360" s="22">
        <v>52.711688116140003</v>
      </c>
      <c r="M360" s="22">
        <v>48.349565092470002</v>
      </c>
      <c r="N360" s="22">
        <v>37.592270391269999</v>
      </c>
      <c r="O360" s="22">
        <v>58.015483849810003</v>
      </c>
      <c r="P360" s="22">
        <v>67.066513945379995</v>
      </c>
      <c r="Q360" s="22">
        <v>31.2258397652</v>
      </c>
    </row>
    <row r="361" spans="1:17" x14ac:dyDescent="0.2">
      <c r="A361" s="21" t="s">
        <v>733</v>
      </c>
      <c r="B361" s="21">
        <v>35.74</v>
      </c>
      <c r="C361" s="20">
        <v>24.905818799359999</v>
      </c>
      <c r="D361" s="20">
        <v>57.701755795270003</v>
      </c>
      <c r="E361" s="20">
        <v>59.111017847020001</v>
      </c>
      <c r="F361" s="20">
        <v>64.254209685929993</v>
      </c>
      <c r="G361" s="20">
        <v>61.446846420459998</v>
      </c>
      <c r="H361" s="20">
        <v>57.091745180479997</v>
      </c>
      <c r="I361" s="20">
        <v>65.27683961919</v>
      </c>
      <c r="J361" s="20">
        <v>63.709694933160002</v>
      </c>
      <c r="K361" s="20">
        <v>50.820751505799997</v>
      </c>
      <c r="L361" s="20">
        <v>51.846199129650003</v>
      </c>
      <c r="M361" s="20">
        <v>49.699341611599998</v>
      </c>
      <c r="N361" s="20">
        <v>37.191202122070003</v>
      </c>
      <c r="O361" s="20">
        <v>57.139831367630002</v>
      </c>
      <c r="P361" s="20">
        <v>65.987307812669997</v>
      </c>
      <c r="Q361" s="20">
        <v>31.475920489650001</v>
      </c>
    </row>
    <row r="362" spans="1:17" x14ac:dyDescent="0.2">
      <c r="A362" s="13" t="s">
        <v>732</v>
      </c>
      <c r="B362" s="13">
        <v>36.369999999999997</v>
      </c>
      <c r="C362" s="22">
        <v>26.073211830169999</v>
      </c>
      <c r="D362" s="22">
        <v>57.247318804110002</v>
      </c>
      <c r="E362" s="22">
        <v>59.067516147660001</v>
      </c>
      <c r="F362" s="22">
        <v>63.658764172559998</v>
      </c>
      <c r="G362" s="22">
        <v>61.164257208370003</v>
      </c>
      <c r="H362" s="22">
        <v>55.158324672059997</v>
      </c>
      <c r="I362" s="22">
        <v>65.207609518330003</v>
      </c>
      <c r="J362" s="22">
        <v>65.40580962464</v>
      </c>
      <c r="K362" s="22">
        <v>51.638781798899998</v>
      </c>
      <c r="L362" s="22">
        <v>50.825721027390003</v>
      </c>
      <c r="M362" s="22">
        <v>52.527929496490003</v>
      </c>
      <c r="N362" s="22">
        <v>36.05466529577</v>
      </c>
      <c r="O362" s="22">
        <v>55.920062832479999</v>
      </c>
      <c r="P362" s="22">
        <v>64.48399261582</v>
      </c>
      <c r="Q362" s="22">
        <v>30.953451986659999</v>
      </c>
    </row>
    <row r="363" spans="1:17" x14ac:dyDescent="0.2">
      <c r="A363" s="21" t="s">
        <v>731</v>
      </c>
      <c r="B363" s="21">
        <v>35.43</v>
      </c>
      <c r="C363" s="20">
        <v>24.756497683029998</v>
      </c>
      <c r="D363" s="20">
        <v>57.073730076620002</v>
      </c>
      <c r="E363" s="20">
        <v>59.305797295589997</v>
      </c>
      <c r="F363" s="20">
        <v>62.606172564140003</v>
      </c>
      <c r="G363" s="20">
        <v>61.437747630460002</v>
      </c>
      <c r="H363" s="20">
        <v>55.564377766920003</v>
      </c>
      <c r="I363" s="20">
        <v>66.873895656439998</v>
      </c>
      <c r="J363" s="20">
        <v>64.24421912743</v>
      </c>
      <c r="K363" s="20">
        <v>52.447905126960002</v>
      </c>
      <c r="L363" s="20">
        <v>52.404414403140002</v>
      </c>
      <c r="M363" s="20">
        <v>52.49546575011</v>
      </c>
      <c r="N363" s="20">
        <v>35.629075771899998</v>
      </c>
      <c r="O363" s="20">
        <v>54.930403602749998</v>
      </c>
      <c r="P363" s="20">
        <v>63.264277795440002</v>
      </c>
      <c r="Q363" s="20">
        <v>29.743935315390001</v>
      </c>
    </row>
    <row r="364" spans="1:17" x14ac:dyDescent="0.2">
      <c r="A364" s="13" t="s">
        <v>730</v>
      </c>
      <c r="B364" s="13">
        <v>34.270000000000003</v>
      </c>
      <c r="C364" s="22">
        <v>23.90614342141</v>
      </c>
      <c r="D364" s="22">
        <v>55.283285747580003</v>
      </c>
      <c r="E364" s="22">
        <v>59.435838426380002</v>
      </c>
      <c r="F364" s="22">
        <v>58.522651147600001</v>
      </c>
      <c r="G364" s="22">
        <v>60.037142036479999</v>
      </c>
      <c r="H364" s="22">
        <v>54.15571115945</v>
      </c>
      <c r="I364" s="22">
        <v>65.66787850019</v>
      </c>
      <c r="J364" s="22">
        <v>62.678087795010001</v>
      </c>
      <c r="K364" s="22">
        <v>58.439271596669997</v>
      </c>
      <c r="L364" s="22">
        <v>64.077450812250007</v>
      </c>
      <c r="M364" s="22">
        <v>52.273466722290003</v>
      </c>
      <c r="N364" s="22">
        <v>35.146740978170001</v>
      </c>
      <c r="O364" s="22">
        <v>49.052876433569999</v>
      </c>
      <c r="P364" s="22">
        <v>56.02046418762</v>
      </c>
      <c r="Q364" s="22">
        <v>29.31392847951</v>
      </c>
    </row>
    <row r="365" spans="1:17" x14ac:dyDescent="0.2">
      <c r="A365" s="21" t="s">
        <v>729</v>
      </c>
      <c r="B365" s="21">
        <v>33.92</v>
      </c>
      <c r="C365" s="20">
        <v>24.093153248189999</v>
      </c>
      <c r="D365" s="20">
        <v>53.859542910419997</v>
      </c>
      <c r="E365" s="20">
        <v>58.198979923069999</v>
      </c>
      <c r="F365" s="20">
        <v>50.84043587371</v>
      </c>
      <c r="G365" s="20">
        <v>59.199102762160003</v>
      </c>
      <c r="H365" s="20">
        <v>51.483778108579997</v>
      </c>
      <c r="I365" s="20">
        <v>66.120387084620006</v>
      </c>
      <c r="J365" s="20">
        <v>63.084576364370001</v>
      </c>
      <c r="K365" s="20">
        <v>59.51080302866</v>
      </c>
      <c r="L365" s="20">
        <v>65.106414644010002</v>
      </c>
      <c r="M365" s="20">
        <v>53.391549267149998</v>
      </c>
      <c r="N365" s="20">
        <v>35.146740978170001</v>
      </c>
      <c r="O365" s="20">
        <v>47.08425031222</v>
      </c>
      <c r="P365" s="20">
        <v>53.594212419469997</v>
      </c>
      <c r="Q365" s="20">
        <v>29.745069740510001</v>
      </c>
    </row>
    <row r="366" spans="1:17" x14ac:dyDescent="0.2">
      <c r="A366" s="13" t="s">
        <v>728</v>
      </c>
      <c r="B366" s="13">
        <v>33.11</v>
      </c>
      <c r="C366" s="22">
        <v>23.324388041710002</v>
      </c>
      <c r="D366" s="22">
        <v>52.94672346171</v>
      </c>
      <c r="E366" s="22">
        <v>55.976741565129998</v>
      </c>
      <c r="F366" s="22">
        <v>47.679947819399999</v>
      </c>
      <c r="G366" s="22">
        <v>56.414994665720002</v>
      </c>
      <c r="H366" s="22">
        <v>45.326296041520003</v>
      </c>
      <c r="I366" s="22">
        <v>62.95108493611</v>
      </c>
      <c r="J366" s="22">
        <v>65.087117572929998</v>
      </c>
      <c r="K366" s="22">
        <v>59.130746488100002</v>
      </c>
      <c r="L366" s="22">
        <v>65.037657047460002</v>
      </c>
      <c r="M366" s="22">
        <v>52.671062159720002</v>
      </c>
      <c r="N366" s="22">
        <v>30.483299243209999</v>
      </c>
      <c r="O366" s="22">
        <v>49.282578065990002</v>
      </c>
      <c r="P366" s="22">
        <v>56.303562123669998</v>
      </c>
      <c r="Q366" s="22">
        <v>29.048737102600001</v>
      </c>
    </row>
    <row r="367" spans="1:17" x14ac:dyDescent="0.2">
      <c r="A367" s="21" t="s">
        <v>727</v>
      </c>
      <c r="B367" s="21">
        <v>33.49</v>
      </c>
      <c r="C367" s="20">
        <v>24.002365924789999</v>
      </c>
      <c r="D367" s="20">
        <v>52.731485519380001</v>
      </c>
      <c r="E367" s="20">
        <v>56.23133813343</v>
      </c>
      <c r="F367" s="20">
        <v>48.297282760919998</v>
      </c>
      <c r="G367" s="20">
        <v>56.875290190379999</v>
      </c>
      <c r="H367" s="20">
        <v>46.060724161670002</v>
      </c>
      <c r="I367" s="20">
        <v>62.599214794479998</v>
      </c>
      <c r="J367" s="20">
        <v>65.921893464370001</v>
      </c>
      <c r="K367" s="20">
        <v>58.701138256260002</v>
      </c>
      <c r="L367" s="20">
        <v>64.476265971800004</v>
      </c>
      <c r="M367" s="20">
        <v>52.385569123540002</v>
      </c>
      <c r="N367" s="20">
        <v>30.483299243209999</v>
      </c>
      <c r="O367" s="20">
        <v>48.079355701200001</v>
      </c>
      <c r="P367" s="20">
        <v>54.82063941002</v>
      </c>
      <c r="Q367" s="20">
        <v>28.77364885283</v>
      </c>
    </row>
    <row r="368" spans="1:17" x14ac:dyDescent="0.2">
      <c r="A368" s="13" t="s">
        <v>726</v>
      </c>
      <c r="B368" s="13">
        <v>34.46</v>
      </c>
      <c r="C368" s="22">
        <v>25.36829641348</v>
      </c>
      <c r="D368" s="22">
        <v>52.899782313160003</v>
      </c>
      <c r="E368" s="22">
        <v>56.227296762430001</v>
      </c>
      <c r="F368" s="22">
        <v>44.296015893449997</v>
      </c>
      <c r="G368" s="22">
        <v>57.382644010200003</v>
      </c>
      <c r="H368" s="22">
        <v>46.53090125189</v>
      </c>
      <c r="I368" s="22">
        <v>62.617536915439999</v>
      </c>
      <c r="J368" s="22">
        <v>66.920801422020006</v>
      </c>
      <c r="K368" s="22">
        <v>59.487145882619998</v>
      </c>
      <c r="L368" s="22">
        <v>65.847115641309998</v>
      </c>
      <c r="M368" s="22">
        <v>52.532004685490001</v>
      </c>
      <c r="N368" s="22">
        <v>28.7117112836</v>
      </c>
      <c r="O368" s="22">
        <v>48.821293381890001</v>
      </c>
      <c r="P368" s="22">
        <v>55.735047478719999</v>
      </c>
      <c r="Q368" s="22">
        <v>29.126530175189998</v>
      </c>
    </row>
    <row r="369" spans="1:17" x14ac:dyDescent="0.2">
      <c r="A369" s="21" t="s">
        <v>725</v>
      </c>
      <c r="B369" s="21">
        <v>34.39</v>
      </c>
      <c r="C369" s="20">
        <v>25.920008442429999</v>
      </c>
      <c r="D369" s="20">
        <v>51.559864824599998</v>
      </c>
      <c r="E369" s="20">
        <v>55.568652857990003</v>
      </c>
      <c r="F369" s="20">
        <v>43.078660778409997</v>
      </c>
      <c r="G369" s="20">
        <v>56.851252691459997</v>
      </c>
      <c r="H369" s="20">
        <v>46.814689219720002</v>
      </c>
      <c r="I369" s="20">
        <v>60.518927448200003</v>
      </c>
      <c r="J369" s="20">
        <v>66.73552435901</v>
      </c>
      <c r="K369" s="20">
        <v>58.803428112070002</v>
      </c>
      <c r="L369" s="20">
        <v>64.758110232120004</v>
      </c>
      <c r="M369" s="20">
        <v>52.291501719289997</v>
      </c>
      <c r="N369" s="20">
        <v>30.388364628960002</v>
      </c>
      <c r="O369" s="20">
        <v>45.741774702050002</v>
      </c>
      <c r="P369" s="20">
        <v>51.939665734590001</v>
      </c>
      <c r="Q369" s="20">
        <v>31.233208558059999</v>
      </c>
    </row>
    <row r="370" spans="1:17" x14ac:dyDescent="0.2">
      <c r="A370" s="13" t="s">
        <v>724</v>
      </c>
      <c r="B370" s="13">
        <v>34.840000000000003</v>
      </c>
      <c r="C370" s="22">
        <v>27.108127372599998</v>
      </c>
      <c r="D370" s="22">
        <v>50.523213815939997</v>
      </c>
      <c r="E370" s="22">
        <v>55.077815987919998</v>
      </c>
      <c r="F370" s="22">
        <v>42.59181856419</v>
      </c>
      <c r="G370" s="22">
        <v>55.951709317439999</v>
      </c>
      <c r="H370" s="22">
        <v>45.705544697379999</v>
      </c>
      <c r="I370" s="22">
        <v>61.088545172220002</v>
      </c>
      <c r="J370" s="22">
        <v>64.781927215280007</v>
      </c>
      <c r="K370" s="22">
        <v>59.30353891064</v>
      </c>
      <c r="L370" s="22">
        <v>66.680817578429995</v>
      </c>
      <c r="M370" s="22">
        <v>51.235888161989998</v>
      </c>
      <c r="N370" s="22">
        <v>32.105704237570002</v>
      </c>
      <c r="O370" s="22">
        <v>43.273133681499999</v>
      </c>
      <c r="P370" s="22">
        <v>48.89716590383</v>
      </c>
      <c r="Q370" s="22">
        <v>32.267677956919997</v>
      </c>
    </row>
    <row r="371" spans="1:17" x14ac:dyDescent="0.2">
      <c r="A371" s="21" t="s">
        <v>723</v>
      </c>
      <c r="B371" s="21">
        <v>35.93</v>
      </c>
      <c r="C371" s="20">
        <v>28.87259987469</v>
      </c>
      <c r="D371" s="20">
        <v>50.24474941591</v>
      </c>
      <c r="E371" s="20">
        <v>55.582120941459998</v>
      </c>
      <c r="F371" s="20">
        <v>44.422244711179999</v>
      </c>
      <c r="G371" s="20">
        <v>56.551649950600002</v>
      </c>
      <c r="H371" s="20">
        <v>45.351207663259999</v>
      </c>
      <c r="I371" s="20">
        <v>60.992920077459999</v>
      </c>
      <c r="J371" s="20">
        <v>67.266898347630004</v>
      </c>
      <c r="K371" s="20">
        <v>58.901182217180001</v>
      </c>
      <c r="L371" s="20">
        <v>66.474783079410003</v>
      </c>
      <c r="M371" s="20">
        <v>50.618837274340002</v>
      </c>
      <c r="N371" s="20">
        <v>32.099632906369997</v>
      </c>
      <c r="O371" s="20">
        <v>41.358419997600002</v>
      </c>
      <c r="P371" s="20">
        <v>45.793109958370003</v>
      </c>
      <c r="Q371" s="20">
        <v>31.991722550039999</v>
      </c>
    </row>
    <row r="372" spans="1:17" x14ac:dyDescent="0.2">
      <c r="A372" s="13" t="s">
        <v>722</v>
      </c>
      <c r="B372" s="13">
        <v>34.729999999999997</v>
      </c>
      <c r="C372" s="22">
        <v>27.116582558779999</v>
      </c>
      <c r="D372" s="22">
        <v>50.166790177789998</v>
      </c>
      <c r="E372" s="22">
        <v>55.814066819840001</v>
      </c>
      <c r="F372" s="22">
        <v>46.581378576470001</v>
      </c>
      <c r="G372" s="22">
        <v>56.076261426910001</v>
      </c>
      <c r="H372" s="22">
        <v>44.285143049970003</v>
      </c>
      <c r="I372" s="22">
        <v>61.736902070109998</v>
      </c>
      <c r="J372" s="22">
        <v>66.464892928210006</v>
      </c>
      <c r="K372" s="22">
        <v>59.871702617830003</v>
      </c>
      <c r="L372" s="22">
        <v>67.584986906409995</v>
      </c>
      <c r="M372" s="22">
        <v>51.436602553509999</v>
      </c>
      <c r="N372" s="22">
        <v>32.491941440589997</v>
      </c>
      <c r="O372" s="22">
        <v>40.59151527006</v>
      </c>
      <c r="P372" s="22">
        <v>44.847931018079997</v>
      </c>
      <c r="Q372" s="22">
        <v>32.495351795019999</v>
      </c>
    </row>
    <row r="373" spans="1:17" x14ac:dyDescent="0.2">
      <c r="A373" s="21" t="s">
        <v>721</v>
      </c>
      <c r="B373" s="21">
        <v>33.93</v>
      </c>
      <c r="C373" s="20">
        <v>25.118903894559999</v>
      </c>
      <c r="D373" s="20">
        <v>51.809232821880002</v>
      </c>
      <c r="E373" s="20">
        <v>56.249915785559999</v>
      </c>
      <c r="F373" s="20">
        <v>52.257368118389998</v>
      </c>
      <c r="G373" s="20">
        <v>55.868280980510001</v>
      </c>
      <c r="H373" s="20">
        <v>44.290948596050001</v>
      </c>
      <c r="I373" s="20">
        <v>61.282787940730003</v>
      </c>
      <c r="J373" s="20">
        <v>66.198443459399996</v>
      </c>
      <c r="K373" s="20">
        <v>59.207260310640002</v>
      </c>
      <c r="L373" s="20">
        <v>66.1566219499</v>
      </c>
      <c r="M373" s="20">
        <v>51.607571433990003</v>
      </c>
      <c r="N373" s="20">
        <v>33.103550470969999</v>
      </c>
      <c r="O373" s="20">
        <v>44.825493562609999</v>
      </c>
      <c r="P373" s="20">
        <v>50.066137363700001</v>
      </c>
      <c r="Q373" s="20">
        <v>30.74818622854</v>
      </c>
    </row>
    <row r="374" spans="1:17" x14ac:dyDescent="0.2">
      <c r="A374" s="13" t="s">
        <v>720</v>
      </c>
      <c r="B374" s="13">
        <v>32.71</v>
      </c>
      <c r="C374" s="22">
        <v>23.23506781595</v>
      </c>
      <c r="D374" s="22">
        <v>51.930623900729998</v>
      </c>
      <c r="E374" s="22">
        <v>56.575714462939999</v>
      </c>
      <c r="F374" s="22">
        <v>52.79641729203</v>
      </c>
      <c r="G374" s="22">
        <v>56.39115776645</v>
      </c>
      <c r="H374" s="22">
        <v>43.846209395949998</v>
      </c>
      <c r="I374" s="22">
        <v>62.755063890290003</v>
      </c>
      <c r="J374" s="22">
        <v>67.134966706070003</v>
      </c>
      <c r="K374" s="22">
        <v>58.945810969669999</v>
      </c>
      <c r="L374" s="22">
        <v>64.724006441829999</v>
      </c>
      <c r="M374" s="22">
        <v>52.626886997040003</v>
      </c>
      <c r="N374" s="22">
        <v>33.730111139489999</v>
      </c>
      <c r="O374" s="22">
        <v>44.470335045699997</v>
      </c>
      <c r="P374" s="22">
        <v>49.628418911090002</v>
      </c>
      <c r="Q374" s="22">
        <v>29.503814069850002</v>
      </c>
    </row>
    <row r="375" spans="1:17" x14ac:dyDescent="0.2">
      <c r="A375" s="21" t="s">
        <v>719</v>
      </c>
      <c r="B375" s="21">
        <v>32.65</v>
      </c>
      <c r="C375" s="20">
        <v>23.273460059809999</v>
      </c>
      <c r="D375" s="20">
        <v>51.684717822270002</v>
      </c>
      <c r="E375" s="20">
        <v>56.049268183940001</v>
      </c>
      <c r="F375" s="20">
        <v>53.662450465349998</v>
      </c>
      <c r="G375" s="20">
        <v>56.064222284540001</v>
      </c>
      <c r="H375" s="20">
        <v>45.067304875780003</v>
      </c>
      <c r="I375" s="20">
        <v>61.160990263099997</v>
      </c>
      <c r="J375" s="20">
        <v>65.918393788629999</v>
      </c>
      <c r="K375" s="20">
        <v>57.226589757809997</v>
      </c>
      <c r="L375" s="20">
        <v>60.330586313529999</v>
      </c>
      <c r="M375" s="20">
        <v>53.83211853553</v>
      </c>
      <c r="N375" s="20">
        <v>33.175843598310003</v>
      </c>
      <c r="O375" s="20">
        <v>44.834773291250002</v>
      </c>
      <c r="P375" s="20">
        <v>50.077574252490002</v>
      </c>
      <c r="Q375" s="20">
        <v>29.208115205230001</v>
      </c>
    </row>
    <row r="376" spans="1:17" x14ac:dyDescent="0.2">
      <c r="A376" s="13" t="s">
        <v>718</v>
      </c>
      <c r="B376" s="13">
        <v>31.64</v>
      </c>
      <c r="C376" s="22">
        <v>22.21148780063</v>
      </c>
      <c r="D376" s="22">
        <v>50.770129117240003</v>
      </c>
      <c r="E376" s="22">
        <v>54.895711783199999</v>
      </c>
      <c r="F376" s="22">
        <v>49.890923260420003</v>
      </c>
      <c r="G376" s="22">
        <v>54.540676115339998</v>
      </c>
      <c r="H376" s="22">
        <v>43.045438650249999</v>
      </c>
      <c r="I376" s="22">
        <v>59.492368826979998</v>
      </c>
      <c r="J376" s="22">
        <v>65.181748990840006</v>
      </c>
      <c r="K376" s="22">
        <v>58.30313810402</v>
      </c>
      <c r="L376" s="22">
        <v>61.346880520070002</v>
      </c>
      <c r="M376" s="22">
        <v>54.974559655610001</v>
      </c>
      <c r="N376" s="22">
        <v>33.397740483660002</v>
      </c>
      <c r="O376" s="22">
        <v>44.281260225030003</v>
      </c>
      <c r="P376" s="22">
        <v>49.395391871069997</v>
      </c>
      <c r="Q376" s="22">
        <v>27.979778121420001</v>
      </c>
    </row>
    <row r="377" spans="1:17" x14ac:dyDescent="0.2">
      <c r="A377" s="21" t="s">
        <v>717</v>
      </c>
      <c r="B377" s="21">
        <v>33.020000000000003</v>
      </c>
      <c r="C377" s="20">
        <v>24.097653242090001</v>
      </c>
      <c r="D377" s="20">
        <v>51.132151061819997</v>
      </c>
      <c r="E377" s="20">
        <v>54.863627773540003</v>
      </c>
      <c r="F377" s="20">
        <v>49.991171369360003</v>
      </c>
      <c r="G377" s="20">
        <v>54.439261543000001</v>
      </c>
      <c r="H377" s="20">
        <v>43.528579052749997</v>
      </c>
      <c r="I377" s="20">
        <v>57.016070244829997</v>
      </c>
      <c r="J377" s="20">
        <v>66.460911560409997</v>
      </c>
      <c r="K377" s="20">
        <v>58.372208696729999</v>
      </c>
      <c r="L377" s="20">
        <v>60.972241680149999</v>
      </c>
      <c r="M377" s="20">
        <v>55.528862391159997</v>
      </c>
      <c r="N377" s="20">
        <v>33.454485753509999</v>
      </c>
      <c r="O377" s="20">
        <v>45.486180667329997</v>
      </c>
      <c r="P377" s="20">
        <v>50.880407396309998</v>
      </c>
      <c r="Q377" s="20">
        <v>28.58226622798</v>
      </c>
    </row>
    <row r="378" spans="1:17" x14ac:dyDescent="0.2">
      <c r="A378" s="13" t="s">
        <v>716</v>
      </c>
      <c r="B378" s="13">
        <v>40.08</v>
      </c>
      <c r="C378" s="22">
        <v>34.120987005890001</v>
      </c>
      <c r="D378" s="22">
        <v>52.167240110580003</v>
      </c>
      <c r="E378" s="22">
        <v>54.379310513500002</v>
      </c>
      <c r="F378" s="22">
        <v>50.974547356599999</v>
      </c>
      <c r="G378" s="22">
        <v>53.807181803459997</v>
      </c>
      <c r="H378" s="22">
        <v>44.371865139100002</v>
      </c>
      <c r="I378" s="22">
        <v>55.361851820589997</v>
      </c>
      <c r="J378" s="22">
        <v>64.813032197080005</v>
      </c>
      <c r="K378" s="22">
        <v>57.50059453347</v>
      </c>
      <c r="L378" s="22">
        <v>60.984266138270002</v>
      </c>
      <c r="M378" s="22">
        <v>53.690917944559999</v>
      </c>
      <c r="N378" s="22">
        <v>34.842518112969998</v>
      </c>
      <c r="O378" s="22">
        <v>49.597253555850003</v>
      </c>
      <c r="P378" s="22">
        <v>55.947137821440002</v>
      </c>
      <c r="Q378" s="22">
        <v>30.780998809490001</v>
      </c>
    </row>
    <row r="379" spans="1:17" x14ac:dyDescent="0.2">
      <c r="A379" s="21" t="s">
        <v>715</v>
      </c>
      <c r="B379" s="21">
        <v>45.51</v>
      </c>
      <c r="C379" s="20">
        <v>41.712535750409998</v>
      </c>
      <c r="D379" s="20">
        <v>53.20924816043</v>
      </c>
      <c r="E379" s="20">
        <v>54.380956043929999</v>
      </c>
      <c r="F379" s="20">
        <v>52.792970298039997</v>
      </c>
      <c r="G379" s="20">
        <v>53.477551525990002</v>
      </c>
      <c r="H379" s="20">
        <v>44.714140382389999</v>
      </c>
      <c r="I379" s="20">
        <v>53.383084287309998</v>
      </c>
      <c r="J379" s="20">
        <v>65.092155053710002</v>
      </c>
      <c r="K379" s="20">
        <v>57.383297691019997</v>
      </c>
      <c r="L379" s="20">
        <v>60.943113819399997</v>
      </c>
      <c r="M379" s="20">
        <v>53.490350908560004</v>
      </c>
      <c r="N379" s="20">
        <v>31.862907571449998</v>
      </c>
      <c r="O379" s="20">
        <v>53.229381103190001</v>
      </c>
      <c r="P379" s="20">
        <v>60.423587558789997</v>
      </c>
      <c r="Q379" s="20">
        <v>30.182242214310001</v>
      </c>
    </row>
    <row r="380" spans="1:17" x14ac:dyDescent="0.2">
      <c r="A380" s="13" t="s">
        <v>714</v>
      </c>
      <c r="B380" s="13">
        <v>46.78</v>
      </c>
      <c r="C380" s="22">
        <v>44.110395147529999</v>
      </c>
      <c r="D380" s="22">
        <v>52.185155414969998</v>
      </c>
      <c r="E380" s="22">
        <v>54.350074750170002</v>
      </c>
      <c r="F380" s="22">
        <v>51.727231558260002</v>
      </c>
      <c r="G380" s="22">
        <v>53.409114294829998</v>
      </c>
      <c r="H380" s="22">
        <v>45.798827132770001</v>
      </c>
      <c r="I380" s="22">
        <v>54.435165823479998</v>
      </c>
      <c r="J380" s="22">
        <v>62.49244202461</v>
      </c>
      <c r="K380" s="22">
        <v>57.969867221149997</v>
      </c>
      <c r="L380" s="22">
        <v>62.904493329959998</v>
      </c>
      <c r="M380" s="22">
        <v>52.573454558199998</v>
      </c>
      <c r="N380" s="22">
        <v>38.72606645023</v>
      </c>
      <c r="O380" s="22">
        <v>49.273064142199999</v>
      </c>
      <c r="P380" s="22">
        <v>55.547587531239998</v>
      </c>
      <c r="Q380" s="22">
        <v>29.172899307960002</v>
      </c>
    </row>
    <row r="381" spans="1:17" x14ac:dyDescent="0.2">
      <c r="A381" s="21" t="s">
        <v>713</v>
      </c>
      <c r="B381" s="21">
        <v>44.29</v>
      </c>
      <c r="C381" s="20">
        <v>41.407681883480002</v>
      </c>
      <c r="D381" s="20">
        <v>50.138785215909998</v>
      </c>
      <c r="E381" s="20">
        <v>53.674462759379999</v>
      </c>
      <c r="F381" s="20">
        <v>49.418047324779998</v>
      </c>
      <c r="G381" s="20">
        <v>52.603403709139997</v>
      </c>
      <c r="H381" s="20">
        <v>46.27144617962</v>
      </c>
      <c r="I381" s="20">
        <v>53.751080065899998</v>
      </c>
      <c r="J381" s="20">
        <v>59.894879677239999</v>
      </c>
      <c r="K381" s="20">
        <v>58.44098004176</v>
      </c>
      <c r="L381" s="20">
        <v>62.840891923770002</v>
      </c>
      <c r="M381" s="20">
        <v>53.629320622709997</v>
      </c>
      <c r="N381" s="20">
        <v>40.041195332180003</v>
      </c>
      <c r="O381" s="20">
        <v>44.03392106255</v>
      </c>
      <c r="P381" s="20">
        <v>49.090556395310003</v>
      </c>
      <c r="Q381" s="20">
        <v>29.02716510174</v>
      </c>
    </row>
    <row r="382" spans="1:17" x14ac:dyDescent="0.2">
      <c r="A382" s="13" t="s">
        <v>712</v>
      </c>
      <c r="B382" s="13">
        <v>40.57</v>
      </c>
      <c r="C382" s="22">
        <v>36.110901127289999</v>
      </c>
      <c r="D382" s="22">
        <v>49.60336223921</v>
      </c>
      <c r="E382" s="22">
        <v>53.788148887029998</v>
      </c>
      <c r="F382" s="22">
        <v>50.341771373039997</v>
      </c>
      <c r="G382" s="22">
        <v>52.956336067819997</v>
      </c>
      <c r="H382" s="22">
        <v>47.51657688329</v>
      </c>
      <c r="I382" s="22">
        <v>53.585009186710003</v>
      </c>
      <c r="J382" s="22">
        <v>59.54381387195</v>
      </c>
      <c r="K382" s="22">
        <v>57.561512387580002</v>
      </c>
      <c r="L382" s="22">
        <v>61.121960772980003</v>
      </c>
      <c r="M382" s="22">
        <v>53.667874180939997</v>
      </c>
      <c r="N382" s="22">
        <v>40.357039694629997</v>
      </c>
      <c r="O382" s="22">
        <v>42.070653224490002</v>
      </c>
      <c r="P382" s="22">
        <v>46.67090849377</v>
      </c>
      <c r="Q382" s="22">
        <v>28.627252546889999</v>
      </c>
    </row>
    <row r="383" spans="1:17" x14ac:dyDescent="0.2">
      <c r="A383" s="21" t="s">
        <v>711</v>
      </c>
      <c r="B383" s="21">
        <v>37.4</v>
      </c>
      <c r="C383" s="20">
        <v>31.258813726189999</v>
      </c>
      <c r="D383" s="20">
        <v>49.858697110580003</v>
      </c>
      <c r="E383" s="20">
        <v>54.130577242709997</v>
      </c>
      <c r="F383" s="20">
        <v>48.531961922199997</v>
      </c>
      <c r="G383" s="20">
        <v>53.959490024689998</v>
      </c>
      <c r="H383" s="20">
        <v>46.396533942550001</v>
      </c>
      <c r="I383" s="20">
        <v>56.724626540880003</v>
      </c>
      <c r="J383" s="20">
        <v>61.406425037829997</v>
      </c>
      <c r="K383" s="20">
        <v>57.393039068770001</v>
      </c>
      <c r="L383" s="20">
        <v>60.743952250989999</v>
      </c>
      <c r="M383" s="20">
        <v>53.728544549779997</v>
      </c>
      <c r="N383" s="20">
        <v>40.971420953509998</v>
      </c>
      <c r="O383" s="20">
        <v>42.10661713671</v>
      </c>
      <c r="P383" s="20">
        <v>46.355060629790003</v>
      </c>
      <c r="Q383" s="20">
        <v>29.00529520305</v>
      </c>
    </row>
    <row r="384" spans="1:17" x14ac:dyDescent="0.2">
      <c r="A384" s="13" t="s">
        <v>710</v>
      </c>
      <c r="B384" s="13">
        <v>34.19</v>
      </c>
      <c r="C384" s="22">
        <v>26.324572312120001</v>
      </c>
      <c r="D384" s="22">
        <v>50.155530351240003</v>
      </c>
      <c r="E384" s="22">
        <v>54.645297245009999</v>
      </c>
      <c r="F384" s="22">
        <v>47.786166526640002</v>
      </c>
      <c r="G384" s="22">
        <v>54.92056841726</v>
      </c>
      <c r="H384" s="22">
        <v>45.62560795137</v>
      </c>
      <c r="I384" s="22">
        <v>58.539811495309998</v>
      </c>
      <c r="J384" s="22">
        <v>63.873028819799998</v>
      </c>
      <c r="K384" s="22">
        <v>57.46425172208</v>
      </c>
      <c r="L384" s="22">
        <v>61.193697111120002</v>
      </c>
      <c r="M384" s="22">
        <v>53.38580162689</v>
      </c>
      <c r="N384" s="22">
        <v>41.100188834969998</v>
      </c>
      <c r="O384" s="22">
        <v>41.975678901190001</v>
      </c>
      <c r="P384" s="22">
        <v>46.193684570610003</v>
      </c>
      <c r="Q384" s="22">
        <v>27.409043820019999</v>
      </c>
    </row>
    <row r="385" spans="1:17" x14ac:dyDescent="0.2">
      <c r="A385" s="21" t="s">
        <v>709</v>
      </c>
      <c r="B385" s="21">
        <v>34.24</v>
      </c>
      <c r="C385" s="20">
        <v>26.263482183699999</v>
      </c>
      <c r="D385" s="20">
        <v>50.407398608820003</v>
      </c>
      <c r="E385" s="20">
        <v>55.232275730840001</v>
      </c>
      <c r="F385" s="20">
        <v>48.427140279889997</v>
      </c>
      <c r="G385" s="20">
        <v>55.828865087200001</v>
      </c>
      <c r="H385" s="20">
        <v>45.914865245050002</v>
      </c>
      <c r="I385" s="20">
        <v>58.852837568150001</v>
      </c>
      <c r="J385" s="20">
        <v>66.134536637739998</v>
      </c>
      <c r="K385" s="20">
        <v>57.243111288549997</v>
      </c>
      <c r="L385" s="20">
        <v>60.947259798410002</v>
      </c>
      <c r="M385" s="20">
        <v>53.192325376260001</v>
      </c>
      <c r="N385" s="20">
        <v>39.957792681409998</v>
      </c>
      <c r="O385" s="20">
        <v>41.698560805850001</v>
      </c>
      <c r="P385" s="20">
        <v>45.852147769129999</v>
      </c>
      <c r="Q385" s="20">
        <v>27.597574540989999</v>
      </c>
    </row>
    <row r="386" spans="1:17" x14ac:dyDescent="0.2">
      <c r="A386" s="13" t="s">
        <v>708</v>
      </c>
      <c r="B386" s="13">
        <v>33.93</v>
      </c>
      <c r="C386" s="22">
        <v>26.10969924546</v>
      </c>
      <c r="D386" s="22">
        <v>49.790148794739999</v>
      </c>
      <c r="E386" s="22">
        <v>54.6229131642</v>
      </c>
      <c r="F386" s="22">
        <v>47.316848091270003</v>
      </c>
      <c r="G386" s="22">
        <v>54.386163836969999</v>
      </c>
      <c r="H386" s="22">
        <v>45.061887697579998</v>
      </c>
      <c r="I386" s="22">
        <v>57.536752259019998</v>
      </c>
      <c r="J386" s="22">
        <v>63.801392233999998</v>
      </c>
      <c r="K386" s="22">
        <v>58.913112567189998</v>
      </c>
      <c r="L386" s="22">
        <v>64.582089464169997</v>
      </c>
      <c r="M386" s="22">
        <v>52.7136279379</v>
      </c>
      <c r="N386" s="22">
        <v>40.251841378420004</v>
      </c>
      <c r="O386" s="22">
        <v>40.961690383620002</v>
      </c>
      <c r="P386" s="22">
        <v>44.943984890739998</v>
      </c>
      <c r="Q386" s="22">
        <v>27.30690443064</v>
      </c>
    </row>
    <row r="387" spans="1:17" x14ac:dyDescent="0.2">
      <c r="A387" s="21" t="s">
        <v>707</v>
      </c>
      <c r="B387" s="21">
        <v>33.4</v>
      </c>
      <c r="C387" s="20">
        <v>26.085428169610001</v>
      </c>
      <c r="D387" s="20">
        <v>48.224403186090001</v>
      </c>
      <c r="E387" s="20">
        <v>53.522675697499999</v>
      </c>
      <c r="F387" s="20">
        <v>45.964095953330002</v>
      </c>
      <c r="G387" s="20">
        <v>53.105658065230003</v>
      </c>
      <c r="H387" s="20">
        <v>45.32640301008</v>
      </c>
      <c r="I387" s="20">
        <v>56.798699839599998</v>
      </c>
      <c r="J387" s="20">
        <v>59.997265985379997</v>
      </c>
      <c r="K387" s="20">
        <v>58.379247735230003</v>
      </c>
      <c r="L387" s="20">
        <v>63.435239734660001</v>
      </c>
      <c r="M387" s="20">
        <v>52.850111657269998</v>
      </c>
      <c r="N387" s="20">
        <v>39.060842144959999</v>
      </c>
      <c r="O387" s="20">
        <v>38.398726561869999</v>
      </c>
      <c r="P387" s="20">
        <v>41.785236037019999</v>
      </c>
      <c r="Q387" s="20">
        <v>27.26773832948</v>
      </c>
    </row>
    <row r="388" spans="1:17" x14ac:dyDescent="0.2">
      <c r="A388" s="13" t="s">
        <v>706</v>
      </c>
      <c r="B388" s="13">
        <v>32.479999999999997</v>
      </c>
      <c r="C388" s="22">
        <v>24.732405860579998</v>
      </c>
      <c r="D388" s="22">
        <v>48.188022536209999</v>
      </c>
      <c r="E388" s="22">
        <v>53.894174351579998</v>
      </c>
      <c r="F388" s="22">
        <v>44.438008076599999</v>
      </c>
      <c r="G388" s="22">
        <v>53.215643730479997</v>
      </c>
      <c r="H388" s="22">
        <v>45.170566256359997</v>
      </c>
      <c r="I388" s="22">
        <v>56.243131111350003</v>
      </c>
      <c r="J388" s="22">
        <v>61.059389484759997</v>
      </c>
      <c r="K388" s="22">
        <v>60.350997446119997</v>
      </c>
      <c r="L388" s="22">
        <v>67.165960305040002</v>
      </c>
      <c r="M388" s="22">
        <v>52.898284503230002</v>
      </c>
      <c r="N388" s="22">
        <v>38.569087445969998</v>
      </c>
      <c r="O388" s="22">
        <v>37.577545125020002</v>
      </c>
      <c r="P388" s="22">
        <v>40.773163256140002</v>
      </c>
      <c r="Q388" s="22">
        <v>28.183405041170001</v>
      </c>
    </row>
    <row r="389" spans="1:17" x14ac:dyDescent="0.2">
      <c r="A389" s="21" t="s">
        <v>705</v>
      </c>
      <c r="B389" s="21">
        <v>33.19</v>
      </c>
      <c r="C389" s="20">
        <v>25.898285677410001</v>
      </c>
      <c r="D389" s="20">
        <v>47.983948787110002</v>
      </c>
      <c r="E389" s="20">
        <v>53.386053580659997</v>
      </c>
      <c r="F389" s="20">
        <v>42.71052489865</v>
      </c>
      <c r="G389" s="20">
        <v>52.834421192009998</v>
      </c>
      <c r="H389" s="20">
        <v>44.724647890809997</v>
      </c>
      <c r="I389" s="20">
        <v>56.882864697480002</v>
      </c>
      <c r="J389" s="20">
        <v>59.839167030010003</v>
      </c>
      <c r="K389" s="20">
        <v>60.154592886609997</v>
      </c>
      <c r="L389" s="20">
        <v>67.658307852440004</v>
      </c>
      <c r="M389" s="20">
        <v>51.94867382244</v>
      </c>
      <c r="N389" s="20">
        <v>38.127915808440001</v>
      </c>
      <c r="O389" s="20">
        <v>38.023934836450003</v>
      </c>
      <c r="P389" s="20">
        <v>41.323320452019999</v>
      </c>
      <c r="Q389" s="20">
        <v>28.205241057150001</v>
      </c>
    </row>
    <row r="390" spans="1:17" x14ac:dyDescent="0.2">
      <c r="A390" s="13" t="s">
        <v>704</v>
      </c>
      <c r="B390" s="13">
        <v>33.619999999999997</v>
      </c>
      <c r="C390" s="22">
        <v>26.363602109289999</v>
      </c>
      <c r="D390" s="22">
        <v>48.32426504411</v>
      </c>
      <c r="E390" s="22">
        <v>54.265869327479997</v>
      </c>
      <c r="F390" s="22">
        <v>43.227867411840002</v>
      </c>
      <c r="G390" s="22">
        <v>54.005769105280002</v>
      </c>
      <c r="H390" s="22">
        <v>46.136459303480002</v>
      </c>
      <c r="I390" s="22">
        <v>58.40092140294</v>
      </c>
      <c r="J390" s="22">
        <v>60.380340692200001</v>
      </c>
      <c r="K390" s="22">
        <v>60.510423450659999</v>
      </c>
      <c r="L390" s="22">
        <v>68.940953984149999</v>
      </c>
      <c r="M390" s="22">
        <v>51.290956621139998</v>
      </c>
      <c r="N390" s="22">
        <v>37.876696068999998</v>
      </c>
      <c r="O390" s="22">
        <v>37.32497564354</v>
      </c>
      <c r="P390" s="22">
        <v>40.461881624569997</v>
      </c>
      <c r="Q390" s="22">
        <v>27.055382779270001</v>
      </c>
    </row>
    <row r="391" spans="1:17" x14ac:dyDescent="0.2">
      <c r="A391" s="21" t="s">
        <v>703</v>
      </c>
      <c r="B391" s="21">
        <v>34.49</v>
      </c>
      <c r="C391" s="20">
        <v>27.573537712139998</v>
      </c>
      <c r="D391" s="20">
        <v>48.518275846050003</v>
      </c>
      <c r="E391" s="20">
        <v>54.72780474372</v>
      </c>
      <c r="F391" s="20">
        <v>46.100232798139999</v>
      </c>
      <c r="G391" s="20">
        <v>53.89781639385</v>
      </c>
      <c r="H391" s="20">
        <v>46.811811122610003</v>
      </c>
      <c r="I391" s="20">
        <v>58.766407453719999</v>
      </c>
      <c r="J391" s="20">
        <v>58.813345956189998</v>
      </c>
      <c r="K391" s="20">
        <v>61.13127899261</v>
      </c>
      <c r="L391" s="20">
        <v>70.83777240581</v>
      </c>
      <c r="M391" s="20">
        <v>50.516443579990003</v>
      </c>
      <c r="N391" s="20">
        <v>37.621342354680003</v>
      </c>
      <c r="O391" s="20">
        <v>37.020527120540002</v>
      </c>
      <c r="P391" s="20">
        <v>40.086661180610001</v>
      </c>
      <c r="Q391" s="20">
        <v>26.655977259179998</v>
      </c>
    </row>
    <row r="392" spans="1:17" x14ac:dyDescent="0.2">
      <c r="A392" s="13" t="s">
        <v>702</v>
      </c>
      <c r="B392" s="13">
        <v>35.67</v>
      </c>
      <c r="C392" s="22">
        <v>29.42887572347</v>
      </c>
      <c r="D392" s="22">
        <v>48.333603061280002</v>
      </c>
      <c r="E392" s="22">
        <v>54.799909152989997</v>
      </c>
      <c r="F392" s="22">
        <v>44.87309218083</v>
      </c>
      <c r="G392" s="22">
        <v>54.411204708310002</v>
      </c>
      <c r="H392" s="22">
        <v>47.276422822329998</v>
      </c>
      <c r="I392" s="22">
        <v>59.37888670465</v>
      </c>
      <c r="J392" s="22">
        <v>59.301212852440003</v>
      </c>
      <c r="K392" s="22">
        <v>60.791898156389998</v>
      </c>
      <c r="L392" s="22">
        <v>69.65886339603</v>
      </c>
      <c r="M392" s="22">
        <v>51.095154685659999</v>
      </c>
      <c r="N392" s="22">
        <v>37.541898976890003</v>
      </c>
      <c r="O392" s="22">
        <v>36.2973023005</v>
      </c>
      <c r="P392" s="22">
        <v>39.195315952910001</v>
      </c>
      <c r="Q392" s="22">
        <v>27.387935678529999</v>
      </c>
    </row>
    <row r="393" spans="1:17" x14ac:dyDescent="0.2">
      <c r="A393" s="21" t="s">
        <v>701</v>
      </c>
      <c r="B393" s="21">
        <v>34.94</v>
      </c>
      <c r="C393" s="20">
        <v>28.46720337499</v>
      </c>
      <c r="D393" s="20">
        <v>48.05858670408</v>
      </c>
      <c r="E393" s="20">
        <v>54.366206439869998</v>
      </c>
      <c r="F393" s="20">
        <v>45.142141462650002</v>
      </c>
      <c r="G393" s="20">
        <v>54.323551158299999</v>
      </c>
      <c r="H393" s="20">
        <v>47.221726528300003</v>
      </c>
      <c r="I393" s="20">
        <v>58.785226949509997</v>
      </c>
      <c r="J393" s="20">
        <v>59.628209933439997</v>
      </c>
      <c r="K393" s="20">
        <v>59.160109979680001</v>
      </c>
      <c r="L393" s="20">
        <v>68.233602568609996</v>
      </c>
      <c r="M393" s="20">
        <v>49.237512152729998</v>
      </c>
      <c r="N393" s="20">
        <v>37.747813493899997</v>
      </c>
      <c r="O393" s="20">
        <v>36.293132670749998</v>
      </c>
      <c r="P393" s="20">
        <v>39.19017705353</v>
      </c>
      <c r="Q393" s="20">
        <v>27.44681334229</v>
      </c>
    </row>
    <row r="394" spans="1:17" x14ac:dyDescent="0.2">
      <c r="A394" s="13" t="s">
        <v>700</v>
      </c>
      <c r="B394" s="13">
        <v>32.869999999999997</v>
      </c>
      <c r="C394" s="22">
        <v>25.584468372700002</v>
      </c>
      <c r="D394" s="22">
        <v>47.645883669699998</v>
      </c>
      <c r="E394" s="22">
        <v>54.28695274036</v>
      </c>
      <c r="F394" s="22">
        <v>45.135360817970003</v>
      </c>
      <c r="G394" s="22">
        <v>54.283515706540001</v>
      </c>
      <c r="H394" s="22">
        <v>46.903477580729998</v>
      </c>
      <c r="I394" s="22">
        <v>60.007345725790003</v>
      </c>
      <c r="J394" s="22">
        <v>58.811757998019999</v>
      </c>
      <c r="K394" s="22">
        <v>58.948721777190002</v>
      </c>
      <c r="L394" s="22">
        <v>68.019369199699995</v>
      </c>
      <c r="M394" s="22">
        <v>49.029235369779997</v>
      </c>
      <c r="N394" s="22">
        <v>37.390034408769999</v>
      </c>
      <c r="O394" s="22">
        <v>35.190346257800002</v>
      </c>
      <c r="P394" s="22">
        <v>37.831037572809997</v>
      </c>
      <c r="Q394" s="22">
        <v>27.400097434549998</v>
      </c>
    </row>
    <row r="395" spans="1:17" x14ac:dyDescent="0.2">
      <c r="A395" s="21" t="s">
        <v>699</v>
      </c>
      <c r="B395" s="21">
        <v>32.24</v>
      </c>
      <c r="C395" s="20">
        <v>24.3864410083</v>
      </c>
      <c r="D395" s="20">
        <v>48.168329669430001</v>
      </c>
      <c r="E395" s="20">
        <v>54.972815300310003</v>
      </c>
      <c r="F395" s="20">
        <v>43.163041695860002</v>
      </c>
      <c r="G395" s="20">
        <v>55.670809441060001</v>
      </c>
      <c r="H395" s="20">
        <v>48.084498182339999</v>
      </c>
      <c r="I395" s="20">
        <v>62.070798288230002</v>
      </c>
      <c r="J395" s="20">
        <v>59.858401737649999</v>
      </c>
      <c r="K395" s="20">
        <v>59.282049126209998</v>
      </c>
      <c r="L395" s="20">
        <v>69.17358493399</v>
      </c>
      <c r="M395" s="20">
        <v>48.464854892630001</v>
      </c>
      <c r="N395" s="20">
        <v>36.048362839550002</v>
      </c>
      <c r="O395" s="20">
        <v>35.589255796720003</v>
      </c>
      <c r="P395" s="20">
        <v>38.587228444209998</v>
      </c>
      <c r="Q395" s="20">
        <v>27.070171324179999</v>
      </c>
    </row>
    <row r="396" spans="1:17" x14ac:dyDescent="0.2">
      <c r="A396" s="13" t="s">
        <v>698</v>
      </c>
      <c r="B396" s="13">
        <v>32.22</v>
      </c>
      <c r="C396" s="22">
        <v>24.199636561750001</v>
      </c>
      <c r="D396" s="22">
        <v>48.488363290220001</v>
      </c>
      <c r="E396" s="22">
        <v>54.734242489030002</v>
      </c>
      <c r="F396" s="22">
        <v>40.011868639269998</v>
      </c>
      <c r="G396" s="22">
        <v>55.457643735300003</v>
      </c>
      <c r="H396" s="22">
        <v>47.390044529390003</v>
      </c>
      <c r="I396" s="22">
        <v>63.817606534280003</v>
      </c>
      <c r="J396" s="22">
        <v>58.504355131929998</v>
      </c>
      <c r="K396" s="22">
        <v>60.462752517950001</v>
      </c>
      <c r="L396" s="22">
        <v>72.028390287730005</v>
      </c>
      <c r="M396" s="22">
        <v>47.814792421349999</v>
      </c>
      <c r="N396" s="22">
        <v>35.780028525699997</v>
      </c>
      <c r="O396" s="22">
        <v>37.121685679590001</v>
      </c>
      <c r="P396" s="22">
        <v>40.47588605803</v>
      </c>
      <c r="Q396" s="22">
        <v>27.112046756480002</v>
      </c>
    </row>
    <row r="397" spans="1:17" x14ac:dyDescent="0.2">
      <c r="A397" s="21" t="s">
        <v>697</v>
      </c>
      <c r="B397" s="21">
        <v>31.97</v>
      </c>
      <c r="C397" s="20">
        <v>23.807258630629999</v>
      </c>
      <c r="D397" s="20">
        <v>48.524166376330001</v>
      </c>
      <c r="E397" s="20">
        <v>54.655197733190001</v>
      </c>
      <c r="F397" s="20">
        <v>39.809212448780002</v>
      </c>
      <c r="G397" s="20">
        <v>55.554090554989997</v>
      </c>
      <c r="H397" s="20">
        <v>47.82706378612</v>
      </c>
      <c r="I397" s="20">
        <v>63.656238010300001</v>
      </c>
      <c r="J397" s="20">
        <v>58.386106956330003</v>
      </c>
      <c r="K397" s="20">
        <v>60.020193804900003</v>
      </c>
      <c r="L397" s="20">
        <v>71.350755916980006</v>
      </c>
      <c r="M397" s="20">
        <v>47.629307948159997</v>
      </c>
      <c r="N397" s="20">
        <v>35.690583754419997</v>
      </c>
      <c r="O397" s="20">
        <v>37.407239846019998</v>
      </c>
      <c r="P397" s="20">
        <v>40.827819974630003</v>
      </c>
      <c r="Q397" s="20">
        <v>26.460178079239999</v>
      </c>
    </row>
    <row r="398" spans="1:17" x14ac:dyDescent="0.2">
      <c r="A398" s="13" t="s">
        <v>696</v>
      </c>
      <c r="B398" s="13">
        <v>32.950000000000003</v>
      </c>
      <c r="C398" s="22">
        <v>25.428566313400001</v>
      </c>
      <c r="D398" s="22">
        <v>48.217074301010001</v>
      </c>
      <c r="E398" s="22">
        <v>53.893528573319998</v>
      </c>
      <c r="F398" s="22">
        <v>38.706363561019998</v>
      </c>
      <c r="G398" s="22">
        <v>54.070045944969998</v>
      </c>
      <c r="H398" s="22">
        <v>47.151359112149997</v>
      </c>
      <c r="I398" s="22">
        <v>60.823624953740001</v>
      </c>
      <c r="J398" s="22">
        <v>57.059264715659999</v>
      </c>
      <c r="K398" s="22">
        <v>61.187066215420003</v>
      </c>
      <c r="L398" s="22">
        <v>72.468333010009999</v>
      </c>
      <c r="M398" s="22">
        <v>48.850088774349999</v>
      </c>
      <c r="N398" s="22">
        <v>35.701932808389998</v>
      </c>
      <c r="O398" s="22">
        <v>37.996261694860003</v>
      </c>
      <c r="P398" s="22">
        <v>41.553765488979998</v>
      </c>
      <c r="Q398" s="22">
        <v>26.021224723180001</v>
      </c>
    </row>
    <row r="399" spans="1:17" x14ac:dyDescent="0.2">
      <c r="A399" s="21" t="s">
        <v>695</v>
      </c>
      <c r="B399" s="21">
        <v>33.770000000000003</v>
      </c>
      <c r="C399" s="20">
        <v>26.600395657659998</v>
      </c>
      <c r="D399" s="20">
        <v>48.327843489119999</v>
      </c>
      <c r="E399" s="20">
        <v>54.066761839789997</v>
      </c>
      <c r="F399" s="20">
        <v>37.964836078959998</v>
      </c>
      <c r="G399" s="20">
        <v>54.157411220500002</v>
      </c>
      <c r="H399" s="20">
        <v>47.915568796629998</v>
      </c>
      <c r="I399" s="20">
        <v>59.885581870549998</v>
      </c>
      <c r="J399" s="20">
        <v>57.184320415000002</v>
      </c>
      <c r="K399" s="20">
        <v>62.03406057083</v>
      </c>
      <c r="L399" s="20">
        <v>73.684193939180005</v>
      </c>
      <c r="M399" s="20">
        <v>49.29369770489</v>
      </c>
      <c r="N399" s="20">
        <v>35.718956389349998</v>
      </c>
      <c r="O399" s="20">
        <v>37.989568963460002</v>
      </c>
      <c r="P399" s="20">
        <v>41.545516969250002</v>
      </c>
      <c r="Q399" s="20">
        <v>25.97629654252</v>
      </c>
    </row>
    <row r="400" spans="1:17" x14ac:dyDescent="0.2">
      <c r="A400" s="13" t="s">
        <v>694</v>
      </c>
      <c r="B400" s="13">
        <v>34.700000000000003</v>
      </c>
      <c r="C400" s="22">
        <v>27.894941660050002</v>
      </c>
      <c r="D400" s="22">
        <v>48.489849165770003</v>
      </c>
      <c r="E400" s="22">
        <v>54.274698801660001</v>
      </c>
      <c r="F400" s="22">
        <v>37.063316779460003</v>
      </c>
      <c r="G400" s="22">
        <v>54.817035839660001</v>
      </c>
      <c r="H400" s="22">
        <v>49.342183564839999</v>
      </c>
      <c r="I400" s="22">
        <v>59.760319508370003</v>
      </c>
      <c r="J400" s="22">
        <v>57.545333464309998</v>
      </c>
      <c r="K400" s="22">
        <v>61.708731553280003</v>
      </c>
      <c r="L400" s="22">
        <v>72.386525856030005</v>
      </c>
      <c r="M400" s="22">
        <v>50.03170007872</v>
      </c>
      <c r="N400" s="22">
        <v>35.718956389349998</v>
      </c>
      <c r="O400" s="22">
        <v>38.075767187289998</v>
      </c>
      <c r="P400" s="22">
        <v>41.651752780469998</v>
      </c>
      <c r="Q400" s="22">
        <v>26.217391099610001</v>
      </c>
    </row>
    <row r="401" spans="1:17" x14ac:dyDescent="0.2">
      <c r="A401" s="21" t="s">
        <v>693</v>
      </c>
      <c r="B401" s="21">
        <v>34.31</v>
      </c>
      <c r="C401" s="20">
        <v>27.22187784938</v>
      </c>
      <c r="D401" s="20">
        <v>48.702280018700002</v>
      </c>
      <c r="E401" s="20">
        <v>53.782449896590002</v>
      </c>
      <c r="F401" s="20">
        <v>38.784239315160001</v>
      </c>
      <c r="G401" s="20">
        <v>53.740462275920002</v>
      </c>
      <c r="H401" s="20">
        <v>47.253859863990002</v>
      </c>
      <c r="I401" s="20">
        <v>56.981371771440003</v>
      </c>
      <c r="J401" s="20">
        <v>59.34070857383</v>
      </c>
      <c r="K401" s="20">
        <v>61.510779644590002</v>
      </c>
      <c r="L401" s="20">
        <v>71.959238858510005</v>
      </c>
      <c r="M401" s="20">
        <v>50.084544633660002</v>
      </c>
      <c r="N401" s="20">
        <v>35.718956389349998</v>
      </c>
      <c r="O401" s="20">
        <v>39.75749208829</v>
      </c>
      <c r="P401" s="20">
        <v>43.724410442760004</v>
      </c>
      <c r="Q401" s="20">
        <v>26.911841498560001</v>
      </c>
    </row>
    <row r="402" spans="1:17" x14ac:dyDescent="0.2">
      <c r="A402" s="13" t="s">
        <v>692</v>
      </c>
      <c r="B402" s="13">
        <v>34.1</v>
      </c>
      <c r="C402" s="22">
        <v>26.98700920444</v>
      </c>
      <c r="D402" s="22">
        <v>48.518466716170003</v>
      </c>
      <c r="E402" s="22">
        <v>53.533978702280002</v>
      </c>
      <c r="F402" s="22">
        <v>38.829989222979997</v>
      </c>
      <c r="G402" s="22">
        <v>53.823216633599998</v>
      </c>
      <c r="H402" s="22">
        <v>46.371642284430003</v>
      </c>
      <c r="I402" s="22">
        <v>54.313556592970002</v>
      </c>
      <c r="J402" s="22">
        <v>63.182639318109999</v>
      </c>
      <c r="K402" s="22">
        <v>60.307968459240001</v>
      </c>
      <c r="L402" s="22">
        <v>71.454351313830003</v>
      </c>
      <c r="M402" s="22">
        <v>48.118497513249999</v>
      </c>
      <c r="N402" s="22">
        <v>35.95129064716</v>
      </c>
      <c r="O402" s="22">
        <v>39.659042697789999</v>
      </c>
      <c r="P402" s="22">
        <v>43.603075566009998</v>
      </c>
      <c r="Q402" s="22">
        <v>26.104440121410001</v>
      </c>
    </row>
    <row r="403" spans="1:17" x14ac:dyDescent="0.2">
      <c r="A403" s="21" t="s">
        <v>691</v>
      </c>
      <c r="B403" s="21">
        <v>34.56</v>
      </c>
      <c r="C403" s="20">
        <v>27.992864249469999</v>
      </c>
      <c r="D403" s="20">
        <v>47.886469606829998</v>
      </c>
      <c r="E403" s="20">
        <v>53.110862429080001</v>
      </c>
      <c r="F403" s="20">
        <v>38.396595810389996</v>
      </c>
      <c r="G403" s="20">
        <v>53.344318966359999</v>
      </c>
      <c r="H403" s="20">
        <v>46.91596455661</v>
      </c>
      <c r="I403" s="20">
        <v>55.057375935650001</v>
      </c>
      <c r="J403" s="20">
        <v>60.25086268279</v>
      </c>
      <c r="K403" s="20">
        <v>60.025602428760003</v>
      </c>
      <c r="L403" s="20">
        <v>71.995085414209996</v>
      </c>
      <c r="M403" s="20">
        <v>46.93600493396</v>
      </c>
      <c r="N403" s="20">
        <v>36.048386584630002</v>
      </c>
      <c r="O403" s="20">
        <v>38.515903673049998</v>
      </c>
      <c r="P403" s="20">
        <v>42.194203129580004</v>
      </c>
      <c r="Q403" s="20">
        <v>26.222304252680001</v>
      </c>
    </row>
    <row r="404" spans="1:17" x14ac:dyDescent="0.2">
      <c r="A404" s="13" t="s">
        <v>690</v>
      </c>
      <c r="B404" s="13">
        <v>34.14</v>
      </c>
      <c r="C404" s="22">
        <v>28.093649342749998</v>
      </c>
      <c r="D404" s="22">
        <v>46.400655126579998</v>
      </c>
      <c r="E404" s="22">
        <v>52.189611539399998</v>
      </c>
      <c r="F404" s="22">
        <v>39.776260959939997</v>
      </c>
      <c r="G404" s="22">
        <v>51.709142138940003</v>
      </c>
      <c r="H404" s="22">
        <v>46.560392923979997</v>
      </c>
      <c r="I404" s="22">
        <v>54.15529665687</v>
      </c>
      <c r="J404" s="22">
        <v>56.268684453269998</v>
      </c>
      <c r="K404" s="22">
        <v>59.66890668592</v>
      </c>
      <c r="L404" s="22">
        <v>72.614360242999993</v>
      </c>
      <c r="M404" s="22">
        <v>45.512006454240002</v>
      </c>
      <c r="N404" s="22">
        <v>35.601162728219997</v>
      </c>
      <c r="O404" s="22">
        <v>35.754369195560002</v>
      </c>
      <c r="P404" s="22">
        <v>38.790724004659999</v>
      </c>
      <c r="Q404" s="22">
        <v>26.12909393308</v>
      </c>
    </row>
    <row r="405" spans="1:17" x14ac:dyDescent="0.2">
      <c r="A405" s="21" t="s">
        <v>689</v>
      </c>
      <c r="B405" s="21">
        <v>33.11</v>
      </c>
      <c r="C405" s="20">
        <v>26.58550954495</v>
      </c>
      <c r="D405" s="20">
        <v>46.330117822219997</v>
      </c>
      <c r="E405" s="20">
        <v>52.755949489480003</v>
      </c>
      <c r="F405" s="20">
        <v>40.979918848849998</v>
      </c>
      <c r="G405" s="20">
        <v>52.1440971281</v>
      </c>
      <c r="H405" s="20">
        <v>47.7613400149</v>
      </c>
      <c r="I405" s="20">
        <v>54.963811230269997</v>
      </c>
      <c r="J405" s="20">
        <v>55.357778702259999</v>
      </c>
      <c r="K405" s="20">
        <v>60.230382402899998</v>
      </c>
      <c r="L405" s="20">
        <v>74.758202381510003</v>
      </c>
      <c r="M405" s="20">
        <v>44.343036539410001</v>
      </c>
      <c r="N405" s="20">
        <v>34.259491159</v>
      </c>
      <c r="O405" s="20">
        <v>34.521999008610003</v>
      </c>
      <c r="P405" s="20">
        <v>37.27187778359</v>
      </c>
      <c r="Q405" s="20">
        <v>25.547945208409999</v>
      </c>
    </row>
    <row r="406" spans="1:17" x14ac:dyDescent="0.2">
      <c r="A406" s="13" t="s">
        <v>688</v>
      </c>
      <c r="B406" s="13">
        <v>32.4</v>
      </c>
      <c r="C406" s="22">
        <v>25.369933520539998</v>
      </c>
      <c r="D406" s="22">
        <v>46.656192934810001</v>
      </c>
      <c r="E406" s="22">
        <v>52.84288423393</v>
      </c>
      <c r="F406" s="22">
        <v>42.704618338830002</v>
      </c>
      <c r="G406" s="22">
        <v>51.994350766949999</v>
      </c>
      <c r="H406" s="22">
        <v>48.281896647940002</v>
      </c>
      <c r="I406" s="22">
        <v>55.157389403620002</v>
      </c>
      <c r="J406" s="22">
        <v>54.015426786840003</v>
      </c>
      <c r="K406" s="22">
        <v>60.059575522929997</v>
      </c>
      <c r="L406" s="22">
        <v>75.004001298579993</v>
      </c>
      <c r="M406" s="22">
        <v>43.716637533719997</v>
      </c>
      <c r="N406" s="22">
        <v>33.714087408799998</v>
      </c>
      <c r="O406" s="22">
        <v>35.437436059379998</v>
      </c>
      <c r="P406" s="22">
        <v>38.400116781820003</v>
      </c>
      <c r="Q406" s="22">
        <v>25.504155429330002</v>
      </c>
    </row>
    <row r="407" spans="1:17" x14ac:dyDescent="0.2">
      <c r="A407" s="21" t="s">
        <v>687</v>
      </c>
      <c r="B407" s="21">
        <v>31.82</v>
      </c>
      <c r="C407" s="20">
        <v>24.26374345612</v>
      </c>
      <c r="D407" s="20">
        <v>47.157727328950003</v>
      </c>
      <c r="E407" s="20">
        <v>53.720328557019997</v>
      </c>
      <c r="F407" s="20">
        <v>41.386459014800003</v>
      </c>
      <c r="G407" s="20">
        <v>53.518044008970001</v>
      </c>
      <c r="H407" s="20">
        <v>48.915337554899999</v>
      </c>
      <c r="I407" s="20">
        <v>56.093445727499997</v>
      </c>
      <c r="J407" s="20">
        <v>57.242227912419999</v>
      </c>
      <c r="K407" s="20">
        <v>60.483340950760002</v>
      </c>
      <c r="L407" s="20">
        <v>75.444311072950001</v>
      </c>
      <c r="M407" s="20">
        <v>44.122310380830001</v>
      </c>
      <c r="N407" s="20">
        <v>33.474601216140002</v>
      </c>
      <c r="O407" s="20">
        <v>35.252158395679999</v>
      </c>
      <c r="P407" s="20">
        <v>38.810835699489999</v>
      </c>
      <c r="Q407" s="20">
        <v>25.090174049360002</v>
      </c>
    </row>
    <row r="408" spans="1:17" x14ac:dyDescent="0.2">
      <c r="A408" s="13" t="s">
        <v>686</v>
      </c>
      <c r="B408" s="13">
        <v>32.340000000000003</v>
      </c>
      <c r="C408" s="22">
        <v>24.929559122720001</v>
      </c>
      <c r="D408" s="22">
        <v>47.373352614429997</v>
      </c>
      <c r="E408" s="22">
        <v>54.180488255219998</v>
      </c>
      <c r="F408" s="22">
        <v>41.143883681459997</v>
      </c>
      <c r="G408" s="22">
        <v>53.331668351010002</v>
      </c>
      <c r="H408" s="22">
        <v>48.070011323839999</v>
      </c>
      <c r="I408" s="22">
        <v>54.996858377599999</v>
      </c>
      <c r="J408" s="22">
        <v>58.746637739100002</v>
      </c>
      <c r="K408" s="22">
        <v>62.871628122700002</v>
      </c>
      <c r="L408" s="22">
        <v>79.529544025459998</v>
      </c>
      <c r="M408" s="22">
        <v>44.654850126969997</v>
      </c>
      <c r="N408" s="22">
        <v>33.422739688550003</v>
      </c>
      <c r="O408" s="22">
        <v>34.99664806749</v>
      </c>
      <c r="P408" s="22">
        <v>38.495929593740001</v>
      </c>
      <c r="Q408" s="22">
        <v>25.082682170270001</v>
      </c>
    </row>
    <row r="409" spans="1:17" x14ac:dyDescent="0.2">
      <c r="A409" s="21" t="s">
        <v>685</v>
      </c>
      <c r="B409" s="21">
        <v>32.979999999999997</v>
      </c>
      <c r="C409" s="20">
        <v>25.892648567790001</v>
      </c>
      <c r="D409" s="20">
        <v>47.355790045630002</v>
      </c>
      <c r="E409" s="20">
        <v>54.859057901760004</v>
      </c>
      <c r="F409" s="20">
        <v>38.565941895389997</v>
      </c>
      <c r="G409" s="20">
        <v>54.114348505279999</v>
      </c>
      <c r="H409" s="20">
        <v>47.117130177059998</v>
      </c>
      <c r="I409" s="20">
        <v>54.043632044250003</v>
      </c>
      <c r="J409" s="20">
        <v>63.383860283460002</v>
      </c>
      <c r="K409" s="20">
        <v>64.953131569929994</v>
      </c>
      <c r="L409" s="20">
        <v>84.060680425840005</v>
      </c>
      <c r="M409" s="20">
        <v>44.05748186308</v>
      </c>
      <c r="N409" s="20">
        <v>30.494194720109999</v>
      </c>
      <c r="O409" s="20">
        <v>33.881872316810004</v>
      </c>
      <c r="P409" s="20">
        <v>37.122013741030003</v>
      </c>
      <c r="Q409" s="20">
        <v>25.106168020630001</v>
      </c>
    </row>
    <row r="410" spans="1:17" x14ac:dyDescent="0.2">
      <c r="A410" s="13" t="s">
        <v>684</v>
      </c>
      <c r="B410" s="13">
        <v>33.119999999999997</v>
      </c>
      <c r="C410" s="22">
        <v>25.975495222029998</v>
      </c>
      <c r="D410" s="22">
        <v>47.601217154879997</v>
      </c>
      <c r="E410" s="22">
        <v>56.033081281309997</v>
      </c>
      <c r="F410" s="22">
        <v>37.612185266520001</v>
      </c>
      <c r="G410" s="22">
        <v>53.762973405339999</v>
      </c>
      <c r="H410" s="22">
        <v>47.099719001170001</v>
      </c>
      <c r="I410" s="22">
        <v>52.66180283445</v>
      </c>
      <c r="J410" s="22">
        <v>63.525834481700002</v>
      </c>
      <c r="K410" s="22">
        <v>70.915146738900006</v>
      </c>
      <c r="L410" s="22">
        <v>96.052938032179995</v>
      </c>
      <c r="M410" s="22">
        <v>43.42493932248</v>
      </c>
      <c r="N410" s="22">
        <v>29.670570845250001</v>
      </c>
      <c r="O410" s="22">
        <v>32.344256306689999</v>
      </c>
      <c r="P410" s="22">
        <v>35.226964435920003</v>
      </c>
      <c r="Q410" s="22">
        <v>26.194730550319999</v>
      </c>
    </row>
    <row r="411" spans="1:17" x14ac:dyDescent="0.2">
      <c r="A411" s="21" t="s">
        <v>683</v>
      </c>
      <c r="B411" s="21">
        <v>33.14</v>
      </c>
      <c r="C411" s="20">
        <v>25.576480530249999</v>
      </c>
      <c r="D411" s="20">
        <v>48.474603876049997</v>
      </c>
      <c r="E411" s="20">
        <v>57.751269958590001</v>
      </c>
      <c r="F411" s="20">
        <v>38.120799359529997</v>
      </c>
      <c r="G411" s="20">
        <v>53.039449329370001</v>
      </c>
      <c r="H411" s="20">
        <v>46.76362860175</v>
      </c>
      <c r="I411" s="20">
        <v>50.323452594599999</v>
      </c>
      <c r="J411" s="20">
        <v>63.754256665550002</v>
      </c>
      <c r="K411" s="20">
        <v>79.180681175629999</v>
      </c>
      <c r="L411" s="20">
        <v>112.66181162786999</v>
      </c>
      <c r="M411" s="20">
        <v>42.566357747989997</v>
      </c>
      <c r="N411" s="20">
        <v>29.55140577857</v>
      </c>
      <c r="O411" s="20">
        <v>31.59776427912</v>
      </c>
      <c r="P411" s="20">
        <v>34.306943319600002</v>
      </c>
      <c r="Q411" s="20">
        <v>28.300885725160001</v>
      </c>
    </row>
    <row r="412" spans="1:17" x14ac:dyDescent="0.2">
      <c r="A412" s="13" t="s">
        <v>682</v>
      </c>
      <c r="B412" s="13">
        <v>32.19</v>
      </c>
      <c r="C412" s="22">
        <v>24.409934356179999</v>
      </c>
      <c r="D412" s="22">
        <v>47.96199026187</v>
      </c>
      <c r="E412" s="22">
        <v>56.689096596490003</v>
      </c>
      <c r="F412" s="22">
        <v>38.561592129849998</v>
      </c>
      <c r="G412" s="22">
        <v>51.260000473790001</v>
      </c>
      <c r="H412" s="22">
        <v>46.627295784749997</v>
      </c>
      <c r="I412" s="22">
        <v>47.593835356020001</v>
      </c>
      <c r="J412" s="22">
        <v>60.673173337169999</v>
      </c>
      <c r="K412" s="22">
        <v>79.096943980470002</v>
      </c>
      <c r="L412" s="22">
        <v>112.99632397956</v>
      </c>
      <c r="M412" s="22">
        <v>42.025230853780002</v>
      </c>
      <c r="N412" s="22">
        <v>29.437915238870001</v>
      </c>
      <c r="O412" s="22">
        <v>32.166899589339998</v>
      </c>
      <c r="P412" s="22">
        <v>35.00837948249</v>
      </c>
      <c r="Q412" s="22">
        <v>28.512750475920001</v>
      </c>
    </row>
    <row r="413" spans="1:17" x14ac:dyDescent="0.2">
      <c r="A413" s="21" t="s">
        <v>681</v>
      </c>
      <c r="B413" s="21">
        <v>32.17</v>
      </c>
      <c r="C413" s="20">
        <v>23.615043856650001</v>
      </c>
      <c r="D413" s="20">
        <v>49.523597712600001</v>
      </c>
      <c r="E413" s="20">
        <v>58.793308145600001</v>
      </c>
      <c r="F413" s="20">
        <v>41.605662189900002</v>
      </c>
      <c r="G413" s="20">
        <v>54.052884430550002</v>
      </c>
      <c r="H413" s="20">
        <v>51.873845407600001</v>
      </c>
      <c r="I413" s="20">
        <v>50.776934849130001</v>
      </c>
      <c r="J413" s="20">
        <v>59.884826158579997</v>
      </c>
      <c r="K413" s="20">
        <v>79.050080375280004</v>
      </c>
      <c r="L413" s="20">
        <v>113.27570117998999</v>
      </c>
      <c r="M413" s="20">
        <v>41.621596547880003</v>
      </c>
      <c r="N413" s="20">
        <v>29.415217130929999</v>
      </c>
      <c r="O413" s="20">
        <v>32.795557851600002</v>
      </c>
      <c r="P413" s="20">
        <v>35.783175267140003</v>
      </c>
      <c r="Q413" s="20">
        <v>30.448894313429999</v>
      </c>
    </row>
    <row r="414" spans="1:17" x14ac:dyDescent="0.2">
      <c r="A414" s="13" t="s">
        <v>680</v>
      </c>
      <c r="B414" s="13">
        <v>32.17</v>
      </c>
      <c r="C414" s="22">
        <v>23.761964542619999</v>
      </c>
      <c r="D414" s="22">
        <v>49.223591389059997</v>
      </c>
      <c r="E414" s="22">
        <v>58.556800820680003</v>
      </c>
      <c r="F414" s="22">
        <v>43.833049406260002</v>
      </c>
      <c r="G414" s="22">
        <v>53.472109690830003</v>
      </c>
      <c r="H414" s="22">
        <v>50.569027302569999</v>
      </c>
      <c r="I414" s="22">
        <v>51.227565727459996</v>
      </c>
      <c r="J414" s="22">
        <v>59.323027300699998</v>
      </c>
      <c r="K414" s="22">
        <v>78.397147300379999</v>
      </c>
      <c r="L414" s="22">
        <v>112.50078873136999</v>
      </c>
      <c r="M414" s="22">
        <v>41.10205778137</v>
      </c>
      <c r="N414" s="22">
        <v>29.55140577857</v>
      </c>
      <c r="O414" s="22">
        <v>32.31581145917</v>
      </c>
      <c r="P414" s="22">
        <v>35.191907316219996</v>
      </c>
      <c r="Q414" s="22">
        <v>29.406295242420001</v>
      </c>
    </row>
    <row r="415" spans="1:17" x14ac:dyDescent="0.2">
      <c r="A415" s="21" t="s">
        <v>679</v>
      </c>
      <c r="B415" s="21">
        <v>31.51</v>
      </c>
      <c r="C415" s="20">
        <v>23.01541392196</v>
      </c>
      <c r="D415" s="20">
        <v>48.746730131109999</v>
      </c>
      <c r="E415" s="20">
        <v>58.470184556249997</v>
      </c>
      <c r="F415" s="20">
        <v>46.967702740999997</v>
      </c>
      <c r="G415" s="20">
        <v>53.543566487120003</v>
      </c>
      <c r="H415" s="20">
        <v>49.042435275510002</v>
      </c>
      <c r="I415" s="20">
        <v>51.21295271284</v>
      </c>
      <c r="J415" s="20">
        <v>61.574774272790002</v>
      </c>
      <c r="K415" s="20">
        <v>76.288525135940006</v>
      </c>
      <c r="L415" s="20">
        <v>108.65328904183001</v>
      </c>
      <c r="M415" s="20">
        <v>40.895038795929999</v>
      </c>
      <c r="N415" s="20">
        <v>29.55140577857</v>
      </c>
      <c r="O415" s="20">
        <v>30.984492626360002</v>
      </c>
      <c r="P415" s="20">
        <v>33.551110906460003</v>
      </c>
      <c r="Q415" s="20">
        <v>27.268147774319999</v>
      </c>
    </row>
    <row r="416" spans="1:17" x14ac:dyDescent="0.2">
      <c r="A416" s="13" t="s">
        <v>678</v>
      </c>
      <c r="B416" s="13">
        <v>31.61</v>
      </c>
      <c r="C416" s="22">
        <v>23.319045323619999</v>
      </c>
      <c r="D416" s="22">
        <v>48.42731829369</v>
      </c>
      <c r="E416" s="22">
        <v>58.603080328090002</v>
      </c>
      <c r="F416" s="22">
        <v>46.09749700906</v>
      </c>
      <c r="G416" s="22">
        <v>54.13595025827</v>
      </c>
      <c r="H416" s="22">
        <v>47.296453951830003</v>
      </c>
      <c r="I416" s="22">
        <v>56.04171150717</v>
      </c>
      <c r="J416" s="22">
        <v>61.40896473331</v>
      </c>
      <c r="K416" s="22">
        <v>75.815124027370004</v>
      </c>
      <c r="L416" s="22">
        <v>108.20925280458999</v>
      </c>
      <c r="M416" s="22">
        <v>40.389524826139997</v>
      </c>
      <c r="N416" s="22">
        <v>29.76420054051</v>
      </c>
      <c r="O416" s="22">
        <v>29.677060709780001</v>
      </c>
      <c r="P416" s="22">
        <v>31.939754151140001</v>
      </c>
      <c r="Q416" s="22">
        <v>27.961521053049999</v>
      </c>
    </row>
    <row r="417" spans="1:17" x14ac:dyDescent="0.2">
      <c r="A417" s="21" t="s">
        <v>677</v>
      </c>
      <c r="B417" s="21">
        <v>30.96</v>
      </c>
      <c r="C417" s="20">
        <v>22.090508515389999</v>
      </c>
      <c r="D417" s="20">
        <v>48.937979252369999</v>
      </c>
      <c r="E417" s="20">
        <v>59.646396341729996</v>
      </c>
      <c r="F417" s="20">
        <v>46.942632825339999</v>
      </c>
      <c r="G417" s="20">
        <v>56.650653011899998</v>
      </c>
      <c r="H417" s="20">
        <v>50.369659851949997</v>
      </c>
      <c r="I417" s="20">
        <v>62.690165548899998</v>
      </c>
      <c r="J417" s="20">
        <v>59.447259132420001</v>
      </c>
      <c r="K417" s="20">
        <v>73.384381851659995</v>
      </c>
      <c r="L417" s="20">
        <v>103.1740442991</v>
      </c>
      <c r="M417" s="20">
        <v>40.80697717871</v>
      </c>
      <c r="N417" s="20">
        <v>30.09273306911</v>
      </c>
      <c r="O417" s="20">
        <v>29.116009497219999</v>
      </c>
      <c r="P417" s="20">
        <v>31.248281310389999</v>
      </c>
      <c r="Q417" s="20">
        <v>28.766390529519999</v>
      </c>
    </row>
    <row r="418" spans="1:17" x14ac:dyDescent="0.2">
      <c r="A418" s="13" t="s">
        <v>676</v>
      </c>
      <c r="B418" s="13">
        <v>30.31</v>
      </c>
      <c r="C418" s="22">
        <v>20.531155297129999</v>
      </c>
      <c r="D418" s="22">
        <v>50.147819536820002</v>
      </c>
      <c r="E418" s="22">
        <v>60.738497206150001</v>
      </c>
      <c r="F418" s="22">
        <v>48.136012901329998</v>
      </c>
      <c r="G418" s="22">
        <v>58.587925301719999</v>
      </c>
      <c r="H418" s="22">
        <v>53.882386699409999</v>
      </c>
      <c r="I418" s="22">
        <v>66.075902666990004</v>
      </c>
      <c r="J418" s="22">
        <v>58.00080101052</v>
      </c>
      <c r="K418" s="22">
        <v>72.371585445999997</v>
      </c>
      <c r="L418" s="22">
        <v>100.42905977864</v>
      </c>
      <c r="M418" s="22">
        <v>41.688468541010003</v>
      </c>
      <c r="N418" s="22">
        <v>31.046587179540001</v>
      </c>
      <c r="O418" s="22">
        <v>30.596371640099999</v>
      </c>
      <c r="P418" s="22">
        <v>33.072767548640002</v>
      </c>
      <c r="Q418" s="22">
        <v>29.797682080800001</v>
      </c>
    </row>
    <row r="419" spans="1:17" x14ac:dyDescent="0.2">
      <c r="A419" s="21" t="s">
        <v>675</v>
      </c>
      <c r="B419" s="21">
        <v>30.88</v>
      </c>
      <c r="C419" s="20">
        <v>21.145378935869999</v>
      </c>
      <c r="D419" s="20">
        <v>50.618876204999999</v>
      </c>
      <c r="E419" s="20">
        <v>60.816917376059997</v>
      </c>
      <c r="F419" s="20">
        <v>46.06369231091</v>
      </c>
      <c r="G419" s="20">
        <v>59.931531016389997</v>
      </c>
      <c r="H419" s="20">
        <v>54.238980194009997</v>
      </c>
      <c r="I419" s="20">
        <v>68.98832076155</v>
      </c>
      <c r="J419" s="20">
        <v>59.222911949850001</v>
      </c>
      <c r="K419" s="20">
        <v>70.469768202789993</v>
      </c>
      <c r="L419" s="20">
        <v>94.450403041940007</v>
      </c>
      <c r="M419" s="20">
        <v>44.245004936420003</v>
      </c>
      <c r="N419" s="20">
        <v>31.188450354170001</v>
      </c>
      <c r="O419" s="20">
        <v>31.910028092880001</v>
      </c>
      <c r="P419" s="20">
        <v>35.10934023691</v>
      </c>
      <c r="Q419" s="20">
        <v>30.1980595299</v>
      </c>
    </row>
    <row r="420" spans="1:17" x14ac:dyDescent="0.2">
      <c r="A420" s="13" t="s">
        <v>674</v>
      </c>
      <c r="B420" s="13">
        <v>31.05</v>
      </c>
      <c r="C420" s="22">
        <v>21.10025037518</v>
      </c>
      <c r="D420" s="22">
        <v>51.224093463099997</v>
      </c>
      <c r="E420" s="22">
        <v>60.98403791938</v>
      </c>
      <c r="F420" s="22">
        <v>46.38498461527</v>
      </c>
      <c r="G420" s="22">
        <v>59.732769927370001</v>
      </c>
      <c r="H420" s="22">
        <v>52.315604427140002</v>
      </c>
      <c r="I420" s="22">
        <v>66.590399195329994</v>
      </c>
      <c r="J420" s="22">
        <v>63.28360399596</v>
      </c>
      <c r="K420" s="22">
        <v>71.447428285320001</v>
      </c>
      <c r="L420" s="22">
        <v>93.793482802450001</v>
      </c>
      <c r="M420" s="22">
        <v>47.010210772939999</v>
      </c>
      <c r="N420" s="22">
        <v>31.224199874170001</v>
      </c>
      <c r="O420" s="22">
        <v>33.478350928380003</v>
      </c>
      <c r="P420" s="22">
        <v>37.042234457600003</v>
      </c>
      <c r="Q420" s="22">
        <v>29.990391807200002</v>
      </c>
    </row>
    <row r="421" spans="1:17" x14ac:dyDescent="0.2">
      <c r="A421" s="21" t="s">
        <v>673</v>
      </c>
      <c r="B421" s="21">
        <v>30.68</v>
      </c>
      <c r="C421" s="20">
        <v>20.532008949710001</v>
      </c>
      <c r="D421" s="20">
        <v>51.257050277140003</v>
      </c>
      <c r="E421" s="20">
        <v>60.779015526160002</v>
      </c>
      <c r="F421" s="20">
        <v>48.305617255590001</v>
      </c>
      <c r="G421" s="20">
        <v>58.362946914939997</v>
      </c>
      <c r="H421" s="20">
        <v>52.196693465709998</v>
      </c>
      <c r="I421" s="20">
        <v>60.425593126179997</v>
      </c>
      <c r="J421" s="20">
        <v>64.608243026910003</v>
      </c>
      <c r="K421" s="20">
        <v>72.991507274780005</v>
      </c>
      <c r="L421" s="20">
        <v>95.552167769500002</v>
      </c>
      <c r="M421" s="20">
        <v>48.31960077291</v>
      </c>
      <c r="N421" s="20">
        <v>33.208653725710001</v>
      </c>
      <c r="O421" s="20">
        <v>33.777840906930003</v>
      </c>
      <c r="P421" s="20">
        <v>37.411343696830002</v>
      </c>
      <c r="Q421" s="20">
        <v>30.32048032342</v>
      </c>
    </row>
    <row r="422" spans="1:17" x14ac:dyDescent="0.2">
      <c r="A422" s="13" t="s">
        <v>672</v>
      </c>
      <c r="B422" s="13">
        <v>31.39</v>
      </c>
      <c r="C422" s="22">
        <v>21.578168247939999</v>
      </c>
      <c r="D422" s="22">
        <v>51.292549888929997</v>
      </c>
      <c r="E422" s="22">
        <v>60.980626620880003</v>
      </c>
      <c r="F422" s="22">
        <v>48.32409802051</v>
      </c>
      <c r="G422" s="22">
        <v>57.20734159901</v>
      </c>
      <c r="H422" s="22">
        <v>52.346579377380003</v>
      </c>
      <c r="I422" s="22">
        <v>58.922872654690003</v>
      </c>
      <c r="J422" s="22">
        <v>62.049329984350003</v>
      </c>
      <c r="K422" s="22">
        <v>76.583681849889999</v>
      </c>
      <c r="L422" s="22">
        <v>101.20784461731</v>
      </c>
      <c r="M422" s="22">
        <v>49.655168758409999</v>
      </c>
      <c r="N422" s="22">
        <v>34.048186116330001</v>
      </c>
      <c r="O422" s="22">
        <v>33.381404671139997</v>
      </c>
      <c r="P422" s="22">
        <v>36.922752131579998</v>
      </c>
      <c r="Q422" s="22">
        <v>29.80192418355</v>
      </c>
    </row>
    <row r="423" spans="1:17" x14ac:dyDescent="0.2">
      <c r="A423" s="21" t="s">
        <v>671</v>
      </c>
      <c r="B423" s="21">
        <v>32.71</v>
      </c>
      <c r="C423" s="20">
        <v>22.624958335719999</v>
      </c>
      <c r="D423" s="20">
        <v>53.173679335359999</v>
      </c>
      <c r="E423" s="20">
        <v>62.772809281550003</v>
      </c>
      <c r="F423" s="20">
        <v>59.614042815929999</v>
      </c>
      <c r="G423" s="20">
        <v>56.622818570100002</v>
      </c>
      <c r="H423" s="20">
        <v>54.23351463022</v>
      </c>
      <c r="I423" s="20">
        <v>55.882403710360002</v>
      </c>
      <c r="J423" s="20">
        <v>60.436356952209998</v>
      </c>
      <c r="K423" s="20">
        <v>79.320784846660004</v>
      </c>
      <c r="L423" s="20">
        <v>105.48493055355</v>
      </c>
      <c r="M423" s="20">
        <v>50.70817588813</v>
      </c>
      <c r="N423" s="20">
        <v>34.19004929095</v>
      </c>
      <c r="O423" s="20">
        <v>35.642380236420003</v>
      </c>
      <c r="P423" s="20">
        <v>39.709312719940002</v>
      </c>
      <c r="Q423" s="20">
        <v>30.129794879430001</v>
      </c>
    </row>
    <row r="424" spans="1:17" x14ac:dyDescent="0.2">
      <c r="A424" s="13" t="s">
        <v>670</v>
      </c>
      <c r="B424" s="13">
        <v>33.61</v>
      </c>
      <c r="C424" s="22">
        <v>23.289334821939999</v>
      </c>
      <c r="D424" s="22">
        <v>54.532579795259998</v>
      </c>
      <c r="E424" s="22">
        <v>63.805242888530003</v>
      </c>
      <c r="F424" s="22">
        <v>66.401484029960002</v>
      </c>
      <c r="G424" s="22">
        <v>56.24734486869</v>
      </c>
      <c r="H424" s="22">
        <v>55.551087357530001</v>
      </c>
      <c r="I424" s="22">
        <v>55.157963743160003</v>
      </c>
      <c r="J424" s="22">
        <v>58.14938549136</v>
      </c>
      <c r="K424" s="22">
        <v>80.847503286909998</v>
      </c>
      <c r="L424" s="22">
        <v>107.90159495419</v>
      </c>
      <c r="M424" s="22">
        <v>51.261666459819999</v>
      </c>
      <c r="N424" s="22">
        <v>34.19004929095</v>
      </c>
      <c r="O424" s="22">
        <v>37.82506382855</v>
      </c>
      <c r="P424" s="22">
        <v>42.399381630080001</v>
      </c>
      <c r="Q424" s="22">
        <v>30.373516402580002</v>
      </c>
    </row>
    <row r="425" spans="1:17" x14ac:dyDescent="0.2">
      <c r="A425" s="21" t="s">
        <v>669</v>
      </c>
      <c r="B425" s="21">
        <v>34.97</v>
      </c>
      <c r="C425" s="20">
        <v>24.280608377909999</v>
      </c>
      <c r="D425" s="20">
        <v>56.653975380550001</v>
      </c>
      <c r="E425" s="20">
        <v>66.27062310673</v>
      </c>
      <c r="F425" s="20">
        <v>88.472658941000006</v>
      </c>
      <c r="G425" s="20">
        <v>55.549803497920003</v>
      </c>
      <c r="H425" s="20">
        <v>52.679308571589999</v>
      </c>
      <c r="I425" s="20">
        <v>52.49267914424</v>
      </c>
      <c r="J425" s="20">
        <v>62.093352349710003</v>
      </c>
      <c r="K425" s="20">
        <v>81.028214945759998</v>
      </c>
      <c r="L425" s="20">
        <v>106.79207512479</v>
      </c>
      <c r="M425" s="20">
        <v>52.85335057895</v>
      </c>
      <c r="N425" s="20">
        <v>34.619384193099997</v>
      </c>
      <c r="O425" s="20">
        <v>39.433077204180002</v>
      </c>
      <c r="P425" s="20">
        <v>44.38119283004</v>
      </c>
      <c r="Q425" s="20">
        <v>30.28719480554</v>
      </c>
    </row>
    <row r="426" spans="1:17" x14ac:dyDescent="0.2">
      <c r="A426" s="13" t="s">
        <v>668</v>
      </c>
      <c r="B426" s="13">
        <v>34.090000000000003</v>
      </c>
      <c r="C426" s="22">
        <v>23.066395622289999</v>
      </c>
      <c r="D426" s="22">
        <v>56.443720481459998</v>
      </c>
      <c r="E426" s="22">
        <v>66.538886430740007</v>
      </c>
      <c r="F426" s="22">
        <v>84.835437267079996</v>
      </c>
      <c r="G426" s="22">
        <v>57.062228263430001</v>
      </c>
      <c r="H426" s="22">
        <v>55.331606502379998</v>
      </c>
      <c r="I426" s="22">
        <v>54.713037944770001</v>
      </c>
      <c r="J426" s="22">
        <v>61.465383056329998</v>
      </c>
      <c r="K426" s="22">
        <v>80.259575899910004</v>
      </c>
      <c r="L426" s="22">
        <v>106.44519783226001</v>
      </c>
      <c r="M426" s="22">
        <v>51.62348095227</v>
      </c>
      <c r="N426" s="22">
        <v>31.971818963170001</v>
      </c>
      <c r="O426" s="22">
        <v>38.518130539730002</v>
      </c>
      <c r="P426" s="22">
        <v>43.253558213029997</v>
      </c>
      <c r="Q426" s="22">
        <v>29.881890734319999</v>
      </c>
    </row>
    <row r="427" spans="1:17" x14ac:dyDescent="0.2">
      <c r="A427" s="21" t="s">
        <v>667</v>
      </c>
      <c r="B427" s="21">
        <v>33.840000000000003</v>
      </c>
      <c r="C427" s="20">
        <v>21.90141225576</v>
      </c>
      <c r="D427" s="20">
        <v>58.055940718819997</v>
      </c>
      <c r="E427" s="20">
        <v>67.936767392470003</v>
      </c>
      <c r="F427" s="20">
        <v>90.288906514260006</v>
      </c>
      <c r="G427" s="20">
        <v>58.955647142179998</v>
      </c>
      <c r="H427" s="20">
        <v>57.328748565559998</v>
      </c>
      <c r="I427" s="20">
        <v>57.084534596529998</v>
      </c>
      <c r="J427" s="20">
        <v>62.789614528089999</v>
      </c>
      <c r="K427" s="20">
        <v>78.391322349709995</v>
      </c>
      <c r="L427" s="20">
        <v>102.98411711321999</v>
      </c>
      <c r="M427" s="20">
        <v>51.497112706910002</v>
      </c>
      <c r="N427" s="20">
        <v>31.971818963170001</v>
      </c>
      <c r="O427" s="20">
        <v>40.75293438165</v>
      </c>
      <c r="P427" s="20">
        <v>46.007863214929998</v>
      </c>
      <c r="Q427" s="20">
        <v>30.91165126944</v>
      </c>
    </row>
    <row r="428" spans="1:17" x14ac:dyDescent="0.2">
      <c r="A428" s="13" t="s">
        <v>666</v>
      </c>
      <c r="B428" s="13">
        <v>33.99</v>
      </c>
      <c r="C428" s="22">
        <v>22.498066792660001</v>
      </c>
      <c r="D428" s="22">
        <v>57.302464911149997</v>
      </c>
      <c r="E428" s="22">
        <v>65.737103650690003</v>
      </c>
      <c r="F428" s="22">
        <v>84.271504375410004</v>
      </c>
      <c r="G428" s="22">
        <v>57.608016851110001</v>
      </c>
      <c r="H428" s="22">
        <v>56.229839868799999</v>
      </c>
      <c r="I428" s="22">
        <v>58.136473782769997</v>
      </c>
      <c r="J428" s="22">
        <v>58.94280895472</v>
      </c>
      <c r="K428" s="22">
        <v>76.062838991649997</v>
      </c>
      <c r="L428" s="22">
        <v>97.174088861529995</v>
      </c>
      <c r="M428" s="22">
        <v>52.97598020713</v>
      </c>
      <c r="N428" s="22">
        <v>32.206176927649999</v>
      </c>
      <c r="O428" s="22">
        <v>42.853214802579998</v>
      </c>
      <c r="P428" s="22">
        <v>48.596373562140002</v>
      </c>
      <c r="Q428" s="22">
        <v>30.73561968432</v>
      </c>
    </row>
    <row r="429" spans="1:17" x14ac:dyDescent="0.2">
      <c r="A429" s="21" t="s">
        <v>665</v>
      </c>
      <c r="B429" s="21">
        <v>35.06</v>
      </c>
      <c r="C429" s="20">
        <v>23.444329238630001</v>
      </c>
      <c r="D429" s="20">
        <v>58.621326550799999</v>
      </c>
      <c r="E429" s="20">
        <v>65.672553550800004</v>
      </c>
      <c r="F429" s="20">
        <v>78.176368475100006</v>
      </c>
      <c r="G429" s="20">
        <v>59.153471984669999</v>
      </c>
      <c r="H429" s="20">
        <v>60.743007332280001</v>
      </c>
      <c r="I429" s="20">
        <v>57.578438609789998</v>
      </c>
      <c r="J429" s="20">
        <v>58.487921449129999</v>
      </c>
      <c r="K429" s="20">
        <v>75.153120595839994</v>
      </c>
      <c r="L429" s="20">
        <v>94.994757697400004</v>
      </c>
      <c r="M429" s="20">
        <v>53.454686034129999</v>
      </c>
      <c r="N429" s="20">
        <v>32.660798060099999</v>
      </c>
      <c r="O429" s="20">
        <v>47.10732566187</v>
      </c>
      <c r="P429" s="20">
        <v>53.839392478889998</v>
      </c>
      <c r="Q429" s="20">
        <v>30.133728493690001</v>
      </c>
    </row>
    <row r="430" spans="1:17" x14ac:dyDescent="0.2">
      <c r="A430" s="13" t="s">
        <v>664</v>
      </c>
      <c r="B430" s="13">
        <v>34.590000000000003</v>
      </c>
      <c r="C430" s="22">
        <v>22.44886199446</v>
      </c>
      <c r="D430" s="22">
        <v>59.219505906590001</v>
      </c>
      <c r="E430" s="22">
        <v>66.104638810579999</v>
      </c>
      <c r="F430" s="22">
        <v>72.123434563510003</v>
      </c>
      <c r="G430" s="22">
        <v>61.207229425210002</v>
      </c>
      <c r="H430" s="22">
        <v>61.435781154060003</v>
      </c>
      <c r="I430" s="22">
        <v>59.222842155450003</v>
      </c>
      <c r="J430" s="22">
        <v>62.702706340740001</v>
      </c>
      <c r="K430" s="22">
        <v>74.942763085409993</v>
      </c>
      <c r="L430" s="22">
        <v>91.148041775950006</v>
      </c>
      <c r="M430" s="22">
        <v>57.22098048142</v>
      </c>
      <c r="N430" s="22">
        <v>32.660798060099999</v>
      </c>
      <c r="O430" s="22">
        <v>48.114037951829999</v>
      </c>
      <c r="P430" s="22">
        <v>55.08012450364</v>
      </c>
      <c r="Q430" s="22">
        <v>29.41881141596</v>
      </c>
    </row>
    <row r="431" spans="1:17" x14ac:dyDescent="0.2">
      <c r="A431" s="21" t="s">
        <v>663</v>
      </c>
      <c r="B431" s="21">
        <v>35.42</v>
      </c>
      <c r="C431" s="20">
        <v>22.989069917599998</v>
      </c>
      <c r="D431" s="20">
        <v>60.635529304880002</v>
      </c>
      <c r="E431" s="20">
        <v>66.190005020949997</v>
      </c>
      <c r="F431" s="20">
        <v>74.172100227369995</v>
      </c>
      <c r="G431" s="20">
        <v>59.864726952989997</v>
      </c>
      <c r="H431" s="20">
        <v>59.238949096559999</v>
      </c>
      <c r="I431" s="20">
        <v>60.232152334440002</v>
      </c>
      <c r="J431" s="20">
        <v>60.355423692069998</v>
      </c>
      <c r="K431" s="20">
        <v>77.498926417020002</v>
      </c>
      <c r="L431" s="20">
        <v>92.634638561909995</v>
      </c>
      <c r="M431" s="20">
        <v>60.946801315659997</v>
      </c>
      <c r="N431" s="20">
        <v>43.099390070209999</v>
      </c>
      <c r="O431" s="20">
        <v>51.23482807637</v>
      </c>
      <c r="P431" s="20">
        <v>58.621978540130002</v>
      </c>
      <c r="Q431" s="20">
        <v>29.372009045510001</v>
      </c>
    </row>
    <row r="432" spans="1:17" x14ac:dyDescent="0.2">
      <c r="A432" s="13" t="s">
        <v>662</v>
      </c>
      <c r="B432" s="13">
        <v>35.68</v>
      </c>
      <c r="C432" s="22">
        <v>23.584970718339999</v>
      </c>
      <c r="D432" s="22">
        <v>60.227998399279997</v>
      </c>
      <c r="E432" s="22">
        <v>66.993672064579997</v>
      </c>
      <c r="F432" s="22">
        <v>74.224543921389994</v>
      </c>
      <c r="G432" s="22">
        <v>61.232958129899998</v>
      </c>
      <c r="H432" s="22">
        <v>59.126441542889999</v>
      </c>
      <c r="I432" s="22">
        <v>60.200926348739998</v>
      </c>
      <c r="J432" s="22">
        <v>64.938418596749997</v>
      </c>
      <c r="K432" s="22">
        <v>77.3129318445</v>
      </c>
      <c r="L432" s="22">
        <v>89.17342699916</v>
      </c>
      <c r="M432" s="22">
        <v>64.342521355399995</v>
      </c>
      <c r="N432" s="22">
        <v>45.631489258439998</v>
      </c>
      <c r="O432" s="22">
        <v>48.009643715060001</v>
      </c>
      <c r="P432" s="22">
        <v>54.647069757620002</v>
      </c>
      <c r="Q432" s="22">
        <v>29.202358354729999</v>
      </c>
    </row>
    <row r="433" spans="1:17" x14ac:dyDescent="0.2">
      <c r="A433" s="21" t="s">
        <v>661</v>
      </c>
      <c r="B433" s="21">
        <v>35.5</v>
      </c>
      <c r="C433" s="20">
        <v>23.492863900229999</v>
      </c>
      <c r="D433" s="20">
        <v>59.855282251109998</v>
      </c>
      <c r="E433" s="20">
        <v>67.038928759529995</v>
      </c>
      <c r="F433" s="20">
        <v>76.734483438680002</v>
      </c>
      <c r="G433" s="20">
        <v>60.611254064690002</v>
      </c>
      <c r="H433" s="20">
        <v>59.525678335419997</v>
      </c>
      <c r="I433" s="20">
        <v>60.879533886650002</v>
      </c>
      <c r="J433" s="20">
        <v>61.796599547790002</v>
      </c>
      <c r="K433" s="20">
        <v>77.725366311000002</v>
      </c>
      <c r="L433" s="20">
        <v>88.015140498560001</v>
      </c>
      <c r="M433" s="20">
        <v>66.472666207649993</v>
      </c>
      <c r="N433" s="20">
        <v>47.599274226639999</v>
      </c>
      <c r="O433" s="20">
        <v>46.514055508600002</v>
      </c>
      <c r="P433" s="20">
        <v>52.80381801419</v>
      </c>
      <c r="Q433" s="20">
        <v>29.487813547630001</v>
      </c>
    </row>
    <row r="434" spans="1:17" x14ac:dyDescent="0.2">
      <c r="A434" s="13" t="s">
        <v>660</v>
      </c>
      <c r="B434" s="13">
        <v>36.72</v>
      </c>
      <c r="C434" s="22">
        <v>25.331551585610001</v>
      </c>
      <c r="D434" s="22">
        <v>59.80901495781</v>
      </c>
      <c r="E434" s="22">
        <v>66.608500348109999</v>
      </c>
      <c r="F434" s="22">
        <v>75.505625476099993</v>
      </c>
      <c r="G434" s="22">
        <v>59.393634350280003</v>
      </c>
      <c r="H434" s="22">
        <v>57.47885915218</v>
      </c>
      <c r="I434" s="22">
        <v>60.392671208990002</v>
      </c>
      <c r="J434" s="22">
        <v>61.008429104999998</v>
      </c>
      <c r="K434" s="22">
        <v>79.613457019020004</v>
      </c>
      <c r="L434" s="22">
        <v>91.011490388639999</v>
      </c>
      <c r="M434" s="22">
        <v>67.148785886430005</v>
      </c>
      <c r="N434" s="22">
        <v>49.567059194830001</v>
      </c>
      <c r="O434" s="22">
        <v>47.027015099170001</v>
      </c>
      <c r="P434" s="22">
        <v>53.436019883359997</v>
      </c>
      <c r="Q434" s="22">
        <v>30.896678354100001</v>
      </c>
    </row>
    <row r="435" spans="1:17" x14ac:dyDescent="0.2">
      <c r="A435" s="21" t="s">
        <v>659</v>
      </c>
      <c r="B435" s="21">
        <v>36.31</v>
      </c>
      <c r="C435" s="20">
        <v>25.134170441550001</v>
      </c>
      <c r="D435" s="20">
        <v>58.983045270390001</v>
      </c>
      <c r="E435" s="20">
        <v>66.594093151940001</v>
      </c>
      <c r="F435" s="20">
        <v>74.968784993509999</v>
      </c>
      <c r="G435" s="20">
        <v>59.569865462049997</v>
      </c>
      <c r="H435" s="20">
        <v>56.861192984760002</v>
      </c>
      <c r="I435" s="20">
        <v>62.859804702620004</v>
      </c>
      <c r="J435" s="20">
        <v>60.155508250579999</v>
      </c>
      <c r="K435" s="20">
        <v>79.401529579390001</v>
      </c>
      <c r="L435" s="20">
        <v>91.616989832109994</v>
      </c>
      <c r="M435" s="20">
        <v>66.042936053160005</v>
      </c>
      <c r="N435" s="20">
        <v>42.983924028510003</v>
      </c>
      <c r="O435" s="20">
        <v>45.190185834620003</v>
      </c>
      <c r="P435" s="20">
        <v>51.17220239025</v>
      </c>
      <c r="Q435" s="20">
        <v>30.582471921149999</v>
      </c>
    </row>
    <row r="436" spans="1:17" x14ac:dyDescent="0.2">
      <c r="A436" s="13" t="s">
        <v>658</v>
      </c>
      <c r="B436" s="13">
        <v>35.65</v>
      </c>
      <c r="C436" s="22">
        <v>24.120730545480001</v>
      </c>
      <c r="D436" s="22">
        <v>59.02967023387</v>
      </c>
      <c r="E436" s="22">
        <v>66.423891442829998</v>
      </c>
      <c r="F436" s="22">
        <v>70.323094225779997</v>
      </c>
      <c r="G436" s="22">
        <v>61.792167336559999</v>
      </c>
      <c r="H436" s="22">
        <v>57.887447769950001</v>
      </c>
      <c r="I436" s="22">
        <v>68.157463062740007</v>
      </c>
      <c r="J436" s="22">
        <v>61.16767954126</v>
      </c>
      <c r="K436" s="22">
        <v>75.694290741949999</v>
      </c>
      <c r="L436" s="22">
        <v>91.49468890656</v>
      </c>
      <c r="M436" s="22">
        <v>58.415277731629999</v>
      </c>
      <c r="N436" s="22">
        <v>33.109221279019998</v>
      </c>
      <c r="O436" s="22">
        <v>46.807696077700001</v>
      </c>
      <c r="P436" s="22">
        <v>53.165718093770003</v>
      </c>
      <c r="Q436" s="22">
        <v>30.549294502670001</v>
      </c>
    </row>
    <row r="437" spans="1:17" x14ac:dyDescent="0.2">
      <c r="A437" s="21" t="s">
        <v>657</v>
      </c>
      <c r="B437" s="21">
        <v>34.880000000000003</v>
      </c>
      <c r="C437" s="20">
        <v>22.346126970349999</v>
      </c>
      <c r="D437" s="20">
        <v>60.306429844</v>
      </c>
      <c r="E437" s="20">
        <v>67.544895854250001</v>
      </c>
      <c r="F437" s="20">
        <v>67.18053832036</v>
      </c>
      <c r="G437" s="20">
        <v>65.257170734829998</v>
      </c>
      <c r="H437" s="20">
        <v>60.288745100820002</v>
      </c>
      <c r="I437" s="20">
        <v>73.427662664229999</v>
      </c>
      <c r="J437" s="20">
        <v>64.398124528820006</v>
      </c>
      <c r="K437" s="20">
        <v>73.288341157039994</v>
      </c>
      <c r="L437" s="20">
        <v>89.70869146279</v>
      </c>
      <c r="M437" s="20">
        <v>55.331360351169998</v>
      </c>
      <c r="N437" s="20">
        <v>33.429356121920001</v>
      </c>
      <c r="O437" s="20">
        <v>48.51247386555</v>
      </c>
      <c r="P437" s="20">
        <v>55.266787503149999</v>
      </c>
      <c r="Q437" s="20">
        <v>30.267987008719999</v>
      </c>
    </row>
    <row r="438" spans="1:17" x14ac:dyDescent="0.2">
      <c r="A438" s="13" t="s">
        <v>656</v>
      </c>
      <c r="B438" s="13">
        <v>34.950000000000003</v>
      </c>
      <c r="C438" s="22">
        <v>22.71664772954</v>
      </c>
      <c r="D438" s="22">
        <v>59.75922307591</v>
      </c>
      <c r="E438" s="22">
        <v>66.559955136509998</v>
      </c>
      <c r="F438" s="22">
        <v>70.051343846910001</v>
      </c>
      <c r="G438" s="22">
        <v>63.811546887779997</v>
      </c>
      <c r="H438" s="22">
        <v>58.480790982229998</v>
      </c>
      <c r="I438" s="22">
        <v>72.034070285119995</v>
      </c>
      <c r="J438" s="22">
        <v>63.382084428390002</v>
      </c>
      <c r="K438" s="22">
        <v>71.462082843589997</v>
      </c>
      <c r="L438" s="22">
        <v>86.838234461240006</v>
      </c>
      <c r="M438" s="22">
        <v>54.647017736880002</v>
      </c>
      <c r="N438" s="22">
        <v>33.429356121920001</v>
      </c>
      <c r="O438" s="22">
        <v>48.80087045877</v>
      </c>
      <c r="P438" s="22">
        <v>55.622224595360002</v>
      </c>
      <c r="Q438" s="22">
        <v>30.307744999520001</v>
      </c>
    </row>
    <row r="439" spans="1:17" x14ac:dyDescent="0.2">
      <c r="A439" s="21" t="s">
        <v>655</v>
      </c>
      <c r="B439" s="21">
        <v>35.18</v>
      </c>
      <c r="C439" s="20">
        <v>23.567403667739999</v>
      </c>
      <c r="D439" s="20">
        <v>58.720906945369997</v>
      </c>
      <c r="E439" s="20">
        <v>66.191856204339999</v>
      </c>
      <c r="F439" s="20">
        <v>64.809525319399995</v>
      </c>
      <c r="G439" s="20">
        <v>64.399722493029998</v>
      </c>
      <c r="H439" s="20">
        <v>59.011533119600003</v>
      </c>
      <c r="I439" s="20">
        <v>75.208744577269997</v>
      </c>
      <c r="J439" s="20">
        <v>61.704662666460003</v>
      </c>
      <c r="K439" s="20">
        <v>71.248851125200005</v>
      </c>
      <c r="L439" s="20">
        <v>84.537416940770001</v>
      </c>
      <c r="M439" s="20">
        <v>56.716729894860002</v>
      </c>
      <c r="N439" s="20">
        <v>33.429356121920001</v>
      </c>
      <c r="O439" s="20">
        <v>46.270187635429998</v>
      </c>
      <c r="P439" s="20">
        <v>52.503260761580002</v>
      </c>
      <c r="Q439" s="20">
        <v>30.30718207804</v>
      </c>
    </row>
    <row r="440" spans="1:17" x14ac:dyDescent="0.2">
      <c r="A440" s="13" t="s">
        <v>654</v>
      </c>
      <c r="B440" s="13">
        <v>34.880000000000003</v>
      </c>
      <c r="C440" s="22">
        <v>23.02233906072</v>
      </c>
      <c r="D440" s="22">
        <v>58.920677399390001</v>
      </c>
      <c r="E440" s="22">
        <v>67.318641258989999</v>
      </c>
      <c r="F440" s="22">
        <v>63.223608967910003</v>
      </c>
      <c r="G440" s="22">
        <v>66.297372805609996</v>
      </c>
      <c r="H440" s="22">
        <v>61.195690476620001</v>
      </c>
      <c r="I440" s="22">
        <v>80.224486497529995</v>
      </c>
      <c r="J440" s="22">
        <v>60.403060597050001</v>
      </c>
      <c r="K440" s="22">
        <v>71.882128664800007</v>
      </c>
      <c r="L440" s="22">
        <v>85.020877589039998</v>
      </c>
      <c r="M440" s="22">
        <v>57.513844319299999</v>
      </c>
      <c r="N440" s="22">
        <v>33.571219296549998</v>
      </c>
      <c r="O440" s="22">
        <v>44.575379692719999</v>
      </c>
      <c r="P440" s="22">
        <v>50.414478781550002</v>
      </c>
      <c r="Q440" s="22">
        <v>30.225608700940001</v>
      </c>
    </row>
    <row r="441" spans="1:17" x14ac:dyDescent="0.2">
      <c r="A441" s="21" t="s">
        <v>653</v>
      </c>
      <c r="B441" s="21">
        <v>35.81</v>
      </c>
      <c r="C441" s="20">
        <v>24.114749560789999</v>
      </c>
      <c r="D441" s="20">
        <v>59.53788068139</v>
      </c>
      <c r="E441" s="20">
        <v>67.784998847690005</v>
      </c>
      <c r="F441" s="20">
        <v>63.4944721667</v>
      </c>
      <c r="G441" s="20">
        <v>66.701907759459999</v>
      </c>
      <c r="H441" s="20">
        <v>62.169840280339997</v>
      </c>
      <c r="I441" s="20">
        <v>78.633240068079999</v>
      </c>
      <c r="J441" s="20">
        <v>61.864684968740001</v>
      </c>
      <c r="K441" s="20">
        <v>72.59809369461</v>
      </c>
      <c r="L441" s="20">
        <v>84.109382658160001</v>
      </c>
      <c r="M441" s="20">
        <v>60.00956841224</v>
      </c>
      <c r="N441" s="20">
        <v>34.178393683940001</v>
      </c>
      <c r="O441" s="20">
        <v>45.503080647979999</v>
      </c>
      <c r="P441" s="20">
        <v>51.557832544150003</v>
      </c>
      <c r="Q441" s="20">
        <v>30.308957097650001</v>
      </c>
    </row>
    <row r="442" spans="1:17" x14ac:dyDescent="0.2">
      <c r="A442" s="13" t="s">
        <v>652</v>
      </c>
      <c r="B442" s="13">
        <v>36.979999999999997</v>
      </c>
      <c r="C442" s="22">
        <v>26.11362033156</v>
      </c>
      <c r="D442" s="22">
        <v>59.029550971020001</v>
      </c>
      <c r="E442" s="22">
        <v>67.190057603810004</v>
      </c>
      <c r="F442" s="22">
        <v>56.225334455160002</v>
      </c>
      <c r="G442" s="22">
        <v>67.010532211680001</v>
      </c>
      <c r="H442" s="22">
        <v>63.363959972369997</v>
      </c>
      <c r="I442" s="22">
        <v>80.273311709690006</v>
      </c>
      <c r="J442" s="22">
        <v>59.803203747570002</v>
      </c>
      <c r="K442" s="22">
        <v>73.201589043070001</v>
      </c>
      <c r="L442" s="22">
        <v>84.946763310820003</v>
      </c>
      <c r="M442" s="22">
        <v>60.357291268639997</v>
      </c>
      <c r="N442" s="22">
        <v>34.280535169670003</v>
      </c>
      <c r="O442" s="22">
        <v>45.103079629059998</v>
      </c>
      <c r="P442" s="22">
        <v>51.064847528420003</v>
      </c>
      <c r="Q442" s="22">
        <v>30.305443520650002</v>
      </c>
    </row>
    <row r="443" spans="1:17" x14ac:dyDescent="0.2">
      <c r="A443" s="21" t="s">
        <v>651</v>
      </c>
      <c r="B443" s="21">
        <v>36.96</v>
      </c>
      <c r="C443" s="20">
        <v>26.395714375280001</v>
      </c>
      <c r="D443" s="20">
        <v>58.378013403129998</v>
      </c>
      <c r="E443" s="20">
        <v>67.306921672569999</v>
      </c>
      <c r="F443" s="20">
        <v>56.571065578229998</v>
      </c>
      <c r="G443" s="20">
        <v>67.391428765160001</v>
      </c>
      <c r="H443" s="20">
        <v>62.335947414789999</v>
      </c>
      <c r="I443" s="20">
        <v>83.39454239362</v>
      </c>
      <c r="J443" s="20">
        <v>59.557253690609997</v>
      </c>
      <c r="K443" s="20">
        <v>72.560594370749996</v>
      </c>
      <c r="L443" s="20">
        <v>84.674487093379994</v>
      </c>
      <c r="M443" s="20">
        <v>59.313073151399998</v>
      </c>
      <c r="N443" s="20">
        <v>34.280535169670003</v>
      </c>
      <c r="O443" s="20">
        <v>42.80172033078</v>
      </c>
      <c r="P443" s="20">
        <v>47.970339292619997</v>
      </c>
      <c r="Q443" s="20">
        <v>31.348506366100001</v>
      </c>
    </row>
    <row r="444" spans="1:17" x14ac:dyDescent="0.2">
      <c r="A444" s="13" t="s">
        <v>650</v>
      </c>
      <c r="B444" s="13">
        <v>38.54</v>
      </c>
      <c r="C444" s="22">
        <v>28.360068025610001</v>
      </c>
      <c r="D444" s="22">
        <v>59.175157915249997</v>
      </c>
      <c r="E444" s="22">
        <v>68.598851818810004</v>
      </c>
      <c r="F444" s="22">
        <v>60.114960807460001</v>
      </c>
      <c r="G444" s="22">
        <v>68.656090677449995</v>
      </c>
      <c r="H444" s="22">
        <v>60.921418385140001</v>
      </c>
      <c r="I444" s="22">
        <v>86.545930209670004</v>
      </c>
      <c r="J444" s="22">
        <v>62.638884272699997</v>
      </c>
      <c r="K444" s="22">
        <v>72.773691046129997</v>
      </c>
      <c r="L444" s="22">
        <v>85.114175449699999</v>
      </c>
      <c r="M444" s="22">
        <v>59.278373501510004</v>
      </c>
      <c r="N444" s="22">
        <v>34.655053950679999</v>
      </c>
      <c r="O444" s="22">
        <v>42.632116333909998</v>
      </c>
      <c r="P444" s="22">
        <v>47.761309252410001</v>
      </c>
      <c r="Q444" s="22">
        <v>31.879735382949999</v>
      </c>
    </row>
    <row r="445" spans="1:17" x14ac:dyDescent="0.2">
      <c r="A445" s="21" t="s">
        <v>649</v>
      </c>
      <c r="B445" s="21">
        <v>38.69</v>
      </c>
      <c r="C445" s="20">
        <v>28.543928938739999</v>
      </c>
      <c r="D445" s="20">
        <v>59.275562086219999</v>
      </c>
      <c r="E445" s="20">
        <v>68.546106780060001</v>
      </c>
      <c r="F445" s="20">
        <v>58.71896892342</v>
      </c>
      <c r="G445" s="20">
        <v>68.647669318469994</v>
      </c>
      <c r="H445" s="20">
        <v>60.072787179370003</v>
      </c>
      <c r="I445" s="20">
        <v>90.049576387149997</v>
      </c>
      <c r="J445" s="20">
        <v>60.556907896959999</v>
      </c>
      <c r="K445" s="20">
        <v>73.296275424260003</v>
      </c>
      <c r="L445" s="20">
        <v>87.015241211000003</v>
      </c>
      <c r="M445" s="20">
        <v>58.293477023379999</v>
      </c>
      <c r="N445" s="20">
        <v>34.904733138019999</v>
      </c>
      <c r="O445" s="20">
        <v>43.029659072450002</v>
      </c>
      <c r="P445" s="20">
        <v>48.25126453739</v>
      </c>
      <c r="Q445" s="20">
        <v>31.19371164492</v>
      </c>
    </row>
    <row r="446" spans="1:17" x14ac:dyDescent="0.2">
      <c r="A446" s="13" t="s">
        <v>648</v>
      </c>
      <c r="B446" s="13">
        <v>39.65</v>
      </c>
      <c r="C446" s="22">
        <v>28.927166273689998</v>
      </c>
      <c r="D446" s="22">
        <v>61.404258663660002</v>
      </c>
      <c r="E446" s="22">
        <v>71.337768764230006</v>
      </c>
      <c r="F446" s="22">
        <v>61.337424620950003</v>
      </c>
      <c r="G446" s="22">
        <v>72.232633687429995</v>
      </c>
      <c r="H446" s="22">
        <v>64.835106131100005</v>
      </c>
      <c r="I446" s="22">
        <v>94.236109131109998</v>
      </c>
      <c r="J446" s="22">
        <v>62.048444206639999</v>
      </c>
      <c r="K446" s="22">
        <v>74.248630224859994</v>
      </c>
      <c r="L446" s="22">
        <v>89.058907676079997</v>
      </c>
      <c r="M446" s="22">
        <v>58.052394275620003</v>
      </c>
      <c r="N446" s="22">
        <v>44.979792175180002</v>
      </c>
      <c r="O446" s="22">
        <v>42.896700851600002</v>
      </c>
      <c r="P446" s="22">
        <v>48.087398928299997</v>
      </c>
      <c r="Q446" s="22">
        <v>30.869490482709999</v>
      </c>
    </row>
    <row r="447" spans="1:17" x14ac:dyDescent="0.2">
      <c r="A447" s="21" t="s">
        <v>647</v>
      </c>
      <c r="B447" s="21">
        <v>38.44</v>
      </c>
      <c r="C447" s="20">
        <v>26.734354720110002</v>
      </c>
      <c r="D447" s="20">
        <v>62.176738379699998</v>
      </c>
      <c r="E447" s="20">
        <v>72.294978269319998</v>
      </c>
      <c r="F447" s="20">
        <v>63.434388501400001</v>
      </c>
      <c r="G447" s="20">
        <v>73.070109058569997</v>
      </c>
      <c r="H447" s="20">
        <v>65.08935020685</v>
      </c>
      <c r="I447" s="20">
        <v>98.17450958341</v>
      </c>
      <c r="J447" s="20">
        <v>60.846428514919999</v>
      </c>
      <c r="K447" s="20">
        <v>74.917197118519994</v>
      </c>
      <c r="L447" s="20">
        <v>89.945076681789999</v>
      </c>
      <c r="M447" s="20">
        <v>58.482995664480001</v>
      </c>
      <c r="N447" s="20">
        <v>46.282108045039998</v>
      </c>
      <c r="O447" s="20">
        <v>43.230186861829999</v>
      </c>
      <c r="P447" s="20">
        <v>48.498406896349998</v>
      </c>
      <c r="Q447" s="20">
        <v>30.75267856912</v>
      </c>
    </row>
    <row r="448" spans="1:17" x14ac:dyDescent="0.2">
      <c r="A448" s="13" t="s">
        <v>646</v>
      </c>
      <c r="B448" s="13">
        <v>37.29</v>
      </c>
      <c r="C448" s="22">
        <v>26.158691791540001</v>
      </c>
      <c r="D448" s="22">
        <v>59.857392372249997</v>
      </c>
      <c r="E448" s="22">
        <v>70.648148847140007</v>
      </c>
      <c r="F448" s="22">
        <v>61.871908854499999</v>
      </c>
      <c r="G448" s="22">
        <v>70.950925259610003</v>
      </c>
      <c r="H448" s="22">
        <v>62.317096531899999</v>
      </c>
      <c r="I448" s="22">
        <v>93.404682661899997</v>
      </c>
      <c r="J448" s="22">
        <v>61.98563651341</v>
      </c>
      <c r="K448" s="22">
        <v>74.375092866390005</v>
      </c>
      <c r="L448" s="22">
        <v>89.007580837150002</v>
      </c>
      <c r="M448" s="22">
        <v>58.373284090049999</v>
      </c>
      <c r="N448" s="22">
        <v>46.721898239349997</v>
      </c>
      <c r="O448" s="22">
        <v>39.218421248760002</v>
      </c>
      <c r="P448" s="22">
        <v>43.554068656330003</v>
      </c>
      <c r="Q448" s="22">
        <v>30.11960864205</v>
      </c>
    </row>
    <row r="449" spans="1:17" x14ac:dyDescent="0.2">
      <c r="A449" s="21" t="s">
        <v>645</v>
      </c>
      <c r="B449" s="21">
        <v>37.869999999999997</v>
      </c>
      <c r="C449" s="20">
        <v>27.563433431020002</v>
      </c>
      <c r="D449" s="20">
        <v>58.791125713509999</v>
      </c>
      <c r="E449" s="20">
        <v>69.617775542870007</v>
      </c>
      <c r="F449" s="20">
        <v>60.508723162130003</v>
      </c>
      <c r="G449" s="20">
        <v>69.959571192789994</v>
      </c>
      <c r="H449" s="20">
        <v>61.13741035428</v>
      </c>
      <c r="I449" s="20">
        <v>91.564971061809999</v>
      </c>
      <c r="J449" s="20">
        <v>62.009937804949999</v>
      </c>
      <c r="K449" s="20">
        <v>73.419148866</v>
      </c>
      <c r="L449" s="20">
        <v>88.950718307450003</v>
      </c>
      <c r="M449" s="20">
        <v>56.434121801899998</v>
      </c>
      <c r="N449" s="20">
        <v>48.453609527700003</v>
      </c>
      <c r="O449" s="20">
        <v>37.760933523289999</v>
      </c>
      <c r="P449" s="20">
        <v>41.75777420883</v>
      </c>
      <c r="Q449" s="20">
        <v>29.917777956510001</v>
      </c>
    </row>
    <row r="450" spans="1:17" x14ac:dyDescent="0.2">
      <c r="A450" s="13" t="s">
        <v>644</v>
      </c>
      <c r="B450" s="13">
        <v>38.07</v>
      </c>
      <c r="C450" s="22">
        <v>28.012798518130001</v>
      </c>
      <c r="D450" s="22">
        <v>58.465564445200002</v>
      </c>
      <c r="E450" s="22">
        <v>69.019403600070007</v>
      </c>
      <c r="F450" s="22">
        <v>61.165291372459997</v>
      </c>
      <c r="G450" s="22">
        <v>68.960536428020006</v>
      </c>
      <c r="H450" s="22">
        <v>63.024453477320002</v>
      </c>
      <c r="I450" s="22">
        <v>85.810229536660003</v>
      </c>
      <c r="J450" s="22">
        <v>61.518598881720003</v>
      </c>
      <c r="K450" s="22">
        <v>73.156098845119999</v>
      </c>
      <c r="L450" s="22">
        <v>89.201932422210007</v>
      </c>
      <c r="M450" s="22">
        <v>55.6086823654</v>
      </c>
      <c r="N450" s="22">
        <v>48.915895095700002</v>
      </c>
      <c r="O450" s="22">
        <v>37.905429572069998</v>
      </c>
      <c r="P450" s="22">
        <v>41.935859722399996</v>
      </c>
      <c r="Q450" s="22">
        <v>30.243058896739999</v>
      </c>
    </row>
    <row r="451" spans="1:17" x14ac:dyDescent="0.2">
      <c r="A451" s="21" t="s">
        <v>643</v>
      </c>
      <c r="B451" s="21">
        <v>38.85</v>
      </c>
      <c r="C451" s="20">
        <v>29.887067311740001</v>
      </c>
      <c r="D451" s="20">
        <v>57.031696444780003</v>
      </c>
      <c r="E451" s="20">
        <v>67.311113863279999</v>
      </c>
      <c r="F451" s="20">
        <v>58.923327362709998</v>
      </c>
      <c r="G451" s="20">
        <v>66.538986530870005</v>
      </c>
      <c r="H451" s="20">
        <v>65.207671091199998</v>
      </c>
      <c r="I451" s="20">
        <v>74.828684524110002</v>
      </c>
      <c r="J451" s="20">
        <v>60.787078766089998</v>
      </c>
      <c r="K451" s="20">
        <v>73.452084478309999</v>
      </c>
      <c r="L451" s="20">
        <v>89.91317980014</v>
      </c>
      <c r="M451" s="20">
        <v>55.450545702729997</v>
      </c>
      <c r="N451" s="20">
        <v>48.279031227590004</v>
      </c>
      <c r="O451" s="20">
        <v>36.943883425069998</v>
      </c>
      <c r="P451" s="20">
        <v>40.750793135089999</v>
      </c>
      <c r="Q451" s="20">
        <v>29.864181423000002</v>
      </c>
    </row>
    <row r="452" spans="1:17" x14ac:dyDescent="0.2">
      <c r="A452" s="13" t="s">
        <v>642</v>
      </c>
      <c r="B452" s="13">
        <v>39.92</v>
      </c>
      <c r="C452" s="22">
        <v>32.330181911079997</v>
      </c>
      <c r="D452" s="22">
        <v>55.315819319219997</v>
      </c>
      <c r="E452" s="22">
        <v>65.188492363890006</v>
      </c>
      <c r="F452" s="22">
        <v>59.661029823130001</v>
      </c>
      <c r="G452" s="22">
        <v>63.123669269529998</v>
      </c>
      <c r="H452" s="22">
        <v>61.592818660699997</v>
      </c>
      <c r="I452" s="22">
        <v>69.905934655549999</v>
      </c>
      <c r="J452" s="22">
        <v>58.998714099929998</v>
      </c>
      <c r="K452" s="22">
        <v>73.01572805392</v>
      </c>
      <c r="L452" s="22">
        <v>89.768491678550006</v>
      </c>
      <c r="M452" s="22">
        <v>54.695226404970001</v>
      </c>
      <c r="N452" s="22">
        <v>47.026305045869996</v>
      </c>
      <c r="O452" s="22">
        <v>36.00959674808</v>
      </c>
      <c r="P452" s="22">
        <v>39.599322737839998</v>
      </c>
      <c r="Q452" s="22">
        <v>29.616665864870001</v>
      </c>
    </row>
    <row r="453" spans="1:17" x14ac:dyDescent="0.2">
      <c r="A453" s="21" t="s">
        <v>641</v>
      </c>
      <c r="B453" s="21">
        <v>39.590000000000003</v>
      </c>
      <c r="C453" s="20">
        <v>31.496401215740001</v>
      </c>
      <c r="D453" s="20">
        <v>56.017891929729998</v>
      </c>
      <c r="E453" s="20">
        <v>64.904327879350006</v>
      </c>
      <c r="F453" s="20">
        <v>58.459262761559998</v>
      </c>
      <c r="G453" s="20">
        <v>62.831339667649999</v>
      </c>
      <c r="H453" s="20">
        <v>62.167142738430002</v>
      </c>
      <c r="I453" s="20">
        <v>67.587512308930002</v>
      </c>
      <c r="J453" s="20">
        <v>59.400127394659997</v>
      </c>
      <c r="K453" s="20">
        <v>73.217985520849993</v>
      </c>
      <c r="L453" s="20">
        <v>89.327810883660007</v>
      </c>
      <c r="M453" s="20">
        <v>55.600588849079998</v>
      </c>
      <c r="N453" s="20">
        <v>47.079971908639997</v>
      </c>
      <c r="O453" s="20">
        <v>38.807879624789997</v>
      </c>
      <c r="P453" s="20">
        <v>43.048092772810001</v>
      </c>
      <c r="Q453" s="20">
        <v>29.318975218049999</v>
      </c>
    </row>
    <row r="454" spans="1:17" x14ac:dyDescent="0.2">
      <c r="A454" s="13" t="s">
        <v>640</v>
      </c>
      <c r="B454" s="13">
        <v>41.15</v>
      </c>
      <c r="C454" s="22">
        <v>33.855026524099998</v>
      </c>
      <c r="D454" s="22">
        <v>55.939497651339998</v>
      </c>
      <c r="E454" s="22">
        <v>64.465886150299994</v>
      </c>
      <c r="F454" s="22">
        <v>56.514312497230001</v>
      </c>
      <c r="G454" s="22">
        <v>63.211548832129999</v>
      </c>
      <c r="H454" s="22">
        <v>63.025391623849998</v>
      </c>
      <c r="I454" s="22">
        <v>67.773698314520004</v>
      </c>
      <c r="J454" s="22">
        <v>59.327049156699999</v>
      </c>
      <c r="K454" s="22">
        <v>71.556610783010001</v>
      </c>
      <c r="L454" s="22">
        <v>85.321768486069999</v>
      </c>
      <c r="M454" s="22">
        <v>56.503297786570002</v>
      </c>
      <c r="N454" s="22">
        <v>47.348306222490002</v>
      </c>
      <c r="O454" s="22">
        <v>39.428523799110003</v>
      </c>
      <c r="P454" s="22">
        <v>43.813011519450001</v>
      </c>
      <c r="Q454" s="22">
        <v>28.727467399409999</v>
      </c>
    </row>
    <row r="455" spans="1:17" x14ac:dyDescent="0.2">
      <c r="A455" s="21" t="s">
        <v>639</v>
      </c>
      <c r="B455" s="21">
        <v>41.02</v>
      </c>
      <c r="C455" s="20">
        <v>32.693426508969999</v>
      </c>
      <c r="D455" s="20">
        <v>57.91128695223</v>
      </c>
      <c r="E455" s="20">
        <v>66.504655291079999</v>
      </c>
      <c r="F455" s="20">
        <v>59.502002364699997</v>
      </c>
      <c r="G455" s="20">
        <v>65.380037690730006</v>
      </c>
      <c r="H455" s="20">
        <v>64.194785392849994</v>
      </c>
      <c r="I455" s="20">
        <v>70.154228866119993</v>
      </c>
      <c r="J455" s="20">
        <v>62.618013695089999</v>
      </c>
      <c r="K455" s="20">
        <v>72.797708499410007</v>
      </c>
      <c r="L455" s="20">
        <v>87.419853923610006</v>
      </c>
      <c r="M455" s="20">
        <v>56.807210134030001</v>
      </c>
      <c r="N455" s="20">
        <v>47.171147426529998</v>
      </c>
      <c r="O455" s="20">
        <v>41.506884467829998</v>
      </c>
      <c r="P455" s="20">
        <v>46.350601445690003</v>
      </c>
      <c r="Q455" s="20">
        <v>27.775032168869998</v>
      </c>
    </row>
    <row r="456" spans="1:17" x14ac:dyDescent="0.2">
      <c r="A456" s="13" t="s">
        <v>638</v>
      </c>
      <c r="B456" s="13">
        <v>38.5</v>
      </c>
      <c r="C456" s="22">
        <v>28.44096065111</v>
      </c>
      <c r="D456" s="22">
        <v>58.91951731516</v>
      </c>
      <c r="E456" s="22">
        <v>68.020984013250001</v>
      </c>
      <c r="F456" s="22">
        <v>66.517534074980006</v>
      </c>
      <c r="G456" s="22">
        <v>66.249906402860006</v>
      </c>
      <c r="H456" s="22">
        <v>65.065880035160006</v>
      </c>
      <c r="I456" s="22">
        <v>69.914775695629999</v>
      </c>
      <c r="J456" s="22">
        <v>64.490366811520005</v>
      </c>
      <c r="K456" s="22">
        <v>73.088408617720006</v>
      </c>
      <c r="L456" s="22">
        <v>87.862933832780001</v>
      </c>
      <c r="M456" s="22">
        <v>56.931270629629999</v>
      </c>
      <c r="N456" s="22">
        <v>45.24173648675</v>
      </c>
      <c r="O456" s="22">
        <v>41.806553755270002</v>
      </c>
      <c r="P456" s="22">
        <v>46.719931675860003</v>
      </c>
      <c r="Q456" s="22">
        <v>27.522690337130001</v>
      </c>
    </row>
    <row r="457" spans="1:17" x14ac:dyDescent="0.2">
      <c r="A457" s="21" t="s">
        <v>637</v>
      </c>
      <c r="B457" s="21">
        <v>37.53</v>
      </c>
      <c r="C457" s="20">
        <v>26.255665878439999</v>
      </c>
      <c r="D457" s="20">
        <v>60.406011097339999</v>
      </c>
      <c r="E457" s="20">
        <v>69.951835056210001</v>
      </c>
      <c r="F457" s="20">
        <v>74.093446108669994</v>
      </c>
      <c r="G457" s="20">
        <v>67.523282707820002</v>
      </c>
      <c r="H457" s="20">
        <v>67.012696828390006</v>
      </c>
      <c r="I457" s="20">
        <v>70.289070385209996</v>
      </c>
      <c r="J457" s="20">
        <v>65.691567691390006</v>
      </c>
      <c r="K457" s="20">
        <v>73.746225901209996</v>
      </c>
      <c r="L457" s="20">
        <v>88.715516307429994</v>
      </c>
      <c r="M457" s="20">
        <v>57.376096427919997</v>
      </c>
      <c r="N457" s="20">
        <v>43.470730015370002</v>
      </c>
      <c r="O457" s="20">
        <v>42.751517264260002</v>
      </c>
      <c r="P457" s="20">
        <v>47.884560835080002</v>
      </c>
      <c r="Q457" s="20">
        <v>27.999674685980001</v>
      </c>
    </row>
    <row r="458" spans="1:17" x14ac:dyDescent="0.2">
      <c r="A458" s="13" t="s">
        <v>636</v>
      </c>
      <c r="B458" s="13">
        <v>36.159999999999997</v>
      </c>
      <c r="C458" s="22">
        <v>24.59076325174</v>
      </c>
      <c r="D458" s="22">
        <v>59.617377954250003</v>
      </c>
      <c r="E458" s="22">
        <v>69.492185163160002</v>
      </c>
      <c r="F458" s="22">
        <v>77.418319624030005</v>
      </c>
      <c r="G458" s="22">
        <v>66.456335244529996</v>
      </c>
      <c r="H458" s="22">
        <v>67.516443459429993</v>
      </c>
      <c r="I458" s="22">
        <v>69.15233042461</v>
      </c>
      <c r="J458" s="22">
        <v>62.621395787589996</v>
      </c>
      <c r="K458" s="22">
        <v>72.837683197440001</v>
      </c>
      <c r="L458" s="22">
        <v>87.940588547749996</v>
      </c>
      <c r="M458" s="22">
        <v>56.321434978699997</v>
      </c>
      <c r="N458" s="22">
        <v>41.419047213319999</v>
      </c>
      <c r="O458" s="22">
        <v>41.431568456470004</v>
      </c>
      <c r="P458" s="22">
        <v>46.257777519530002</v>
      </c>
      <c r="Q458" s="22">
        <v>27.119589801979998</v>
      </c>
    </row>
    <row r="459" spans="1:17" x14ac:dyDescent="0.2">
      <c r="A459" s="21" t="s">
        <v>635</v>
      </c>
      <c r="B459" s="21">
        <v>37.700000000000003</v>
      </c>
      <c r="C459" s="20">
        <v>26.63754348782</v>
      </c>
      <c r="D459" s="20">
        <v>60.141464819189999</v>
      </c>
      <c r="E459" s="20">
        <v>69.725055530290007</v>
      </c>
      <c r="F459" s="20">
        <v>91.529027722699993</v>
      </c>
      <c r="G459" s="20">
        <v>63.672421775140002</v>
      </c>
      <c r="H459" s="20">
        <v>64.887783361990003</v>
      </c>
      <c r="I459" s="20">
        <v>67.970640848909994</v>
      </c>
      <c r="J459" s="20">
        <v>58.18298675378</v>
      </c>
      <c r="K459" s="20">
        <v>73.343396132430001</v>
      </c>
      <c r="L459" s="20">
        <v>88.685007179950006</v>
      </c>
      <c r="M459" s="20">
        <v>56.566103932099999</v>
      </c>
      <c r="N459" s="20">
        <v>37.855513809510001</v>
      </c>
      <c r="O459" s="20">
        <v>43.01689391563</v>
      </c>
      <c r="P459" s="20">
        <v>48.211626783569997</v>
      </c>
      <c r="Q459" s="20">
        <v>27.09141828788</v>
      </c>
    </row>
    <row r="460" spans="1:17" x14ac:dyDescent="0.2">
      <c r="A460" s="13" t="s">
        <v>634</v>
      </c>
      <c r="B460" s="13">
        <v>35.979999999999997</v>
      </c>
      <c r="C460" s="22">
        <v>24.846387475709999</v>
      </c>
      <c r="D460" s="22">
        <v>58.578391420679999</v>
      </c>
      <c r="E460" s="22">
        <v>67.495303543099993</v>
      </c>
      <c r="F460" s="22">
        <v>84.173505131680002</v>
      </c>
      <c r="G460" s="22">
        <v>61.309534304460001</v>
      </c>
      <c r="H460" s="22">
        <v>61.627376840540002</v>
      </c>
      <c r="I460" s="22">
        <v>63.559973779830003</v>
      </c>
      <c r="J460" s="22">
        <v>58.85440816557</v>
      </c>
      <c r="K460" s="22">
        <v>74.043466814240006</v>
      </c>
      <c r="L460" s="22">
        <v>89.407542245559995</v>
      </c>
      <c r="M460" s="22">
        <v>57.241607993759999</v>
      </c>
      <c r="N460" s="22">
        <v>37.193622502030003</v>
      </c>
      <c r="O460" s="22">
        <v>42.718769816219996</v>
      </c>
      <c r="P460" s="22">
        <v>47.844200934909999</v>
      </c>
      <c r="Q460" s="22">
        <v>26.990768882659999</v>
      </c>
    </row>
    <row r="461" spans="1:17" x14ac:dyDescent="0.2">
      <c r="A461" s="21" t="s">
        <v>633</v>
      </c>
      <c r="B461" s="21">
        <v>36</v>
      </c>
      <c r="C461" s="20">
        <v>25.70320907784</v>
      </c>
      <c r="D461" s="20">
        <v>56.884725532429997</v>
      </c>
      <c r="E461" s="20">
        <v>65.001629630729994</v>
      </c>
      <c r="F461" s="20">
        <v>77.746672160719996</v>
      </c>
      <c r="G461" s="20">
        <v>59.985764945</v>
      </c>
      <c r="H461" s="20">
        <v>60.117100467219998</v>
      </c>
      <c r="I461" s="20">
        <v>60.593641683439998</v>
      </c>
      <c r="J461" s="20">
        <v>59.262764000170002</v>
      </c>
      <c r="K461" s="20">
        <v>70.70737420236</v>
      </c>
      <c r="L461" s="20">
        <v>85.011067549890001</v>
      </c>
      <c r="M461" s="20">
        <v>55.0651289328</v>
      </c>
      <c r="N461" s="20">
        <v>37.663927552499999</v>
      </c>
      <c r="O461" s="20">
        <v>42.420145292470004</v>
      </c>
      <c r="P461" s="20">
        <v>47.476158333580003</v>
      </c>
      <c r="Q461" s="20">
        <v>25.540304255420001</v>
      </c>
    </row>
    <row r="462" spans="1:17" x14ac:dyDescent="0.2">
      <c r="A462" s="13" t="s">
        <v>632</v>
      </c>
      <c r="B462" s="13">
        <v>36.380000000000003</v>
      </c>
      <c r="C462" s="22">
        <v>26.474907287619999</v>
      </c>
      <c r="D462" s="22">
        <v>56.461837823659998</v>
      </c>
      <c r="E462" s="22">
        <v>64.128946602279996</v>
      </c>
      <c r="F462" s="22">
        <v>77.234798742199999</v>
      </c>
      <c r="G462" s="22">
        <v>60.044345276020003</v>
      </c>
      <c r="H462" s="22">
        <v>58.740255469780003</v>
      </c>
      <c r="I462" s="22">
        <v>61.558025172480001</v>
      </c>
      <c r="J462" s="22">
        <v>60.389898977820003</v>
      </c>
      <c r="K462" s="22">
        <v>67.388661481870002</v>
      </c>
      <c r="L462" s="22">
        <v>78.999926164290002</v>
      </c>
      <c r="M462" s="22">
        <v>54.690804666909997</v>
      </c>
      <c r="N462" s="22">
        <v>35.966108443700001</v>
      </c>
      <c r="O462" s="22">
        <v>43.064435077749998</v>
      </c>
      <c r="P462" s="22">
        <v>48.270219335710003</v>
      </c>
      <c r="Q462" s="22">
        <v>25.669468480159999</v>
      </c>
    </row>
    <row r="463" spans="1:17" x14ac:dyDescent="0.2">
      <c r="A463" s="21" t="s">
        <v>631</v>
      </c>
      <c r="B463" s="21">
        <v>36.18</v>
      </c>
      <c r="C463" s="20">
        <v>26.708490421210001</v>
      </c>
      <c r="D463" s="20">
        <v>55.383870000670001</v>
      </c>
      <c r="E463" s="20">
        <v>63.578478691119997</v>
      </c>
      <c r="F463" s="20">
        <v>78.275049324489999</v>
      </c>
      <c r="G463" s="20">
        <v>60.304337000590003</v>
      </c>
      <c r="H463" s="20">
        <v>60.422157545810002</v>
      </c>
      <c r="I463" s="20">
        <v>60.675665829170001</v>
      </c>
      <c r="J463" s="20">
        <v>59.813226461539998</v>
      </c>
      <c r="K463" s="20">
        <v>64.060277972270001</v>
      </c>
      <c r="L463" s="20">
        <v>73.157315036569997</v>
      </c>
      <c r="M463" s="20">
        <v>54.111932357690002</v>
      </c>
      <c r="N463" s="20">
        <v>33.93392324018</v>
      </c>
      <c r="O463" s="20">
        <v>41.012970362289998</v>
      </c>
      <c r="P463" s="20">
        <v>45.741872363580001</v>
      </c>
      <c r="Q463" s="20">
        <v>25.815475057920001</v>
      </c>
    </row>
    <row r="464" spans="1:17" x14ac:dyDescent="0.2">
      <c r="A464" s="13" t="s">
        <v>630</v>
      </c>
      <c r="B464" s="13">
        <v>36.950000000000003</v>
      </c>
      <c r="C464" s="22">
        <v>28.4159078922</v>
      </c>
      <c r="D464" s="22">
        <v>54.272015507989998</v>
      </c>
      <c r="E464" s="22">
        <v>62.384544742359999</v>
      </c>
      <c r="F464" s="22">
        <v>74.259717756889998</v>
      </c>
      <c r="G464" s="22">
        <v>60.622259706660003</v>
      </c>
      <c r="H464" s="22">
        <v>61.99726706157</v>
      </c>
      <c r="I464" s="22">
        <v>62.382472233210002</v>
      </c>
      <c r="J464" s="22">
        <v>57.220059674310001</v>
      </c>
      <c r="K464" s="22">
        <v>60.627820049630003</v>
      </c>
      <c r="L464" s="22">
        <v>67.029763229210005</v>
      </c>
      <c r="M464" s="22">
        <v>53.626777522799998</v>
      </c>
      <c r="N464" s="22">
        <v>33.864830148819998</v>
      </c>
      <c r="O464" s="22">
        <v>39.951079017380003</v>
      </c>
      <c r="P464" s="22">
        <v>44.433134393860001</v>
      </c>
      <c r="Q464" s="22">
        <v>26.226950505510001</v>
      </c>
    </row>
    <row r="465" spans="1:17" x14ac:dyDescent="0.2">
      <c r="A465" s="21" t="s">
        <v>629</v>
      </c>
      <c r="B465" s="21">
        <v>36.14</v>
      </c>
      <c r="C465" s="20">
        <v>27.33974590487</v>
      </c>
      <c r="D465" s="20">
        <v>53.97869924015</v>
      </c>
      <c r="E465" s="20">
        <v>62.43167376113</v>
      </c>
      <c r="F465" s="20">
        <v>72.887317197650006</v>
      </c>
      <c r="G465" s="20">
        <v>61.571028179210003</v>
      </c>
      <c r="H465" s="20">
        <v>64.724998794170006</v>
      </c>
      <c r="I465" s="20">
        <v>60.671158349480002</v>
      </c>
      <c r="J465" s="20">
        <v>58.236193994410002</v>
      </c>
      <c r="K465" s="20">
        <v>59.206162763850003</v>
      </c>
      <c r="L465" s="20">
        <v>64.756789213909997</v>
      </c>
      <c r="M465" s="20">
        <v>53.136103918069999</v>
      </c>
      <c r="N465" s="20">
        <v>34.600319976069997</v>
      </c>
      <c r="O465" s="20">
        <v>38.842782539170003</v>
      </c>
      <c r="P465" s="20">
        <v>43.067203981420001</v>
      </c>
      <c r="Q465" s="20">
        <v>25.00857451393</v>
      </c>
    </row>
    <row r="466" spans="1:17" x14ac:dyDescent="0.2">
      <c r="A466" s="13" t="s">
        <v>628</v>
      </c>
      <c r="B466" s="13">
        <v>33.659999999999997</v>
      </c>
      <c r="C466" s="22">
        <v>24.198751346190001</v>
      </c>
      <c r="D466" s="22">
        <v>52.840703951119998</v>
      </c>
      <c r="E466" s="22">
        <v>61.58897254339</v>
      </c>
      <c r="F466" s="22">
        <v>77.60525206474</v>
      </c>
      <c r="G466" s="22">
        <v>60.567614246349997</v>
      </c>
      <c r="H466" s="22">
        <v>63.187907715670001</v>
      </c>
      <c r="I466" s="22">
        <v>60.187008680669997</v>
      </c>
      <c r="J466" s="22">
        <v>57.464873380839997</v>
      </c>
      <c r="K466" s="22">
        <v>55.926440864680004</v>
      </c>
      <c r="L466" s="22">
        <v>60.432786245659997</v>
      </c>
      <c r="M466" s="22">
        <v>50.99838780831</v>
      </c>
      <c r="N466" s="22">
        <v>34.68792044672</v>
      </c>
      <c r="O466" s="22">
        <v>36.960066228510001</v>
      </c>
      <c r="P466" s="22">
        <v>40.746832566999998</v>
      </c>
      <c r="Q466" s="22">
        <v>24.567867025590001</v>
      </c>
    </row>
    <row r="467" spans="1:17" x14ac:dyDescent="0.2">
      <c r="A467" s="21" t="s">
        <v>627</v>
      </c>
      <c r="B467" s="21">
        <v>31.68</v>
      </c>
      <c r="C467" s="20">
        <v>21.86515323998</v>
      </c>
      <c r="D467" s="20">
        <v>51.590857909969998</v>
      </c>
      <c r="E467" s="20">
        <v>60.187816778769999</v>
      </c>
      <c r="F467" s="20">
        <v>77.591569755880002</v>
      </c>
      <c r="G467" s="20">
        <v>60.055941238290004</v>
      </c>
      <c r="H467" s="20">
        <v>62.143720656920003</v>
      </c>
      <c r="I467" s="20">
        <v>60.715211976900001</v>
      </c>
      <c r="J467" s="20">
        <v>56.712534109659998</v>
      </c>
      <c r="K467" s="20">
        <v>51.65872413596</v>
      </c>
      <c r="L467" s="20">
        <v>53.611205957339997</v>
      </c>
      <c r="M467" s="20">
        <v>49.523527386950001</v>
      </c>
      <c r="N467" s="20">
        <v>34.151251819030001</v>
      </c>
      <c r="O467" s="20">
        <v>35.939575431869997</v>
      </c>
      <c r="P467" s="20">
        <v>39.353656199770001</v>
      </c>
      <c r="Q467" s="20">
        <v>24.65517940841</v>
      </c>
    </row>
    <row r="468" spans="1:17" x14ac:dyDescent="0.2">
      <c r="A468" s="13" t="s">
        <v>626</v>
      </c>
      <c r="B468" s="13">
        <v>31.28</v>
      </c>
      <c r="C468" s="22">
        <v>21.006022969259998</v>
      </c>
      <c r="D468" s="22">
        <v>52.130884034940003</v>
      </c>
      <c r="E468" s="22">
        <v>61.342471274189997</v>
      </c>
      <c r="F468" s="22">
        <v>77.550860363210006</v>
      </c>
      <c r="G468" s="22">
        <v>59.949037425089998</v>
      </c>
      <c r="H468" s="22">
        <v>62.321417998649999</v>
      </c>
      <c r="I468" s="22">
        <v>61.226911251810002</v>
      </c>
      <c r="J468" s="22">
        <v>55.671284999980003</v>
      </c>
      <c r="K468" s="22">
        <v>56.486236976420003</v>
      </c>
      <c r="L468" s="22">
        <v>62.383942995829997</v>
      </c>
      <c r="M468" s="22">
        <v>50.036618556759997</v>
      </c>
      <c r="N468" s="22">
        <v>32.89902502108</v>
      </c>
      <c r="O468" s="22">
        <v>35.422547596690002</v>
      </c>
      <c r="P468" s="22">
        <v>38.7164403843</v>
      </c>
      <c r="Q468" s="22">
        <v>26.077049508990001</v>
      </c>
    </row>
    <row r="469" spans="1:17" x14ac:dyDescent="0.2">
      <c r="A469" s="21" t="s">
        <v>625</v>
      </c>
      <c r="B469" s="21">
        <v>30.27</v>
      </c>
      <c r="C469" s="20">
        <v>19.89544394468</v>
      </c>
      <c r="D469" s="20">
        <v>51.302277768090001</v>
      </c>
      <c r="E469" s="20">
        <v>59.934088809199999</v>
      </c>
      <c r="F469" s="20">
        <v>72.878237149010005</v>
      </c>
      <c r="G469" s="20">
        <v>59.076062998460003</v>
      </c>
      <c r="H469" s="20">
        <v>60.418560178749999</v>
      </c>
      <c r="I469" s="20">
        <v>61.240799638250003</v>
      </c>
      <c r="J469" s="20">
        <v>55.350480172280001</v>
      </c>
      <c r="K469" s="20">
        <v>55.436853290729999</v>
      </c>
      <c r="L469" s="20">
        <v>61.645830311849998</v>
      </c>
      <c r="M469" s="20">
        <v>48.646834861389998</v>
      </c>
      <c r="N469" s="20">
        <v>33.900806459439998</v>
      </c>
      <c r="O469" s="20">
        <v>35.575190488159997</v>
      </c>
      <c r="P469" s="20">
        <v>38.904566550719998</v>
      </c>
      <c r="Q469" s="20">
        <v>25.475078525539999</v>
      </c>
    </row>
    <row r="470" spans="1:17" x14ac:dyDescent="0.2">
      <c r="A470" s="13" t="s">
        <v>624</v>
      </c>
      <c r="B470" s="13">
        <v>30.71</v>
      </c>
      <c r="C470" s="22">
        <v>20.386152534970002</v>
      </c>
      <c r="D470" s="22">
        <v>51.656260730740001</v>
      </c>
      <c r="E470" s="22">
        <v>60.27683831873</v>
      </c>
      <c r="F470" s="22">
        <v>72.168981647820004</v>
      </c>
      <c r="G470" s="22">
        <v>60.20482370661</v>
      </c>
      <c r="H470" s="22">
        <v>59.583650205780003</v>
      </c>
      <c r="I470" s="22">
        <v>59.621606345959997</v>
      </c>
      <c r="J470" s="22">
        <v>61.549932569980001</v>
      </c>
      <c r="K470" s="22">
        <v>54.40486324031</v>
      </c>
      <c r="L470" s="22">
        <v>59.693061960759998</v>
      </c>
      <c r="M470" s="22">
        <v>48.621790336719997</v>
      </c>
      <c r="N470" s="22">
        <v>36.187131111040003</v>
      </c>
      <c r="O470" s="22">
        <v>35.732863450869999</v>
      </c>
      <c r="P470" s="22">
        <v>39.098892075729999</v>
      </c>
      <c r="Q470" s="22">
        <v>26.381757744550001</v>
      </c>
    </row>
    <row r="471" spans="1:17" x14ac:dyDescent="0.2">
      <c r="A471" s="21" t="s">
        <v>623</v>
      </c>
      <c r="B471" s="21">
        <v>30.68</v>
      </c>
      <c r="C471" s="20">
        <v>21.010286587340001</v>
      </c>
      <c r="D471" s="20">
        <v>50.28579560715</v>
      </c>
      <c r="E471" s="20">
        <v>58.78781273581</v>
      </c>
      <c r="F471" s="20">
        <v>69.764509369999999</v>
      </c>
      <c r="G471" s="20">
        <v>59.46000403187</v>
      </c>
      <c r="H471" s="20">
        <v>59.62315200594</v>
      </c>
      <c r="I471" s="20">
        <v>59.702552797199999</v>
      </c>
      <c r="J471" s="20">
        <v>59.025825608310001</v>
      </c>
      <c r="K471" s="20">
        <v>51.573229326430003</v>
      </c>
      <c r="L471" s="20">
        <v>55.063034987169999</v>
      </c>
      <c r="M471" s="20">
        <v>47.756844651359998</v>
      </c>
      <c r="N471" s="20">
        <v>35.62138045319</v>
      </c>
      <c r="O471" s="20">
        <v>34.514199574499997</v>
      </c>
      <c r="P471" s="20">
        <v>37.596938325970001</v>
      </c>
      <c r="Q471" s="20">
        <v>25.02782119794</v>
      </c>
    </row>
    <row r="472" spans="1:17" x14ac:dyDescent="0.2">
      <c r="A472" s="13" t="s">
        <v>622</v>
      </c>
      <c r="B472" s="13">
        <v>28.39</v>
      </c>
      <c r="C472" s="22">
        <v>18.554711020159999</v>
      </c>
      <c r="D472" s="22">
        <v>48.351842742430001</v>
      </c>
      <c r="E472" s="22">
        <v>56.522319669689999</v>
      </c>
      <c r="F472" s="22">
        <v>65.036920048880006</v>
      </c>
      <c r="G472" s="22">
        <v>57.420471048259998</v>
      </c>
      <c r="H472" s="22">
        <v>56.060184433000003</v>
      </c>
      <c r="I472" s="22">
        <v>58.770205639250001</v>
      </c>
      <c r="J472" s="22">
        <v>57.988351257109997</v>
      </c>
      <c r="K472" s="22">
        <v>50.010682928020003</v>
      </c>
      <c r="L472" s="22">
        <v>52.374055487409997</v>
      </c>
      <c r="M472" s="22">
        <v>47.426143932450003</v>
      </c>
      <c r="N472" s="22">
        <v>34.742668181479999</v>
      </c>
      <c r="O472" s="22">
        <v>33.140395502110003</v>
      </c>
      <c r="P472" s="22">
        <v>35.903780583340001</v>
      </c>
      <c r="Q472" s="22">
        <v>24.235888139349999</v>
      </c>
    </row>
    <row r="473" spans="1:17" x14ac:dyDescent="0.2">
      <c r="A473" s="21" t="s">
        <v>621</v>
      </c>
      <c r="B473" s="21">
        <v>28.14</v>
      </c>
      <c r="C473" s="20">
        <v>18.440851265439999</v>
      </c>
      <c r="D473" s="20">
        <v>47.81942424292</v>
      </c>
      <c r="E473" s="20">
        <v>55.73922923976</v>
      </c>
      <c r="F473" s="20">
        <v>63.327160467820001</v>
      </c>
      <c r="G473" s="20">
        <v>56.842836713090001</v>
      </c>
      <c r="H473" s="20">
        <v>56.399775405580002</v>
      </c>
      <c r="I473" s="20">
        <v>57.529759464660003</v>
      </c>
      <c r="J473" s="20">
        <v>56.803961065700001</v>
      </c>
      <c r="K473" s="20">
        <v>49.19961809038</v>
      </c>
      <c r="L473" s="20">
        <v>50.903990494650003</v>
      </c>
      <c r="M473" s="20">
        <v>47.335749051070003</v>
      </c>
      <c r="N473" s="20">
        <v>34.399200259760001</v>
      </c>
      <c r="O473" s="20">
        <v>33.100614603220002</v>
      </c>
      <c r="P473" s="20">
        <v>35.854752240560003</v>
      </c>
      <c r="Q473" s="20">
        <v>24.49823097114</v>
      </c>
    </row>
    <row r="474" spans="1:17" x14ac:dyDescent="0.2">
      <c r="A474" s="13" t="s">
        <v>620</v>
      </c>
      <c r="B474" s="13">
        <v>27.32</v>
      </c>
      <c r="C474" s="22">
        <v>17.686906163660002</v>
      </c>
      <c r="D474" s="22">
        <v>46.848988477429998</v>
      </c>
      <c r="E474" s="22">
        <v>54.37422401485</v>
      </c>
      <c r="F474" s="22">
        <v>64.058664795870001</v>
      </c>
      <c r="G474" s="22">
        <v>54.349014498270002</v>
      </c>
      <c r="H474" s="22">
        <v>54.69810302978</v>
      </c>
      <c r="I474" s="22">
        <v>53.056266226730003</v>
      </c>
      <c r="J474" s="22">
        <v>55.059880210480003</v>
      </c>
      <c r="K474" s="22">
        <v>49.511109642389997</v>
      </c>
      <c r="L474" s="22">
        <v>52.718249745580003</v>
      </c>
      <c r="M474" s="22">
        <v>46.003842610790002</v>
      </c>
      <c r="N474" s="22">
        <v>34.185781268109999</v>
      </c>
      <c r="O474" s="22">
        <v>32.853442675449998</v>
      </c>
      <c r="P474" s="22">
        <v>35.550122874789999</v>
      </c>
      <c r="Q474" s="22">
        <v>23.66369078999</v>
      </c>
    </row>
    <row r="475" spans="1:17" x14ac:dyDescent="0.2">
      <c r="A475" s="21" t="s">
        <v>619</v>
      </c>
      <c r="B475" s="21">
        <v>28.62</v>
      </c>
      <c r="C475" s="20">
        <v>19.485134502289998</v>
      </c>
      <c r="D475" s="20">
        <v>47.155107063439999</v>
      </c>
      <c r="E475" s="20">
        <v>54.655585746809997</v>
      </c>
      <c r="F475" s="20">
        <v>61.747798608079997</v>
      </c>
      <c r="G475" s="20">
        <v>54.163038548179998</v>
      </c>
      <c r="H475" s="20">
        <v>55.71019101313</v>
      </c>
      <c r="I475" s="20">
        <v>52.702372110280002</v>
      </c>
      <c r="J475" s="20">
        <v>53.44972803804</v>
      </c>
      <c r="K475" s="20">
        <v>52.245999382059999</v>
      </c>
      <c r="L475" s="20">
        <v>58.17224807294</v>
      </c>
      <c r="M475" s="20">
        <v>45.765167243199997</v>
      </c>
      <c r="N475" s="20">
        <v>33.775583779640002</v>
      </c>
      <c r="O475" s="20">
        <v>33.291645361370001</v>
      </c>
      <c r="P475" s="20">
        <v>36.090189894109997</v>
      </c>
      <c r="Q475" s="20">
        <v>23.787576911119999</v>
      </c>
    </row>
    <row r="476" spans="1:17" x14ac:dyDescent="0.2">
      <c r="A476" s="13" t="s">
        <v>618</v>
      </c>
      <c r="B476" s="13">
        <v>27.88</v>
      </c>
      <c r="C476" s="22">
        <v>18.398586611119999</v>
      </c>
      <c r="D476" s="22">
        <v>47.099416018619998</v>
      </c>
      <c r="E476" s="22">
        <v>55.127124478200002</v>
      </c>
      <c r="F476" s="22">
        <v>60.744464175509997</v>
      </c>
      <c r="G476" s="22">
        <v>54.819078734729999</v>
      </c>
      <c r="H476" s="22">
        <v>56.300520914170001</v>
      </c>
      <c r="I476" s="22">
        <v>55.478982073280001</v>
      </c>
      <c r="J476" s="22">
        <v>52.272793050159997</v>
      </c>
      <c r="K476" s="22">
        <v>53.019226157150001</v>
      </c>
      <c r="L476" s="22">
        <v>59.826722866499999</v>
      </c>
      <c r="M476" s="22">
        <v>45.574678052540001</v>
      </c>
      <c r="N476" s="22">
        <v>32.576782700880003</v>
      </c>
      <c r="O476" s="22">
        <v>32.28445339708</v>
      </c>
      <c r="P476" s="22">
        <v>34.848866690219999</v>
      </c>
      <c r="Q476" s="22">
        <v>24.20063486658</v>
      </c>
    </row>
    <row r="477" spans="1:17" x14ac:dyDescent="0.2">
      <c r="A477" s="21" t="s">
        <v>617</v>
      </c>
      <c r="B477" s="21">
        <v>27.02</v>
      </c>
      <c r="C477" s="20">
        <v>16.87972466427</v>
      </c>
      <c r="D477" s="20">
        <v>47.596177042660003</v>
      </c>
      <c r="E477" s="20">
        <v>55.956549509710001</v>
      </c>
      <c r="F477" s="20">
        <v>61.010275737880001</v>
      </c>
      <c r="G477" s="20">
        <v>56.488174639230003</v>
      </c>
      <c r="H477" s="20">
        <v>57.456470909190003</v>
      </c>
      <c r="I477" s="20">
        <v>54.793641224289999</v>
      </c>
      <c r="J477" s="20">
        <v>56.748087793629999</v>
      </c>
      <c r="K477" s="20">
        <v>52.09520373758</v>
      </c>
      <c r="L477" s="20">
        <v>59.8704054532</v>
      </c>
      <c r="M477" s="20">
        <v>43.592391960150003</v>
      </c>
      <c r="N477" s="20">
        <v>31.642139560290001</v>
      </c>
      <c r="O477" s="20">
        <v>32.261460741160001</v>
      </c>
      <c r="P477" s="20">
        <v>34.820529175300003</v>
      </c>
      <c r="Q477" s="20">
        <v>24.061272407010001</v>
      </c>
    </row>
    <row r="478" spans="1:17" x14ac:dyDescent="0.2">
      <c r="A478" s="13" t="s">
        <v>616</v>
      </c>
      <c r="B478" s="13">
        <v>25.54</v>
      </c>
      <c r="C478" s="22">
        <v>15.20087174331</v>
      </c>
      <c r="D478" s="22">
        <v>46.524720280739999</v>
      </c>
      <c r="E478" s="22">
        <v>54.930110232520001</v>
      </c>
      <c r="F478" s="22">
        <v>60.224661164940002</v>
      </c>
      <c r="G478" s="22">
        <v>54.73269446202</v>
      </c>
      <c r="H478" s="22">
        <v>56.741359933520002</v>
      </c>
      <c r="I478" s="22">
        <v>54.281396304520001</v>
      </c>
      <c r="J478" s="22">
        <v>52.498595179989998</v>
      </c>
      <c r="K478" s="22">
        <v>52.71756147232</v>
      </c>
      <c r="L478" s="22">
        <v>62.115973220400001</v>
      </c>
      <c r="M478" s="22">
        <v>42.439638271939998</v>
      </c>
      <c r="N478" s="22">
        <v>30.897959063230001</v>
      </c>
      <c r="O478" s="22">
        <v>31.06053020349</v>
      </c>
      <c r="P478" s="22">
        <v>33.340431045519999</v>
      </c>
      <c r="Q478" s="22">
        <v>23.82568467258</v>
      </c>
    </row>
    <row r="479" spans="1:17" x14ac:dyDescent="0.2">
      <c r="A479" s="21" t="s">
        <v>615</v>
      </c>
      <c r="B479" s="21">
        <v>26.46</v>
      </c>
      <c r="C479" s="20">
        <v>16.643242694480001</v>
      </c>
      <c r="D479" s="20">
        <v>46.363961806399999</v>
      </c>
      <c r="E479" s="20">
        <v>55.162059529430003</v>
      </c>
      <c r="F479" s="20">
        <v>58.738070925359999</v>
      </c>
      <c r="G479" s="20">
        <v>55.023854227450002</v>
      </c>
      <c r="H479" s="20">
        <v>54.635769790479998</v>
      </c>
      <c r="I479" s="20">
        <v>55.888806375249999</v>
      </c>
      <c r="J479" s="20">
        <v>54.751508872270001</v>
      </c>
      <c r="K479" s="20">
        <v>53.679501298330003</v>
      </c>
      <c r="L479" s="20">
        <v>63.449190342709997</v>
      </c>
      <c r="M479" s="20">
        <v>42.99555635302</v>
      </c>
      <c r="N479" s="20">
        <v>30.69129272695</v>
      </c>
      <c r="O479" s="20">
        <v>30.09960504959</v>
      </c>
      <c r="P479" s="20">
        <v>32.699575057659999</v>
      </c>
      <c r="Q479" s="20">
        <v>23.786195597500001</v>
      </c>
    </row>
    <row r="480" spans="1:17" x14ac:dyDescent="0.2">
      <c r="A480" s="13" t="s">
        <v>614</v>
      </c>
      <c r="B480" s="13">
        <v>25.23</v>
      </c>
      <c r="C480" s="22">
        <v>15.607830613420001</v>
      </c>
      <c r="D480" s="22">
        <v>44.752899918529998</v>
      </c>
      <c r="E480" s="22">
        <v>52.695570515519996</v>
      </c>
      <c r="F480" s="22">
        <v>55.830667937290002</v>
      </c>
      <c r="G480" s="22">
        <v>51.589274828770002</v>
      </c>
      <c r="H480" s="22">
        <v>50.047704721690003</v>
      </c>
      <c r="I480" s="22">
        <v>52.966094633680001</v>
      </c>
      <c r="J480" s="22">
        <v>52.371134585009997</v>
      </c>
      <c r="K480" s="22">
        <v>53.789247232279997</v>
      </c>
      <c r="L480" s="22">
        <v>63.520566793020002</v>
      </c>
      <c r="M480" s="22">
        <v>43.147262419880001</v>
      </c>
      <c r="N480" s="22">
        <v>31.808519407839999</v>
      </c>
      <c r="O480" s="22">
        <v>29.93318184288</v>
      </c>
      <c r="P480" s="22">
        <v>32.494465212190001</v>
      </c>
      <c r="Q480" s="22">
        <v>24.187913321570001</v>
      </c>
    </row>
    <row r="481" spans="1:17" x14ac:dyDescent="0.2">
      <c r="A481" s="21" t="s">
        <v>613</v>
      </c>
      <c r="B481" s="21">
        <v>26.57</v>
      </c>
      <c r="C481" s="20">
        <v>18.013943555400001</v>
      </c>
      <c r="D481" s="20">
        <v>43.911133046389999</v>
      </c>
      <c r="E481" s="20">
        <v>51.309079439389997</v>
      </c>
      <c r="F481" s="20">
        <v>53.658254090969997</v>
      </c>
      <c r="G481" s="20">
        <v>49.78419556507</v>
      </c>
      <c r="H481" s="20">
        <v>47.307017682480001</v>
      </c>
      <c r="I481" s="20">
        <v>51.96630976622</v>
      </c>
      <c r="J481" s="20">
        <v>51.068027670470002</v>
      </c>
      <c r="K481" s="20">
        <v>53.819370701129998</v>
      </c>
      <c r="L481" s="20">
        <v>64.762042180999998</v>
      </c>
      <c r="M481" s="20">
        <v>41.852674615470001</v>
      </c>
      <c r="N481" s="20">
        <v>33.914497036100002</v>
      </c>
      <c r="O481" s="20">
        <v>29.873942664720001</v>
      </c>
      <c r="P481" s="20">
        <v>32.421455330230003</v>
      </c>
      <c r="Q481" s="20">
        <v>23.796819102360001</v>
      </c>
    </row>
    <row r="482" spans="1:17" x14ac:dyDescent="0.2">
      <c r="A482" s="13" t="s">
        <v>612</v>
      </c>
      <c r="B482" s="13">
        <v>28.86</v>
      </c>
      <c r="C482" s="22">
        <v>21.447798029769999</v>
      </c>
      <c r="D482" s="22">
        <v>43.899666718429998</v>
      </c>
      <c r="E482" s="22">
        <v>50.569508091540001</v>
      </c>
      <c r="F482" s="22">
        <v>51.584083335990002</v>
      </c>
      <c r="G482" s="22">
        <v>49.03451827085</v>
      </c>
      <c r="H482" s="22">
        <v>48.129884264620003</v>
      </c>
      <c r="I482" s="22">
        <v>49.952329536000001</v>
      </c>
      <c r="J482" s="22">
        <v>49.393897605280003</v>
      </c>
      <c r="K482" s="22">
        <v>53.782972000800001</v>
      </c>
      <c r="L482" s="22">
        <v>65.294256916500004</v>
      </c>
      <c r="M482" s="22">
        <v>41.194451145089999</v>
      </c>
      <c r="N482" s="22">
        <v>32.340269061539999</v>
      </c>
      <c r="O482" s="22">
        <v>31.533093190719999</v>
      </c>
      <c r="P482" s="22">
        <v>34.466290991850002</v>
      </c>
      <c r="Q482" s="22">
        <v>23.432846326349999</v>
      </c>
    </row>
    <row r="483" spans="1:17" x14ac:dyDescent="0.2">
      <c r="A483" s="21" t="s">
        <v>611</v>
      </c>
      <c r="B483" s="21">
        <v>28.9</v>
      </c>
      <c r="C483" s="20">
        <v>21.427686944489999</v>
      </c>
      <c r="D483" s="20">
        <v>44.043779156489997</v>
      </c>
      <c r="E483" s="20">
        <v>50.310487757449998</v>
      </c>
      <c r="F483" s="20">
        <v>53.001245262499999</v>
      </c>
      <c r="G483" s="20">
        <v>47.719888011670001</v>
      </c>
      <c r="H483" s="20">
        <v>45.450263994380002</v>
      </c>
      <c r="I483" s="20">
        <v>50.07624474216</v>
      </c>
      <c r="J483" s="20">
        <v>48.572948592430002</v>
      </c>
      <c r="K483" s="20">
        <v>55.236315952139996</v>
      </c>
      <c r="L483" s="20">
        <v>67.328074547770001</v>
      </c>
      <c r="M483" s="20">
        <v>42.013000190420001</v>
      </c>
      <c r="N483" s="20">
        <v>32.397513715160002</v>
      </c>
      <c r="O483" s="20">
        <v>32.513824140520001</v>
      </c>
      <c r="P483" s="20">
        <v>35.6750020697</v>
      </c>
      <c r="Q483" s="20">
        <v>23.22736029344</v>
      </c>
    </row>
    <row r="484" spans="1:17" x14ac:dyDescent="0.2">
      <c r="A484" s="13" t="s">
        <v>610</v>
      </c>
      <c r="B484" s="13">
        <v>29.23</v>
      </c>
      <c r="C484" s="22">
        <v>22.176022787010002</v>
      </c>
      <c r="D484" s="22">
        <v>43.5489708546</v>
      </c>
      <c r="E484" s="22">
        <v>49.940520553980001</v>
      </c>
      <c r="F484" s="22">
        <v>52.405295520560003</v>
      </c>
      <c r="G484" s="22">
        <v>46.62162213333</v>
      </c>
      <c r="H484" s="22">
        <v>42.140377751309998</v>
      </c>
      <c r="I484" s="22">
        <v>50.71781617741</v>
      </c>
      <c r="J484" s="22">
        <v>48.809473508689997</v>
      </c>
      <c r="K484" s="22">
        <v>56.750705494629997</v>
      </c>
      <c r="L484" s="22">
        <v>70.455665301829995</v>
      </c>
      <c r="M484" s="22">
        <v>41.763223764899998</v>
      </c>
      <c r="N484" s="22">
        <v>32.162003748689997</v>
      </c>
      <c r="O484" s="22">
        <v>31.733553650360001</v>
      </c>
      <c r="P484" s="22">
        <v>34.71335036963</v>
      </c>
      <c r="Q484" s="22">
        <v>22.047134468359999</v>
      </c>
    </row>
    <row r="485" spans="1:17" x14ac:dyDescent="0.2">
      <c r="A485" s="21" t="s">
        <v>609</v>
      </c>
      <c r="B485" s="21">
        <v>31.49</v>
      </c>
      <c r="C485" s="20">
        <v>25.680359873730001</v>
      </c>
      <c r="D485" s="20">
        <v>43.283489638310002</v>
      </c>
      <c r="E485" s="20">
        <v>48.338126919190003</v>
      </c>
      <c r="F485" s="20">
        <v>49.59526136753</v>
      </c>
      <c r="G485" s="20">
        <v>44.498577771390003</v>
      </c>
      <c r="H485" s="20">
        <v>38.521289939859997</v>
      </c>
      <c r="I485" s="20">
        <v>47.882631906109999</v>
      </c>
      <c r="J485" s="20">
        <v>49.299205858809998</v>
      </c>
      <c r="K485" s="20">
        <v>57.02732977182</v>
      </c>
      <c r="L485" s="20">
        <v>72.298289015760005</v>
      </c>
      <c r="M485" s="20">
        <v>40.327301031589997</v>
      </c>
      <c r="N485" s="20">
        <v>31.57230684092</v>
      </c>
      <c r="O485" s="20">
        <v>34.246658930240002</v>
      </c>
      <c r="P485" s="20">
        <v>37.810650594759998</v>
      </c>
      <c r="Q485" s="20">
        <v>21.842743811990001</v>
      </c>
    </row>
    <row r="486" spans="1:17" x14ac:dyDescent="0.2">
      <c r="A486" s="13" t="s">
        <v>608</v>
      </c>
      <c r="B486" s="13">
        <v>33.1</v>
      </c>
      <c r="C486" s="22">
        <v>27.64731513544</v>
      </c>
      <c r="D486" s="22">
        <v>44.157673306829999</v>
      </c>
      <c r="E486" s="22">
        <v>49.296208647710003</v>
      </c>
      <c r="F486" s="22">
        <v>47.364127838880002</v>
      </c>
      <c r="G486" s="22">
        <v>46.465879607010002</v>
      </c>
      <c r="H486" s="22">
        <v>41.908228216810002</v>
      </c>
      <c r="I486" s="22">
        <v>48.247304264169998</v>
      </c>
      <c r="J486" s="22">
        <v>50.849453730329998</v>
      </c>
      <c r="K486" s="22">
        <v>57.155104119290002</v>
      </c>
      <c r="L486" s="22">
        <v>73.564095046109998</v>
      </c>
      <c r="M486" s="22">
        <v>39.210545712799998</v>
      </c>
      <c r="N486" s="22">
        <v>31.845246101659999</v>
      </c>
      <c r="O486" s="22">
        <v>35.017031416919998</v>
      </c>
      <c r="P486" s="22">
        <v>38.760103407389998</v>
      </c>
      <c r="Q486" s="22">
        <v>21.959242494489999</v>
      </c>
    </row>
    <row r="487" spans="1:17" x14ac:dyDescent="0.2">
      <c r="A487" s="21" t="s">
        <v>607</v>
      </c>
      <c r="B487" s="21">
        <v>34.840000000000003</v>
      </c>
      <c r="C487" s="20">
        <v>29.70998753648</v>
      </c>
      <c r="D487" s="20">
        <v>45.238268625750003</v>
      </c>
      <c r="E487" s="20">
        <v>50.169513514949998</v>
      </c>
      <c r="F487" s="20">
        <v>47.488044054989999</v>
      </c>
      <c r="G487" s="20">
        <v>47.591398706710002</v>
      </c>
      <c r="H487" s="20">
        <v>44.613287449970002</v>
      </c>
      <c r="I487" s="20">
        <v>47.612347859460002</v>
      </c>
      <c r="J487" s="20">
        <v>51.490423973970003</v>
      </c>
      <c r="K487" s="20">
        <v>57.796688740359997</v>
      </c>
      <c r="L487" s="20">
        <v>75.19331883593</v>
      </c>
      <c r="M487" s="20">
        <v>38.772067042510002</v>
      </c>
      <c r="N487" s="20">
        <v>31.890052281020001</v>
      </c>
      <c r="O487" s="20">
        <v>36.640321354610002</v>
      </c>
      <c r="P487" s="20">
        <v>40.76074234987</v>
      </c>
      <c r="Q487" s="20">
        <v>22.464799730349998</v>
      </c>
    </row>
    <row r="488" spans="1:17" x14ac:dyDescent="0.2">
      <c r="A488" s="13" t="s">
        <v>606</v>
      </c>
      <c r="B488" s="13">
        <v>34.700000000000003</v>
      </c>
      <c r="C488" s="22">
        <v>29.59833774786</v>
      </c>
      <c r="D488" s="22">
        <v>45.048094905239999</v>
      </c>
      <c r="E488" s="22">
        <v>50.062153885470003</v>
      </c>
      <c r="F488" s="22">
        <v>48.992308018519999</v>
      </c>
      <c r="G488" s="22">
        <v>47.143791054029997</v>
      </c>
      <c r="H488" s="22">
        <v>44.748569480679997</v>
      </c>
      <c r="I488" s="22">
        <v>46.153824560170001</v>
      </c>
      <c r="J488" s="22">
        <v>51.190995074150003</v>
      </c>
      <c r="K488" s="22">
        <v>57.696502311490001</v>
      </c>
      <c r="L488" s="22">
        <v>74.844367301079998</v>
      </c>
      <c r="M488" s="22">
        <v>38.943925372140001</v>
      </c>
      <c r="N488" s="22">
        <v>31.45145376912</v>
      </c>
      <c r="O488" s="22">
        <v>36.308509507559997</v>
      </c>
      <c r="P488" s="22">
        <v>40.351797719970001</v>
      </c>
      <c r="Q488" s="22">
        <v>25.678748829090001</v>
      </c>
    </row>
    <row r="489" spans="1:17" x14ac:dyDescent="0.2">
      <c r="A489" s="21" t="s">
        <v>605</v>
      </c>
      <c r="B489" s="21">
        <v>36.28</v>
      </c>
      <c r="C489" s="20">
        <v>31.939674617350001</v>
      </c>
      <c r="D489" s="20">
        <v>45.076103971110001</v>
      </c>
      <c r="E489" s="20">
        <v>49.999306075089997</v>
      </c>
      <c r="F489" s="20">
        <v>51.283901406109997</v>
      </c>
      <c r="G489" s="20">
        <v>46.340279270080003</v>
      </c>
      <c r="H489" s="20">
        <v>43.785986552780003</v>
      </c>
      <c r="I489" s="20">
        <v>46.85069595905</v>
      </c>
      <c r="J489" s="20">
        <v>49.238692000089998</v>
      </c>
      <c r="K489" s="20">
        <v>58.235954862310003</v>
      </c>
      <c r="L489" s="20">
        <v>74.861021806150006</v>
      </c>
      <c r="M489" s="20">
        <v>40.055099859329999</v>
      </c>
      <c r="N489" s="20">
        <v>31.136304766369999</v>
      </c>
      <c r="O489" s="20">
        <v>36.561804071730002</v>
      </c>
      <c r="P489" s="20">
        <v>40.663972986529998</v>
      </c>
      <c r="Q489" s="20">
        <v>24.348038152720001</v>
      </c>
    </row>
    <row r="490" spans="1:17" x14ac:dyDescent="0.2">
      <c r="A490" s="13" t="s">
        <v>604</v>
      </c>
      <c r="B490" s="13">
        <v>37.159999999999997</v>
      </c>
      <c r="C490" s="22">
        <v>33.093785166549999</v>
      </c>
      <c r="D490" s="22">
        <v>45.403184968829997</v>
      </c>
      <c r="E490" s="22">
        <v>49.863613568399998</v>
      </c>
      <c r="F490" s="22">
        <v>53.197183847719998</v>
      </c>
      <c r="G490" s="22">
        <v>45.857405484490002</v>
      </c>
      <c r="H490" s="22">
        <v>42.849585143040002</v>
      </c>
      <c r="I490" s="22">
        <v>46.821720678689999</v>
      </c>
      <c r="J490" s="22">
        <v>48.941632744910002</v>
      </c>
      <c r="K490" s="22">
        <v>57.901895115889999</v>
      </c>
      <c r="L490" s="22">
        <v>74.932398256460004</v>
      </c>
      <c r="M490" s="22">
        <v>39.277662848299997</v>
      </c>
      <c r="N490" s="22">
        <v>31.25556446141</v>
      </c>
      <c r="O490" s="22">
        <v>37.861546657929999</v>
      </c>
      <c r="P490" s="22">
        <v>42.265852954330001</v>
      </c>
      <c r="Q490" s="22">
        <v>23.71956274487</v>
      </c>
    </row>
    <row r="491" spans="1:17" x14ac:dyDescent="0.2">
      <c r="A491" s="21" t="s">
        <v>603</v>
      </c>
      <c r="B491" s="21">
        <v>37.65</v>
      </c>
      <c r="C491" s="20">
        <v>33.323039872259997</v>
      </c>
      <c r="D491" s="20">
        <v>46.41733656225</v>
      </c>
      <c r="E491" s="20">
        <v>50.275243968310001</v>
      </c>
      <c r="F491" s="20">
        <v>48.992058058529999</v>
      </c>
      <c r="G491" s="20">
        <v>47.444304319490001</v>
      </c>
      <c r="H491" s="20">
        <v>43.539592779750002</v>
      </c>
      <c r="I491" s="20">
        <v>49.06889309084</v>
      </c>
      <c r="J491" s="20">
        <v>51.11083348575</v>
      </c>
      <c r="K491" s="20">
        <v>57.805671662450003</v>
      </c>
      <c r="L491" s="20">
        <v>74.424039315909994</v>
      </c>
      <c r="M491" s="20">
        <v>39.632142875200003</v>
      </c>
      <c r="N491" s="20">
        <v>32.767777394550002</v>
      </c>
      <c r="O491" s="20">
        <v>40.054831347319997</v>
      </c>
      <c r="P491" s="20">
        <v>44.777745555999999</v>
      </c>
      <c r="Q491" s="20">
        <v>23.83179791373</v>
      </c>
    </row>
    <row r="492" spans="1:17" x14ac:dyDescent="0.2">
      <c r="A492" s="13" t="s">
        <v>602</v>
      </c>
      <c r="B492" s="13">
        <v>39.58</v>
      </c>
      <c r="C492" s="22">
        <v>36.14835268105</v>
      </c>
      <c r="D492" s="22">
        <v>46.529857510920003</v>
      </c>
      <c r="E492" s="22">
        <v>50.372513611659997</v>
      </c>
      <c r="F492" s="22">
        <v>46.065590350919997</v>
      </c>
      <c r="G492" s="22">
        <v>47.910255472739998</v>
      </c>
      <c r="H492" s="22">
        <v>43.591265255010001</v>
      </c>
      <c r="I492" s="22">
        <v>49.695420384000002</v>
      </c>
      <c r="J492" s="22">
        <v>51.976462757569998</v>
      </c>
      <c r="K492" s="22">
        <v>58.544721349870002</v>
      </c>
      <c r="L492" s="22">
        <v>73.712654027819994</v>
      </c>
      <c r="M492" s="22">
        <v>41.957360490260001</v>
      </c>
      <c r="N492" s="22">
        <v>34.588872937840001</v>
      </c>
      <c r="O492" s="22">
        <v>40.004682947079999</v>
      </c>
      <c r="P492" s="22">
        <v>44.715939688730003</v>
      </c>
      <c r="Q492" s="22">
        <v>25.034182340569998</v>
      </c>
    </row>
    <row r="493" spans="1:17" x14ac:dyDescent="0.2">
      <c r="A493" s="21" t="s">
        <v>601</v>
      </c>
      <c r="B493" s="21">
        <v>39.35</v>
      </c>
      <c r="C493" s="20">
        <v>36.125977949709998</v>
      </c>
      <c r="D493" s="20">
        <v>45.901000360239998</v>
      </c>
      <c r="E493" s="20">
        <v>50.004968702059998</v>
      </c>
      <c r="F493" s="20">
        <v>45.687481637970002</v>
      </c>
      <c r="G493" s="20">
        <v>47.328492205940002</v>
      </c>
      <c r="H493" s="20">
        <v>44.677109243350003</v>
      </c>
      <c r="I493" s="20">
        <v>48.504438863330002</v>
      </c>
      <c r="J493" s="20">
        <v>49.752235176059997</v>
      </c>
      <c r="K493" s="20">
        <v>58.703005293060002</v>
      </c>
      <c r="L493" s="20">
        <v>73.606255134329999</v>
      </c>
      <c r="M493" s="20">
        <v>42.405096517570001</v>
      </c>
      <c r="N493" s="20">
        <v>34.392094441019999</v>
      </c>
      <c r="O493" s="20">
        <v>38.7908711575</v>
      </c>
      <c r="P493" s="20">
        <v>43.219965938960001</v>
      </c>
      <c r="Q493" s="20">
        <v>23.925541272789999</v>
      </c>
    </row>
    <row r="494" spans="1:17" x14ac:dyDescent="0.2">
      <c r="A494" s="13" t="s">
        <v>600</v>
      </c>
      <c r="B494" s="13">
        <v>35.979999999999997</v>
      </c>
      <c r="C494" s="22">
        <v>31.304578336559999</v>
      </c>
      <c r="D494" s="22">
        <v>45.475100584060002</v>
      </c>
      <c r="E494" s="22">
        <v>50.361266078429999</v>
      </c>
      <c r="F494" s="22">
        <v>44.404913662079998</v>
      </c>
      <c r="G494" s="22">
        <v>47.975111912080003</v>
      </c>
      <c r="H494" s="22">
        <v>45.604321816700001</v>
      </c>
      <c r="I494" s="22">
        <v>47.851472586520003</v>
      </c>
      <c r="J494" s="22">
        <v>51.206022245909999</v>
      </c>
      <c r="K494" s="22">
        <v>59.187279109800002</v>
      </c>
      <c r="L494" s="22">
        <v>73.869554928810004</v>
      </c>
      <c r="M494" s="22">
        <v>43.131023295570003</v>
      </c>
      <c r="N494" s="22">
        <v>33.604980453739998</v>
      </c>
      <c r="O494" s="22">
        <v>36.801818914270001</v>
      </c>
      <c r="P494" s="22">
        <v>40.768539804889997</v>
      </c>
      <c r="Q494" s="22">
        <v>23.5367088673</v>
      </c>
    </row>
    <row r="495" spans="1:17" x14ac:dyDescent="0.2">
      <c r="A495" s="21" t="s">
        <v>599</v>
      </c>
      <c r="B495" s="21">
        <v>39.880000000000003</v>
      </c>
      <c r="C495" s="20">
        <v>37.070406479500001</v>
      </c>
      <c r="D495" s="20">
        <v>45.581265985130003</v>
      </c>
      <c r="E495" s="20">
        <v>50.040921573219997</v>
      </c>
      <c r="F495" s="20">
        <v>45.550205733369999</v>
      </c>
      <c r="G495" s="20">
        <v>47.472005602739998</v>
      </c>
      <c r="H495" s="20">
        <v>43.731466640699999</v>
      </c>
      <c r="I495" s="20">
        <v>47.931922514649997</v>
      </c>
      <c r="J495" s="20">
        <v>51.976747191219999</v>
      </c>
      <c r="K495" s="20">
        <v>58.565716603429998</v>
      </c>
      <c r="L495" s="20">
        <v>72.855088973030007</v>
      </c>
      <c r="M495" s="20">
        <v>42.93913248122</v>
      </c>
      <c r="N495" s="20">
        <v>34.714095617630001</v>
      </c>
      <c r="O495" s="20">
        <v>37.66883581047</v>
      </c>
      <c r="P495" s="20">
        <v>41.837102928489998</v>
      </c>
      <c r="Q495" s="20">
        <v>23.228855511319999</v>
      </c>
    </row>
    <row r="496" spans="1:17" x14ac:dyDescent="0.2">
      <c r="A496" s="13" t="s">
        <v>598</v>
      </c>
      <c r="B496" s="13">
        <v>41.98</v>
      </c>
      <c r="C496" s="22">
        <v>40.509121698249999</v>
      </c>
      <c r="D496" s="22">
        <v>44.950451101589998</v>
      </c>
      <c r="E496" s="22">
        <v>49.142259246149997</v>
      </c>
      <c r="F496" s="22">
        <v>43.567277415100001</v>
      </c>
      <c r="G496" s="22">
        <v>46.463159379300002</v>
      </c>
      <c r="H496" s="22">
        <v>41.96546855802</v>
      </c>
      <c r="I496" s="22">
        <v>45.290836692820001</v>
      </c>
      <c r="J496" s="22">
        <v>53.441419539720002</v>
      </c>
      <c r="K496" s="22">
        <v>58.486082772030002</v>
      </c>
      <c r="L496" s="22">
        <v>73.226246514639996</v>
      </c>
      <c r="M496" s="22">
        <v>42.36652183252</v>
      </c>
      <c r="N496" s="22">
        <v>36.735547448600002</v>
      </c>
      <c r="O496" s="22">
        <v>37.286261637549998</v>
      </c>
      <c r="P496" s="22">
        <v>41.36559579291</v>
      </c>
      <c r="Q496" s="22">
        <v>23.98419089443</v>
      </c>
    </row>
    <row r="497" spans="1:17" x14ac:dyDescent="0.2">
      <c r="A497" s="21" t="s">
        <v>597</v>
      </c>
      <c r="B497" s="21">
        <v>40.880000000000003</v>
      </c>
      <c r="C497" s="20">
        <v>39.065252007600002</v>
      </c>
      <c r="D497" s="20">
        <v>44.549550794769999</v>
      </c>
      <c r="E497" s="20">
        <v>47.948149968259997</v>
      </c>
      <c r="F497" s="20">
        <v>44.835000345200001</v>
      </c>
      <c r="G497" s="20">
        <v>44.9491756388</v>
      </c>
      <c r="H497" s="20">
        <v>40.531542377489998</v>
      </c>
      <c r="I497" s="20">
        <v>42.361370968000003</v>
      </c>
      <c r="J497" s="20">
        <v>53.10332903794</v>
      </c>
      <c r="K497" s="20">
        <v>56.817332148630001</v>
      </c>
      <c r="L497" s="20">
        <v>70.730797526510003</v>
      </c>
      <c r="M497" s="20">
        <v>41.601832717630003</v>
      </c>
      <c r="N497" s="20">
        <v>39.235299640149996</v>
      </c>
      <c r="O497" s="20">
        <v>38.182835268810003</v>
      </c>
      <c r="P497" s="20">
        <v>42.470586392450002</v>
      </c>
      <c r="Q497" s="20">
        <v>23.695685782550001</v>
      </c>
    </row>
    <row r="498" spans="1:17" x14ac:dyDescent="0.2">
      <c r="A498" s="13" t="s">
        <v>596</v>
      </c>
      <c r="B498" s="13">
        <v>41.88</v>
      </c>
      <c r="C498" s="22">
        <v>40.633796071100001</v>
      </c>
      <c r="D498" s="22">
        <v>44.417667783159999</v>
      </c>
      <c r="E498" s="22">
        <v>47.710274365309999</v>
      </c>
      <c r="F498" s="22">
        <v>41.071572228400001</v>
      </c>
      <c r="G498" s="22">
        <v>45.156618388689999</v>
      </c>
      <c r="H498" s="22">
        <v>40.160624556450003</v>
      </c>
      <c r="I498" s="22">
        <v>42.121756878790002</v>
      </c>
      <c r="J498" s="22">
        <v>54.4763111643</v>
      </c>
      <c r="K498" s="22">
        <v>57.290206334970001</v>
      </c>
      <c r="L498" s="22">
        <v>70.731590598180006</v>
      </c>
      <c r="M498" s="22">
        <v>42.590965775260003</v>
      </c>
      <c r="N498" s="22">
        <v>41.033804824850002</v>
      </c>
      <c r="O498" s="22">
        <v>38.049199128060003</v>
      </c>
      <c r="P498" s="22">
        <v>42.30588527463</v>
      </c>
      <c r="Q498" s="22">
        <v>23.20093605261</v>
      </c>
    </row>
    <row r="499" spans="1:17" x14ac:dyDescent="0.2">
      <c r="A499" s="21" t="s">
        <v>595</v>
      </c>
      <c r="B499" s="21">
        <v>44.89</v>
      </c>
      <c r="C499" s="20">
        <v>44.960349229729999</v>
      </c>
      <c r="D499" s="20">
        <v>44.750650384069999</v>
      </c>
      <c r="E499" s="20">
        <v>47.499838295380002</v>
      </c>
      <c r="F499" s="20">
        <v>40.950412821690001</v>
      </c>
      <c r="G499" s="20">
        <v>46.056352777539999</v>
      </c>
      <c r="H499" s="20">
        <v>40.947582779340003</v>
      </c>
      <c r="I499" s="20">
        <v>43.710453445230002</v>
      </c>
      <c r="J499" s="20">
        <v>54.900802558290003</v>
      </c>
      <c r="K499" s="20">
        <v>54.337143786509998</v>
      </c>
      <c r="L499" s="20">
        <v>65.146427361619999</v>
      </c>
      <c r="M499" s="20">
        <v>42.516318160430004</v>
      </c>
      <c r="N499" s="20">
        <v>38.243127960860001</v>
      </c>
      <c r="O499" s="20">
        <v>39.851221645670002</v>
      </c>
      <c r="P499" s="20">
        <v>44.526804865290003</v>
      </c>
      <c r="Q499" s="20">
        <v>23.18362587343</v>
      </c>
    </row>
    <row r="500" spans="1:17" x14ac:dyDescent="0.2">
      <c r="A500" s="13" t="s">
        <v>594</v>
      </c>
      <c r="B500" s="13">
        <v>43.54</v>
      </c>
      <c r="C500" s="22">
        <v>43.268275540719998</v>
      </c>
      <c r="D500" s="22">
        <v>44.087166802970003</v>
      </c>
      <c r="E500" s="22">
        <v>47.561399660630002</v>
      </c>
      <c r="F500" s="22">
        <v>40.296915012699998</v>
      </c>
      <c r="G500" s="22">
        <v>46.410161292950001</v>
      </c>
      <c r="H500" s="22">
        <v>39.49950452793</v>
      </c>
      <c r="I500" s="22">
        <v>46.522351199180001</v>
      </c>
      <c r="J500" s="22">
        <v>55.400236343800003</v>
      </c>
      <c r="K500" s="22">
        <v>54.05226642697</v>
      </c>
      <c r="L500" s="22">
        <v>64.49763109061</v>
      </c>
      <c r="M500" s="22">
        <v>42.629415557000002</v>
      </c>
      <c r="N500" s="22">
        <v>37.775061589060002</v>
      </c>
      <c r="O500" s="22">
        <v>37.678609713630003</v>
      </c>
      <c r="P500" s="22">
        <v>41.849148867300002</v>
      </c>
      <c r="Q500" s="22">
        <v>22.868512362720001</v>
      </c>
    </row>
    <row r="501" spans="1:17" x14ac:dyDescent="0.2">
      <c r="A501" s="21" t="s">
        <v>593</v>
      </c>
      <c r="B501" s="21">
        <v>44.99</v>
      </c>
      <c r="C501" s="20">
        <v>45.699516836820003</v>
      </c>
      <c r="D501" s="20">
        <v>43.54467352823</v>
      </c>
      <c r="E501" s="20">
        <v>47.373899626090001</v>
      </c>
      <c r="F501" s="20">
        <v>38.524266719670003</v>
      </c>
      <c r="G501" s="20">
        <v>46.872998148249998</v>
      </c>
      <c r="H501" s="20">
        <v>40.483535768439999</v>
      </c>
      <c r="I501" s="20">
        <v>47.374737813759999</v>
      </c>
      <c r="J501" s="20">
        <v>54.824793601449997</v>
      </c>
      <c r="K501" s="20">
        <v>53.090750012149996</v>
      </c>
      <c r="L501" s="20">
        <v>62.464606531009998</v>
      </c>
      <c r="M501" s="20">
        <v>42.83967994044</v>
      </c>
      <c r="N501" s="20">
        <v>35.40194812416</v>
      </c>
      <c r="O501" s="20">
        <v>36.615885870219998</v>
      </c>
      <c r="P501" s="20">
        <v>40.539384877000003</v>
      </c>
      <c r="Q501" s="20">
        <v>22.503038312729998</v>
      </c>
    </row>
    <row r="502" spans="1:17" x14ac:dyDescent="0.2">
      <c r="A502" s="13" t="s">
        <v>592</v>
      </c>
      <c r="B502" s="13">
        <v>43.12</v>
      </c>
      <c r="C502" s="22">
        <v>42.478986876279997</v>
      </c>
      <c r="D502" s="22">
        <v>44.423000512800002</v>
      </c>
      <c r="E502" s="22">
        <v>48.077887124509999</v>
      </c>
      <c r="F502" s="22">
        <v>37.25385423921</v>
      </c>
      <c r="G502" s="22">
        <v>48.576308743650003</v>
      </c>
      <c r="H502" s="22">
        <v>42.720154415389999</v>
      </c>
      <c r="I502" s="22">
        <v>49.309351923299999</v>
      </c>
      <c r="J502" s="22">
        <v>55.617123732769997</v>
      </c>
      <c r="K502" s="22">
        <v>52.370764015550002</v>
      </c>
      <c r="L502" s="22">
        <v>61.191599210770001</v>
      </c>
      <c r="M502" s="22">
        <v>42.724467478439998</v>
      </c>
      <c r="N502" s="22">
        <v>34.918946359240003</v>
      </c>
      <c r="O502" s="22">
        <v>38.006283881519998</v>
      </c>
      <c r="P502" s="22">
        <v>42.252993975629998</v>
      </c>
      <c r="Q502" s="22">
        <v>22.842422592439998</v>
      </c>
    </row>
    <row r="503" spans="1:17" x14ac:dyDescent="0.2">
      <c r="A503" s="21" t="s">
        <v>591</v>
      </c>
      <c r="B503" s="21">
        <v>42.96</v>
      </c>
      <c r="C503" s="20">
        <v>42.159891660939998</v>
      </c>
      <c r="D503" s="20">
        <v>44.594803000079999</v>
      </c>
      <c r="E503" s="20">
        <v>48.00167889187</v>
      </c>
      <c r="F503" s="20">
        <v>38.985221890760002</v>
      </c>
      <c r="G503" s="20">
        <v>48.58933836365</v>
      </c>
      <c r="H503" s="20">
        <v>40.985819880039998</v>
      </c>
      <c r="I503" s="20">
        <v>49.30583243865</v>
      </c>
      <c r="J503" s="20">
        <v>57.943955658749999</v>
      </c>
      <c r="K503" s="20">
        <v>51.158627090540001</v>
      </c>
      <c r="L503" s="20">
        <v>59.249112111259997</v>
      </c>
      <c r="M503" s="20">
        <v>42.31102752524</v>
      </c>
      <c r="N503" s="20">
        <v>38.496737210500001</v>
      </c>
      <c r="O503" s="20">
        <v>38.300087284690001</v>
      </c>
      <c r="P503" s="20">
        <v>42.417478286799998</v>
      </c>
      <c r="Q503" s="20">
        <v>22.502451344000001</v>
      </c>
    </row>
    <row r="504" spans="1:17" x14ac:dyDescent="0.2">
      <c r="A504" s="13" t="s">
        <v>590</v>
      </c>
      <c r="B504" s="13">
        <v>41.78</v>
      </c>
      <c r="C504" s="22">
        <v>40.680175907909998</v>
      </c>
      <c r="D504" s="22">
        <v>44.01244747578</v>
      </c>
      <c r="E504" s="22">
        <v>47.43865470331</v>
      </c>
      <c r="F504" s="22">
        <v>37.037998330450002</v>
      </c>
      <c r="G504" s="22">
        <v>48.09572734412</v>
      </c>
      <c r="H504" s="22">
        <v>38.472157478870002</v>
      </c>
      <c r="I504" s="22">
        <v>47.998364651629998</v>
      </c>
      <c r="J504" s="22">
        <v>60.84457190525</v>
      </c>
      <c r="K504" s="22">
        <v>51.130799399499999</v>
      </c>
      <c r="L504" s="22">
        <v>59.694088963040002</v>
      </c>
      <c r="M504" s="22">
        <v>41.766149835729998</v>
      </c>
      <c r="N504" s="22">
        <v>36.242728974199999</v>
      </c>
      <c r="O504" s="22">
        <v>37.867842497790001</v>
      </c>
      <c r="P504" s="22">
        <v>41.884754136129999</v>
      </c>
      <c r="Q504" s="22">
        <v>22.139028560340002</v>
      </c>
    </row>
    <row r="505" spans="1:17" x14ac:dyDescent="0.2">
      <c r="A505" s="21" t="s">
        <v>589</v>
      </c>
      <c r="B505" s="21">
        <v>39.020000000000003</v>
      </c>
      <c r="C505" s="20">
        <v>36.886671909690001</v>
      </c>
      <c r="D505" s="20">
        <v>43.355847805010001</v>
      </c>
      <c r="E505" s="20">
        <v>47.203215299649997</v>
      </c>
      <c r="F505" s="20">
        <v>38.742707956270003</v>
      </c>
      <c r="G505" s="20">
        <v>47.751550389439998</v>
      </c>
      <c r="H505" s="20">
        <v>39.113011648579999</v>
      </c>
      <c r="I505" s="20">
        <v>47.28794639761</v>
      </c>
      <c r="J505" s="20">
        <v>59.53599476166</v>
      </c>
      <c r="K505" s="20">
        <v>50.17301430757</v>
      </c>
      <c r="L505" s="20">
        <v>59.1167327872</v>
      </c>
      <c r="M505" s="20">
        <v>40.39233496264</v>
      </c>
      <c r="N505" s="20">
        <v>35.330392307129998</v>
      </c>
      <c r="O505" s="20">
        <v>36.376543398599999</v>
      </c>
      <c r="P505" s="20">
        <v>40.046788543269997</v>
      </c>
      <c r="Q505" s="20">
        <v>22.034605969529999</v>
      </c>
    </row>
    <row r="506" spans="1:17" x14ac:dyDescent="0.2">
      <c r="A506" s="13" t="s">
        <v>588</v>
      </c>
      <c r="B506" s="13">
        <v>39.72</v>
      </c>
      <c r="C506" s="22">
        <v>38.208537200910001</v>
      </c>
      <c r="D506" s="22">
        <v>42.786838570420002</v>
      </c>
      <c r="E506" s="22">
        <v>46.62296197797</v>
      </c>
      <c r="F506" s="22">
        <v>38.06921912915</v>
      </c>
      <c r="G506" s="22">
        <v>47.163800471309997</v>
      </c>
      <c r="H506" s="22">
        <v>37.971694305870002</v>
      </c>
      <c r="I506" s="22">
        <v>46.075781299829998</v>
      </c>
      <c r="J506" s="22">
        <v>60.241701516189998</v>
      </c>
      <c r="K506" s="22">
        <v>49.658383015509997</v>
      </c>
      <c r="L506" s="22">
        <v>58.828847770949999</v>
      </c>
      <c r="M506" s="22">
        <v>39.629738283329999</v>
      </c>
      <c r="N506" s="22">
        <v>34.818768215399999</v>
      </c>
      <c r="O506" s="22">
        <v>35.824079883449997</v>
      </c>
      <c r="P506" s="22">
        <v>39.365899690920003</v>
      </c>
      <c r="Q506" s="22">
        <v>21.857652818750001</v>
      </c>
    </row>
    <row r="507" spans="1:17" x14ac:dyDescent="0.2">
      <c r="A507" s="21" t="s">
        <v>587</v>
      </c>
      <c r="B507" s="21">
        <v>40.98</v>
      </c>
      <c r="C507" s="20">
        <v>39.883950612139998</v>
      </c>
      <c r="D507" s="20">
        <v>43.194483817859997</v>
      </c>
      <c r="E507" s="20">
        <v>46.950746198339999</v>
      </c>
      <c r="F507" s="20">
        <v>38.662694896250002</v>
      </c>
      <c r="G507" s="20">
        <v>47.817475322370001</v>
      </c>
      <c r="H507" s="20">
        <v>36.799194331860001</v>
      </c>
      <c r="I507" s="20">
        <v>45.958749000129998</v>
      </c>
      <c r="J507" s="20">
        <v>63.995484006429997</v>
      </c>
      <c r="K507" s="20">
        <v>49.059295542679997</v>
      </c>
      <c r="L507" s="20">
        <v>57.423206547260001</v>
      </c>
      <c r="M507" s="20">
        <v>39.912682554859998</v>
      </c>
      <c r="N507" s="20">
        <v>33.146109940210003</v>
      </c>
      <c r="O507" s="20">
        <v>36.631650399910001</v>
      </c>
      <c r="P507" s="20">
        <v>40.361197565010002</v>
      </c>
      <c r="Q507" s="20">
        <v>22.708684566260001</v>
      </c>
    </row>
    <row r="508" spans="1:17" x14ac:dyDescent="0.2">
      <c r="A508" s="13" t="s">
        <v>586</v>
      </c>
      <c r="B508" s="13">
        <v>39.83</v>
      </c>
      <c r="C508" s="22">
        <v>38.450262322100002</v>
      </c>
      <c r="D508" s="22">
        <v>42.637443523750001</v>
      </c>
      <c r="E508" s="22">
        <v>46.829491609980003</v>
      </c>
      <c r="F508" s="22">
        <v>36.507291741549999</v>
      </c>
      <c r="G508" s="22">
        <v>48.315029449699999</v>
      </c>
      <c r="H508" s="22">
        <v>38.305341013080003</v>
      </c>
      <c r="I508" s="22">
        <v>45.277162260200001</v>
      </c>
      <c r="J508" s="22">
        <v>64.233432689010002</v>
      </c>
      <c r="K508" s="22">
        <v>48.468932826299998</v>
      </c>
      <c r="L508" s="22">
        <v>56.756899054660003</v>
      </c>
      <c r="M508" s="22">
        <v>39.405371592160002</v>
      </c>
      <c r="N508" s="22">
        <v>33.333653215779997</v>
      </c>
      <c r="O508" s="22">
        <v>35.096365913600003</v>
      </c>
      <c r="P508" s="22">
        <v>38.469021768349997</v>
      </c>
      <c r="Q508" s="22">
        <v>22.454382657930001</v>
      </c>
    </row>
    <row r="509" spans="1:17" x14ac:dyDescent="0.2">
      <c r="A509" s="21" t="s">
        <v>585</v>
      </c>
      <c r="B509" s="21">
        <v>37.11</v>
      </c>
      <c r="C509" s="20">
        <v>33.974302252880001</v>
      </c>
      <c r="D509" s="20">
        <v>43.483904549690003</v>
      </c>
      <c r="E509" s="20">
        <v>48.819195138159998</v>
      </c>
      <c r="F509" s="20">
        <v>35.715543716829998</v>
      </c>
      <c r="G509" s="20">
        <v>52.117099235799998</v>
      </c>
      <c r="H509" s="20">
        <v>43.835908605070003</v>
      </c>
      <c r="I509" s="20">
        <v>46.987087961039997</v>
      </c>
      <c r="J509" s="20">
        <v>67.65519387981</v>
      </c>
      <c r="K509" s="20">
        <v>47.469693018530002</v>
      </c>
      <c r="L509" s="20">
        <v>55.360108909040001</v>
      </c>
      <c r="M509" s="20">
        <v>38.840885224669996</v>
      </c>
      <c r="N509" s="20">
        <v>33.404584803090003</v>
      </c>
      <c r="O509" s="20">
        <v>33.686261528709998</v>
      </c>
      <c r="P509" s="20">
        <v>36.731125364340002</v>
      </c>
      <c r="Q509" s="20">
        <v>22.071045167299999</v>
      </c>
    </row>
    <row r="510" spans="1:17" x14ac:dyDescent="0.2">
      <c r="A510" s="13" t="s">
        <v>584</v>
      </c>
      <c r="B510" s="13">
        <v>37.67</v>
      </c>
      <c r="C510" s="22">
        <v>35.011918133080002</v>
      </c>
      <c r="D510" s="22">
        <v>43.076001023030003</v>
      </c>
      <c r="E510" s="22">
        <v>48.673942404309997</v>
      </c>
      <c r="F510" s="22">
        <v>35.847224759969997</v>
      </c>
      <c r="G510" s="22">
        <v>51.825916563619998</v>
      </c>
      <c r="H510" s="22">
        <v>44.78600476938</v>
      </c>
      <c r="I510" s="22">
        <v>46.953789675289997</v>
      </c>
      <c r="J510" s="22">
        <v>65.497568608440005</v>
      </c>
      <c r="K510" s="22">
        <v>47.53817070201</v>
      </c>
      <c r="L510" s="22">
        <v>56.300089772669999</v>
      </c>
      <c r="M510" s="22">
        <v>37.956303711069999</v>
      </c>
      <c r="N510" s="22">
        <v>33.65440593297</v>
      </c>
      <c r="O510" s="22">
        <v>32.665044226120003</v>
      </c>
      <c r="P510" s="22">
        <v>35.472516500429997</v>
      </c>
      <c r="Q510" s="22">
        <v>22.187049946559998</v>
      </c>
    </row>
    <row r="511" spans="1:17" x14ac:dyDescent="0.2">
      <c r="A511" s="21" t="s">
        <v>583</v>
      </c>
      <c r="B511" s="21">
        <v>36.42</v>
      </c>
      <c r="C511" s="20">
        <v>33.755055148010001</v>
      </c>
      <c r="D511" s="20">
        <v>41.839342201720001</v>
      </c>
      <c r="E511" s="20">
        <v>47.145296734760002</v>
      </c>
      <c r="F511" s="20">
        <v>34.936241539069997</v>
      </c>
      <c r="G511" s="20">
        <v>49.417028077129999</v>
      </c>
      <c r="H511" s="20">
        <v>42.02098021722</v>
      </c>
      <c r="I511" s="20">
        <v>46.592432236470003</v>
      </c>
      <c r="J511" s="20">
        <v>61.703898200429997</v>
      </c>
      <c r="K511" s="20">
        <v>47.834061718839997</v>
      </c>
      <c r="L511" s="20">
        <v>57.372577250059997</v>
      </c>
      <c r="M511" s="20">
        <v>37.402923702830002</v>
      </c>
      <c r="N511" s="20">
        <v>34.442115761449998</v>
      </c>
      <c r="O511" s="20">
        <v>31.797407243750001</v>
      </c>
      <c r="P511" s="20">
        <v>34.403189145799999</v>
      </c>
      <c r="Q511" s="20">
        <v>23.02447918931</v>
      </c>
    </row>
    <row r="512" spans="1:17" x14ac:dyDescent="0.2">
      <c r="A512" s="13" t="s">
        <v>582</v>
      </c>
      <c r="B512" s="13">
        <v>32.380000000000003</v>
      </c>
      <c r="C512" s="22">
        <v>28.614358252999999</v>
      </c>
      <c r="D512" s="22">
        <v>40.008132897069999</v>
      </c>
      <c r="E512" s="22">
        <v>44.866942281070003</v>
      </c>
      <c r="F512" s="22">
        <v>34.7736773914</v>
      </c>
      <c r="G512" s="22">
        <v>46.794049872999999</v>
      </c>
      <c r="H512" s="22">
        <v>39.91587317279</v>
      </c>
      <c r="I512" s="22">
        <v>45.87016001253</v>
      </c>
      <c r="J512" s="22">
        <v>56.679196815239997</v>
      </c>
      <c r="K512" s="22">
        <v>45.317151946849997</v>
      </c>
      <c r="L512" s="22">
        <v>54.273537076129998</v>
      </c>
      <c r="M512" s="22">
        <v>35.52262059633</v>
      </c>
      <c r="N512" s="22">
        <v>34.671094375929997</v>
      </c>
      <c r="O512" s="22">
        <v>30.649357476260001</v>
      </c>
      <c r="P512" s="22">
        <v>32.988264418310003</v>
      </c>
      <c r="Q512" s="22">
        <v>22.992884324329999</v>
      </c>
    </row>
    <row r="513" spans="1:17" x14ac:dyDescent="0.2">
      <c r="A513" s="21" t="s">
        <v>581</v>
      </c>
      <c r="B513" s="21">
        <v>31.45</v>
      </c>
      <c r="C513" s="20">
        <v>26.678223733559999</v>
      </c>
      <c r="D513" s="20">
        <v>41.122646006620002</v>
      </c>
      <c r="E513" s="20">
        <v>46.092960995219997</v>
      </c>
      <c r="F513" s="20">
        <v>37.249368931569997</v>
      </c>
      <c r="G513" s="20">
        <v>48.442905321109997</v>
      </c>
      <c r="H513" s="20">
        <v>42.072183312939998</v>
      </c>
      <c r="I513" s="20">
        <v>46.902609611709998</v>
      </c>
      <c r="J513" s="20">
        <v>58.21838429073</v>
      </c>
      <c r="K513" s="20">
        <v>44.880425503940003</v>
      </c>
      <c r="L513" s="20">
        <v>53.707283903659999</v>
      </c>
      <c r="M513" s="20">
        <v>35.227542105669997</v>
      </c>
      <c r="N513" s="20">
        <v>35.047247446109999</v>
      </c>
      <c r="O513" s="20">
        <v>31.619005504450001</v>
      </c>
      <c r="P513" s="20">
        <v>34.18331624524</v>
      </c>
      <c r="Q513" s="20">
        <v>22.289834915779998</v>
      </c>
    </row>
    <row r="514" spans="1:17" x14ac:dyDescent="0.2">
      <c r="A514" s="13" t="s">
        <v>580</v>
      </c>
      <c r="B514" s="13">
        <v>31.26</v>
      </c>
      <c r="C514" s="22">
        <v>26.249945354240001</v>
      </c>
      <c r="D514" s="22">
        <v>41.435374193219999</v>
      </c>
      <c r="E514" s="22">
        <v>46.308920168619998</v>
      </c>
      <c r="F514" s="22">
        <v>38.273640686439997</v>
      </c>
      <c r="G514" s="22">
        <v>48.47155896193</v>
      </c>
      <c r="H514" s="22">
        <v>42.566198075720003</v>
      </c>
      <c r="I514" s="22">
        <v>47.50125416857</v>
      </c>
      <c r="J514" s="22">
        <v>57.118886854110002</v>
      </c>
      <c r="K514" s="22">
        <v>45.140443290029999</v>
      </c>
      <c r="L514" s="22">
        <v>54.003226926309999</v>
      </c>
      <c r="M514" s="22">
        <v>35.448272740679997</v>
      </c>
      <c r="N514" s="22">
        <v>35.771847008199998</v>
      </c>
      <c r="O514" s="22">
        <v>32.083437542070001</v>
      </c>
      <c r="P514" s="22">
        <v>34.755709875619999</v>
      </c>
      <c r="Q514" s="22">
        <v>22.566945602170001</v>
      </c>
    </row>
    <row r="515" spans="1:17" x14ac:dyDescent="0.2">
      <c r="A515" s="21" t="s">
        <v>579</v>
      </c>
      <c r="B515" s="21">
        <v>31.78</v>
      </c>
      <c r="C515" s="20">
        <v>26.79698382298</v>
      </c>
      <c r="D515" s="20">
        <v>41.887394529920002</v>
      </c>
      <c r="E515" s="20">
        <v>46.624590750869999</v>
      </c>
      <c r="F515" s="20">
        <v>38.685425467750001</v>
      </c>
      <c r="G515" s="20">
        <v>48.799057048549997</v>
      </c>
      <c r="H515" s="20">
        <v>43.488018016689999</v>
      </c>
      <c r="I515" s="20">
        <v>48.529958516710003</v>
      </c>
      <c r="J515" s="20">
        <v>56.029804888530002</v>
      </c>
      <c r="K515" s="20">
        <v>45.37850585831</v>
      </c>
      <c r="L515" s="20">
        <v>53.61858716631</v>
      </c>
      <c r="M515" s="20">
        <v>36.367310656539999</v>
      </c>
      <c r="N515" s="20">
        <v>36.195218925600003</v>
      </c>
      <c r="O515" s="20">
        <v>32.81834038697</v>
      </c>
      <c r="P515" s="20">
        <v>35.776192833090001</v>
      </c>
      <c r="Q515" s="20">
        <v>23.08419531242</v>
      </c>
    </row>
    <row r="516" spans="1:17" x14ac:dyDescent="0.2">
      <c r="A516" s="13" t="s">
        <v>578</v>
      </c>
      <c r="B516" s="13">
        <v>32.44</v>
      </c>
      <c r="C516" s="22">
        <v>27.745312667819999</v>
      </c>
      <c r="D516" s="22">
        <v>41.957496685220001</v>
      </c>
      <c r="E516" s="22">
        <v>46.640532465150002</v>
      </c>
      <c r="F516" s="22">
        <v>40.191996900239999</v>
      </c>
      <c r="G516" s="22">
        <v>48.097475206040002</v>
      </c>
      <c r="H516" s="22">
        <v>41.738212819349997</v>
      </c>
      <c r="I516" s="22">
        <v>48.26073546192</v>
      </c>
      <c r="J516" s="22">
        <v>56.315912677770001</v>
      </c>
      <c r="K516" s="22">
        <v>46.379759268329998</v>
      </c>
      <c r="L516" s="22">
        <v>55.327974839649997</v>
      </c>
      <c r="M516" s="22">
        <v>36.594161990010001</v>
      </c>
      <c r="N516" s="22">
        <v>35.948433461320001</v>
      </c>
      <c r="O516" s="22">
        <v>33.03548773288</v>
      </c>
      <c r="P516" s="22">
        <v>36.043818120719997</v>
      </c>
      <c r="Q516" s="22">
        <v>23.884723094009999</v>
      </c>
    </row>
    <row r="517" spans="1:17" x14ac:dyDescent="0.2">
      <c r="A517" s="21" t="s">
        <v>577</v>
      </c>
      <c r="B517" s="21">
        <v>35.729999999999997</v>
      </c>
      <c r="C517" s="20">
        <v>32.242424697490002</v>
      </c>
      <c r="D517" s="20">
        <v>42.812350504649999</v>
      </c>
      <c r="E517" s="20">
        <v>47.571994287050003</v>
      </c>
      <c r="F517" s="20">
        <v>42.766690108250003</v>
      </c>
      <c r="G517" s="20">
        <v>48.868787813410002</v>
      </c>
      <c r="H517" s="20">
        <v>41.540582166100002</v>
      </c>
      <c r="I517" s="20">
        <v>47.519121082700003</v>
      </c>
      <c r="J517" s="20">
        <v>59.731380273249997</v>
      </c>
      <c r="K517" s="20">
        <v>46.864760600229999</v>
      </c>
      <c r="L517" s="20">
        <v>56.059979991170003</v>
      </c>
      <c r="M517" s="20">
        <v>36.809044672470002</v>
      </c>
      <c r="N517" s="20">
        <v>34.606761892089999</v>
      </c>
      <c r="O517" s="20">
        <v>33.98256786236</v>
      </c>
      <c r="P517" s="20">
        <v>37.211055928759997</v>
      </c>
      <c r="Q517" s="20">
        <v>23.985642377480001</v>
      </c>
    </row>
    <row r="518" spans="1:17" x14ac:dyDescent="0.2">
      <c r="A518" s="13" t="s">
        <v>576</v>
      </c>
      <c r="B518" s="13">
        <v>37.340000000000003</v>
      </c>
      <c r="C518" s="22">
        <v>34.72019090205</v>
      </c>
      <c r="D518" s="22">
        <v>42.6640373587</v>
      </c>
      <c r="E518" s="22">
        <v>47.580209318599998</v>
      </c>
      <c r="F518" s="22">
        <v>43.020338569220002</v>
      </c>
      <c r="G518" s="22">
        <v>48.53204517172</v>
      </c>
      <c r="H518" s="22">
        <v>41.76572425626</v>
      </c>
      <c r="I518" s="22">
        <v>47.108243415819999</v>
      </c>
      <c r="J518" s="22">
        <v>58.722528026859997</v>
      </c>
      <c r="K518" s="22">
        <v>47.586274155929999</v>
      </c>
      <c r="L518" s="22">
        <v>57.676578279109997</v>
      </c>
      <c r="M518" s="22">
        <v>36.55171069707</v>
      </c>
      <c r="N518" s="22">
        <v>33.472020704009999</v>
      </c>
      <c r="O518" s="22">
        <v>33.62521508215</v>
      </c>
      <c r="P518" s="22">
        <v>36.77063313571</v>
      </c>
      <c r="Q518" s="22">
        <v>24.622677740589999</v>
      </c>
    </row>
    <row r="519" spans="1:17" x14ac:dyDescent="0.2">
      <c r="A519" s="21" t="s">
        <v>575</v>
      </c>
      <c r="B519" s="21">
        <v>37.32</v>
      </c>
      <c r="C519" s="20">
        <v>34.532291378719997</v>
      </c>
      <c r="D519" s="20">
        <v>42.968117600189998</v>
      </c>
      <c r="E519" s="20">
        <v>48.249736254879998</v>
      </c>
      <c r="F519" s="20">
        <v>42.456045337490004</v>
      </c>
      <c r="G519" s="20">
        <v>49.527200452259997</v>
      </c>
      <c r="H519" s="20">
        <v>43.205551504660001</v>
      </c>
      <c r="I519" s="20">
        <v>48.034018448200001</v>
      </c>
      <c r="J519" s="20">
        <v>59.195474427000001</v>
      </c>
      <c r="K519" s="20">
        <v>48.092041156219999</v>
      </c>
      <c r="L519" s="20">
        <v>58.429203294049998</v>
      </c>
      <c r="M519" s="20">
        <v>36.787518497450002</v>
      </c>
      <c r="N519" s="20">
        <v>33.819165617640003</v>
      </c>
      <c r="O519" s="20">
        <v>33.174936913490001</v>
      </c>
      <c r="P519" s="20">
        <v>36.215683574170001</v>
      </c>
      <c r="Q519" s="20">
        <v>25.477948831679999</v>
      </c>
    </row>
    <row r="520" spans="1:17" x14ac:dyDescent="0.2">
      <c r="A520" s="13" t="s">
        <v>574</v>
      </c>
      <c r="B520" s="13">
        <v>36.590000000000003</v>
      </c>
      <c r="C520" s="22">
        <v>32.788242214070003</v>
      </c>
      <c r="D520" s="22">
        <v>44.30437980632</v>
      </c>
      <c r="E520" s="22">
        <v>50.019552778349997</v>
      </c>
      <c r="F520" s="22">
        <v>43.083138393890003</v>
      </c>
      <c r="G520" s="22">
        <v>51.156386149580001</v>
      </c>
      <c r="H520" s="22">
        <v>45.622286050530001</v>
      </c>
      <c r="I520" s="22">
        <v>50.54039608291</v>
      </c>
      <c r="J520" s="22">
        <v>58.994579102240003</v>
      </c>
      <c r="K520" s="22">
        <v>50.784583526410003</v>
      </c>
      <c r="L520" s="22">
        <v>61.159337851689997</v>
      </c>
      <c r="M520" s="22">
        <v>39.43895077098</v>
      </c>
      <c r="N520" s="22">
        <v>34.447024116190001</v>
      </c>
      <c r="O520" s="22">
        <v>33.702465601589999</v>
      </c>
      <c r="P520" s="22">
        <v>36.865841264540002</v>
      </c>
      <c r="Q520" s="22">
        <v>26.138128223540001</v>
      </c>
    </row>
    <row r="521" spans="1:17" x14ac:dyDescent="0.2">
      <c r="A521" s="21" t="s">
        <v>573</v>
      </c>
      <c r="B521" s="21">
        <v>37.840000000000003</v>
      </c>
      <c r="C521" s="20">
        <v>34.195607802239998</v>
      </c>
      <c r="D521" s="20">
        <v>45.243624900029999</v>
      </c>
      <c r="E521" s="20">
        <v>51.667049123090003</v>
      </c>
      <c r="F521" s="20">
        <v>45.458695776020001</v>
      </c>
      <c r="G521" s="20">
        <v>52.607328296600002</v>
      </c>
      <c r="H521" s="20">
        <v>47.267443433910003</v>
      </c>
      <c r="I521" s="20">
        <v>53.550959767160002</v>
      </c>
      <c r="J521" s="20">
        <v>58.77832897663</v>
      </c>
      <c r="K521" s="20">
        <v>52.539415168749997</v>
      </c>
      <c r="L521" s="20">
        <v>63.976646648189998</v>
      </c>
      <c r="M521" s="20">
        <v>40.031877733519998</v>
      </c>
      <c r="N521" s="20">
        <v>34.569418080790001</v>
      </c>
      <c r="O521" s="20">
        <v>33.281930079449999</v>
      </c>
      <c r="P521" s="20">
        <v>36.34754830728</v>
      </c>
      <c r="Q521" s="20">
        <v>25.592244504300002</v>
      </c>
    </row>
    <row r="522" spans="1:17" x14ac:dyDescent="0.2">
      <c r="A522" s="13" t="s">
        <v>572</v>
      </c>
      <c r="B522" s="13">
        <v>38.57</v>
      </c>
      <c r="C522" s="22">
        <v>35.231177816150002</v>
      </c>
      <c r="D522" s="22">
        <v>45.352646809219998</v>
      </c>
      <c r="E522" s="22">
        <v>52.437226397570001</v>
      </c>
      <c r="F522" s="22">
        <v>45.633870193230003</v>
      </c>
      <c r="G522" s="22">
        <v>53.270915675920001</v>
      </c>
      <c r="H522" s="22">
        <v>48.734359232819997</v>
      </c>
      <c r="I522" s="22">
        <v>56.73673483068</v>
      </c>
      <c r="J522" s="22">
        <v>56.102116026289998</v>
      </c>
      <c r="K522" s="22">
        <v>53.87110764909</v>
      </c>
      <c r="L522" s="22">
        <v>65.830373365499995</v>
      </c>
      <c r="M522" s="22">
        <v>40.792683564160001</v>
      </c>
      <c r="N522" s="22">
        <v>36.450955726049997</v>
      </c>
      <c r="O522" s="22">
        <v>31.833827627120002</v>
      </c>
      <c r="P522" s="22">
        <v>34.562820827899998</v>
      </c>
      <c r="Q522" s="22">
        <v>25.08238452862</v>
      </c>
    </row>
    <row r="523" spans="1:17" x14ac:dyDescent="0.2">
      <c r="A523" s="21" t="s">
        <v>571</v>
      </c>
      <c r="B523" s="21">
        <v>40.630000000000003</v>
      </c>
      <c r="C523" s="20">
        <v>37.73956153532</v>
      </c>
      <c r="D523" s="20">
        <v>46.486178134500001</v>
      </c>
      <c r="E523" s="20">
        <v>54.219228396570003</v>
      </c>
      <c r="F523" s="20">
        <v>50.070278085079998</v>
      </c>
      <c r="G523" s="20">
        <v>55.110932674719997</v>
      </c>
      <c r="H523" s="20">
        <v>49.369228617920001</v>
      </c>
      <c r="I523" s="20">
        <v>60.624485730170001</v>
      </c>
      <c r="J523" s="20">
        <v>57.674122557689998</v>
      </c>
      <c r="K523" s="20">
        <v>54.162441192300001</v>
      </c>
      <c r="L523" s="20">
        <v>66.473681779659998</v>
      </c>
      <c r="M523" s="20">
        <v>40.699104125349997</v>
      </c>
      <c r="N523" s="20">
        <v>34.858455711109997</v>
      </c>
      <c r="O523" s="20">
        <v>31.946897066070001</v>
      </c>
      <c r="P523" s="20">
        <v>34.702174320769998</v>
      </c>
      <c r="Q523" s="20">
        <v>25.6823317793</v>
      </c>
    </row>
    <row r="524" spans="1:17" x14ac:dyDescent="0.2">
      <c r="A524" s="13" t="s">
        <v>570</v>
      </c>
      <c r="B524" s="13">
        <v>40.72</v>
      </c>
      <c r="C524" s="22">
        <v>37.809084297170003</v>
      </c>
      <c r="D524" s="22">
        <v>46.621533944559999</v>
      </c>
      <c r="E524" s="22">
        <v>54.331940793069997</v>
      </c>
      <c r="F524" s="22">
        <v>51.620336956689997</v>
      </c>
      <c r="G524" s="22">
        <v>55.114048499299997</v>
      </c>
      <c r="H524" s="22">
        <v>49.452809273349999</v>
      </c>
      <c r="I524" s="22">
        <v>59.927862516860003</v>
      </c>
      <c r="J524" s="22">
        <v>58.204744619300001</v>
      </c>
      <c r="K524" s="22">
        <v>53.81056092859</v>
      </c>
      <c r="L524" s="22">
        <v>66.309515943950004</v>
      </c>
      <c r="M524" s="22">
        <v>40.141942956069997</v>
      </c>
      <c r="N524" s="22">
        <v>34.614933337929997</v>
      </c>
      <c r="O524" s="22">
        <v>32.171698721950001</v>
      </c>
      <c r="P524" s="22">
        <v>34.979233234669998</v>
      </c>
      <c r="Q524" s="22">
        <v>25.424012725720001</v>
      </c>
    </row>
    <row r="525" spans="1:17" x14ac:dyDescent="0.2">
      <c r="A525" s="21" t="s">
        <v>569</v>
      </c>
      <c r="B525" s="21">
        <v>38.270000000000003</v>
      </c>
      <c r="C525" s="20">
        <v>34.164220383649997</v>
      </c>
      <c r="D525" s="20">
        <v>46.611435132019999</v>
      </c>
      <c r="E525" s="20">
        <v>53.595102438209999</v>
      </c>
      <c r="F525" s="20">
        <v>48.044821539369998</v>
      </c>
      <c r="G525" s="20">
        <v>54.707389393390002</v>
      </c>
      <c r="H525" s="20">
        <v>52.571027485960002</v>
      </c>
      <c r="I525" s="20">
        <v>58.31653568886</v>
      </c>
      <c r="J525" s="20">
        <v>54.25117475631</v>
      </c>
      <c r="K525" s="20">
        <v>53.714946549449998</v>
      </c>
      <c r="L525" s="20">
        <v>65.309197988530002</v>
      </c>
      <c r="M525" s="20">
        <v>41.035695091759997</v>
      </c>
      <c r="N525" s="20">
        <v>34.552513541099998</v>
      </c>
      <c r="O525" s="20">
        <v>33.657960160880002</v>
      </c>
      <c r="P525" s="20">
        <v>36.810990115789998</v>
      </c>
      <c r="Q525" s="20">
        <v>25.702402164860001</v>
      </c>
    </row>
    <row r="526" spans="1:17" x14ac:dyDescent="0.2">
      <c r="A526" s="13" t="s">
        <v>568</v>
      </c>
      <c r="B526" s="13">
        <v>42.23</v>
      </c>
      <c r="C526" s="22">
        <v>39.695013878589997</v>
      </c>
      <c r="D526" s="22">
        <v>47.377297621659999</v>
      </c>
      <c r="E526" s="22">
        <v>54.662523956130002</v>
      </c>
      <c r="F526" s="22">
        <v>49.353506036100001</v>
      </c>
      <c r="G526" s="22">
        <v>55.79373583796</v>
      </c>
      <c r="H526" s="22">
        <v>53.485149401949997</v>
      </c>
      <c r="I526" s="22">
        <v>56.116138806149998</v>
      </c>
      <c r="J526" s="22">
        <v>58.53907838664</v>
      </c>
      <c r="K526" s="22">
        <v>54.613710884610001</v>
      </c>
      <c r="L526" s="22">
        <v>66.179619681589998</v>
      </c>
      <c r="M526" s="22">
        <v>41.965454397839999</v>
      </c>
      <c r="N526" s="22">
        <v>35.54381129878</v>
      </c>
      <c r="O526" s="22">
        <v>33.779785519329998</v>
      </c>
      <c r="P526" s="22">
        <v>36.961134923960003</v>
      </c>
      <c r="Q526" s="22">
        <v>26.646766884520002</v>
      </c>
    </row>
    <row r="527" spans="1:17" x14ac:dyDescent="0.2">
      <c r="A527" s="21" t="s">
        <v>567</v>
      </c>
      <c r="B527" s="21">
        <v>45.04</v>
      </c>
      <c r="C527" s="20">
        <v>43.616972394210002</v>
      </c>
      <c r="D527" s="20">
        <v>47.92071993447</v>
      </c>
      <c r="E527" s="20">
        <v>54.94956969423</v>
      </c>
      <c r="F527" s="20">
        <v>51.957265676239999</v>
      </c>
      <c r="G527" s="20">
        <v>55.692877223529997</v>
      </c>
      <c r="H527" s="20">
        <v>53.102360676160004</v>
      </c>
      <c r="I527" s="20">
        <v>55.278904109720003</v>
      </c>
      <c r="J527" s="20">
        <v>59.475652702630001</v>
      </c>
      <c r="K527" s="20">
        <v>54.665188320699997</v>
      </c>
      <c r="L527" s="20">
        <v>65.650972224770001</v>
      </c>
      <c r="M527" s="20">
        <v>42.651345313119997</v>
      </c>
      <c r="N527" s="20">
        <v>37.186034396110003</v>
      </c>
      <c r="O527" s="20">
        <v>34.724263921050003</v>
      </c>
      <c r="P527" s="20">
        <v>37.704434401189999</v>
      </c>
      <c r="Q527" s="20">
        <v>28.461307027589999</v>
      </c>
    </row>
    <row r="528" spans="1:17" x14ac:dyDescent="0.2">
      <c r="A528" s="13" t="s">
        <v>566</v>
      </c>
      <c r="B528" s="13">
        <v>48.28</v>
      </c>
      <c r="C528" s="22">
        <v>48.253428246959999</v>
      </c>
      <c r="D528" s="22">
        <v>48.341200409130003</v>
      </c>
      <c r="E528" s="22">
        <v>54.932630023359998</v>
      </c>
      <c r="F528" s="22">
        <v>52.994616249110003</v>
      </c>
      <c r="G528" s="22">
        <v>55.248464621860002</v>
      </c>
      <c r="H528" s="22">
        <v>53.076032446870002</v>
      </c>
      <c r="I528" s="22">
        <v>55.242265391849998</v>
      </c>
      <c r="J528" s="22">
        <v>58.112116009959998</v>
      </c>
      <c r="K528" s="22">
        <v>55.150734305139999</v>
      </c>
      <c r="L528" s="22">
        <v>65.252627987189996</v>
      </c>
      <c r="M528" s="22">
        <v>44.103496726549999</v>
      </c>
      <c r="N528" s="22">
        <v>40.48607102826</v>
      </c>
      <c r="O528" s="22">
        <v>35.714949772339999</v>
      </c>
      <c r="P528" s="22">
        <v>38.925414490969999</v>
      </c>
      <c r="Q528" s="22">
        <v>28.563035059330002</v>
      </c>
    </row>
    <row r="529" spans="1:17" x14ac:dyDescent="0.2">
      <c r="A529" s="21" t="s">
        <v>565</v>
      </c>
      <c r="B529" s="21">
        <v>44.85</v>
      </c>
      <c r="C529" s="20">
        <v>43.410356466480003</v>
      </c>
      <c r="D529" s="20">
        <v>47.759931297119998</v>
      </c>
      <c r="E529" s="20">
        <v>54.261155031569999</v>
      </c>
      <c r="F529" s="20">
        <v>47.284958319419999</v>
      </c>
      <c r="G529" s="20">
        <v>54.865941759510001</v>
      </c>
      <c r="H529" s="20">
        <v>52.100207714130001</v>
      </c>
      <c r="I529" s="20">
        <v>54.048420597400003</v>
      </c>
      <c r="J529" s="20">
        <v>59.244501970569999</v>
      </c>
      <c r="K529" s="20">
        <v>56.33905609432</v>
      </c>
      <c r="L529" s="20">
        <v>66.007791428819999</v>
      </c>
      <c r="M529" s="20">
        <v>45.765512193859998</v>
      </c>
      <c r="N529" s="20">
        <v>41.895428190289998</v>
      </c>
      <c r="O529" s="20">
        <v>35.092713761630002</v>
      </c>
      <c r="P529" s="20">
        <v>38.158533870619998</v>
      </c>
      <c r="Q529" s="20">
        <v>27.258892185899999</v>
      </c>
    </row>
    <row r="530" spans="1:17" x14ac:dyDescent="0.2">
      <c r="A530" s="13" t="s">
        <v>564</v>
      </c>
      <c r="B530" s="13">
        <v>40.28</v>
      </c>
      <c r="C530" s="22">
        <v>37.001128295180003</v>
      </c>
      <c r="D530" s="22">
        <v>46.931657176089999</v>
      </c>
      <c r="E530" s="22">
        <v>53.788111697669997</v>
      </c>
      <c r="F530" s="22">
        <v>47.867910001139997</v>
      </c>
      <c r="G530" s="22">
        <v>54.289447854240002</v>
      </c>
      <c r="H530" s="22">
        <v>52.832378073089998</v>
      </c>
      <c r="I530" s="22">
        <v>53.553839182989996</v>
      </c>
      <c r="J530" s="22">
        <v>56.872193650150002</v>
      </c>
      <c r="K530" s="22">
        <v>55.580398296360002</v>
      </c>
      <c r="L530" s="22">
        <v>65.676565045800004</v>
      </c>
      <c r="M530" s="22">
        <v>44.539423581649999</v>
      </c>
      <c r="N530" s="22">
        <v>39.064771397229997</v>
      </c>
      <c r="O530" s="22">
        <v>33.763219357899999</v>
      </c>
      <c r="P530" s="22">
        <v>36.519985995619997</v>
      </c>
      <c r="Q530" s="22">
        <v>26.339514055870001</v>
      </c>
    </row>
    <row r="531" spans="1:17" x14ac:dyDescent="0.2">
      <c r="A531" s="21" t="s">
        <v>563</v>
      </c>
      <c r="B531" s="21">
        <v>41.39</v>
      </c>
      <c r="C531" s="20">
        <v>38.556709129460003</v>
      </c>
      <c r="D531" s="20">
        <v>47.139100153690002</v>
      </c>
      <c r="E531" s="20">
        <v>53.366316882950002</v>
      </c>
      <c r="F531" s="20">
        <v>46.110621538330001</v>
      </c>
      <c r="G531" s="20">
        <v>54.213789610569997</v>
      </c>
      <c r="H531" s="20">
        <v>53.750089943470002</v>
      </c>
      <c r="I531" s="20">
        <v>54.585976572589999</v>
      </c>
      <c r="J531" s="20">
        <v>54.48694722682</v>
      </c>
      <c r="K531" s="20">
        <v>54.99671660349</v>
      </c>
      <c r="L531" s="20">
        <v>65.341396698340006</v>
      </c>
      <c r="M531" s="20">
        <v>43.683972450820001</v>
      </c>
      <c r="N531" s="20">
        <v>40.481077190560001</v>
      </c>
      <c r="O531" s="20">
        <v>35.123900746830003</v>
      </c>
      <c r="P531" s="20">
        <v>38.196970563679997</v>
      </c>
      <c r="Q531" s="20">
        <v>28.371378244340001</v>
      </c>
    </row>
    <row r="532" spans="1:17" x14ac:dyDescent="0.2">
      <c r="A532" s="13" t="s">
        <v>562</v>
      </c>
      <c r="B532" s="13">
        <v>42.56</v>
      </c>
      <c r="C532" s="22">
        <v>40.358965975469999</v>
      </c>
      <c r="D532" s="22">
        <v>47.023966314299997</v>
      </c>
      <c r="E532" s="22">
        <v>52.861152292850001</v>
      </c>
      <c r="F532" s="22">
        <v>42.94549778447</v>
      </c>
      <c r="G532" s="22">
        <v>53.986569990200003</v>
      </c>
      <c r="H532" s="22">
        <v>53.52575966269</v>
      </c>
      <c r="I532" s="22">
        <v>53.589796422539997</v>
      </c>
      <c r="J532" s="22">
        <v>54.951947238030002</v>
      </c>
      <c r="K532" s="22">
        <v>55.168807737309997</v>
      </c>
      <c r="L532" s="22">
        <v>65.219382621890006</v>
      </c>
      <c r="M532" s="22">
        <v>44.177691413369999</v>
      </c>
      <c r="N532" s="22">
        <v>41.435223734360001</v>
      </c>
      <c r="O532" s="22">
        <v>35.687276306820003</v>
      </c>
      <c r="P532" s="22">
        <v>38.891308068260003</v>
      </c>
      <c r="Q532" s="22">
        <v>28.23484981284</v>
      </c>
    </row>
    <row r="533" spans="1:17" x14ac:dyDescent="0.2">
      <c r="A533" s="21" t="s">
        <v>561</v>
      </c>
      <c r="B533" s="21">
        <v>42.45</v>
      </c>
      <c r="C533" s="20">
        <v>40.266378442739999</v>
      </c>
      <c r="D533" s="20">
        <v>46.879679620819999</v>
      </c>
      <c r="E533" s="20">
        <v>52.303342216639997</v>
      </c>
      <c r="F533" s="20">
        <v>44.126480388460003</v>
      </c>
      <c r="G533" s="20">
        <v>52.775840593330003</v>
      </c>
      <c r="H533" s="20">
        <v>52.037230898079997</v>
      </c>
      <c r="I533" s="20">
        <v>50.657143457460002</v>
      </c>
      <c r="J533" s="20">
        <v>55.665279834289997</v>
      </c>
      <c r="K533" s="20">
        <v>55.313162821749998</v>
      </c>
      <c r="L533" s="20">
        <v>65.166072344230002</v>
      </c>
      <c r="M533" s="20">
        <v>44.538209554460003</v>
      </c>
      <c r="N533" s="20">
        <v>42.852136660809997</v>
      </c>
      <c r="O533" s="20">
        <v>36.213838721549998</v>
      </c>
      <c r="P533" s="20">
        <v>39.540274865930002</v>
      </c>
      <c r="Q533" s="20">
        <v>28.19099499471</v>
      </c>
    </row>
    <row r="534" spans="1:17" x14ac:dyDescent="0.2">
      <c r="A534" s="13" t="s">
        <v>560</v>
      </c>
      <c r="B534" s="13">
        <v>43.69</v>
      </c>
      <c r="C534" s="22">
        <v>41.746767284660002</v>
      </c>
      <c r="D534" s="22">
        <v>47.619466889789997</v>
      </c>
      <c r="E534" s="22">
        <v>53.123710490240001</v>
      </c>
      <c r="F534" s="22">
        <v>43.757575975549997</v>
      </c>
      <c r="G534" s="22">
        <v>53.851991443869998</v>
      </c>
      <c r="H534" s="22">
        <v>51.757835855540002</v>
      </c>
      <c r="I534" s="22">
        <v>53.018511365770003</v>
      </c>
      <c r="J534" s="22">
        <v>57.361471751910003</v>
      </c>
      <c r="K534" s="22">
        <v>56.116814380800001</v>
      </c>
      <c r="L534" s="22">
        <v>65.792226618170005</v>
      </c>
      <c r="M534" s="22">
        <v>45.535968747170003</v>
      </c>
      <c r="N534" s="22">
        <v>42.62217637538</v>
      </c>
      <c r="O534" s="22">
        <v>36.898447818260003</v>
      </c>
      <c r="P534" s="22">
        <v>40.384027782419999</v>
      </c>
      <c r="Q534" s="22">
        <v>28.949038615709998</v>
      </c>
    </row>
    <row r="535" spans="1:17" x14ac:dyDescent="0.2">
      <c r="A535" s="21" t="s">
        <v>559</v>
      </c>
      <c r="B535" s="21">
        <v>41.76</v>
      </c>
      <c r="C535" s="20">
        <v>38.443714196030001</v>
      </c>
      <c r="D535" s="20">
        <v>48.497427885809998</v>
      </c>
      <c r="E535" s="20">
        <v>54.470665083950003</v>
      </c>
      <c r="F535" s="20">
        <v>45.324999059370001</v>
      </c>
      <c r="G535" s="20">
        <v>55.54750813383</v>
      </c>
      <c r="H535" s="20">
        <v>55.069787868810003</v>
      </c>
      <c r="I535" s="20">
        <v>53.640870786119997</v>
      </c>
      <c r="J535" s="20">
        <v>57.901777760020003</v>
      </c>
      <c r="K535" s="20">
        <v>56.504810594010003</v>
      </c>
      <c r="L535" s="20">
        <v>64.96153876228</v>
      </c>
      <c r="M535" s="20">
        <v>47.256694532520001</v>
      </c>
      <c r="N535" s="20">
        <v>43.586369639060003</v>
      </c>
      <c r="O535" s="20">
        <v>36.804792919999997</v>
      </c>
      <c r="P535" s="20">
        <v>40.268601922720002</v>
      </c>
      <c r="Q535" s="20">
        <v>30.36424172876</v>
      </c>
    </row>
    <row r="536" spans="1:17" x14ac:dyDescent="0.2">
      <c r="A536" s="13" t="s">
        <v>558</v>
      </c>
      <c r="B536" s="13">
        <v>44.41</v>
      </c>
      <c r="C536" s="22">
        <v>41.106127476929998</v>
      </c>
      <c r="D536" s="22">
        <v>51.105587915439997</v>
      </c>
      <c r="E536" s="22">
        <v>57.443360542039997</v>
      </c>
      <c r="F536" s="22">
        <v>43.366898866600003</v>
      </c>
      <c r="G536" s="22">
        <v>59.749176584140002</v>
      </c>
      <c r="H536" s="22">
        <v>63.983497651599997</v>
      </c>
      <c r="I536" s="22">
        <v>54.140326444789999</v>
      </c>
      <c r="J536" s="22">
        <v>59.255349409860003</v>
      </c>
      <c r="K536" s="22">
        <v>58.998856876250002</v>
      </c>
      <c r="L536" s="22">
        <v>65.721626581630005</v>
      </c>
      <c r="M536" s="22">
        <v>51.646964601489998</v>
      </c>
      <c r="N536" s="22">
        <v>44.722503813990002</v>
      </c>
      <c r="O536" s="22">
        <v>38.832447455729998</v>
      </c>
      <c r="P536" s="22">
        <v>42.76760381503</v>
      </c>
      <c r="Q536" s="22">
        <v>30.259745793920001</v>
      </c>
    </row>
    <row r="537" spans="1:17" x14ac:dyDescent="0.2">
      <c r="A537" s="21" t="s">
        <v>557</v>
      </c>
      <c r="B537" s="21">
        <v>44.3</v>
      </c>
      <c r="C537" s="20">
        <v>40.226577427519999</v>
      </c>
      <c r="D537" s="20">
        <v>52.575735703139998</v>
      </c>
      <c r="E537" s="20">
        <v>58.929426276569998</v>
      </c>
      <c r="F537" s="20">
        <v>42.832016036680002</v>
      </c>
      <c r="G537" s="20">
        <v>62.152970270049998</v>
      </c>
      <c r="H537" s="20">
        <v>67.458622134140001</v>
      </c>
      <c r="I537" s="20">
        <v>56.29330330346</v>
      </c>
      <c r="J537" s="20">
        <v>60.476731626540001</v>
      </c>
      <c r="K537" s="20">
        <v>59.282858909669997</v>
      </c>
      <c r="L537" s="20">
        <v>65.776419903320004</v>
      </c>
      <c r="M537" s="20">
        <v>52.181624894960002</v>
      </c>
      <c r="N537" s="20">
        <v>45.077204492040003</v>
      </c>
      <c r="O537" s="20">
        <v>40.39656911934</v>
      </c>
      <c r="P537" s="20">
        <v>44.695320261939997</v>
      </c>
      <c r="Q537" s="20">
        <v>31.179517844540001</v>
      </c>
    </row>
    <row r="538" spans="1:17" x14ac:dyDescent="0.2">
      <c r="A538" s="13" t="s">
        <v>556</v>
      </c>
      <c r="B538" s="13">
        <v>46.91</v>
      </c>
      <c r="C538" s="22">
        <v>43.77480474803</v>
      </c>
      <c r="D538" s="22">
        <v>53.276893700309998</v>
      </c>
      <c r="E538" s="22">
        <v>58.828002456839997</v>
      </c>
      <c r="F538" s="22">
        <v>45.043985241900003</v>
      </c>
      <c r="G538" s="22">
        <v>61.851634163589999</v>
      </c>
      <c r="H538" s="22">
        <v>66.67255790019</v>
      </c>
      <c r="I538" s="22">
        <v>57.736169342129998</v>
      </c>
      <c r="J538" s="22">
        <v>59.234345289709999</v>
      </c>
      <c r="K538" s="22">
        <v>58.490816514099997</v>
      </c>
      <c r="L538" s="22">
        <v>65.052749536830007</v>
      </c>
      <c r="M538" s="22">
        <v>51.314812157029998</v>
      </c>
      <c r="N538" s="22">
        <v>45.910892183350001</v>
      </c>
      <c r="O538" s="22">
        <v>42.72864402167</v>
      </c>
      <c r="P538" s="22">
        <v>47.569507896589997</v>
      </c>
      <c r="Q538" s="22">
        <v>32.781447002619998</v>
      </c>
    </row>
    <row r="539" spans="1:17" x14ac:dyDescent="0.2">
      <c r="A539" s="21" t="s">
        <v>555</v>
      </c>
      <c r="B539" s="21">
        <v>48.54</v>
      </c>
      <c r="C539" s="20">
        <v>45.184492501389997</v>
      </c>
      <c r="D539" s="20">
        <v>55.35357975254</v>
      </c>
      <c r="E539" s="20">
        <v>60.466705089469997</v>
      </c>
      <c r="F539" s="20">
        <v>46.764518914610001</v>
      </c>
      <c r="G539" s="20">
        <v>63.91766900855</v>
      </c>
      <c r="H539" s="20">
        <v>68.709967464290003</v>
      </c>
      <c r="I539" s="20">
        <v>59.614319532380001</v>
      </c>
      <c r="J539" s="20">
        <v>61.508102270199998</v>
      </c>
      <c r="K539" s="20">
        <v>59.049678305199997</v>
      </c>
      <c r="L539" s="20">
        <v>65.26096182165</v>
      </c>
      <c r="M539" s="20">
        <v>52.257137536709998</v>
      </c>
      <c r="N539" s="20">
        <v>46.532635974329999</v>
      </c>
      <c r="O539" s="20">
        <v>45.868717101089999</v>
      </c>
      <c r="P539" s="20">
        <v>50.491280232930002</v>
      </c>
      <c r="Q539" s="20">
        <v>33.933400326019999</v>
      </c>
    </row>
    <row r="540" spans="1:17" x14ac:dyDescent="0.2">
      <c r="A540" s="13" t="s">
        <v>554</v>
      </c>
      <c r="B540" s="13">
        <v>48.42</v>
      </c>
      <c r="C540" s="22">
        <v>44.12333839299</v>
      </c>
      <c r="D540" s="22">
        <v>57.133732335090002</v>
      </c>
      <c r="E540" s="22">
        <v>61.996170703319997</v>
      </c>
      <c r="F540" s="22">
        <v>46.489231721769997</v>
      </c>
      <c r="G540" s="22">
        <v>66.171585073809993</v>
      </c>
      <c r="H540" s="22">
        <v>71.737818835140004</v>
      </c>
      <c r="I540" s="22">
        <v>60.779718724710001</v>
      </c>
      <c r="J540" s="22">
        <v>63.72909885376</v>
      </c>
      <c r="K540" s="22">
        <v>59.736728779240003</v>
      </c>
      <c r="L540" s="22">
        <v>66.540599117260001</v>
      </c>
      <c r="M540" s="22">
        <v>52.2961464049</v>
      </c>
      <c r="N540" s="22">
        <v>43.159610381710003</v>
      </c>
      <c r="O540" s="22">
        <v>48.74794479501</v>
      </c>
      <c r="P540" s="22">
        <v>54.03981146876</v>
      </c>
      <c r="Q540" s="22">
        <v>33.491703763399997</v>
      </c>
    </row>
    <row r="541" spans="1:17" x14ac:dyDescent="0.2">
      <c r="A541" s="21" t="s">
        <v>553</v>
      </c>
      <c r="B541" s="21">
        <v>51.24</v>
      </c>
      <c r="C541" s="20">
        <v>47.588957068159999</v>
      </c>
      <c r="D541" s="20">
        <v>58.64852528318</v>
      </c>
      <c r="E541" s="20">
        <v>64.116130740830002</v>
      </c>
      <c r="F541" s="20">
        <v>45.711945739359997</v>
      </c>
      <c r="G541" s="20">
        <v>69.797447750009994</v>
      </c>
      <c r="H541" s="20">
        <v>76.898357020519995</v>
      </c>
      <c r="I541" s="20">
        <v>63.968662574040003</v>
      </c>
      <c r="J541" s="20">
        <v>65.731425534750002</v>
      </c>
      <c r="K541" s="20">
        <v>59.671198046610002</v>
      </c>
      <c r="L541" s="20">
        <v>66.239179501750002</v>
      </c>
      <c r="M541" s="20">
        <v>52.488579239620002</v>
      </c>
      <c r="N541" s="20">
        <v>42.608443321700001</v>
      </c>
      <c r="O541" s="20">
        <v>49.256156885439999</v>
      </c>
      <c r="P541" s="20">
        <v>54.666162236749997</v>
      </c>
      <c r="Q541" s="20">
        <v>34.451443728089998</v>
      </c>
    </row>
    <row r="542" spans="1:17" x14ac:dyDescent="0.2">
      <c r="A542" s="13" t="s">
        <v>552</v>
      </c>
      <c r="B542" s="13">
        <v>51.28</v>
      </c>
      <c r="C542" s="22">
        <v>47.779012690649999</v>
      </c>
      <c r="D542" s="22">
        <v>58.394552735970002</v>
      </c>
      <c r="E542" s="22">
        <v>63.659374804579997</v>
      </c>
      <c r="F542" s="22">
        <v>45.381033824649997</v>
      </c>
      <c r="G542" s="22">
        <v>69.112132851919995</v>
      </c>
      <c r="H542" s="22">
        <v>73.636303123250002</v>
      </c>
      <c r="I542" s="22">
        <v>65.649244683719999</v>
      </c>
      <c r="J542" s="22">
        <v>66.294574715059994</v>
      </c>
      <c r="K542" s="22">
        <v>59.705751484019999</v>
      </c>
      <c r="L542" s="22">
        <v>66.458291125139993</v>
      </c>
      <c r="M542" s="22">
        <v>52.32130337732</v>
      </c>
      <c r="N542" s="22">
        <v>42.304331099339997</v>
      </c>
      <c r="O542" s="22">
        <v>49.423750663920003</v>
      </c>
      <c r="P542" s="22">
        <v>54.872714764400001</v>
      </c>
      <c r="Q542" s="22">
        <v>34.123938525020002</v>
      </c>
    </row>
    <row r="543" spans="1:17" x14ac:dyDescent="0.2">
      <c r="A543" s="21" t="s">
        <v>551</v>
      </c>
      <c r="B543" s="21">
        <v>54.61</v>
      </c>
      <c r="C543" s="20">
        <v>53.590897599489999</v>
      </c>
      <c r="D543" s="20">
        <v>56.671753786810001</v>
      </c>
      <c r="E543" s="20">
        <v>62.382615469420003</v>
      </c>
      <c r="F543" s="20">
        <v>45.442651600970002</v>
      </c>
      <c r="G543" s="20">
        <v>66.527956018210006</v>
      </c>
      <c r="H543" s="20">
        <v>66.975960605200001</v>
      </c>
      <c r="I543" s="20">
        <v>63.60433418905</v>
      </c>
      <c r="J543" s="20">
        <v>68.584865453410004</v>
      </c>
      <c r="K543" s="20">
        <v>60.924907008810003</v>
      </c>
      <c r="L543" s="20">
        <v>68.915374386780002</v>
      </c>
      <c r="M543" s="20">
        <v>52.186684823260002</v>
      </c>
      <c r="N543" s="20">
        <v>43.381246145570003</v>
      </c>
      <c r="O543" s="20">
        <v>46.468392296440001</v>
      </c>
      <c r="P543" s="20">
        <v>51.230355564329997</v>
      </c>
      <c r="Q543" s="20">
        <v>31.538725312010001</v>
      </c>
    </row>
    <row r="544" spans="1:17" x14ac:dyDescent="0.2">
      <c r="A544" s="13" t="s">
        <v>550</v>
      </c>
      <c r="B544" s="13">
        <v>52.65</v>
      </c>
      <c r="C544" s="22">
        <v>50.799574690329997</v>
      </c>
      <c r="D544" s="22">
        <v>56.39464244829</v>
      </c>
      <c r="E544" s="22">
        <v>61.12679523037</v>
      </c>
      <c r="F544" s="22">
        <v>46.664973470850001</v>
      </c>
      <c r="G544" s="22">
        <v>64.196817836329998</v>
      </c>
      <c r="H544" s="22">
        <v>60.166493781299998</v>
      </c>
      <c r="I544" s="22">
        <v>61.386234123240001</v>
      </c>
      <c r="J544" s="22">
        <v>72.04307666039</v>
      </c>
      <c r="K544" s="22">
        <v>61.021550918199999</v>
      </c>
      <c r="L544" s="22">
        <v>70.044223665079997</v>
      </c>
      <c r="M544" s="22">
        <v>51.154528697810001</v>
      </c>
      <c r="N544" s="22">
        <v>46.579791166600003</v>
      </c>
      <c r="O544" s="22">
        <v>47.80391316627</v>
      </c>
      <c r="P544" s="22">
        <v>52.876330814109998</v>
      </c>
      <c r="Q544" s="22">
        <v>32.074699079920002</v>
      </c>
    </row>
    <row r="545" spans="1:17" x14ac:dyDescent="0.2">
      <c r="A545" s="21" t="s">
        <v>549</v>
      </c>
      <c r="B545" s="21">
        <v>54.7</v>
      </c>
      <c r="C545" s="20">
        <v>53.953416489890003</v>
      </c>
      <c r="D545" s="20">
        <v>56.20378224145</v>
      </c>
      <c r="E545" s="20">
        <v>59.826510557490003</v>
      </c>
      <c r="F545" s="20">
        <v>46.970121654490001</v>
      </c>
      <c r="G545" s="20">
        <v>62.555627122990003</v>
      </c>
      <c r="H545" s="20">
        <v>57.293799421190002</v>
      </c>
      <c r="I545" s="20">
        <v>56.731599053650001</v>
      </c>
      <c r="J545" s="20">
        <v>74.749649876600003</v>
      </c>
      <c r="K545" s="20">
        <v>59.733186018689999</v>
      </c>
      <c r="L545" s="20">
        <v>70.510618189650003</v>
      </c>
      <c r="M545" s="20">
        <v>47.947192478540003</v>
      </c>
      <c r="N545" s="20">
        <v>51.202461155350001</v>
      </c>
      <c r="O545" s="20">
        <v>49.341893422589997</v>
      </c>
      <c r="P545" s="20">
        <v>54.771829037869999</v>
      </c>
      <c r="Q545" s="20">
        <v>32.86679952011</v>
      </c>
    </row>
    <row r="546" spans="1:17" x14ac:dyDescent="0.2">
      <c r="A546" s="13" t="s">
        <v>548</v>
      </c>
      <c r="B546" s="13">
        <v>57.3</v>
      </c>
      <c r="C546" s="22">
        <v>58.141880233770003</v>
      </c>
      <c r="D546" s="22">
        <v>55.589277501909997</v>
      </c>
      <c r="E546" s="22">
        <v>59.004407723299998</v>
      </c>
      <c r="F546" s="22">
        <v>48.752566040010002</v>
      </c>
      <c r="G546" s="22">
        <v>61.128690034500003</v>
      </c>
      <c r="H546" s="22">
        <v>55.81774829722</v>
      </c>
      <c r="I546" s="22">
        <v>55.635432637130002</v>
      </c>
      <c r="J546" s="22">
        <v>73.087931508739999</v>
      </c>
      <c r="K546" s="22">
        <v>59.056202083130003</v>
      </c>
      <c r="L546" s="22">
        <v>70.367834245880005</v>
      </c>
      <c r="M546" s="22">
        <v>46.686017656639997</v>
      </c>
      <c r="N546" s="22">
        <v>53.815915012490002</v>
      </c>
      <c r="O546" s="22">
        <v>48.786718952820003</v>
      </c>
      <c r="P546" s="22">
        <v>54.087599044020003</v>
      </c>
      <c r="Q546" s="22">
        <v>33.425165010169998</v>
      </c>
    </row>
    <row r="547" spans="1:17" x14ac:dyDescent="0.2">
      <c r="A547" s="21" t="s">
        <v>547</v>
      </c>
      <c r="B547" s="21">
        <v>57.29</v>
      </c>
      <c r="C547" s="20">
        <v>58.052276207170003</v>
      </c>
      <c r="D547" s="20">
        <v>55.747052001379998</v>
      </c>
      <c r="E547" s="20">
        <v>58.774606375010002</v>
      </c>
      <c r="F547" s="20">
        <v>48.090247696829998</v>
      </c>
      <c r="G547" s="20">
        <v>60.824562547260001</v>
      </c>
      <c r="H547" s="20">
        <v>56.071504723339999</v>
      </c>
      <c r="I547" s="20">
        <v>55.089010320009997</v>
      </c>
      <c r="J547" s="20">
        <v>72.269166890220006</v>
      </c>
      <c r="K547" s="20">
        <v>59.226907944179999</v>
      </c>
      <c r="L547" s="20">
        <v>70.417455606429996</v>
      </c>
      <c r="M547" s="20">
        <v>46.989139209859999</v>
      </c>
      <c r="N547" s="20">
        <v>58.020138630760002</v>
      </c>
      <c r="O547" s="20">
        <v>49.280017776480001</v>
      </c>
      <c r="P547" s="20">
        <v>54.695569816210003</v>
      </c>
      <c r="Q547" s="20">
        <v>33.485173691120004</v>
      </c>
    </row>
    <row r="548" spans="1:17" x14ac:dyDescent="0.2">
      <c r="A548" s="13" t="s">
        <v>546</v>
      </c>
      <c r="B548" s="13">
        <v>63.29</v>
      </c>
      <c r="C548" s="22">
        <v>66.835461146309996</v>
      </c>
      <c r="D548" s="22">
        <v>56.086494029160001</v>
      </c>
      <c r="E548" s="22">
        <v>57.946429327490002</v>
      </c>
      <c r="F548" s="22">
        <v>46.932623046869999</v>
      </c>
      <c r="G548" s="22">
        <v>59.689533297289998</v>
      </c>
      <c r="H548" s="22">
        <v>54.2665196337</v>
      </c>
      <c r="I548" s="22">
        <v>54.69280640321</v>
      </c>
      <c r="J548" s="22">
        <v>71.346783863759995</v>
      </c>
      <c r="K548" s="22">
        <v>59.311766295600002</v>
      </c>
      <c r="L548" s="22">
        <v>70.955664000560006</v>
      </c>
      <c r="M548" s="22">
        <v>46.578222631769997</v>
      </c>
      <c r="N548" s="22">
        <v>61.606309473209997</v>
      </c>
      <c r="O548" s="22">
        <v>51.645501634509998</v>
      </c>
      <c r="P548" s="22">
        <v>57.610932632340003</v>
      </c>
      <c r="Q548" s="22">
        <v>35.086482164629999</v>
      </c>
    </row>
    <row r="549" spans="1:17" x14ac:dyDescent="0.2">
      <c r="A549" s="21" t="s">
        <v>545</v>
      </c>
      <c r="B549" s="21">
        <v>58.2</v>
      </c>
      <c r="C549" s="20">
        <v>59.107613860409998</v>
      </c>
      <c r="D549" s="20">
        <v>56.373391820190001</v>
      </c>
      <c r="E549" s="20">
        <v>58.280225900950001</v>
      </c>
      <c r="F549" s="20">
        <v>50.89233327825</v>
      </c>
      <c r="G549" s="20">
        <v>59.438086482279999</v>
      </c>
      <c r="H549" s="20">
        <v>54.730078004959999</v>
      </c>
      <c r="I549" s="20">
        <v>56.525410857369998</v>
      </c>
      <c r="J549" s="20">
        <v>68.268311309330002</v>
      </c>
      <c r="K549" s="20">
        <v>59.223738179629997</v>
      </c>
      <c r="L549" s="20">
        <v>71.929177087490004</v>
      </c>
      <c r="M549" s="20">
        <v>45.329313374400002</v>
      </c>
      <c r="N549" s="20">
        <v>59.597677948049999</v>
      </c>
      <c r="O549" s="20">
        <v>52.096792706850003</v>
      </c>
      <c r="P549" s="20">
        <v>58.167130556529997</v>
      </c>
      <c r="Q549" s="20">
        <v>36.687629180240002</v>
      </c>
    </row>
    <row r="550" spans="1:17" x14ac:dyDescent="0.2">
      <c r="A550" s="13" t="s">
        <v>544</v>
      </c>
      <c r="B550" s="13">
        <v>56.29</v>
      </c>
      <c r="C550" s="22">
        <v>56.140797072070001</v>
      </c>
      <c r="D550" s="22">
        <v>56.577563718500002</v>
      </c>
      <c r="E550" s="22">
        <v>58.618384793879997</v>
      </c>
      <c r="F550" s="22">
        <v>53.598823046450001</v>
      </c>
      <c r="G550" s="22">
        <v>59.766269782569999</v>
      </c>
      <c r="H550" s="22">
        <v>55.12037690359</v>
      </c>
      <c r="I550" s="22">
        <v>57.676313344089998</v>
      </c>
      <c r="J550" s="22">
        <v>67.770095445240003</v>
      </c>
      <c r="K550" s="22">
        <v>58.381880116269997</v>
      </c>
      <c r="L550" s="22">
        <v>70.995038769109996</v>
      </c>
      <c r="M550" s="22">
        <v>44.58837123168</v>
      </c>
      <c r="N550" s="22">
        <v>54.25793040117</v>
      </c>
      <c r="O550" s="22">
        <v>52.655492468209999</v>
      </c>
      <c r="P550" s="22">
        <v>58.855705329140001</v>
      </c>
      <c r="Q550" s="22">
        <v>36.46391729522</v>
      </c>
    </row>
    <row r="551" spans="1:17" x14ac:dyDescent="0.2">
      <c r="A551" s="21" t="s">
        <v>543</v>
      </c>
      <c r="B551" s="21">
        <v>59.86</v>
      </c>
      <c r="C551" s="20">
        <v>60.765990337669997</v>
      </c>
      <c r="D551" s="20">
        <v>58.024152497679999</v>
      </c>
      <c r="E551" s="20">
        <v>59.030469062569999</v>
      </c>
      <c r="F551" s="20">
        <v>52.260674652509998</v>
      </c>
      <c r="G551" s="20">
        <v>60.033380649400002</v>
      </c>
      <c r="H551" s="20">
        <v>54.251134536560002</v>
      </c>
      <c r="I551" s="20">
        <v>58.343822297369996</v>
      </c>
      <c r="J551" s="20">
        <v>69.16976821387</v>
      </c>
      <c r="K551" s="20">
        <v>60.036148209769998</v>
      </c>
      <c r="L551" s="20">
        <v>73.65105853563</v>
      </c>
      <c r="M551" s="20">
        <v>45.147142869280003</v>
      </c>
      <c r="N551" s="20">
        <v>54.164907839030001</v>
      </c>
      <c r="O551" s="20">
        <v>56.398444254899999</v>
      </c>
      <c r="P551" s="20">
        <v>59.149865696299997</v>
      </c>
      <c r="Q551" s="20">
        <v>34.901775251319997</v>
      </c>
    </row>
    <row r="552" spans="1:17" x14ac:dyDescent="0.2">
      <c r="A552" s="13" t="s">
        <v>542</v>
      </c>
      <c r="B552" s="13">
        <v>61.26</v>
      </c>
      <c r="C552" s="22">
        <v>61.984719606810003</v>
      </c>
      <c r="D552" s="22">
        <v>59.794512071870003</v>
      </c>
      <c r="E552" s="22">
        <v>61.0016732546</v>
      </c>
      <c r="F552" s="22">
        <v>56.107266849360002</v>
      </c>
      <c r="G552" s="22">
        <v>62.135753005440002</v>
      </c>
      <c r="H552" s="22">
        <v>54.365080307649997</v>
      </c>
      <c r="I552" s="22">
        <v>57.711938653700003</v>
      </c>
      <c r="J552" s="22">
        <v>76.363002316760003</v>
      </c>
      <c r="K552" s="22">
        <v>60.73507007301</v>
      </c>
      <c r="L552" s="22">
        <v>73.618514686759994</v>
      </c>
      <c r="M552" s="22">
        <v>46.645981634889999</v>
      </c>
      <c r="N552" s="22">
        <v>54.329486218189999</v>
      </c>
      <c r="O552" s="22">
        <v>57.939183882679998</v>
      </c>
      <c r="P552" s="22">
        <v>61.048764733360002</v>
      </c>
      <c r="Q552" s="22">
        <v>35.25536856395</v>
      </c>
    </row>
    <row r="553" spans="1:17" x14ac:dyDescent="0.2">
      <c r="A553" s="21" t="s">
        <v>541</v>
      </c>
      <c r="B553" s="21">
        <v>68.31</v>
      </c>
      <c r="C553" s="20">
        <v>71.119640953109993</v>
      </c>
      <c r="D553" s="20">
        <v>62.609777121</v>
      </c>
      <c r="E553" s="20">
        <v>63.982817260429997</v>
      </c>
      <c r="F553" s="20">
        <v>61.152627159959998</v>
      </c>
      <c r="G553" s="20">
        <v>65.27823276718</v>
      </c>
      <c r="H553" s="20">
        <v>59.081846669949996</v>
      </c>
      <c r="I553" s="20">
        <v>59.280988025799999</v>
      </c>
      <c r="J553" s="20">
        <v>78.858541779069995</v>
      </c>
      <c r="K553" s="20">
        <v>62.274621868540002</v>
      </c>
      <c r="L553" s="20">
        <v>74.790821497989995</v>
      </c>
      <c r="M553" s="20">
        <v>48.587145516120003</v>
      </c>
      <c r="N553" s="20">
        <v>58.819613736530002</v>
      </c>
      <c r="O553" s="20">
        <v>60.22413855165</v>
      </c>
      <c r="P553" s="20">
        <v>63.86487859348</v>
      </c>
      <c r="Q553" s="20">
        <v>36.113615497150001</v>
      </c>
    </row>
    <row r="554" spans="1:17" x14ac:dyDescent="0.2">
      <c r="A554" s="13" t="s">
        <v>540</v>
      </c>
      <c r="B554" s="13">
        <v>67.33</v>
      </c>
      <c r="C554" s="22">
        <v>70.253333226500004</v>
      </c>
      <c r="D554" s="22">
        <v>61.397414197640003</v>
      </c>
      <c r="E554" s="22">
        <v>62.484733539490001</v>
      </c>
      <c r="F554" s="22">
        <v>59.150002716129997</v>
      </c>
      <c r="G554" s="22">
        <v>63.290927503079999</v>
      </c>
      <c r="H554" s="22">
        <v>57.831117450489998</v>
      </c>
      <c r="I554" s="22">
        <v>57.606875391080003</v>
      </c>
      <c r="J554" s="22">
        <v>75.618716234199994</v>
      </c>
      <c r="K554" s="22">
        <v>62.22168332863</v>
      </c>
      <c r="L554" s="22">
        <v>74.508597833500005</v>
      </c>
      <c r="M554" s="22">
        <v>48.784948799879999</v>
      </c>
      <c r="N554" s="22">
        <v>62.39740458779</v>
      </c>
      <c r="O554" s="22">
        <v>59.053991376200003</v>
      </c>
      <c r="P554" s="22">
        <v>62.422719707820001</v>
      </c>
      <c r="Q554" s="22">
        <v>35.713566967630001</v>
      </c>
    </row>
    <row r="555" spans="1:17" x14ac:dyDescent="0.2">
      <c r="A555" s="21" t="s">
        <v>539</v>
      </c>
      <c r="B555" s="21">
        <v>64.209999999999994</v>
      </c>
      <c r="C555" s="20">
        <v>65.993949425970001</v>
      </c>
      <c r="D555" s="20">
        <v>60.577229730249996</v>
      </c>
      <c r="E555" s="20">
        <v>62.283119886839998</v>
      </c>
      <c r="F555" s="20">
        <v>57.9636004734</v>
      </c>
      <c r="G555" s="20">
        <v>62.726894118570002</v>
      </c>
      <c r="H555" s="20">
        <v>56.80254720336</v>
      </c>
      <c r="I555" s="20">
        <v>57.377772580939997</v>
      </c>
      <c r="J555" s="20">
        <v>75.362664311469999</v>
      </c>
      <c r="K555" s="20">
        <v>63.401338989179997</v>
      </c>
      <c r="L555" s="20">
        <v>76.457790930300007</v>
      </c>
      <c r="M555" s="20">
        <v>49.123053049249997</v>
      </c>
      <c r="N555" s="20">
        <v>64.361799034049994</v>
      </c>
      <c r="O555" s="20">
        <v>56.649132938240001</v>
      </c>
      <c r="P555" s="20">
        <v>59.45882932053</v>
      </c>
      <c r="Q555" s="20">
        <v>35.158303240190001</v>
      </c>
    </row>
    <row r="556" spans="1:17" x14ac:dyDescent="0.2">
      <c r="A556" s="13" t="s">
        <v>538</v>
      </c>
      <c r="B556" s="13">
        <v>68.849999999999994</v>
      </c>
      <c r="C556" s="22">
        <v>72.913231814390002</v>
      </c>
      <c r="D556" s="22">
        <v>60.600245016000002</v>
      </c>
      <c r="E556" s="22">
        <v>62.150263486930001</v>
      </c>
      <c r="F556" s="22">
        <v>57.722404777519998</v>
      </c>
      <c r="G556" s="22">
        <v>62.356930858680002</v>
      </c>
      <c r="H556" s="22">
        <v>58.833262564089999</v>
      </c>
      <c r="I556" s="22">
        <v>57.152882303360002</v>
      </c>
      <c r="J556" s="22">
        <v>71.703068964590003</v>
      </c>
      <c r="K556" s="22">
        <v>63.899637604570003</v>
      </c>
      <c r="L556" s="22">
        <v>76.505318522180005</v>
      </c>
      <c r="M556" s="22">
        <v>50.114306228099998</v>
      </c>
      <c r="N556" s="22">
        <v>58.844907964370002</v>
      </c>
      <c r="O556" s="22">
        <v>57.620672151789996</v>
      </c>
      <c r="P556" s="22">
        <v>60.65621195664</v>
      </c>
      <c r="Q556" s="22">
        <v>36.015126143129997</v>
      </c>
    </row>
    <row r="557" spans="1:17" x14ac:dyDescent="0.2">
      <c r="A557" s="21" t="s">
        <v>537</v>
      </c>
      <c r="B557" s="21">
        <v>71.73</v>
      </c>
      <c r="C557" s="20">
        <v>77.245863353839994</v>
      </c>
      <c r="D557" s="20">
        <v>60.540133320119999</v>
      </c>
      <c r="E557" s="20">
        <v>61.950655105929997</v>
      </c>
      <c r="F557" s="20">
        <v>55.086523528519997</v>
      </c>
      <c r="G557" s="20">
        <v>61.941871278809998</v>
      </c>
      <c r="H557" s="20">
        <v>58.571930507170002</v>
      </c>
      <c r="I557" s="20">
        <v>59.231100578270002</v>
      </c>
      <c r="J557" s="20">
        <v>68.828988120440002</v>
      </c>
      <c r="K557" s="20">
        <v>65.462282417360001</v>
      </c>
      <c r="L557" s="20">
        <v>76.696275765240003</v>
      </c>
      <c r="M557" s="20">
        <v>53.177002312799999</v>
      </c>
      <c r="N557" s="20">
        <v>59.456835045879998</v>
      </c>
      <c r="O557" s="20">
        <v>57.770358950450003</v>
      </c>
      <c r="P557" s="20">
        <v>60.840694858699997</v>
      </c>
      <c r="Q557" s="20">
        <v>35.331568599320001</v>
      </c>
    </row>
    <row r="558" spans="1:17" x14ac:dyDescent="0.2">
      <c r="A558" s="13" t="s">
        <v>536</v>
      </c>
      <c r="B558" s="13">
        <v>78.17</v>
      </c>
      <c r="C558" s="22">
        <v>86.781686235400002</v>
      </c>
      <c r="D558" s="22">
        <v>60.699510146560002</v>
      </c>
      <c r="E558" s="22">
        <v>61.14650961441</v>
      </c>
      <c r="F558" s="22">
        <v>53.709802536940003</v>
      </c>
      <c r="G558" s="22">
        <v>61.019158594869999</v>
      </c>
      <c r="H558" s="22">
        <v>56.297814354910003</v>
      </c>
      <c r="I558" s="22">
        <v>58.966429968850001</v>
      </c>
      <c r="J558" s="22">
        <v>69.088551094850004</v>
      </c>
      <c r="K558" s="22">
        <v>65.23734784538</v>
      </c>
      <c r="L558" s="22">
        <v>77.847663805050004</v>
      </c>
      <c r="M558" s="22">
        <v>51.446947675620002</v>
      </c>
      <c r="N558" s="22">
        <v>57.549810099189997</v>
      </c>
      <c r="O558" s="22">
        <v>60.140324311210001</v>
      </c>
      <c r="P558" s="22">
        <v>63.761580944999999</v>
      </c>
      <c r="Q558" s="22">
        <v>36.254154191349997</v>
      </c>
    </row>
    <row r="559" spans="1:17" x14ac:dyDescent="0.2">
      <c r="A559" s="21" t="s">
        <v>535</v>
      </c>
      <c r="B559" s="21">
        <v>80.25</v>
      </c>
      <c r="C559" s="20">
        <v>89.692386260589998</v>
      </c>
      <c r="D559" s="20">
        <v>61.110563180189999</v>
      </c>
      <c r="E559" s="20">
        <v>61.815051529439998</v>
      </c>
      <c r="F559" s="20">
        <v>51.793358327589999</v>
      </c>
      <c r="G559" s="20">
        <v>61.975924902659997</v>
      </c>
      <c r="H559" s="20">
        <v>55.54704756956</v>
      </c>
      <c r="I559" s="20">
        <v>59.116720928589999</v>
      </c>
      <c r="J559" s="20">
        <v>73.021716019319996</v>
      </c>
      <c r="K559" s="20">
        <v>66.520048530419999</v>
      </c>
      <c r="L559" s="20">
        <v>78.875624881389996</v>
      </c>
      <c r="M559" s="20">
        <v>53.008226720979998</v>
      </c>
      <c r="N559" s="20">
        <v>57.796864936840002</v>
      </c>
      <c r="O559" s="20">
        <v>60.041926873530002</v>
      </c>
      <c r="P559" s="20">
        <v>63.640310098</v>
      </c>
      <c r="Q559" s="20">
        <v>37.55092352938</v>
      </c>
    </row>
    <row r="560" spans="1:17" x14ac:dyDescent="0.2">
      <c r="A560" s="13" t="s">
        <v>534</v>
      </c>
      <c r="B560" s="13">
        <v>78.17</v>
      </c>
      <c r="C560" s="22">
        <v>86.035961028779994</v>
      </c>
      <c r="D560" s="22">
        <v>62.211174504429998</v>
      </c>
      <c r="E560" s="22">
        <v>62.673274206489999</v>
      </c>
      <c r="F560" s="22">
        <v>52.527043697069999</v>
      </c>
      <c r="G560" s="22">
        <v>63.129499945139997</v>
      </c>
      <c r="H560" s="22">
        <v>55.499171395079998</v>
      </c>
      <c r="I560" s="22">
        <v>61.346608397099999</v>
      </c>
      <c r="J560" s="22">
        <v>74.781694991829994</v>
      </c>
      <c r="K560" s="22">
        <v>66.724018500490004</v>
      </c>
      <c r="L560" s="22">
        <v>78.43674283947</v>
      </c>
      <c r="M560" s="22">
        <v>53.915207347059997</v>
      </c>
      <c r="N560" s="22">
        <v>58.530312061350003</v>
      </c>
      <c r="O560" s="22">
        <v>61.681315012420001</v>
      </c>
      <c r="P560" s="22">
        <v>65.660789419859995</v>
      </c>
      <c r="Q560" s="22">
        <v>38.949558096209998</v>
      </c>
    </row>
    <row r="561" spans="1:17" x14ac:dyDescent="0.2">
      <c r="A561" s="21" t="s">
        <v>533</v>
      </c>
      <c r="B561" s="21">
        <v>73.45</v>
      </c>
      <c r="C561" s="20">
        <v>78.714618870820004</v>
      </c>
      <c r="D561" s="20">
        <v>62.782494259689997</v>
      </c>
      <c r="E561" s="20">
        <v>62.045938353570001</v>
      </c>
      <c r="F561" s="20">
        <v>53.090776512200001</v>
      </c>
      <c r="G561" s="20">
        <v>62.023290755189997</v>
      </c>
      <c r="H561" s="20">
        <v>54.775978339570003</v>
      </c>
      <c r="I561" s="20">
        <v>58.616863935810002</v>
      </c>
      <c r="J561" s="20">
        <v>74.641126762189998</v>
      </c>
      <c r="K561" s="20">
        <v>66.65449956498</v>
      </c>
      <c r="L561" s="20">
        <v>79.261907966340004</v>
      </c>
      <c r="M561" s="20">
        <v>52.867279045350003</v>
      </c>
      <c r="N561" s="20">
        <v>62.229938676789999</v>
      </c>
      <c r="O561" s="20">
        <v>64.355769884400004</v>
      </c>
      <c r="P561" s="20">
        <v>68.956946466450006</v>
      </c>
      <c r="Q561" s="20">
        <v>39.633606451289999</v>
      </c>
    </row>
    <row r="562" spans="1:17" x14ac:dyDescent="0.2">
      <c r="A562" s="13" t="s">
        <v>532</v>
      </c>
      <c r="B562" s="13">
        <v>77.209999999999994</v>
      </c>
      <c r="C562" s="22">
        <v>83.15138308185</v>
      </c>
      <c r="D562" s="22">
        <v>65.157643242630002</v>
      </c>
      <c r="E562" s="22">
        <v>63.433525940469998</v>
      </c>
      <c r="F562" s="22">
        <v>54.108682799089998</v>
      </c>
      <c r="G562" s="22">
        <v>63.662633392959997</v>
      </c>
      <c r="H562" s="22">
        <v>55.480757875249999</v>
      </c>
      <c r="I562" s="22">
        <v>60.749561447700003</v>
      </c>
      <c r="J562" s="22">
        <v>77.063417902449999</v>
      </c>
      <c r="K562" s="22">
        <v>67.618408214479999</v>
      </c>
      <c r="L562" s="22">
        <v>79.662515756570002</v>
      </c>
      <c r="M562" s="22">
        <v>54.447202732869997</v>
      </c>
      <c r="N562" s="22">
        <v>59.206705407469997</v>
      </c>
      <c r="O562" s="22">
        <v>69.369034122990001</v>
      </c>
      <c r="P562" s="22">
        <v>75.135591101480003</v>
      </c>
      <c r="Q562" s="22">
        <v>42.494350824359998</v>
      </c>
    </row>
    <row r="563" spans="1:17" x14ac:dyDescent="0.2">
      <c r="A563" s="21" t="s">
        <v>531</v>
      </c>
      <c r="B563" s="21">
        <v>79.56</v>
      </c>
      <c r="C563" s="20">
        <v>85.428253039609999</v>
      </c>
      <c r="D563" s="20">
        <v>67.668596360999999</v>
      </c>
      <c r="E563" s="20">
        <v>65.567681775279993</v>
      </c>
      <c r="F563" s="20">
        <v>59.412695138670003</v>
      </c>
      <c r="G563" s="20">
        <v>64.749828761489994</v>
      </c>
      <c r="H563" s="20">
        <v>54.845804678690001</v>
      </c>
      <c r="I563" s="20">
        <v>61.846714308320003</v>
      </c>
      <c r="J563" s="20">
        <v>80.407249765580005</v>
      </c>
      <c r="K563" s="20">
        <v>70.684407647810005</v>
      </c>
      <c r="L563" s="20">
        <v>83.063675494029994</v>
      </c>
      <c r="M563" s="20">
        <v>57.146677272630001</v>
      </c>
      <c r="N563" s="20">
        <v>57.550188243329998</v>
      </c>
      <c r="O563" s="20">
        <v>73.125801792260006</v>
      </c>
      <c r="P563" s="20">
        <v>79.415044889569998</v>
      </c>
      <c r="Q563" s="20">
        <v>45.60212129048</v>
      </c>
    </row>
    <row r="564" spans="1:17" x14ac:dyDescent="0.2">
      <c r="A564" s="13" t="s">
        <v>530</v>
      </c>
      <c r="B564" s="13">
        <v>76.8</v>
      </c>
      <c r="C564" s="22">
        <v>80.260733300319998</v>
      </c>
      <c r="D564" s="22">
        <v>69.789571971800001</v>
      </c>
      <c r="E564" s="22">
        <v>67.551724983469995</v>
      </c>
      <c r="F564" s="22">
        <v>59.45635633178</v>
      </c>
      <c r="G564" s="22">
        <v>67.438437710200006</v>
      </c>
      <c r="H564" s="22">
        <v>55.17988459619</v>
      </c>
      <c r="I564" s="22">
        <v>64.837760442030003</v>
      </c>
      <c r="J564" s="22">
        <v>85.919715026419993</v>
      </c>
      <c r="K564" s="22">
        <v>71.943311900080005</v>
      </c>
      <c r="L564" s="22">
        <v>83.18548614142</v>
      </c>
      <c r="M564" s="22">
        <v>59.649085327009999</v>
      </c>
      <c r="N564" s="22">
        <v>59.206705407469997</v>
      </c>
      <c r="O564" s="22">
        <v>75.580325386219997</v>
      </c>
      <c r="P564" s="22">
        <v>82.758881782629999</v>
      </c>
      <c r="Q564" s="22">
        <v>46.331322402300003</v>
      </c>
    </row>
    <row r="565" spans="1:17" x14ac:dyDescent="0.2">
      <c r="A565" s="21" t="s">
        <v>529</v>
      </c>
      <c r="B565" s="21">
        <v>77.900000000000006</v>
      </c>
      <c r="C565" s="20">
        <v>82.070085726049996</v>
      </c>
      <c r="D565" s="20">
        <v>69.436901505790004</v>
      </c>
      <c r="E565" s="20">
        <v>66.401854874400001</v>
      </c>
      <c r="F565" s="20">
        <v>56.994248863069998</v>
      </c>
      <c r="G565" s="20">
        <v>66.19703396077</v>
      </c>
      <c r="H565" s="20">
        <v>54.345544374909998</v>
      </c>
      <c r="I565" s="20">
        <v>63.919915816790002</v>
      </c>
      <c r="J565" s="20">
        <v>83.849912724250004</v>
      </c>
      <c r="K565" s="20">
        <v>71.683077590660005</v>
      </c>
      <c r="L565" s="20">
        <v>83.393194630089994</v>
      </c>
      <c r="M565" s="20">
        <v>58.877117730110001</v>
      </c>
      <c r="N565" s="20">
        <v>63.370022595510001</v>
      </c>
      <c r="O565" s="20">
        <v>76.349949822759996</v>
      </c>
      <c r="P565" s="20">
        <v>83.468360490790005</v>
      </c>
      <c r="Q565" s="20">
        <v>47.26120002959</v>
      </c>
    </row>
    <row r="566" spans="1:17" x14ac:dyDescent="0.2">
      <c r="A566" s="13" t="s">
        <v>528</v>
      </c>
      <c r="B566" s="13">
        <v>85.32</v>
      </c>
      <c r="C566" s="22">
        <v>91.300561780519999</v>
      </c>
      <c r="D566" s="22">
        <v>73.176794172879994</v>
      </c>
      <c r="E566" s="22">
        <v>66.555608753569999</v>
      </c>
      <c r="F566" s="22">
        <v>58.389169239079997</v>
      </c>
      <c r="G566" s="22">
        <v>65.830039238189997</v>
      </c>
      <c r="H566" s="22">
        <v>53.927291461940001</v>
      </c>
      <c r="I566" s="22">
        <v>65.094099412969996</v>
      </c>
      <c r="J566" s="22">
        <v>82.155363048650003</v>
      </c>
      <c r="K566" s="22">
        <v>72.470913213030002</v>
      </c>
      <c r="L566" s="22">
        <v>84.371386437970003</v>
      </c>
      <c r="M566" s="22">
        <v>59.456783471450002</v>
      </c>
      <c r="N566" s="22">
        <v>63.99046146749</v>
      </c>
      <c r="O566" s="22">
        <v>87.798514359630005</v>
      </c>
      <c r="P566" s="22">
        <v>97.482630604400001</v>
      </c>
      <c r="Q566" s="22">
        <v>52.876135427519998</v>
      </c>
    </row>
    <row r="567" spans="1:17" x14ac:dyDescent="0.2">
      <c r="A567" s="21" t="s">
        <v>527</v>
      </c>
      <c r="B567" s="21">
        <v>86.25</v>
      </c>
      <c r="C567" s="20">
        <v>89.864789165239998</v>
      </c>
      <c r="D567" s="20">
        <v>78.907174544629996</v>
      </c>
      <c r="E567" s="20">
        <v>68.972502937749994</v>
      </c>
      <c r="F567" s="20">
        <v>57.726866671529997</v>
      </c>
      <c r="G567" s="20">
        <v>68.170772047279996</v>
      </c>
      <c r="H567" s="20">
        <v>55.471290482370001</v>
      </c>
      <c r="I567" s="20">
        <v>67.666204584959999</v>
      </c>
      <c r="J567" s="20">
        <v>85.334849028470003</v>
      </c>
      <c r="K567" s="20">
        <v>76.638562093930005</v>
      </c>
      <c r="L567" s="20">
        <v>89.183513145470002</v>
      </c>
      <c r="M567" s="20">
        <v>62.919643736609999</v>
      </c>
      <c r="N567" s="20">
        <v>61.414452054580003</v>
      </c>
      <c r="O567" s="20">
        <v>101.26719189323001</v>
      </c>
      <c r="P567" s="20">
        <v>114.08222883491</v>
      </c>
      <c r="Q567" s="20">
        <v>58.035095439289996</v>
      </c>
    </row>
    <row r="568" spans="1:17" x14ac:dyDescent="0.2">
      <c r="A568" s="13" t="s">
        <v>526</v>
      </c>
      <c r="B568" s="13">
        <v>83.97</v>
      </c>
      <c r="C568" s="22">
        <v>88.454157684560002</v>
      </c>
      <c r="D568" s="22">
        <v>74.874082438909994</v>
      </c>
      <c r="E568" s="22">
        <v>67.687679801559995</v>
      </c>
      <c r="F568" s="22">
        <v>57.274432760499998</v>
      </c>
      <c r="G568" s="22">
        <v>65.778078356720002</v>
      </c>
      <c r="H568" s="22">
        <v>55.727343483200002</v>
      </c>
      <c r="I568" s="22">
        <v>67.882230598570004</v>
      </c>
      <c r="J568" s="22">
        <v>77.096208538819994</v>
      </c>
      <c r="K568" s="22">
        <v>77.622127278679997</v>
      </c>
      <c r="L568" s="22">
        <v>87.754274551199998</v>
      </c>
      <c r="M568" s="22">
        <v>66.541804952589999</v>
      </c>
      <c r="N568" s="22">
        <v>58.6237751906</v>
      </c>
      <c r="O568" s="22">
        <v>91.456828834150002</v>
      </c>
      <c r="P568" s="22">
        <v>101.67261844891</v>
      </c>
      <c r="Q568" s="22">
        <v>50.429733337089999</v>
      </c>
    </row>
    <row r="569" spans="1:17" x14ac:dyDescent="0.2">
      <c r="A569" s="21" t="s">
        <v>525</v>
      </c>
      <c r="B569" s="21">
        <v>88.44</v>
      </c>
      <c r="C569" s="20">
        <v>94.02883652845</v>
      </c>
      <c r="D569" s="20">
        <v>77.104901488500005</v>
      </c>
      <c r="E569" s="20">
        <v>68.358535310959994</v>
      </c>
      <c r="F569" s="20">
        <v>59.150412119889999</v>
      </c>
      <c r="G569" s="20">
        <v>66.915482454580001</v>
      </c>
      <c r="H569" s="20">
        <v>57.108820080119997</v>
      </c>
      <c r="I569" s="20">
        <v>70.012100768460002</v>
      </c>
      <c r="J569" s="20">
        <v>77.014186387570007</v>
      </c>
      <c r="K569" s="20">
        <v>76.546689200529997</v>
      </c>
      <c r="L569" s="20">
        <v>87.600639750940005</v>
      </c>
      <c r="M569" s="20">
        <v>64.458300453220005</v>
      </c>
      <c r="N569" s="20">
        <v>58.367873992630003</v>
      </c>
      <c r="O569" s="20">
        <v>97.169149523230004</v>
      </c>
      <c r="P569" s="20">
        <v>108.52158004697</v>
      </c>
      <c r="Q569" s="20">
        <v>53.307446184390002</v>
      </c>
    </row>
    <row r="570" spans="1:17" x14ac:dyDescent="0.2">
      <c r="A570" s="13" t="s">
        <v>524</v>
      </c>
      <c r="B570" s="13">
        <v>89</v>
      </c>
      <c r="C570" s="22">
        <v>94.708983011659996</v>
      </c>
      <c r="D570" s="22">
        <v>77.415689379750006</v>
      </c>
      <c r="E570" s="22">
        <v>68.322272352880006</v>
      </c>
      <c r="F570" s="22">
        <v>60.530592085430001</v>
      </c>
      <c r="G570" s="22">
        <v>66.566236546080006</v>
      </c>
      <c r="H570" s="22">
        <v>58.3782308782</v>
      </c>
      <c r="I570" s="22">
        <v>69.057340470720007</v>
      </c>
      <c r="J570" s="22">
        <v>75.083522710210005</v>
      </c>
      <c r="K570" s="22">
        <v>76.550603016850005</v>
      </c>
      <c r="L570" s="22">
        <v>89.719827671450005</v>
      </c>
      <c r="M570" s="22">
        <v>62.148990995939997</v>
      </c>
      <c r="N570" s="22">
        <v>60.295365164819998</v>
      </c>
      <c r="O570" s="22">
        <v>98.008162044380001</v>
      </c>
      <c r="P570" s="22">
        <v>109.66718659139001</v>
      </c>
      <c r="Q570" s="22">
        <v>54.143170826910001</v>
      </c>
    </row>
    <row r="571" spans="1:17" x14ac:dyDescent="0.2">
      <c r="A571" s="21" t="s">
        <v>523</v>
      </c>
      <c r="B571" s="21">
        <v>79.180000000000007</v>
      </c>
      <c r="C571" s="20">
        <v>80.288117281349997</v>
      </c>
      <c r="D571" s="20">
        <v>76.923465199990005</v>
      </c>
      <c r="E571" s="20">
        <v>67.631839859059994</v>
      </c>
      <c r="F571" s="20">
        <v>59.726648596190003</v>
      </c>
      <c r="G571" s="20">
        <v>66.421425839470004</v>
      </c>
      <c r="H571" s="20">
        <v>57.726179472369999</v>
      </c>
      <c r="I571" s="20">
        <v>70.683026585730005</v>
      </c>
      <c r="J571" s="20">
        <v>74.003478695810003</v>
      </c>
      <c r="K571" s="20">
        <v>74.592265393410003</v>
      </c>
      <c r="L571" s="20">
        <v>89.987757471899997</v>
      </c>
      <c r="M571" s="20">
        <v>57.756049928910002</v>
      </c>
      <c r="N571" s="20">
        <v>60.957256472300003</v>
      </c>
      <c r="O571" s="20">
        <v>97.791421597219994</v>
      </c>
      <c r="P571" s="20">
        <v>109.3681891682</v>
      </c>
      <c r="Q571" s="20">
        <v>51.376426209990001</v>
      </c>
    </row>
    <row r="572" spans="1:17" x14ac:dyDescent="0.2">
      <c r="A572" s="13" t="s">
        <v>522</v>
      </c>
      <c r="B572" s="13">
        <v>77.709999999999994</v>
      </c>
      <c r="C572" s="22">
        <v>76.989093109400002</v>
      </c>
      <c r="D572" s="22">
        <v>79.167643398950005</v>
      </c>
      <c r="E572" s="22">
        <v>69.236917202699999</v>
      </c>
      <c r="F572" s="22">
        <v>58.847955084520002</v>
      </c>
      <c r="G572" s="22">
        <v>69.33041368021</v>
      </c>
      <c r="H572" s="22">
        <v>59.687796552489999</v>
      </c>
      <c r="I572" s="22">
        <v>76.979690667849994</v>
      </c>
      <c r="J572" s="22">
        <v>75.09248401392</v>
      </c>
      <c r="K572" s="22">
        <v>74.292360312499994</v>
      </c>
      <c r="L572" s="22">
        <v>89.474257391240002</v>
      </c>
      <c r="M572" s="22">
        <v>57.689728251470001</v>
      </c>
      <c r="N572" s="22">
        <v>60.109320040550003</v>
      </c>
      <c r="O572" s="22">
        <v>101.69728706623</v>
      </c>
      <c r="P572" s="22">
        <v>113.91108399545</v>
      </c>
      <c r="Q572" s="22">
        <v>50.271218133570002</v>
      </c>
    </row>
    <row r="573" spans="1:17" x14ac:dyDescent="0.2">
      <c r="A573" s="21" t="s">
        <v>521</v>
      </c>
      <c r="B573" s="21">
        <v>79.62</v>
      </c>
      <c r="C573" s="20">
        <v>79.151896185509997</v>
      </c>
      <c r="D573" s="20">
        <v>80.570386795879998</v>
      </c>
      <c r="E573" s="20">
        <v>71.565602445530004</v>
      </c>
      <c r="F573" s="20">
        <v>61.376915605610002</v>
      </c>
      <c r="G573" s="20">
        <v>72.578600448879996</v>
      </c>
      <c r="H573" s="20">
        <v>64.195601220029999</v>
      </c>
      <c r="I573" s="20">
        <v>81.599236537159996</v>
      </c>
      <c r="J573" s="20">
        <v>75.442245264180002</v>
      </c>
      <c r="K573" s="20">
        <v>74.285220795249998</v>
      </c>
      <c r="L573" s="20">
        <v>91.693521554149996</v>
      </c>
      <c r="M573" s="20">
        <v>55.247836283360002</v>
      </c>
      <c r="N573" s="20">
        <v>62.710373989419999</v>
      </c>
      <c r="O573" s="20">
        <v>101.06505373314</v>
      </c>
      <c r="P573" s="20">
        <v>112.84501948549</v>
      </c>
      <c r="Q573" s="20">
        <v>54.436146850930001</v>
      </c>
    </row>
    <row r="574" spans="1:17" x14ac:dyDescent="0.2">
      <c r="A574" s="13" t="s">
        <v>520</v>
      </c>
      <c r="B574" s="13">
        <v>82.03</v>
      </c>
      <c r="C574" s="22">
        <v>82.226495082770001</v>
      </c>
      <c r="D574" s="22">
        <v>81.643843397430004</v>
      </c>
      <c r="E574" s="22">
        <v>72.676167699060002</v>
      </c>
      <c r="F574" s="22">
        <v>64.230786152440004</v>
      </c>
      <c r="G574" s="22">
        <v>72.888587029549996</v>
      </c>
      <c r="H574" s="22">
        <v>66.338854037009995</v>
      </c>
      <c r="I574" s="22">
        <v>80.683970562349998</v>
      </c>
      <c r="J574" s="22">
        <v>74.449427867980006</v>
      </c>
      <c r="K574" s="22">
        <v>76.45440457142</v>
      </c>
      <c r="L574" s="22">
        <v>94.62718390085</v>
      </c>
      <c r="M574" s="22">
        <v>56.581000927079998</v>
      </c>
      <c r="N574" s="22">
        <v>66.38540254438</v>
      </c>
      <c r="O574" s="22">
        <v>101.76709173605001</v>
      </c>
      <c r="P574" s="22">
        <v>113.71025282127</v>
      </c>
      <c r="Q574" s="22">
        <v>54.761415537200001</v>
      </c>
    </row>
    <row r="575" spans="1:17" x14ac:dyDescent="0.2">
      <c r="A575" s="21" t="s">
        <v>519</v>
      </c>
      <c r="B575" s="21">
        <v>75.930000000000007</v>
      </c>
      <c r="C575" s="20">
        <v>73.60813299934</v>
      </c>
      <c r="D575" s="20">
        <v>80.644464895690007</v>
      </c>
      <c r="E575" s="20">
        <v>73.430880519379997</v>
      </c>
      <c r="F575" s="20">
        <v>63.476689090459999</v>
      </c>
      <c r="G575" s="20">
        <v>73.527464304310001</v>
      </c>
      <c r="H575" s="20">
        <v>68.113897729960001</v>
      </c>
      <c r="I575" s="20">
        <v>81.240804745069994</v>
      </c>
      <c r="J575" s="20">
        <v>73.667831561379998</v>
      </c>
      <c r="K575" s="20">
        <v>78.257749804659994</v>
      </c>
      <c r="L575" s="20">
        <v>93.96879752017</v>
      </c>
      <c r="M575" s="20">
        <v>61.076448735290001</v>
      </c>
      <c r="N575" s="20">
        <v>68.407048204749998</v>
      </c>
      <c r="O575" s="20">
        <v>96.827437026119995</v>
      </c>
      <c r="P575" s="20">
        <v>106.87329883087</v>
      </c>
      <c r="Q575" s="20">
        <v>54.489824899150001</v>
      </c>
    </row>
    <row r="576" spans="1:17" x14ac:dyDescent="0.2">
      <c r="A576" s="13" t="s">
        <v>518</v>
      </c>
      <c r="B576" s="13">
        <v>80.31</v>
      </c>
      <c r="C576" s="22">
        <v>79.14058224675</v>
      </c>
      <c r="D576" s="22">
        <v>82.680297125249993</v>
      </c>
      <c r="E576" s="22">
        <v>75.366541297840001</v>
      </c>
      <c r="F576" s="22">
        <v>64.333715028049994</v>
      </c>
      <c r="G576" s="22">
        <v>75.938258898729998</v>
      </c>
      <c r="H576" s="22">
        <v>70.905416847210006</v>
      </c>
      <c r="I576" s="22">
        <v>84.543053424289994</v>
      </c>
      <c r="J576" s="22">
        <v>74.770851734960004</v>
      </c>
      <c r="K576" s="22">
        <v>79.587508511660005</v>
      </c>
      <c r="L576" s="22">
        <v>93.900122530220003</v>
      </c>
      <c r="M576" s="22">
        <v>63.935507767019999</v>
      </c>
      <c r="N576" s="22">
        <v>73.752100149110007</v>
      </c>
      <c r="O576" s="22">
        <v>98.693061193099993</v>
      </c>
      <c r="P576" s="22">
        <v>108.46182310735</v>
      </c>
      <c r="Q576" s="22">
        <v>57.744602358489999</v>
      </c>
    </row>
    <row r="577" spans="1:17" x14ac:dyDescent="0.2">
      <c r="A577" s="21" t="s">
        <v>517</v>
      </c>
      <c r="B577" s="21">
        <v>83.35</v>
      </c>
      <c r="C577" s="20">
        <v>82.705339382389994</v>
      </c>
      <c r="D577" s="20">
        <v>84.649693509239995</v>
      </c>
      <c r="E577" s="20">
        <v>75.258761484019999</v>
      </c>
      <c r="F577" s="20">
        <v>64.407234652430006</v>
      </c>
      <c r="G577" s="20">
        <v>75.638768681849996</v>
      </c>
      <c r="H577" s="20">
        <v>71.107918638960001</v>
      </c>
      <c r="I577" s="20">
        <v>83.307952158749998</v>
      </c>
      <c r="J577" s="20">
        <v>74.657807235009997</v>
      </c>
      <c r="K577" s="20">
        <v>79.853314041580006</v>
      </c>
      <c r="L577" s="20">
        <v>94.104585333350002</v>
      </c>
      <c r="M577" s="20">
        <v>64.268396528829996</v>
      </c>
      <c r="N577" s="20">
        <v>78.676881446630006</v>
      </c>
      <c r="O577" s="20">
        <v>104.58692035619001</v>
      </c>
      <c r="P577" s="20">
        <v>114.78708707436</v>
      </c>
      <c r="Q577" s="20">
        <v>56.466195519359999</v>
      </c>
    </row>
    <row r="578" spans="1:17" x14ac:dyDescent="0.2">
      <c r="A578" s="13" t="s">
        <v>516</v>
      </c>
      <c r="B578" s="13">
        <v>88.5</v>
      </c>
      <c r="C578" s="22">
        <v>88.755110522419997</v>
      </c>
      <c r="D578" s="22">
        <v>87.975462591579998</v>
      </c>
      <c r="E578" s="22">
        <v>75.688758386290004</v>
      </c>
      <c r="F578" s="22">
        <v>66.17029677939</v>
      </c>
      <c r="G578" s="22">
        <v>75.452474512790005</v>
      </c>
      <c r="H578" s="22">
        <v>73.367959566449997</v>
      </c>
      <c r="I578" s="22">
        <v>79.185099222640005</v>
      </c>
      <c r="J578" s="22">
        <v>74.816284412309997</v>
      </c>
      <c r="K578" s="22">
        <v>81.102790458079994</v>
      </c>
      <c r="L578" s="22">
        <v>95.412313778940003</v>
      </c>
      <c r="M578" s="22">
        <v>65.454169641280004</v>
      </c>
      <c r="N578" s="22">
        <v>77.376888151179998</v>
      </c>
      <c r="O578" s="22">
        <v>114.37652220803</v>
      </c>
      <c r="P578" s="22">
        <v>126.42048632336</v>
      </c>
      <c r="Q578" s="22">
        <v>58.643223663779999</v>
      </c>
    </row>
    <row r="579" spans="1:17" x14ac:dyDescent="0.2">
      <c r="A579" s="21" t="s">
        <v>515</v>
      </c>
      <c r="B579" s="21">
        <v>89.14</v>
      </c>
      <c r="C579" s="20">
        <v>88.865324368309999</v>
      </c>
      <c r="D579" s="20">
        <v>89.708880531700004</v>
      </c>
      <c r="E579" s="20">
        <v>77.250180845190002</v>
      </c>
      <c r="F579" s="20">
        <v>66.531130409110006</v>
      </c>
      <c r="G579" s="20">
        <v>77.930426112839996</v>
      </c>
      <c r="H579" s="20">
        <v>77.555048784180002</v>
      </c>
      <c r="I579" s="20">
        <v>80.711302792159998</v>
      </c>
      <c r="J579" s="20">
        <v>75.907173712279999</v>
      </c>
      <c r="K579" s="20">
        <v>81.047923753589998</v>
      </c>
      <c r="L579" s="20">
        <v>94.848717171109996</v>
      </c>
      <c r="M579" s="20">
        <v>65.955640221899998</v>
      </c>
      <c r="N579" s="20">
        <v>79.844413786559997</v>
      </c>
      <c r="O579" s="20">
        <v>116.37934253623</v>
      </c>
      <c r="P579" s="20">
        <v>127.17408021356999</v>
      </c>
      <c r="Q579" s="20">
        <v>57.387299845999998</v>
      </c>
    </row>
    <row r="580" spans="1:17" x14ac:dyDescent="0.2">
      <c r="A580" s="13" t="s">
        <v>514</v>
      </c>
      <c r="B580" s="13">
        <v>91.68</v>
      </c>
      <c r="C580" s="22">
        <v>92.819897440510005</v>
      </c>
      <c r="D580" s="22">
        <v>89.379332715380002</v>
      </c>
      <c r="E580" s="22">
        <v>79.797470066629998</v>
      </c>
      <c r="F580" s="22">
        <v>69.697272011150005</v>
      </c>
      <c r="G580" s="22">
        <v>81.53451000426</v>
      </c>
      <c r="H580" s="22">
        <v>81.287501275389999</v>
      </c>
      <c r="I580" s="22">
        <v>85.782982522880005</v>
      </c>
      <c r="J580" s="22">
        <v>78.013989421760002</v>
      </c>
      <c r="K580" s="22">
        <v>80.71298677755</v>
      </c>
      <c r="L580" s="22">
        <v>94.606795242770005</v>
      </c>
      <c r="M580" s="22">
        <v>65.518983770009996</v>
      </c>
      <c r="N580" s="22">
        <v>80.623100672709995</v>
      </c>
      <c r="O580" s="22">
        <v>110.02408356799</v>
      </c>
      <c r="P580" s="22">
        <v>119.15183351002</v>
      </c>
      <c r="Q580" s="22">
        <v>56.614663292739998</v>
      </c>
    </row>
    <row r="581" spans="1:17" x14ac:dyDescent="0.2">
      <c r="A581" s="21" t="s">
        <v>513</v>
      </c>
      <c r="B581" s="21">
        <v>95.55</v>
      </c>
      <c r="C581" s="20">
        <v>97.986628468679996</v>
      </c>
      <c r="D581" s="20">
        <v>90.607272858469997</v>
      </c>
      <c r="E581" s="20">
        <v>81.364146002390001</v>
      </c>
      <c r="F581" s="20">
        <v>71.367701932969993</v>
      </c>
      <c r="G581" s="20">
        <v>83.370852952760004</v>
      </c>
      <c r="H581" s="20">
        <v>85.119006975920001</v>
      </c>
      <c r="I581" s="20">
        <v>83.665085172100007</v>
      </c>
      <c r="J581" s="20">
        <v>80.804667999000003</v>
      </c>
      <c r="K581" s="20">
        <v>81.571732248499998</v>
      </c>
      <c r="L581" s="20">
        <v>96.791925943090007</v>
      </c>
      <c r="M581" s="20">
        <v>64.92721974138</v>
      </c>
      <c r="N581" s="20">
        <v>77.420977860830007</v>
      </c>
      <c r="O581" s="20">
        <v>111.0602077201</v>
      </c>
      <c r="P581" s="20">
        <v>119.9698343077</v>
      </c>
      <c r="Q581" s="20">
        <v>57.04549184199</v>
      </c>
    </row>
    <row r="582" spans="1:17" x14ac:dyDescent="0.2">
      <c r="A582" s="13" t="s">
        <v>512</v>
      </c>
      <c r="B582" s="13">
        <v>90.63</v>
      </c>
      <c r="C582" s="22">
        <v>91.384298362440006</v>
      </c>
      <c r="D582" s="22">
        <v>89.092060530729995</v>
      </c>
      <c r="E582" s="22">
        <v>81.741699295160004</v>
      </c>
      <c r="F582" s="22">
        <v>68.400253702620006</v>
      </c>
      <c r="G582" s="22">
        <v>84.69857741621</v>
      </c>
      <c r="H582" s="22">
        <v>86.414540254040006</v>
      </c>
      <c r="I582" s="22">
        <v>86.498071047409994</v>
      </c>
      <c r="J582" s="22">
        <v>80.812263070409998</v>
      </c>
      <c r="K582" s="22">
        <v>81.341655860670002</v>
      </c>
      <c r="L582" s="22">
        <v>96.528365742830005</v>
      </c>
      <c r="M582" s="22">
        <v>64.733760609930002</v>
      </c>
      <c r="N582" s="22">
        <v>77.427630680259995</v>
      </c>
      <c r="O582" s="22">
        <v>105.4904970349</v>
      </c>
      <c r="P582" s="22">
        <v>110.58737590155</v>
      </c>
      <c r="Q582" s="22">
        <v>56.427022778359998</v>
      </c>
    </row>
    <row r="583" spans="1:17" x14ac:dyDescent="0.2">
      <c r="A583" s="21" t="s">
        <v>511</v>
      </c>
      <c r="B583" s="21">
        <v>96.23</v>
      </c>
      <c r="C583" s="20">
        <v>98.065731954330005</v>
      </c>
      <c r="D583" s="20">
        <v>92.503611070589997</v>
      </c>
      <c r="E583" s="20">
        <v>85.154845021249997</v>
      </c>
      <c r="F583" s="20">
        <v>70.684657726690006</v>
      </c>
      <c r="G583" s="20">
        <v>89.437820704350003</v>
      </c>
      <c r="H583" s="20">
        <v>93.33348858446</v>
      </c>
      <c r="I583" s="20">
        <v>96.31289493912</v>
      </c>
      <c r="J583" s="20">
        <v>78.089761274089994</v>
      </c>
      <c r="K583" s="20">
        <v>82.106906500410005</v>
      </c>
      <c r="L583" s="20">
        <v>97.112832792540004</v>
      </c>
      <c r="M583" s="20">
        <v>65.696712723499999</v>
      </c>
      <c r="N583" s="20">
        <v>87.133298784429996</v>
      </c>
      <c r="O583" s="20">
        <v>108.18430533980001</v>
      </c>
      <c r="P583" s="20">
        <v>109.64269467969</v>
      </c>
      <c r="Q583" s="20">
        <v>59.986435183700003</v>
      </c>
    </row>
    <row r="584" spans="1:17" x14ac:dyDescent="0.2">
      <c r="A584" s="13" t="s">
        <v>510</v>
      </c>
      <c r="B584" s="13">
        <v>102.59</v>
      </c>
      <c r="C584" s="22">
        <v>105.72020739341001</v>
      </c>
      <c r="D584" s="22">
        <v>96.22973367502</v>
      </c>
      <c r="E584" s="22">
        <v>87.543848959849996</v>
      </c>
      <c r="F584" s="22">
        <v>72.049627760480007</v>
      </c>
      <c r="G584" s="22">
        <v>92.778902033029993</v>
      </c>
      <c r="H584" s="22">
        <v>100.4164157514</v>
      </c>
      <c r="I584" s="22">
        <v>98.873908305590007</v>
      </c>
      <c r="J584" s="22">
        <v>77.214164839259993</v>
      </c>
      <c r="K584" s="22">
        <v>82.703479528800003</v>
      </c>
      <c r="L584" s="22">
        <v>96.240019795630005</v>
      </c>
      <c r="M584" s="22">
        <v>67.900178184840001</v>
      </c>
      <c r="N584" s="22">
        <v>92.910703024759997</v>
      </c>
      <c r="O584" s="22">
        <v>114.419785097</v>
      </c>
      <c r="P584" s="22">
        <v>114.22636692407001</v>
      </c>
      <c r="Q584" s="22">
        <v>63.647220255459999</v>
      </c>
    </row>
    <row r="585" spans="1:17" x14ac:dyDescent="0.2">
      <c r="A585" s="21" t="s">
        <v>509</v>
      </c>
      <c r="B585" s="21">
        <v>110.58</v>
      </c>
      <c r="C585" s="20">
        <v>117.09671033074</v>
      </c>
      <c r="D585" s="20">
        <v>97.353015728990002</v>
      </c>
      <c r="E585" s="20">
        <v>89.985887478240002</v>
      </c>
      <c r="F585" s="20">
        <v>72.047857764119996</v>
      </c>
      <c r="G585" s="20">
        <v>96.235310170100007</v>
      </c>
      <c r="H585" s="20">
        <v>107.81510595691</v>
      </c>
      <c r="I585" s="20">
        <v>99.49170678582</v>
      </c>
      <c r="J585" s="20">
        <v>78.053481240500005</v>
      </c>
      <c r="K585" s="20">
        <v>83.923673783180007</v>
      </c>
      <c r="L585" s="20">
        <v>96.238540389660002</v>
      </c>
      <c r="M585" s="20">
        <v>70.456371371139994</v>
      </c>
      <c r="N585" s="20">
        <v>100.17608634827999</v>
      </c>
      <c r="O585" s="20">
        <v>112.14130372209</v>
      </c>
      <c r="P585" s="20">
        <v>107.11847956338001</v>
      </c>
      <c r="Q585" s="20">
        <v>67.973755114829999</v>
      </c>
    </row>
    <row r="586" spans="1:17" x14ac:dyDescent="0.2">
      <c r="A586" s="13" t="s">
        <v>508</v>
      </c>
      <c r="B586" s="13">
        <v>109.92</v>
      </c>
      <c r="C586" s="22">
        <v>116.28180289530999</v>
      </c>
      <c r="D586" s="22">
        <v>97.019275979170004</v>
      </c>
      <c r="E586" s="22">
        <v>92.448637453610004</v>
      </c>
      <c r="F586" s="22">
        <v>75.44188650884</v>
      </c>
      <c r="G586" s="22">
        <v>99.848999165579997</v>
      </c>
      <c r="H586" s="22">
        <v>111.34637574398</v>
      </c>
      <c r="I586" s="22">
        <v>108.17541233047</v>
      </c>
      <c r="J586" s="22">
        <v>77.186500030100007</v>
      </c>
      <c r="K586" s="22">
        <v>83.116604621760004</v>
      </c>
      <c r="L586" s="22">
        <v>94.268023632150005</v>
      </c>
      <c r="M586" s="22">
        <v>70.921626232199998</v>
      </c>
      <c r="N586" s="22">
        <v>106.55685775284</v>
      </c>
      <c r="O586" s="22">
        <v>105.31024055675999</v>
      </c>
      <c r="P586" s="22">
        <v>99.491531054190006</v>
      </c>
      <c r="Q586" s="22">
        <v>67.496446731139997</v>
      </c>
    </row>
    <row r="587" spans="1:17" x14ac:dyDescent="0.2">
      <c r="A587" s="21" t="s">
        <v>507</v>
      </c>
      <c r="B587" s="21">
        <v>113.04</v>
      </c>
      <c r="C587" s="20">
        <v>118.60395290539</v>
      </c>
      <c r="D587" s="20">
        <v>101.75375899298</v>
      </c>
      <c r="E587" s="20">
        <v>97.500794020089998</v>
      </c>
      <c r="F587" s="20">
        <v>78.273193226290005</v>
      </c>
      <c r="G587" s="20">
        <v>106.21902146550001</v>
      </c>
      <c r="H587" s="20">
        <v>119.11850134613999</v>
      </c>
      <c r="I587" s="20">
        <v>115.28288704697999</v>
      </c>
      <c r="J587" s="20">
        <v>81.044421283700004</v>
      </c>
      <c r="K587" s="20">
        <v>86.096183050639993</v>
      </c>
      <c r="L587" s="20">
        <v>97.430149993179995</v>
      </c>
      <c r="M587" s="20">
        <v>73.701573736469996</v>
      </c>
      <c r="N587" s="20">
        <v>109.91639173969</v>
      </c>
      <c r="O587" s="20">
        <v>109.54930435145999</v>
      </c>
      <c r="P587" s="20">
        <v>104.19805872147001</v>
      </c>
      <c r="Q587" s="20">
        <v>74.676122671680005</v>
      </c>
    </row>
    <row r="588" spans="1:17" x14ac:dyDescent="0.2">
      <c r="A588" s="13" t="s">
        <v>506</v>
      </c>
      <c r="B588" s="13">
        <v>119.54</v>
      </c>
      <c r="C588" s="22">
        <v>124.40291629159</v>
      </c>
      <c r="D588" s="22">
        <v>109.68468727827999</v>
      </c>
      <c r="E588" s="22">
        <v>105.53657999821</v>
      </c>
      <c r="F588" s="22">
        <v>87.171123899799994</v>
      </c>
      <c r="G588" s="22">
        <v>116.07009618644</v>
      </c>
      <c r="H588" s="22">
        <v>129.04729750753</v>
      </c>
      <c r="I588" s="22">
        <v>130.12542642061999</v>
      </c>
      <c r="J588" s="22">
        <v>86.275246476709995</v>
      </c>
      <c r="K588" s="22">
        <v>89.283222706100005</v>
      </c>
      <c r="L588" s="22">
        <v>101.50607199139</v>
      </c>
      <c r="M588" s="22">
        <v>75.916548675279998</v>
      </c>
      <c r="N588" s="22">
        <v>114.3351027766</v>
      </c>
      <c r="O588" s="22">
        <v>117.66387307462</v>
      </c>
      <c r="P588" s="22">
        <v>115.35435400853</v>
      </c>
      <c r="Q588" s="22">
        <v>79.161099752499993</v>
      </c>
    </row>
    <row r="589" spans="1:17" x14ac:dyDescent="0.2">
      <c r="A589" s="21" t="s">
        <v>505</v>
      </c>
      <c r="B589" s="21">
        <v>128.32</v>
      </c>
      <c r="C589" s="20">
        <v>133.99362166159</v>
      </c>
      <c r="D589" s="20">
        <v>116.8095178075</v>
      </c>
      <c r="E589" s="20">
        <v>111.5406702051</v>
      </c>
      <c r="F589" s="20">
        <v>88.443300999140007</v>
      </c>
      <c r="G589" s="20">
        <v>123.94143332525</v>
      </c>
      <c r="H589" s="20">
        <v>133.64508911254001</v>
      </c>
      <c r="I589" s="20">
        <v>143.19459706296001</v>
      </c>
      <c r="J589" s="20">
        <v>93.748449301769995</v>
      </c>
      <c r="K589" s="20">
        <v>93.156807762490004</v>
      </c>
      <c r="L589" s="20">
        <v>108.0130777569</v>
      </c>
      <c r="M589" s="20">
        <v>76.910275248320005</v>
      </c>
      <c r="N589" s="20">
        <v>128.77000980207001</v>
      </c>
      <c r="O589" s="20">
        <v>126.25735791172001</v>
      </c>
      <c r="P589" s="20">
        <v>124.19242597823001</v>
      </c>
      <c r="Q589" s="20">
        <v>83.786020896810001</v>
      </c>
    </row>
    <row r="590" spans="1:17" x14ac:dyDescent="0.2">
      <c r="A590" s="13" t="s">
        <v>504</v>
      </c>
      <c r="B590" s="13">
        <v>135.33000000000001</v>
      </c>
      <c r="C590" s="22">
        <v>143.13408248550999</v>
      </c>
      <c r="D590" s="22">
        <v>119.49988173819</v>
      </c>
      <c r="E590" s="22">
        <v>113.57727912439999</v>
      </c>
      <c r="F590" s="22">
        <v>85.388187866259997</v>
      </c>
      <c r="G590" s="22">
        <v>127.57790025417999</v>
      </c>
      <c r="H590" s="22">
        <v>133.72562963408001</v>
      </c>
      <c r="I590" s="22">
        <v>156.63505472080001</v>
      </c>
      <c r="J590" s="22">
        <v>93.189040190970005</v>
      </c>
      <c r="K590" s="22">
        <v>93.895506531289996</v>
      </c>
      <c r="L590" s="22">
        <v>109.59492977072</v>
      </c>
      <c r="M590" s="22">
        <v>76.726917766469995</v>
      </c>
      <c r="N590" s="22">
        <v>174.06530962720001</v>
      </c>
      <c r="O590" s="22">
        <v>125.45220505939</v>
      </c>
      <c r="P590" s="22">
        <v>123.3865684642</v>
      </c>
      <c r="Q590" s="22">
        <v>78.273452136339998</v>
      </c>
    </row>
    <row r="591" spans="1:17" x14ac:dyDescent="0.2">
      <c r="A591" s="21" t="s">
        <v>503</v>
      </c>
      <c r="B591" s="21">
        <v>146.52000000000001</v>
      </c>
      <c r="C591" s="20">
        <v>159.76369173084001</v>
      </c>
      <c r="D591" s="20">
        <v>119.6485401278</v>
      </c>
      <c r="E591" s="20">
        <v>113.66767323585999</v>
      </c>
      <c r="F591" s="20">
        <v>86.193267422190004</v>
      </c>
      <c r="G591" s="20">
        <v>127.27882256302</v>
      </c>
      <c r="H591" s="20">
        <v>134.70931779700001</v>
      </c>
      <c r="I591" s="20">
        <v>151.89199346122999</v>
      </c>
      <c r="J591" s="20">
        <v>95.224812393799994</v>
      </c>
      <c r="K591" s="20">
        <v>94.568742982160003</v>
      </c>
      <c r="L591" s="20">
        <v>108.21914383631</v>
      </c>
      <c r="M591" s="20">
        <v>79.640925879210002</v>
      </c>
      <c r="N591" s="20">
        <v>213.04042394248</v>
      </c>
      <c r="O591" s="20">
        <v>121.31300547041</v>
      </c>
      <c r="P591" s="20">
        <v>118.76327734879</v>
      </c>
      <c r="Q591" s="20">
        <v>76.654023872159996</v>
      </c>
    </row>
    <row r="592" spans="1:17" x14ac:dyDescent="0.2">
      <c r="A592" s="13" t="s">
        <v>502</v>
      </c>
      <c r="B592" s="13">
        <v>155.62</v>
      </c>
      <c r="C592" s="22">
        <v>172.74148353346999</v>
      </c>
      <c r="D592" s="22">
        <v>120.89387297893001</v>
      </c>
      <c r="E592" s="22">
        <v>117.13011007262</v>
      </c>
      <c r="F592" s="22">
        <v>92.119817328490001</v>
      </c>
      <c r="G592" s="22">
        <v>131.16811232456001</v>
      </c>
      <c r="H592" s="22">
        <v>140.95967186364999</v>
      </c>
      <c r="I592" s="22">
        <v>154.83884448571001</v>
      </c>
      <c r="J592" s="22">
        <v>96.860942320440003</v>
      </c>
      <c r="K592" s="22">
        <v>95.741156224929995</v>
      </c>
      <c r="L592" s="22">
        <v>107.30768310017</v>
      </c>
      <c r="M592" s="22">
        <v>83.092223819609998</v>
      </c>
      <c r="N592" s="22">
        <v>214.56865970122001</v>
      </c>
      <c r="O592" s="22">
        <v>117.97931591987999</v>
      </c>
      <c r="P592" s="22">
        <v>116.09214066635001</v>
      </c>
      <c r="Q592" s="22">
        <v>76.594030213150006</v>
      </c>
    </row>
    <row r="593" spans="1:17" x14ac:dyDescent="0.2">
      <c r="A593" s="21" t="s">
        <v>501</v>
      </c>
      <c r="B593" s="21">
        <v>156.13999999999999</v>
      </c>
      <c r="C593" s="20">
        <v>173.48356238064</v>
      </c>
      <c r="D593" s="20">
        <v>120.95861653729</v>
      </c>
      <c r="E593" s="20">
        <v>115.38860016024999</v>
      </c>
      <c r="F593" s="20">
        <v>92.970500396630001</v>
      </c>
      <c r="G593" s="20">
        <v>128.05069308104001</v>
      </c>
      <c r="H593" s="20">
        <v>137.17072496751999</v>
      </c>
      <c r="I593" s="20">
        <v>146.36402112939001</v>
      </c>
      <c r="J593" s="20">
        <v>99.476209188959999</v>
      </c>
      <c r="K593" s="20">
        <v>96.024423875370005</v>
      </c>
      <c r="L593" s="20">
        <v>107.57281333052001</v>
      </c>
      <c r="M593" s="20">
        <v>83.395326205499998</v>
      </c>
      <c r="N593" s="20">
        <v>239.63922629375</v>
      </c>
      <c r="O593" s="20">
        <v>118.90987058632</v>
      </c>
      <c r="P593" s="20">
        <v>117.78564412496</v>
      </c>
      <c r="Q593" s="20">
        <v>80.513722879179994</v>
      </c>
    </row>
    <row r="594" spans="1:17" x14ac:dyDescent="0.2">
      <c r="A594" s="13" t="s">
        <v>500</v>
      </c>
      <c r="B594" s="13">
        <v>136.19999999999999</v>
      </c>
      <c r="C594" s="22">
        <v>147.61430086908999</v>
      </c>
      <c r="D594" s="22">
        <v>113.05180403711</v>
      </c>
      <c r="E594" s="22">
        <v>106.67185171164</v>
      </c>
      <c r="F594" s="22">
        <v>90.580702980520002</v>
      </c>
      <c r="G594" s="22">
        <v>116.09961566993999</v>
      </c>
      <c r="H594" s="22">
        <v>116.4384601535</v>
      </c>
      <c r="I594" s="22">
        <v>136.63201485221001</v>
      </c>
      <c r="J594" s="22">
        <v>97.06903380867</v>
      </c>
      <c r="K594" s="22">
        <v>91.948546906250002</v>
      </c>
      <c r="L594" s="22">
        <v>102.44519995931</v>
      </c>
      <c r="M594" s="22">
        <v>80.469608035289994</v>
      </c>
      <c r="N594" s="22">
        <v>256.05522873852999</v>
      </c>
      <c r="O594" s="22">
        <v>109.90311983671</v>
      </c>
      <c r="P594" s="22">
        <v>106.96567737235</v>
      </c>
      <c r="Q594" s="22">
        <v>70.068152923309995</v>
      </c>
    </row>
    <row r="595" spans="1:17" x14ac:dyDescent="0.2">
      <c r="A595" s="21" t="s">
        <v>499</v>
      </c>
      <c r="B595" s="21">
        <v>122.62</v>
      </c>
      <c r="C595" s="20">
        <v>130.9818854831</v>
      </c>
      <c r="D595" s="20">
        <v>105.67253505204999</v>
      </c>
      <c r="E595" s="20">
        <v>101.67045923534999</v>
      </c>
      <c r="F595" s="20">
        <v>87.246761529929998</v>
      </c>
      <c r="G595" s="20">
        <v>108.69921072939999</v>
      </c>
      <c r="H595" s="20">
        <v>106.22458149188</v>
      </c>
      <c r="I595" s="20">
        <v>131.4211152222</v>
      </c>
      <c r="J595" s="20">
        <v>91.388199959229993</v>
      </c>
      <c r="K595" s="20">
        <v>91.927841724489994</v>
      </c>
      <c r="L595" s="20">
        <v>104.21918710468999</v>
      </c>
      <c r="M595" s="20">
        <v>78.4862616753</v>
      </c>
      <c r="N595" s="20">
        <v>245.37345815242</v>
      </c>
      <c r="O595" s="20">
        <v>98.022104717990004</v>
      </c>
      <c r="P595" s="20">
        <v>98.554101659040001</v>
      </c>
      <c r="Q595" s="20">
        <v>66.831163417409996</v>
      </c>
    </row>
    <row r="596" spans="1:17" x14ac:dyDescent="0.2">
      <c r="A596" s="13" t="s">
        <v>498</v>
      </c>
      <c r="B596" s="13">
        <v>96.43</v>
      </c>
      <c r="C596" s="22">
        <v>100.50010571835</v>
      </c>
      <c r="D596" s="22">
        <v>88.159784043970006</v>
      </c>
      <c r="E596" s="22">
        <v>87.372108955249999</v>
      </c>
      <c r="F596" s="22">
        <v>74.405896988009999</v>
      </c>
      <c r="G596" s="22">
        <v>91.159351312769999</v>
      </c>
      <c r="H596" s="22">
        <v>84.595620927499994</v>
      </c>
      <c r="I596" s="22">
        <v>108.00967096205</v>
      </c>
      <c r="J596" s="22">
        <v>84.542576274490003</v>
      </c>
      <c r="K596" s="22">
        <v>84.763842422069999</v>
      </c>
      <c r="L596" s="22">
        <v>103.31731790703</v>
      </c>
      <c r="M596" s="22">
        <v>64.474116748620006</v>
      </c>
      <c r="N596" s="22">
        <v>242.16448559007</v>
      </c>
      <c r="O596" s="22">
        <v>72.293476354860005</v>
      </c>
      <c r="P596" s="22">
        <v>74.967604286720004</v>
      </c>
      <c r="Q596" s="22">
        <v>62.903007957360003</v>
      </c>
    </row>
    <row r="597" spans="1:17" x14ac:dyDescent="0.2">
      <c r="A597" s="21" t="s">
        <v>497</v>
      </c>
      <c r="B597" s="21">
        <v>78.760000000000005</v>
      </c>
      <c r="C597" s="20">
        <v>78.807557234209995</v>
      </c>
      <c r="D597" s="20">
        <v>78.661335366749995</v>
      </c>
      <c r="E597" s="20">
        <v>82.744909359009995</v>
      </c>
      <c r="F597" s="20">
        <v>69.725701056920002</v>
      </c>
      <c r="G597" s="20">
        <v>85.324131628489994</v>
      </c>
      <c r="H597" s="20">
        <v>77.87619982436</v>
      </c>
      <c r="I597" s="20">
        <v>98.735415036060004</v>
      </c>
      <c r="J597" s="20">
        <v>82.983433956910005</v>
      </c>
      <c r="K597" s="20">
        <v>83.098553416599998</v>
      </c>
      <c r="L597" s="20">
        <v>105.20755954558</v>
      </c>
      <c r="M597" s="20">
        <v>58.920567484359999</v>
      </c>
      <c r="N597" s="20">
        <v>180.64833892442999</v>
      </c>
      <c r="O597" s="20">
        <v>58.709651229199999</v>
      </c>
      <c r="P597" s="20">
        <v>62.006302862319998</v>
      </c>
      <c r="Q597" s="20">
        <v>59.308170486569999</v>
      </c>
    </row>
    <row r="598" spans="1:17" x14ac:dyDescent="0.2">
      <c r="A598" s="13" t="s">
        <v>496</v>
      </c>
      <c r="B598" s="13">
        <v>67.510000000000005</v>
      </c>
      <c r="C598" s="22">
        <v>64.381984038110005</v>
      </c>
      <c r="D598" s="22">
        <v>73.840733877329995</v>
      </c>
      <c r="E598" s="22">
        <v>80.25359187363</v>
      </c>
      <c r="F598" s="22">
        <v>71.902256846439997</v>
      </c>
      <c r="G598" s="22">
        <v>82.229533400760005</v>
      </c>
      <c r="H598" s="22">
        <v>75.013106994159997</v>
      </c>
      <c r="I598" s="22">
        <v>95.169456575170003</v>
      </c>
      <c r="J598" s="22">
        <v>80.010917853199999</v>
      </c>
      <c r="K598" s="22">
        <v>79.699416588630001</v>
      </c>
      <c r="L598" s="22">
        <v>103.61541672672</v>
      </c>
      <c r="M598" s="22">
        <v>53.545336594230001</v>
      </c>
      <c r="N598" s="22">
        <v>162.44473706721001</v>
      </c>
      <c r="O598" s="22">
        <v>50.63123693475</v>
      </c>
      <c r="P598" s="22">
        <v>51.248363642089998</v>
      </c>
      <c r="Q598" s="22">
        <v>63.210034256790003</v>
      </c>
    </row>
    <row r="599" spans="1:17" x14ac:dyDescent="0.2">
      <c r="A599" s="21" t="s">
        <v>495</v>
      </c>
      <c r="B599" s="21">
        <v>69.97</v>
      </c>
      <c r="C599" s="20">
        <v>66.273161083250002</v>
      </c>
      <c r="D599" s="20">
        <v>77.464432651210004</v>
      </c>
      <c r="E599" s="20">
        <v>85.235838863989997</v>
      </c>
      <c r="F599" s="20">
        <v>77.937002582090003</v>
      </c>
      <c r="G599" s="20">
        <v>88.642151372719994</v>
      </c>
      <c r="H599" s="20">
        <v>84.161508207210005</v>
      </c>
      <c r="I599" s="20">
        <v>103.63499710547001</v>
      </c>
      <c r="J599" s="20">
        <v>80.966161251040006</v>
      </c>
      <c r="K599" s="20">
        <v>80.6713082638</v>
      </c>
      <c r="L599" s="20">
        <v>101.34260254562</v>
      </c>
      <c r="M599" s="20">
        <v>58.065576489549997</v>
      </c>
      <c r="N599" s="20">
        <v>164.15376487467</v>
      </c>
      <c r="O599" s="20">
        <v>51.686122906210002</v>
      </c>
      <c r="P599" s="20">
        <v>52.145266458439998</v>
      </c>
      <c r="Q599" s="20">
        <v>67.058185002209996</v>
      </c>
    </row>
    <row r="600" spans="1:17" x14ac:dyDescent="0.2">
      <c r="A600" s="13" t="s">
        <v>494</v>
      </c>
      <c r="B600" s="13">
        <v>66.77</v>
      </c>
      <c r="C600" s="22">
        <v>61.802031308709999</v>
      </c>
      <c r="D600" s="22">
        <v>76.840079131150006</v>
      </c>
      <c r="E600" s="22">
        <v>84.522176720830004</v>
      </c>
      <c r="F600" s="22">
        <v>77.786051094390004</v>
      </c>
      <c r="G600" s="22">
        <v>87.701629151790002</v>
      </c>
      <c r="H600" s="22">
        <v>82.617568615400003</v>
      </c>
      <c r="I600" s="22">
        <v>100.38541462287</v>
      </c>
      <c r="J600" s="22">
        <v>82.909526214560003</v>
      </c>
      <c r="K600" s="22">
        <v>80.222689184250001</v>
      </c>
      <c r="L600" s="22">
        <v>99.687858024860006</v>
      </c>
      <c r="M600" s="22">
        <v>58.935953107049997</v>
      </c>
      <c r="N600" s="22">
        <v>165.59260471911</v>
      </c>
      <c r="O600" s="22">
        <v>51.010724979919999</v>
      </c>
      <c r="P600" s="22">
        <v>50.822012160710003</v>
      </c>
      <c r="Q600" s="22">
        <v>74.602658224400002</v>
      </c>
    </row>
    <row r="601" spans="1:17" x14ac:dyDescent="0.2">
      <c r="A601" s="21" t="s">
        <v>493</v>
      </c>
      <c r="B601" s="21">
        <v>68.22</v>
      </c>
      <c r="C601" s="20">
        <v>64.053166896090005</v>
      </c>
      <c r="D601" s="20">
        <v>76.684456235319999</v>
      </c>
      <c r="E601" s="20">
        <v>83.722936312510001</v>
      </c>
      <c r="F601" s="20">
        <v>76.004098359069999</v>
      </c>
      <c r="G601" s="20">
        <v>87.291663781859995</v>
      </c>
      <c r="H601" s="20">
        <v>80.394984331870006</v>
      </c>
      <c r="I601" s="20">
        <v>101.25578075280001</v>
      </c>
      <c r="J601" s="20">
        <v>83.725346878950006</v>
      </c>
      <c r="K601" s="20">
        <v>78.977371297440001</v>
      </c>
      <c r="L601" s="20">
        <v>97.846200283960002</v>
      </c>
      <c r="M601" s="20">
        <v>58.342781070610002</v>
      </c>
      <c r="N601" s="20">
        <v>168.55288169239</v>
      </c>
      <c r="O601" s="20">
        <v>51.821355393920001</v>
      </c>
      <c r="P601" s="20">
        <v>53.657001846500002</v>
      </c>
      <c r="Q601" s="20">
        <v>73.234212276630004</v>
      </c>
    </row>
    <row r="602" spans="1:17" x14ac:dyDescent="0.2">
      <c r="A602" s="13" t="s">
        <v>491</v>
      </c>
      <c r="B602" s="13">
        <v>70.69</v>
      </c>
      <c r="C602" s="22">
        <v>66.515776330600005</v>
      </c>
      <c r="D602" s="22">
        <v>79.155879217280003</v>
      </c>
      <c r="E602" s="22">
        <v>86.56886278863</v>
      </c>
      <c r="F602" s="22">
        <v>79.353233742040004</v>
      </c>
      <c r="G602" s="22">
        <v>90.583064879169996</v>
      </c>
      <c r="H602" s="22">
        <v>88.756046555059996</v>
      </c>
      <c r="I602" s="22">
        <v>99.936521961379995</v>
      </c>
      <c r="J602" s="22">
        <v>84.520444892439997</v>
      </c>
      <c r="K602" s="22">
        <v>80.48511577248</v>
      </c>
      <c r="L602" s="22">
        <v>97.399012259520006</v>
      </c>
      <c r="M602" s="22">
        <v>61.988402309329999</v>
      </c>
      <c r="N602" s="22">
        <v>142.70543158016</v>
      </c>
      <c r="O602" s="22">
        <v>56.739324405490002</v>
      </c>
      <c r="P602" s="22">
        <v>60.401888169540001</v>
      </c>
      <c r="Q602" s="22">
        <v>70.641553546729995</v>
      </c>
    </row>
    <row r="603" spans="1:17" x14ac:dyDescent="0.2">
      <c r="A603" s="21" t="s">
        <v>490</v>
      </c>
      <c r="B603" s="21">
        <v>77.08</v>
      </c>
      <c r="C603" s="20">
        <v>74.240901022149998</v>
      </c>
      <c r="D603" s="20">
        <v>82.853463981890002</v>
      </c>
      <c r="E603" s="20">
        <v>91.539832059700004</v>
      </c>
      <c r="F603" s="20">
        <v>82.551324066630002</v>
      </c>
      <c r="G603" s="20">
        <v>96.58896874141</v>
      </c>
      <c r="H603" s="20">
        <v>97.890841988809996</v>
      </c>
      <c r="I603" s="20">
        <v>104.98827491375</v>
      </c>
      <c r="J603" s="20">
        <v>87.27364067776</v>
      </c>
      <c r="K603" s="20">
        <v>83.843121330030002</v>
      </c>
      <c r="L603" s="20">
        <v>101.6794010448</v>
      </c>
      <c r="M603" s="20">
        <v>64.337707223609996</v>
      </c>
      <c r="N603" s="20">
        <v>132.28813214058999</v>
      </c>
      <c r="O603" s="20">
        <v>59.427648487500001</v>
      </c>
      <c r="P603" s="20">
        <v>63.251377258090002</v>
      </c>
      <c r="Q603" s="20">
        <v>74.421915547699996</v>
      </c>
    </row>
    <row r="604" spans="1:17" x14ac:dyDescent="0.2">
      <c r="A604" s="13" t="s">
        <v>489</v>
      </c>
      <c r="B604" s="13">
        <v>85.31</v>
      </c>
      <c r="C604" s="22">
        <v>85.799651559129998</v>
      </c>
      <c r="D604" s="22">
        <v>84.308302382730005</v>
      </c>
      <c r="E604" s="22">
        <v>91.480428175979995</v>
      </c>
      <c r="F604" s="22">
        <v>85.217674240240001</v>
      </c>
      <c r="G604" s="22">
        <v>96.92587295525</v>
      </c>
      <c r="H604" s="22">
        <v>96.561151557559995</v>
      </c>
      <c r="I604" s="22">
        <v>107.38429528131</v>
      </c>
      <c r="J604" s="22">
        <v>87.939309087949994</v>
      </c>
      <c r="K604" s="22">
        <v>81.434864787359999</v>
      </c>
      <c r="L604" s="22">
        <v>97.295149039690003</v>
      </c>
      <c r="M604" s="22">
        <v>64.090361497740005</v>
      </c>
      <c r="N604" s="22">
        <v>119.83838118735</v>
      </c>
      <c r="O604" s="22">
        <v>65.566310453430006</v>
      </c>
      <c r="P604" s="22">
        <v>69.387496965780002</v>
      </c>
      <c r="Q604" s="22">
        <v>76.314883861360002</v>
      </c>
    </row>
    <row r="605" spans="1:17" x14ac:dyDescent="0.2">
      <c r="A605" s="21" t="s">
        <v>488</v>
      </c>
      <c r="B605" s="21">
        <v>81.430000000000007</v>
      </c>
      <c r="C605" s="20">
        <v>80.806867058120005</v>
      </c>
      <c r="D605" s="20">
        <v>82.682249588700003</v>
      </c>
      <c r="E605" s="20">
        <v>88.109199339819995</v>
      </c>
      <c r="F605" s="20">
        <v>85.466214415940001</v>
      </c>
      <c r="G605" s="20">
        <v>92.172327323290006</v>
      </c>
      <c r="H605" s="20">
        <v>90.890787003499995</v>
      </c>
      <c r="I605" s="20">
        <v>97.303657534069998</v>
      </c>
      <c r="J605" s="20">
        <v>89.213716699170007</v>
      </c>
      <c r="K605" s="20">
        <v>79.58147708544</v>
      </c>
      <c r="L605" s="20">
        <v>92.172725068630001</v>
      </c>
      <c r="M605" s="20">
        <v>65.811929289809996</v>
      </c>
      <c r="N605" s="20">
        <v>99.305281892709999</v>
      </c>
      <c r="O605" s="20">
        <v>69.665536853809996</v>
      </c>
      <c r="P605" s="20">
        <v>72.480993019340005</v>
      </c>
      <c r="Q605" s="20">
        <v>74.260574194610001</v>
      </c>
    </row>
    <row r="606" spans="1:17" x14ac:dyDescent="0.2">
      <c r="A606" s="13" t="s">
        <v>487</v>
      </c>
      <c r="B606" s="13">
        <v>88.55</v>
      </c>
      <c r="C606" s="22">
        <v>88.637519932510003</v>
      </c>
      <c r="D606" s="22">
        <v>88.370845764899997</v>
      </c>
      <c r="E606" s="22">
        <v>91.276295491840003</v>
      </c>
      <c r="F606" s="22">
        <v>89.318872139429999</v>
      </c>
      <c r="G606" s="22">
        <v>95.600596596019997</v>
      </c>
      <c r="H606" s="22">
        <v>97.858121556580002</v>
      </c>
      <c r="I606" s="22">
        <v>92.506249239059997</v>
      </c>
      <c r="J606" s="22">
        <v>95.431442045970002</v>
      </c>
      <c r="K606" s="22">
        <v>81.765440625660005</v>
      </c>
      <c r="L606" s="22">
        <v>92.654700438480006</v>
      </c>
      <c r="M606" s="22">
        <v>69.857154516769995</v>
      </c>
      <c r="N606" s="22">
        <v>95.282554161899995</v>
      </c>
      <c r="O606" s="22">
        <v>81.627678977160002</v>
      </c>
      <c r="P606" s="22">
        <v>85.037317070859999</v>
      </c>
      <c r="Q606" s="22">
        <v>76.325071414489997</v>
      </c>
    </row>
    <row r="607" spans="1:17" x14ac:dyDescent="0.2">
      <c r="A607" s="21" t="s">
        <v>486</v>
      </c>
      <c r="B607" s="21">
        <v>84.18</v>
      </c>
      <c r="C607" s="20">
        <v>83.204295081300003</v>
      </c>
      <c r="D607" s="20">
        <v>86.162072092759999</v>
      </c>
      <c r="E607" s="20">
        <v>90.170898330309996</v>
      </c>
      <c r="F607" s="20">
        <v>92.464650630880001</v>
      </c>
      <c r="G607" s="20">
        <v>92.479326190039998</v>
      </c>
      <c r="H607" s="20">
        <v>90.822534602380003</v>
      </c>
      <c r="I607" s="20">
        <v>89.078500226520006</v>
      </c>
      <c r="J607" s="20">
        <v>97.737233218379998</v>
      </c>
      <c r="K607" s="20">
        <v>83.396092129349995</v>
      </c>
      <c r="L607" s="20">
        <v>94.331279497579999</v>
      </c>
      <c r="M607" s="20">
        <v>71.437580524940003</v>
      </c>
      <c r="N607" s="20">
        <v>86.165006946250003</v>
      </c>
      <c r="O607" s="20">
        <v>77.940307743419993</v>
      </c>
      <c r="P607" s="20">
        <v>83.195664856440004</v>
      </c>
      <c r="Q607" s="20">
        <v>81.323668885309999</v>
      </c>
    </row>
    <row r="608" spans="1:17" x14ac:dyDescent="0.2">
      <c r="A608" s="13" t="s">
        <v>485</v>
      </c>
      <c r="B608" s="13">
        <v>89.97</v>
      </c>
      <c r="C608" s="22">
        <v>90.893219979999998</v>
      </c>
      <c r="D608" s="22">
        <v>88.096204828189997</v>
      </c>
      <c r="E608" s="22">
        <v>91.805887456519997</v>
      </c>
      <c r="F608" s="22">
        <v>95.44874318091</v>
      </c>
      <c r="G608" s="22">
        <v>93.545955131170004</v>
      </c>
      <c r="H608" s="22">
        <v>91.386321116649995</v>
      </c>
      <c r="I608" s="22">
        <v>92.721646140870007</v>
      </c>
      <c r="J608" s="22">
        <v>97.133277342680003</v>
      </c>
      <c r="K608" s="22">
        <v>85.725954449010004</v>
      </c>
      <c r="L608" s="22">
        <v>95.911074666879998</v>
      </c>
      <c r="M608" s="22">
        <v>74.587701923810002</v>
      </c>
      <c r="N608" s="22">
        <v>87.760698287409994</v>
      </c>
      <c r="O608" s="22">
        <v>80.526351773149997</v>
      </c>
      <c r="P608" s="22">
        <v>85.413901028560005</v>
      </c>
      <c r="Q608" s="22">
        <v>85.166675989500007</v>
      </c>
    </row>
    <row r="609" spans="1:17" x14ac:dyDescent="0.2">
      <c r="A609" s="21" t="s">
        <v>484</v>
      </c>
      <c r="B609" s="21">
        <v>93.72</v>
      </c>
      <c r="C609" s="20">
        <v>95.012508100199994</v>
      </c>
      <c r="D609" s="20">
        <v>91.086372089989993</v>
      </c>
      <c r="E609" s="20">
        <v>94.374429245119998</v>
      </c>
      <c r="F609" s="20">
        <v>94.823389359930005</v>
      </c>
      <c r="G609" s="20">
        <v>96.766528379959993</v>
      </c>
      <c r="H609" s="20">
        <v>94.772975945300004</v>
      </c>
      <c r="I609" s="20">
        <v>98.69888852423</v>
      </c>
      <c r="J609" s="20">
        <v>97.640169077750002</v>
      </c>
      <c r="K609" s="20">
        <v>88.334381644719997</v>
      </c>
      <c r="L609" s="20">
        <v>97.007867723870007</v>
      </c>
      <c r="M609" s="20">
        <v>78.849223280659999</v>
      </c>
      <c r="N609" s="20">
        <v>87.973621273790002</v>
      </c>
      <c r="O609" s="20">
        <v>84.696458510509999</v>
      </c>
      <c r="P609" s="20">
        <v>88.566067960129999</v>
      </c>
      <c r="Q609" s="20">
        <v>91.182388194319998</v>
      </c>
    </row>
    <row r="610" spans="1:17" x14ac:dyDescent="0.2">
      <c r="A610" s="13" t="s">
        <v>483</v>
      </c>
      <c r="B610" s="13">
        <v>94.55</v>
      </c>
      <c r="C610" s="22">
        <v>95.039782082990001</v>
      </c>
      <c r="D610" s="22">
        <v>93.547236559859996</v>
      </c>
      <c r="E610" s="22">
        <v>95.284812531810005</v>
      </c>
      <c r="F610" s="22">
        <v>96.802551650850006</v>
      </c>
      <c r="G610" s="22">
        <v>97.554250606249994</v>
      </c>
      <c r="H610" s="22">
        <v>96.461117912009996</v>
      </c>
      <c r="I610" s="22">
        <v>99.470814476979996</v>
      </c>
      <c r="J610" s="22">
        <v>97.257601813860006</v>
      </c>
      <c r="K610" s="22">
        <v>88.9993231662</v>
      </c>
      <c r="L610" s="22">
        <v>94.135073812650006</v>
      </c>
      <c r="M610" s="22">
        <v>83.382964558439994</v>
      </c>
      <c r="N610" s="22">
        <v>90.819794948199998</v>
      </c>
      <c r="O610" s="22">
        <v>90.293362199300006</v>
      </c>
      <c r="P610" s="22">
        <v>94.538095810179996</v>
      </c>
      <c r="Q610" s="22">
        <v>91.577566451959996</v>
      </c>
    </row>
    <row r="611" spans="1:17" x14ac:dyDescent="0.2">
      <c r="A611" s="21" t="s">
        <v>482</v>
      </c>
      <c r="B611" s="21">
        <v>97.75</v>
      </c>
      <c r="C611" s="20">
        <v>98.504238046880005</v>
      </c>
      <c r="D611" s="20">
        <v>96.22235547388</v>
      </c>
      <c r="E611" s="20">
        <v>96.23063108353</v>
      </c>
      <c r="F611" s="20">
        <v>96.829319480549998</v>
      </c>
      <c r="G611" s="20">
        <v>98.462004030290004</v>
      </c>
      <c r="H611" s="20">
        <v>95.478794661470005</v>
      </c>
      <c r="I611" s="20">
        <v>98.038905800129996</v>
      </c>
      <c r="J611" s="20">
        <v>102.76966364545</v>
      </c>
      <c r="K611" s="20">
        <v>90.504944033369995</v>
      </c>
      <c r="L611" s="20">
        <v>93.287784094469998</v>
      </c>
      <c r="M611" s="20">
        <v>87.461683406619997</v>
      </c>
      <c r="N611" s="20">
        <v>92.950925229579994</v>
      </c>
      <c r="O611" s="20">
        <v>96.576736880449999</v>
      </c>
      <c r="P611" s="20">
        <v>98.991148554429998</v>
      </c>
      <c r="Q611" s="20">
        <v>90.858580519149996</v>
      </c>
    </row>
    <row r="612" spans="1:17" x14ac:dyDescent="0.2">
      <c r="A612" s="13" t="s">
        <v>481</v>
      </c>
      <c r="B612" s="13">
        <v>94.74</v>
      </c>
      <c r="C612" s="22">
        <v>95.603406405309997</v>
      </c>
      <c r="D612" s="22">
        <v>93.001391022679996</v>
      </c>
      <c r="E612" s="22">
        <v>93.721074175680002</v>
      </c>
      <c r="F612" s="22">
        <v>93.155246903209999</v>
      </c>
      <c r="G612" s="22">
        <v>95.368402970079998</v>
      </c>
      <c r="H612" s="22">
        <v>92.841304727850002</v>
      </c>
      <c r="I612" s="22">
        <v>93.714022264009998</v>
      </c>
      <c r="J612" s="22">
        <v>100.19049448025</v>
      </c>
      <c r="K612" s="22">
        <v>90.006495259489995</v>
      </c>
      <c r="L612" s="22">
        <v>91.803602604860004</v>
      </c>
      <c r="M612" s="22">
        <v>88.041213063550003</v>
      </c>
      <c r="N612" s="22">
        <v>96.69123089563</v>
      </c>
      <c r="O612" s="22">
        <v>91.106592743299998</v>
      </c>
      <c r="P612" s="22">
        <v>91.967336441390003</v>
      </c>
      <c r="Q612" s="22">
        <v>87.587435769630005</v>
      </c>
    </row>
    <row r="613" spans="1:17" x14ac:dyDescent="0.2">
      <c r="A613" s="21" t="s">
        <v>480</v>
      </c>
      <c r="B613" s="21">
        <v>97.91</v>
      </c>
      <c r="C613" s="20">
        <v>99.577030797960006</v>
      </c>
      <c r="D613" s="20">
        <v>94.531036530020003</v>
      </c>
      <c r="E613" s="20">
        <v>92.122575916330007</v>
      </c>
      <c r="F613" s="20">
        <v>90.706649369009995</v>
      </c>
      <c r="G613" s="20">
        <v>92.597214740110005</v>
      </c>
      <c r="H613" s="20">
        <v>91.979873734370003</v>
      </c>
      <c r="I613" s="20">
        <v>90.978702326920001</v>
      </c>
      <c r="J613" s="20">
        <v>94.874373804680005</v>
      </c>
      <c r="K613" s="20">
        <v>91.689383176809997</v>
      </c>
      <c r="L613" s="20">
        <v>92.408434597479996</v>
      </c>
      <c r="M613" s="20">
        <v>90.903042305940005</v>
      </c>
      <c r="N613" s="20">
        <v>95.003246376489997</v>
      </c>
      <c r="O613" s="20">
        <v>99.416783419989997</v>
      </c>
      <c r="P613" s="20">
        <v>100.26501812972</v>
      </c>
      <c r="Q613" s="20">
        <v>90.045413514290004</v>
      </c>
    </row>
    <row r="614" spans="1:17" x14ac:dyDescent="0.2">
      <c r="A614" s="13" t="s">
        <v>479</v>
      </c>
      <c r="B614" s="13">
        <v>102.59</v>
      </c>
      <c r="C614" s="22">
        <v>104.85014108311999</v>
      </c>
      <c r="D614" s="22">
        <v>98.019951027580007</v>
      </c>
      <c r="E614" s="22">
        <v>93.390366877410003</v>
      </c>
      <c r="F614" s="22">
        <v>94.578300782209993</v>
      </c>
      <c r="G614" s="22">
        <v>91.710050984980001</v>
      </c>
      <c r="H614" s="22">
        <v>92.004151079219994</v>
      </c>
      <c r="I614" s="22">
        <v>88.624983198509995</v>
      </c>
      <c r="J614" s="22">
        <v>94.115568362299996</v>
      </c>
      <c r="K614" s="22">
        <v>96.868760139710005</v>
      </c>
      <c r="L614" s="22">
        <v>94.872867140910003</v>
      </c>
      <c r="M614" s="22">
        <v>99.051430521439997</v>
      </c>
      <c r="N614" s="22">
        <v>92.46111912296</v>
      </c>
      <c r="O614" s="22">
        <v>108.14545826422</v>
      </c>
      <c r="P614" s="22">
        <v>105.79866888703999</v>
      </c>
      <c r="Q614" s="22">
        <v>93.415383675439998</v>
      </c>
    </row>
    <row r="615" spans="1:17" x14ac:dyDescent="0.2">
      <c r="A615" s="21" t="s">
        <v>478</v>
      </c>
      <c r="B615" s="21">
        <v>94.96</v>
      </c>
      <c r="C615" s="20">
        <v>95.678948899000005</v>
      </c>
      <c r="D615" s="20">
        <v>93.496062643949998</v>
      </c>
      <c r="E615" s="20">
        <v>92.561353724940005</v>
      </c>
      <c r="F615" s="20">
        <v>94.847643219869994</v>
      </c>
      <c r="G615" s="20">
        <v>90.385300863029997</v>
      </c>
      <c r="H615" s="20">
        <v>90.811278172279998</v>
      </c>
      <c r="I615" s="20">
        <v>87.627204424469994</v>
      </c>
      <c r="J615" s="20">
        <v>92.321364776319996</v>
      </c>
      <c r="K615" s="20">
        <v>96.685678109009999</v>
      </c>
      <c r="L615" s="20">
        <v>96.971685927839999</v>
      </c>
      <c r="M615" s="20">
        <v>96.372905432579998</v>
      </c>
      <c r="N615" s="20">
        <v>88.180663695389995</v>
      </c>
      <c r="O615" s="20">
        <v>96.016366550209995</v>
      </c>
      <c r="P615" s="20">
        <v>92.622229160570001</v>
      </c>
      <c r="Q615" s="20">
        <v>97.193859459340004</v>
      </c>
    </row>
    <row r="616" spans="1:17" x14ac:dyDescent="0.2">
      <c r="A616" s="13" t="s">
        <v>477</v>
      </c>
      <c r="B616" s="13">
        <v>93.79</v>
      </c>
      <c r="C616" s="22">
        <v>95.097065575100004</v>
      </c>
      <c r="D616" s="22">
        <v>91.133267104010002</v>
      </c>
      <c r="E616" s="22">
        <v>92.446419654470006</v>
      </c>
      <c r="F616" s="22">
        <v>98.992150551359998</v>
      </c>
      <c r="G616" s="22">
        <v>89.113575526839995</v>
      </c>
      <c r="H616" s="22">
        <v>88.638092314930006</v>
      </c>
      <c r="I616" s="22">
        <v>81.956822972129999</v>
      </c>
      <c r="J616" s="22">
        <v>96.217017986849996</v>
      </c>
      <c r="K616" s="22">
        <v>97.215394504000002</v>
      </c>
      <c r="L616" s="22">
        <v>97.965584316209998</v>
      </c>
      <c r="M616" s="22">
        <v>96.395001284139994</v>
      </c>
      <c r="N616" s="22">
        <v>85.400787873759995</v>
      </c>
      <c r="O616" s="22">
        <v>89.090928087280005</v>
      </c>
      <c r="P616" s="22">
        <v>86.910910314649996</v>
      </c>
      <c r="Q616" s="22">
        <v>98.814003328919995</v>
      </c>
    </row>
    <row r="617" spans="1:17" x14ac:dyDescent="0.2">
      <c r="A617" s="21" t="s">
        <v>476</v>
      </c>
      <c r="B617" s="21">
        <v>94.44</v>
      </c>
      <c r="C617" s="20">
        <v>94.878998056010005</v>
      </c>
      <c r="D617" s="20">
        <v>93.54139940188</v>
      </c>
      <c r="E617" s="20">
        <v>95.728235259049995</v>
      </c>
      <c r="F617" s="20">
        <v>103.15595128193</v>
      </c>
      <c r="G617" s="20">
        <v>93.818238853170001</v>
      </c>
      <c r="H617" s="20">
        <v>92.646676062609998</v>
      </c>
      <c r="I617" s="20">
        <v>89.040306991730006</v>
      </c>
      <c r="J617" s="20">
        <v>99.684262075730004</v>
      </c>
      <c r="K617" s="20">
        <v>96.591836123009998</v>
      </c>
      <c r="L617" s="20">
        <v>101.8461452639</v>
      </c>
      <c r="M617" s="20">
        <v>90.845824214979999</v>
      </c>
      <c r="N617" s="20">
        <v>92.290988251399995</v>
      </c>
      <c r="O617" s="20">
        <v>89.198504550790005</v>
      </c>
      <c r="P617" s="20">
        <v>89.795781175520005</v>
      </c>
      <c r="Q617" s="20">
        <v>95.755528373849998</v>
      </c>
    </row>
    <row r="618" spans="1:17" x14ac:dyDescent="0.2">
      <c r="A618" s="13" t="s">
        <v>475</v>
      </c>
      <c r="B618" s="13">
        <v>97.31</v>
      </c>
      <c r="C618" s="22">
        <v>96.454098892489995</v>
      </c>
      <c r="D618" s="22">
        <v>99.041432746980007</v>
      </c>
      <c r="E618" s="22">
        <v>99.793547338989995</v>
      </c>
      <c r="F618" s="22">
        <v>103.28615272056</v>
      </c>
      <c r="G618" s="22">
        <v>99.274724176709995</v>
      </c>
      <c r="H618" s="22">
        <v>100.5851675113</v>
      </c>
      <c r="I618" s="22">
        <v>98.125030774980004</v>
      </c>
      <c r="J618" s="22">
        <v>98.591351226149996</v>
      </c>
      <c r="K618" s="22">
        <v>99.278135256409996</v>
      </c>
      <c r="L618" s="22">
        <v>105.3432574201</v>
      </c>
      <c r="M618" s="22">
        <v>92.645433745739993</v>
      </c>
      <c r="N618" s="22">
        <v>98.26055790433</v>
      </c>
      <c r="O618" s="22">
        <v>97.58761195116</v>
      </c>
      <c r="P618" s="22">
        <v>97.11020874479</v>
      </c>
      <c r="Q618" s="22">
        <v>97.63841545983</v>
      </c>
    </row>
    <row r="619" spans="1:17" x14ac:dyDescent="0.2">
      <c r="A619" s="21" t="s">
        <v>474</v>
      </c>
      <c r="B619" s="21">
        <v>99.11</v>
      </c>
      <c r="C619" s="20">
        <v>97.22504240069</v>
      </c>
      <c r="D619" s="20">
        <v>102.92237161308999</v>
      </c>
      <c r="E619" s="20">
        <v>103.78765498987001</v>
      </c>
      <c r="F619" s="20">
        <v>102.84608683662999</v>
      </c>
      <c r="G619" s="20">
        <v>104.65401345927</v>
      </c>
      <c r="H619" s="20">
        <v>103.34284891288</v>
      </c>
      <c r="I619" s="20">
        <v>109.28437978418</v>
      </c>
      <c r="J619" s="20">
        <v>102.18782130055</v>
      </c>
      <c r="K619" s="20">
        <v>102.16155140084</v>
      </c>
      <c r="L619" s="20">
        <v>105.14089642914</v>
      </c>
      <c r="M619" s="20">
        <v>98.903396703080006</v>
      </c>
      <c r="N619" s="20">
        <v>107.41757334552</v>
      </c>
      <c r="O619" s="20">
        <v>100.63755177404001</v>
      </c>
      <c r="P619" s="20">
        <v>101.6201941809</v>
      </c>
      <c r="Q619" s="20">
        <v>103.27783491987</v>
      </c>
    </row>
    <row r="620" spans="1:17" x14ac:dyDescent="0.2">
      <c r="A620" s="13" t="s">
        <v>473</v>
      </c>
      <c r="B620" s="13">
        <v>104.34</v>
      </c>
      <c r="C620" s="22">
        <v>102.18881522845</v>
      </c>
      <c r="D620" s="22">
        <v>108.7075315507</v>
      </c>
      <c r="E620" s="22">
        <v>108.71785181426</v>
      </c>
      <c r="F620" s="22">
        <v>103.26963062618999</v>
      </c>
      <c r="G620" s="22">
        <v>110.37663407014</v>
      </c>
      <c r="H620" s="22">
        <v>109.79666311024</v>
      </c>
      <c r="I620" s="22">
        <v>116.43334747965</v>
      </c>
      <c r="J620" s="22">
        <v>105.65743649818999</v>
      </c>
      <c r="K620" s="22">
        <v>107.45805474338</v>
      </c>
      <c r="L620" s="22">
        <v>105.95990764686</v>
      </c>
      <c r="M620" s="22">
        <v>109.09639973333</v>
      </c>
      <c r="N620" s="22">
        <v>112.34859694017</v>
      </c>
      <c r="O620" s="22">
        <v>108.27305434035</v>
      </c>
      <c r="P620" s="22">
        <v>109.77901501898</v>
      </c>
      <c r="Q620" s="22">
        <v>110.65929718721</v>
      </c>
    </row>
    <row r="621" spans="1:17" x14ac:dyDescent="0.2">
      <c r="A621" s="21" t="s">
        <v>472</v>
      </c>
      <c r="B621" s="21">
        <v>108.07</v>
      </c>
      <c r="C621" s="20">
        <v>106.08754104042001</v>
      </c>
      <c r="D621" s="20">
        <v>112.08071567101</v>
      </c>
      <c r="E621" s="20">
        <v>113.03827310714</v>
      </c>
      <c r="F621" s="20">
        <v>106.76718655998999</v>
      </c>
      <c r="G621" s="20">
        <v>113.96982566206999</v>
      </c>
      <c r="H621" s="20">
        <v>117.00331143626001</v>
      </c>
      <c r="I621" s="20">
        <v>119.25137543132</v>
      </c>
      <c r="J621" s="20">
        <v>105.19841922464001</v>
      </c>
      <c r="K621" s="20">
        <v>113.96373973158001</v>
      </c>
      <c r="L621" s="20">
        <v>107.67399541441</v>
      </c>
      <c r="M621" s="20">
        <v>120.84208372997</v>
      </c>
      <c r="N621" s="20">
        <v>118.15945731259001</v>
      </c>
      <c r="O621" s="20">
        <v>109.42690316234</v>
      </c>
      <c r="P621" s="20">
        <v>109.98685363657</v>
      </c>
      <c r="Q621" s="20">
        <v>115.39419920378</v>
      </c>
    </row>
    <row r="622" spans="1:17" x14ac:dyDescent="0.2">
      <c r="A622" s="13" t="s">
        <v>471</v>
      </c>
      <c r="B622" s="13">
        <v>114.99</v>
      </c>
      <c r="C622" s="22">
        <v>113.85467357457</v>
      </c>
      <c r="D622" s="22">
        <v>117.30248521422</v>
      </c>
      <c r="E622" s="22">
        <v>118.46201605834</v>
      </c>
      <c r="F622" s="22">
        <v>111.56568166848</v>
      </c>
      <c r="G622" s="22">
        <v>120.27001466333</v>
      </c>
      <c r="H622" s="22">
        <v>124.87183827661001</v>
      </c>
      <c r="I622" s="22">
        <v>126.92491855198</v>
      </c>
      <c r="J622" s="22">
        <v>108.19222661889</v>
      </c>
      <c r="K622" s="22">
        <v>117.5760275224</v>
      </c>
      <c r="L622" s="22">
        <v>106.72583914383</v>
      </c>
      <c r="M622" s="22">
        <v>129.44158585861999</v>
      </c>
      <c r="N622" s="22">
        <v>120.83485305219</v>
      </c>
      <c r="O622" s="22">
        <v>114.52350827588</v>
      </c>
      <c r="P622" s="22">
        <v>115.15263575544</v>
      </c>
      <c r="Q622" s="22">
        <v>119.3600485887</v>
      </c>
    </row>
    <row r="623" spans="1:17" x14ac:dyDescent="0.2">
      <c r="A623" s="21" t="s">
        <v>470</v>
      </c>
      <c r="B623" s="21">
        <v>121</v>
      </c>
      <c r="C623" s="20">
        <v>120.13082648311</v>
      </c>
      <c r="D623" s="20">
        <v>122.77405986449</v>
      </c>
      <c r="E623" s="20">
        <v>123.84963513318</v>
      </c>
      <c r="F623" s="20">
        <v>116.40276508423</v>
      </c>
      <c r="G623" s="20">
        <v>125.15191154132999</v>
      </c>
      <c r="H623" s="20">
        <v>130.60442664920001</v>
      </c>
      <c r="I623" s="20">
        <v>131.58028374976999</v>
      </c>
      <c r="J623" s="20">
        <v>112.16000233587</v>
      </c>
      <c r="K623" s="20">
        <v>124.47226877433999</v>
      </c>
      <c r="L623" s="20">
        <v>108.4139855791</v>
      </c>
      <c r="M623" s="20">
        <v>142.03329991819001</v>
      </c>
      <c r="N623" s="20">
        <v>120.67260400446</v>
      </c>
      <c r="O623" s="20">
        <v>120.8067798945</v>
      </c>
      <c r="P623" s="20">
        <v>120.33387373606</v>
      </c>
      <c r="Q623" s="20">
        <v>116.83268565951001</v>
      </c>
    </row>
    <row r="624" spans="1:17" x14ac:dyDescent="0.2">
      <c r="A624" s="13" t="s">
        <v>469</v>
      </c>
      <c r="B624" s="13">
        <v>127.66</v>
      </c>
      <c r="C624" s="22">
        <v>127.43908847514</v>
      </c>
      <c r="D624" s="22">
        <v>128.10758264584999</v>
      </c>
      <c r="E624" s="22">
        <v>129.92235342007999</v>
      </c>
      <c r="F624" s="22">
        <v>124.6314081428</v>
      </c>
      <c r="G624" s="22">
        <v>129.25813314317</v>
      </c>
      <c r="H624" s="22">
        <v>132.22929311259</v>
      </c>
      <c r="I624" s="22">
        <v>140.63044813684999</v>
      </c>
      <c r="J624" s="22">
        <v>115.05569609555</v>
      </c>
      <c r="K624" s="22">
        <v>134.22646926133999</v>
      </c>
      <c r="L624" s="22">
        <v>111.30937484716</v>
      </c>
      <c r="M624" s="22">
        <v>159.28816507533</v>
      </c>
      <c r="N624" s="22">
        <v>115.47620323965999</v>
      </c>
      <c r="O624" s="22">
        <v>125.81963076352</v>
      </c>
      <c r="P624" s="22">
        <v>125.2370640403</v>
      </c>
      <c r="Q624" s="22">
        <v>119.95069571526</v>
      </c>
    </row>
    <row r="625" spans="1:17" x14ac:dyDescent="0.2">
      <c r="A625" s="21" t="s">
        <v>468</v>
      </c>
      <c r="B625" s="21">
        <v>133.62</v>
      </c>
      <c r="C625" s="20">
        <v>138.374412181</v>
      </c>
      <c r="D625" s="20">
        <v>123.9643406762</v>
      </c>
      <c r="E625" s="20">
        <v>125.90624642118</v>
      </c>
      <c r="F625" s="20">
        <v>124.81180390787</v>
      </c>
      <c r="G625" s="20">
        <v>123.62933532347</v>
      </c>
      <c r="H625" s="20">
        <v>125.06952179351001</v>
      </c>
      <c r="I625" s="20">
        <v>134.78163939980999</v>
      </c>
      <c r="J625" s="20">
        <v>111.64018064507999</v>
      </c>
      <c r="K625" s="20">
        <v>131.99465333192001</v>
      </c>
      <c r="L625" s="20">
        <v>111.92538953394001</v>
      </c>
      <c r="M625" s="20">
        <v>153.94201609200999</v>
      </c>
      <c r="N625" s="20">
        <v>111.73001285908001</v>
      </c>
      <c r="O625" s="20">
        <v>121.37058532795</v>
      </c>
      <c r="P625" s="20">
        <v>122.59373586965999</v>
      </c>
      <c r="Q625" s="20">
        <v>127.65274094426</v>
      </c>
    </row>
    <row r="626" spans="1:17" x14ac:dyDescent="0.2">
      <c r="A626" s="13" t="s">
        <v>467</v>
      </c>
      <c r="B626" s="13">
        <v>140.86000000000001</v>
      </c>
      <c r="C626" s="22">
        <v>148.26435485958999</v>
      </c>
      <c r="D626" s="22">
        <v>125.848526866</v>
      </c>
      <c r="E626" s="22">
        <v>127.45912565376</v>
      </c>
      <c r="F626" s="22">
        <v>124.73710615260001</v>
      </c>
      <c r="G626" s="22">
        <v>125.10801270842001</v>
      </c>
      <c r="H626" s="22">
        <v>123.36548204764</v>
      </c>
      <c r="I626" s="22">
        <v>142.90802539470999</v>
      </c>
      <c r="J626" s="22">
        <v>111.28888305101999</v>
      </c>
      <c r="K626" s="22">
        <v>134.5554041357</v>
      </c>
      <c r="L626" s="22">
        <v>114.17926402573001</v>
      </c>
      <c r="M626" s="22">
        <v>156.83836095692999</v>
      </c>
      <c r="N626" s="22">
        <v>110.52139944702</v>
      </c>
      <c r="O626" s="22">
        <v>124.28530280696</v>
      </c>
      <c r="P626" s="22">
        <v>124.59710678099</v>
      </c>
      <c r="Q626" s="22">
        <v>137.83443408817001</v>
      </c>
    </row>
    <row r="627" spans="1:17" x14ac:dyDescent="0.2">
      <c r="A627" s="21" t="s">
        <v>466</v>
      </c>
      <c r="B627" s="21">
        <v>133.30000000000001</v>
      </c>
      <c r="C627" s="20">
        <v>139.06135555092999</v>
      </c>
      <c r="D627" s="20">
        <v>121.61408649584</v>
      </c>
      <c r="E627" s="20">
        <v>123.86990652055999</v>
      </c>
      <c r="F627" s="20">
        <v>122.48851949519</v>
      </c>
      <c r="G627" s="20">
        <v>123.2861938914</v>
      </c>
      <c r="H627" s="20">
        <v>123.02596109845</v>
      </c>
      <c r="I627" s="20">
        <v>142.39831650156</v>
      </c>
      <c r="J627" s="20">
        <v>106.32931123595</v>
      </c>
      <c r="K627" s="20">
        <v>125.99048434930999</v>
      </c>
      <c r="L627" s="20">
        <v>118.58534298063999</v>
      </c>
      <c r="M627" s="20">
        <v>134.08860521433999</v>
      </c>
      <c r="N627" s="20">
        <v>108.35564802136</v>
      </c>
      <c r="O627" s="20">
        <v>118.49279648344</v>
      </c>
      <c r="P627" s="20">
        <v>117.82143720142</v>
      </c>
      <c r="Q627" s="20">
        <v>134.78972822605999</v>
      </c>
    </row>
    <row r="628" spans="1:17" x14ac:dyDescent="0.2">
      <c r="A628" s="13" t="s">
        <v>465</v>
      </c>
      <c r="B628" s="13">
        <v>133.16999999999999</v>
      </c>
      <c r="C628" s="22">
        <v>138.72306013318999</v>
      </c>
      <c r="D628" s="22">
        <v>121.91924071472</v>
      </c>
      <c r="E628" s="22">
        <v>122.99524438445999</v>
      </c>
      <c r="F628" s="22">
        <v>118.79154251288</v>
      </c>
      <c r="G628" s="22">
        <v>123.30829298751</v>
      </c>
      <c r="H628" s="22">
        <v>121.28350247732</v>
      </c>
      <c r="I628" s="22">
        <v>141.75840849393001</v>
      </c>
      <c r="J628" s="22">
        <v>109.27206552122</v>
      </c>
      <c r="K628" s="22">
        <v>124.37217873468001</v>
      </c>
      <c r="L628" s="22">
        <v>122.52906492139</v>
      </c>
      <c r="M628" s="22">
        <v>126.38777272337001</v>
      </c>
      <c r="N628" s="22">
        <v>146.01848169352999</v>
      </c>
      <c r="O628" s="22">
        <v>116.97693495794999</v>
      </c>
      <c r="P628" s="22">
        <v>116.93650064605001</v>
      </c>
      <c r="Q628" s="22">
        <v>134.37128838989</v>
      </c>
    </row>
    <row r="629" spans="1:17" x14ac:dyDescent="0.2">
      <c r="A629" s="21" t="s">
        <v>464</v>
      </c>
      <c r="B629" s="21">
        <v>135.77000000000001</v>
      </c>
      <c r="C629" s="20">
        <v>141.94397979857001</v>
      </c>
      <c r="D629" s="20">
        <v>123.23135588865</v>
      </c>
      <c r="E629" s="20">
        <v>122.65316515599</v>
      </c>
      <c r="F629" s="20">
        <v>119.14831386474999</v>
      </c>
      <c r="G629" s="20">
        <v>123.98716557741</v>
      </c>
      <c r="H629" s="20">
        <v>121.872747967</v>
      </c>
      <c r="I629" s="20">
        <v>138.69037476439999</v>
      </c>
      <c r="J629" s="20">
        <v>113.46034482365</v>
      </c>
      <c r="K629" s="20">
        <v>121.19427820040001</v>
      </c>
      <c r="L629" s="20">
        <v>123.21085740683</v>
      </c>
      <c r="M629" s="20">
        <v>118.98898577794</v>
      </c>
      <c r="N629" s="20">
        <v>153.44880925391001</v>
      </c>
      <c r="O629" s="20">
        <v>120.98702273543999</v>
      </c>
      <c r="P629" s="20">
        <v>121.54409799358</v>
      </c>
      <c r="Q629" s="20">
        <v>139.10304310829</v>
      </c>
    </row>
    <row r="630" spans="1:17" x14ac:dyDescent="0.2">
      <c r="A630" s="13" t="s">
        <v>463</v>
      </c>
      <c r="B630" s="13">
        <v>130.4</v>
      </c>
      <c r="C630" s="22">
        <v>134.60285853753999</v>
      </c>
      <c r="D630" s="22">
        <v>121.86070844523999</v>
      </c>
      <c r="E630" s="22">
        <v>123.43699591153</v>
      </c>
      <c r="F630" s="22">
        <v>117.82214175651001</v>
      </c>
      <c r="G630" s="22">
        <v>125.48549691472</v>
      </c>
      <c r="H630" s="22">
        <v>121.88723638589001</v>
      </c>
      <c r="I630" s="22">
        <v>144.87648176432</v>
      </c>
      <c r="J630" s="22">
        <v>112.66769496881</v>
      </c>
      <c r="K630" s="22">
        <v>121.31508178655</v>
      </c>
      <c r="L630" s="22">
        <v>125.14459263808</v>
      </c>
      <c r="M630" s="22">
        <v>117.12720201685001</v>
      </c>
      <c r="N630" s="22">
        <v>155.85325518966999</v>
      </c>
      <c r="O630" s="22">
        <v>114.76937520668</v>
      </c>
      <c r="P630" s="22">
        <v>113.16075600017</v>
      </c>
      <c r="Q630" s="22">
        <v>153.29346192236</v>
      </c>
    </row>
    <row r="631" spans="1:17" x14ac:dyDescent="0.2">
      <c r="A631" s="21" t="s">
        <v>462</v>
      </c>
      <c r="B631" s="21">
        <v>129.94</v>
      </c>
      <c r="C631" s="20">
        <v>135.38982620076999</v>
      </c>
      <c r="D631" s="20">
        <v>118.89862191696</v>
      </c>
      <c r="E631" s="20">
        <v>121.37688972661</v>
      </c>
      <c r="F631" s="20">
        <v>114.82628656004</v>
      </c>
      <c r="G631" s="20">
        <v>123.27539605896</v>
      </c>
      <c r="H631" s="20">
        <v>117.58316853094</v>
      </c>
      <c r="I631" s="20">
        <v>142.43418536212999</v>
      </c>
      <c r="J631" s="20">
        <v>113.42257658557</v>
      </c>
      <c r="K631" s="20">
        <v>120.09520875702</v>
      </c>
      <c r="L631" s="20">
        <v>123.50803161570001</v>
      </c>
      <c r="M631" s="20">
        <v>116.36301100083</v>
      </c>
      <c r="N631" s="20">
        <v>160.61171702185001</v>
      </c>
      <c r="O631" s="20">
        <v>109.08108734898001</v>
      </c>
      <c r="P631" s="20">
        <v>106.19320154995999</v>
      </c>
      <c r="Q631" s="20">
        <v>151.96730423538</v>
      </c>
    </row>
    <row r="632" spans="1:17" x14ac:dyDescent="0.2">
      <c r="A632" s="13" t="s">
        <v>461</v>
      </c>
      <c r="B632" s="13">
        <v>126.33</v>
      </c>
      <c r="C632" s="22">
        <v>133.58900883856001</v>
      </c>
      <c r="D632" s="22">
        <v>111.61393601076</v>
      </c>
      <c r="E632" s="22">
        <v>115.33858589323999</v>
      </c>
      <c r="F632" s="22">
        <v>106.69178344541</v>
      </c>
      <c r="G632" s="22">
        <v>117.00444220534</v>
      </c>
      <c r="H632" s="22">
        <v>109.47058049671</v>
      </c>
      <c r="I632" s="22">
        <v>134.92079965547001</v>
      </c>
      <c r="J632" s="22">
        <v>110.69904790483</v>
      </c>
      <c r="K632" s="22">
        <v>115.68802251405999</v>
      </c>
      <c r="L632" s="22">
        <v>122.23603566836</v>
      </c>
      <c r="M632" s="22">
        <v>108.52724065868</v>
      </c>
      <c r="N632" s="22">
        <v>160.81943238104</v>
      </c>
      <c r="O632" s="22">
        <v>98.389787748459995</v>
      </c>
      <c r="P632" s="22">
        <v>97.287674173270005</v>
      </c>
      <c r="Q632" s="22">
        <v>139.01381436174</v>
      </c>
    </row>
    <row r="633" spans="1:17" x14ac:dyDescent="0.2">
      <c r="A633" s="21" t="s">
        <v>460</v>
      </c>
      <c r="B633" s="21">
        <v>125.59</v>
      </c>
      <c r="C633" s="20">
        <v>133.96953867158999</v>
      </c>
      <c r="D633" s="20">
        <v>108.58374651798999</v>
      </c>
      <c r="E633" s="20">
        <v>112.01892230420999</v>
      </c>
      <c r="F633" s="20">
        <v>103.58772964873</v>
      </c>
      <c r="G633" s="20">
        <v>116.1289208817</v>
      </c>
      <c r="H633" s="20">
        <v>110.18207895755</v>
      </c>
      <c r="I633" s="20">
        <v>134.96989451190001</v>
      </c>
      <c r="J633" s="20">
        <v>106.89874003929999</v>
      </c>
      <c r="K633" s="20">
        <v>106.32052358125</v>
      </c>
      <c r="L633" s="20">
        <v>114.00703538802</v>
      </c>
      <c r="M633" s="20">
        <v>97.914701390589997</v>
      </c>
      <c r="N633" s="20">
        <v>158.78996767637</v>
      </c>
      <c r="O633" s="20">
        <v>95.839664821560007</v>
      </c>
      <c r="P633" s="20">
        <v>96.517742339630004</v>
      </c>
      <c r="Q633" s="20">
        <v>144.78915093309999</v>
      </c>
    </row>
    <row r="634" spans="1:17" x14ac:dyDescent="0.2">
      <c r="A634" s="13" t="s">
        <v>459</v>
      </c>
      <c r="B634" s="13">
        <v>122.91</v>
      </c>
      <c r="C634" s="22">
        <v>131.0925390605</v>
      </c>
      <c r="D634" s="22">
        <v>106.31492107363999</v>
      </c>
      <c r="E634" s="22">
        <v>109.42636540734</v>
      </c>
      <c r="F634" s="22">
        <v>97.755639521600003</v>
      </c>
      <c r="G634" s="22">
        <v>114.00497574124</v>
      </c>
      <c r="H634" s="22">
        <v>109.94549476784</v>
      </c>
      <c r="I634" s="22">
        <v>128.35561741273</v>
      </c>
      <c r="J634" s="22">
        <v>106.3561947244</v>
      </c>
      <c r="K634" s="22">
        <v>104.23668802442</v>
      </c>
      <c r="L634" s="22">
        <v>112.38923033768</v>
      </c>
      <c r="M634" s="22">
        <v>95.321223791769995</v>
      </c>
      <c r="N634" s="22">
        <v>149.11074290464001</v>
      </c>
      <c r="O634" s="22">
        <v>95.075942805660006</v>
      </c>
      <c r="P634" s="22">
        <v>95.441023069829996</v>
      </c>
      <c r="Q634" s="22">
        <v>135.59862100780001</v>
      </c>
    </row>
    <row r="635" spans="1:17" x14ac:dyDescent="0.2">
      <c r="A635" s="21" t="s">
        <v>458</v>
      </c>
      <c r="B635" s="21">
        <v>125.74</v>
      </c>
      <c r="C635" s="20">
        <v>134.11352856145999</v>
      </c>
      <c r="D635" s="20">
        <v>108.75784949324</v>
      </c>
      <c r="E635" s="20">
        <v>111.13379464113</v>
      </c>
      <c r="F635" s="20">
        <v>98.706096231819998</v>
      </c>
      <c r="G635" s="20">
        <v>115.96105438321</v>
      </c>
      <c r="H635" s="20">
        <v>113.5629900202</v>
      </c>
      <c r="I635" s="20">
        <v>129.39538175997001</v>
      </c>
      <c r="J635" s="20">
        <v>106.95591989781001</v>
      </c>
      <c r="K635" s="20">
        <v>105.72491424471001</v>
      </c>
      <c r="L635" s="20">
        <v>111.32946366889</v>
      </c>
      <c r="M635" s="20">
        <v>99.595886266530002</v>
      </c>
      <c r="N635" s="20">
        <v>138.55776269622999</v>
      </c>
      <c r="O635" s="20">
        <v>100.50247509191</v>
      </c>
      <c r="P635" s="20">
        <v>101.51224921421</v>
      </c>
      <c r="Q635" s="20">
        <v>136.91071569799001</v>
      </c>
    </row>
    <row r="636" spans="1:17" x14ac:dyDescent="0.2">
      <c r="A636" s="13" t="s">
        <v>457</v>
      </c>
      <c r="B636" s="13">
        <v>132.4</v>
      </c>
      <c r="C636" s="22">
        <v>142.78714370310001</v>
      </c>
      <c r="D636" s="22">
        <v>111.34251963600001</v>
      </c>
      <c r="E636" s="22">
        <v>113.37141224164</v>
      </c>
      <c r="F636" s="22">
        <v>97.0046644488</v>
      </c>
      <c r="G636" s="22">
        <v>119.07022336973</v>
      </c>
      <c r="H636" s="22">
        <v>117.04783585769999</v>
      </c>
      <c r="I636" s="22">
        <v>130.96249383678</v>
      </c>
      <c r="J636" s="22">
        <v>110.96663562963001</v>
      </c>
      <c r="K636" s="22">
        <v>107.84797657989</v>
      </c>
      <c r="L636" s="22">
        <v>111.05833396916</v>
      </c>
      <c r="M636" s="22">
        <v>104.33719118581</v>
      </c>
      <c r="N636" s="22">
        <v>139.32665972583001</v>
      </c>
      <c r="O636" s="22">
        <v>104.00500763309</v>
      </c>
      <c r="P636" s="22">
        <v>105.80666683283</v>
      </c>
      <c r="Q636" s="22">
        <v>146.27718757022001</v>
      </c>
    </row>
    <row r="637" spans="1:17" x14ac:dyDescent="0.2">
      <c r="A637" s="21" t="s">
        <v>456</v>
      </c>
      <c r="B637" s="21">
        <v>135.99</v>
      </c>
      <c r="C637" s="20">
        <v>147.88340346397001</v>
      </c>
      <c r="D637" s="20">
        <v>111.86791758875999</v>
      </c>
      <c r="E637" s="20">
        <v>114.54122475406</v>
      </c>
      <c r="F637" s="20">
        <v>92.193916918369993</v>
      </c>
      <c r="G637" s="20">
        <v>122.54299377661</v>
      </c>
      <c r="H637" s="20">
        <v>122.58026589174</v>
      </c>
      <c r="I637" s="20">
        <v>132.79212981821999</v>
      </c>
      <c r="J637" s="20">
        <v>113.21700383565999</v>
      </c>
      <c r="K637" s="20">
        <v>106.46361030893</v>
      </c>
      <c r="L637" s="20">
        <v>109.77143946664</v>
      </c>
      <c r="M637" s="20">
        <v>102.84623165451001</v>
      </c>
      <c r="N637" s="20">
        <v>136.90574068751999</v>
      </c>
      <c r="O637" s="20">
        <v>103.54326762651</v>
      </c>
      <c r="P637" s="20">
        <v>104.55868287836</v>
      </c>
      <c r="Q637" s="20">
        <v>140.78252952327</v>
      </c>
    </row>
    <row r="638" spans="1:17" x14ac:dyDescent="0.2">
      <c r="A638" s="13" t="s">
        <v>455</v>
      </c>
      <c r="B638" s="13">
        <v>132.32</v>
      </c>
      <c r="C638" s="22">
        <v>142.42801169257999</v>
      </c>
      <c r="D638" s="22">
        <v>111.80785536489</v>
      </c>
      <c r="E638" s="22">
        <v>114.74633476679</v>
      </c>
      <c r="F638" s="22">
        <v>91.303689942779997</v>
      </c>
      <c r="G638" s="22">
        <v>123.14739789227001</v>
      </c>
      <c r="H638" s="22">
        <v>129.17367726109001</v>
      </c>
      <c r="I638" s="22">
        <v>129.66108521716001</v>
      </c>
      <c r="J638" s="22">
        <v>109.3234249276</v>
      </c>
      <c r="K638" s="22">
        <v>106.25556847603001</v>
      </c>
      <c r="L638" s="22">
        <v>110.41005129074</v>
      </c>
      <c r="M638" s="22">
        <v>101.71230558743</v>
      </c>
      <c r="N638" s="22">
        <v>154.33703779472</v>
      </c>
      <c r="O638" s="22">
        <v>100.95386652161</v>
      </c>
      <c r="P638" s="22">
        <v>100.89243418258999</v>
      </c>
      <c r="Q638" s="22">
        <v>137.60044323086001</v>
      </c>
    </row>
    <row r="639" spans="1:17" x14ac:dyDescent="0.2">
      <c r="A639" s="21" t="s">
        <v>454</v>
      </c>
      <c r="B639" s="21">
        <v>124.75</v>
      </c>
      <c r="C639" s="20">
        <v>132.27917090896</v>
      </c>
      <c r="D639" s="20">
        <v>109.48599037382</v>
      </c>
      <c r="E639" s="20">
        <v>112.89827279593</v>
      </c>
      <c r="F639" s="20">
        <v>92.519059099979998</v>
      </c>
      <c r="G639" s="20">
        <v>120.57994456871999</v>
      </c>
      <c r="H639" s="20">
        <v>125.24203104999999</v>
      </c>
      <c r="I639" s="20">
        <v>131.71167757499001</v>
      </c>
      <c r="J639" s="20">
        <v>104.37069521790001</v>
      </c>
      <c r="K639" s="20">
        <v>104.59761513552</v>
      </c>
      <c r="L639" s="20">
        <v>111.07898628765</v>
      </c>
      <c r="M639" s="20">
        <v>97.509711698160004</v>
      </c>
      <c r="N639" s="20">
        <v>161.10366070360999</v>
      </c>
      <c r="O639" s="20">
        <v>96.628639821280004</v>
      </c>
      <c r="P639" s="20">
        <v>97.319598118010006</v>
      </c>
      <c r="Q639" s="20">
        <v>130.90881322492001</v>
      </c>
    </row>
    <row r="640" spans="1:17" x14ac:dyDescent="0.2">
      <c r="A640" s="13" t="s">
        <v>453</v>
      </c>
      <c r="B640" s="13">
        <v>112.7</v>
      </c>
      <c r="C640" s="22">
        <v>115.96677036253</v>
      </c>
      <c r="D640" s="22">
        <v>106.07206291224</v>
      </c>
      <c r="E640" s="22">
        <v>110.52970733034</v>
      </c>
      <c r="F640" s="22">
        <v>88.69010563338</v>
      </c>
      <c r="G640" s="22">
        <v>119.92253291972</v>
      </c>
      <c r="H640" s="22">
        <v>122.18962103564</v>
      </c>
      <c r="I640" s="22">
        <v>132.52153046544001</v>
      </c>
      <c r="J640" s="22">
        <v>105.53604338562999</v>
      </c>
      <c r="K640" s="22">
        <v>98.814271644179996</v>
      </c>
      <c r="L640" s="22">
        <v>108.0113556153</v>
      </c>
      <c r="M640" s="22">
        <v>88.756516647230001</v>
      </c>
      <c r="N640" s="22">
        <v>152.75350487304999</v>
      </c>
      <c r="O640" s="22">
        <v>91.631181259810006</v>
      </c>
      <c r="P640" s="22">
        <v>91.471201150279995</v>
      </c>
      <c r="Q640" s="22">
        <v>130.78014199181001</v>
      </c>
    </row>
    <row r="641" spans="1:17" x14ac:dyDescent="0.2">
      <c r="A641" s="21" t="s">
        <v>452</v>
      </c>
      <c r="B641" s="21">
        <v>119.7</v>
      </c>
      <c r="C641" s="20">
        <v>124.55944939168</v>
      </c>
      <c r="D641" s="20">
        <v>109.83496539951</v>
      </c>
      <c r="E641" s="20">
        <v>118.44123836934</v>
      </c>
      <c r="F641" s="20">
        <v>94.192637500290004</v>
      </c>
      <c r="G641" s="20">
        <v>132.11642610139</v>
      </c>
      <c r="H641" s="20">
        <v>135.09218024430999</v>
      </c>
      <c r="I641" s="20">
        <v>153.58440302701999</v>
      </c>
      <c r="J641" s="20">
        <v>108.76990637207</v>
      </c>
      <c r="K641" s="20">
        <v>97.546459351370004</v>
      </c>
      <c r="L641" s="20">
        <v>107.15306324584</v>
      </c>
      <c r="M641" s="20">
        <v>87.040861204519999</v>
      </c>
      <c r="N641" s="20">
        <v>118.63775599333999</v>
      </c>
      <c r="O641" s="20">
        <v>91.185700533800002</v>
      </c>
      <c r="P641" s="20">
        <v>91.993117932489994</v>
      </c>
      <c r="Q641" s="20">
        <v>129.94110496870999</v>
      </c>
    </row>
    <row r="642" spans="1:17" x14ac:dyDescent="0.2">
      <c r="A642" s="13" t="s">
        <v>451</v>
      </c>
      <c r="B642" s="13">
        <v>126.75</v>
      </c>
      <c r="C642" s="22">
        <v>135.37886781028999</v>
      </c>
      <c r="D642" s="22">
        <v>109.25932157747</v>
      </c>
      <c r="E642" s="22">
        <v>118.07146278186001</v>
      </c>
      <c r="F642" s="22">
        <v>93.709022673809997</v>
      </c>
      <c r="G642" s="22">
        <v>132.36009215959001</v>
      </c>
      <c r="H642" s="22">
        <v>137.67019739098001</v>
      </c>
      <c r="I642" s="22">
        <v>153.68925998217</v>
      </c>
      <c r="J642" s="22">
        <v>106.06815496055999</v>
      </c>
      <c r="K642" s="22">
        <v>95.744172808759998</v>
      </c>
      <c r="L642" s="22">
        <v>106.84035874109</v>
      </c>
      <c r="M642" s="22">
        <v>83.609596256179998</v>
      </c>
      <c r="N642" s="22">
        <v>140.40886073761999</v>
      </c>
      <c r="O642" s="22">
        <v>87.651185510640005</v>
      </c>
      <c r="P642" s="22">
        <v>90.894455809909999</v>
      </c>
      <c r="Q642" s="22">
        <v>133.57041359868001</v>
      </c>
    </row>
    <row r="643" spans="1:17" x14ac:dyDescent="0.2">
      <c r="A643" s="21" t="s">
        <v>450</v>
      </c>
      <c r="B643" s="21">
        <v>127.28</v>
      </c>
      <c r="C643" s="20">
        <v>135.21456485277</v>
      </c>
      <c r="D643" s="20">
        <v>111.17263862218</v>
      </c>
      <c r="E643" s="20">
        <v>118.11334896133999</v>
      </c>
      <c r="F643" s="20">
        <v>95.464176178450003</v>
      </c>
      <c r="G643" s="20">
        <v>131.07557611012999</v>
      </c>
      <c r="H643" s="20">
        <v>136.65329640070999</v>
      </c>
      <c r="I643" s="20">
        <v>151.19583872991001</v>
      </c>
      <c r="J643" s="20">
        <v>105.52580054885</v>
      </c>
      <c r="K643" s="20">
        <v>98.137473602689994</v>
      </c>
      <c r="L643" s="20">
        <v>108.71107675323</v>
      </c>
      <c r="M643" s="20">
        <v>86.574383577960006</v>
      </c>
      <c r="N643" s="20">
        <v>140.67719505146999</v>
      </c>
      <c r="O643" s="20">
        <v>93.589222478500005</v>
      </c>
      <c r="P643" s="20">
        <v>99.492571200740002</v>
      </c>
      <c r="Q643" s="20">
        <v>145.70730544886001</v>
      </c>
    </row>
    <row r="644" spans="1:17" x14ac:dyDescent="0.2">
      <c r="A644" s="13" t="s">
        <v>449</v>
      </c>
      <c r="B644" s="13">
        <v>125.86</v>
      </c>
      <c r="C644" s="22">
        <v>134.15051036755</v>
      </c>
      <c r="D644" s="22">
        <v>109.04140947952</v>
      </c>
      <c r="E644" s="22">
        <v>114.93855717519</v>
      </c>
      <c r="F644" s="22">
        <v>91.951589000729996</v>
      </c>
      <c r="G644" s="22">
        <v>126.45860587195</v>
      </c>
      <c r="H644" s="22">
        <v>125.13485687037</v>
      </c>
      <c r="I644" s="22">
        <v>151.43495746123</v>
      </c>
      <c r="J644" s="22">
        <v>105.59290152835</v>
      </c>
      <c r="K644" s="22">
        <v>98.638310449439999</v>
      </c>
      <c r="L644" s="22">
        <v>108.02027651772001</v>
      </c>
      <c r="M644" s="22">
        <v>88.378371929709999</v>
      </c>
      <c r="N644" s="22">
        <v>134.99042302858001</v>
      </c>
      <c r="O644" s="22">
        <v>94.001769610330001</v>
      </c>
      <c r="P644" s="22">
        <v>97.693368577320001</v>
      </c>
      <c r="Q644" s="22">
        <v>145.44896846415</v>
      </c>
    </row>
    <row r="645" spans="1:17" x14ac:dyDescent="0.2">
      <c r="A645" s="21" t="s">
        <v>448</v>
      </c>
      <c r="B645" s="21">
        <v>124.01</v>
      </c>
      <c r="C645" s="20">
        <v>132.33350046750999</v>
      </c>
      <c r="D645" s="20">
        <v>107.11967794132001</v>
      </c>
      <c r="E645" s="20">
        <v>112.55700428566</v>
      </c>
      <c r="F645" s="20">
        <v>88.864917107810001</v>
      </c>
      <c r="G645" s="20">
        <v>123.83137258663</v>
      </c>
      <c r="H645" s="20">
        <v>119.63527721314</v>
      </c>
      <c r="I645" s="20">
        <v>151.86012167557001</v>
      </c>
      <c r="J645" s="20">
        <v>103.98164926998</v>
      </c>
      <c r="K645" s="20">
        <v>97.212194194269998</v>
      </c>
      <c r="L645" s="20">
        <v>107.93805470316001</v>
      </c>
      <c r="M645" s="20">
        <v>85.482598436670003</v>
      </c>
      <c r="N645" s="20">
        <v>138.4240247523</v>
      </c>
      <c r="O645" s="20">
        <v>92.415149084310002</v>
      </c>
      <c r="P645" s="20">
        <v>94.717967300279994</v>
      </c>
      <c r="Q645" s="20">
        <v>143.35456290344999</v>
      </c>
    </row>
    <row r="646" spans="1:17" x14ac:dyDescent="0.2">
      <c r="A646" s="13" t="s">
        <v>447</v>
      </c>
      <c r="B646" s="13">
        <v>124.45</v>
      </c>
      <c r="C646" s="22">
        <v>132.37473716727001</v>
      </c>
      <c r="D646" s="22">
        <v>108.36007414149</v>
      </c>
      <c r="E646" s="22">
        <v>112.12887227688</v>
      </c>
      <c r="F646" s="22">
        <v>87.017771225830003</v>
      </c>
      <c r="G646" s="22">
        <v>122.74680298091999</v>
      </c>
      <c r="H646" s="22">
        <v>120.16816237421</v>
      </c>
      <c r="I646" s="22">
        <v>147.24982297755</v>
      </c>
      <c r="J646" s="22">
        <v>103.96046109863001</v>
      </c>
      <c r="K646" s="22">
        <v>99.100462595669995</v>
      </c>
      <c r="L646" s="22">
        <v>108.98658779165</v>
      </c>
      <c r="M646" s="22">
        <v>88.289185303579998</v>
      </c>
      <c r="N646" s="22">
        <v>136.61751968479001</v>
      </c>
      <c r="O646" s="22">
        <v>97.423283293129998</v>
      </c>
      <c r="P646" s="22">
        <v>99.589668539239995</v>
      </c>
      <c r="Q646" s="22">
        <v>140.17988898461999</v>
      </c>
    </row>
    <row r="647" spans="1:17" x14ac:dyDescent="0.2">
      <c r="A647" s="21" t="s">
        <v>446</v>
      </c>
      <c r="B647" s="21">
        <v>126.87</v>
      </c>
      <c r="C647" s="20">
        <v>135.93198153234999</v>
      </c>
      <c r="D647" s="20">
        <v>108.48368831169</v>
      </c>
      <c r="E647" s="20">
        <v>111.18953242347</v>
      </c>
      <c r="F647" s="20">
        <v>86.170194176780001</v>
      </c>
      <c r="G647" s="20">
        <v>121.25334672143001</v>
      </c>
      <c r="H647" s="20">
        <v>118.44907151275</v>
      </c>
      <c r="I647" s="20">
        <v>144.79707907567001</v>
      </c>
      <c r="J647" s="20">
        <v>103.63214299719</v>
      </c>
      <c r="K647" s="20">
        <v>99.460724658469999</v>
      </c>
      <c r="L647" s="20">
        <v>106.48833050058001</v>
      </c>
      <c r="M647" s="20">
        <v>91.775469419199993</v>
      </c>
      <c r="N647" s="20">
        <v>131.81737763805</v>
      </c>
      <c r="O647" s="20">
        <v>100.28575364763</v>
      </c>
      <c r="P647" s="20">
        <v>99.614668200970002</v>
      </c>
      <c r="Q647" s="20">
        <v>138.71148743195999</v>
      </c>
    </row>
    <row r="648" spans="1:17" x14ac:dyDescent="0.2">
      <c r="A648" s="13" t="s">
        <v>445</v>
      </c>
      <c r="B648" s="13">
        <v>129.37</v>
      </c>
      <c r="C648" s="22">
        <v>139.79240051329</v>
      </c>
      <c r="D648" s="22">
        <v>108.22406768242</v>
      </c>
      <c r="E648" s="22">
        <v>110.0206435172</v>
      </c>
      <c r="F648" s="22">
        <v>83.894542174739996</v>
      </c>
      <c r="G648" s="22">
        <v>120.76147018558</v>
      </c>
      <c r="H648" s="22">
        <v>118.87780533399</v>
      </c>
      <c r="I648" s="22">
        <v>142.8549061375</v>
      </c>
      <c r="J648" s="22">
        <v>103.24184502094</v>
      </c>
      <c r="K648" s="22">
        <v>97.209759386589994</v>
      </c>
      <c r="L648" s="22">
        <v>102.7973697238</v>
      </c>
      <c r="M648" s="22">
        <v>91.099255669710004</v>
      </c>
      <c r="N648" s="22">
        <v>136.40502217246001</v>
      </c>
      <c r="O648" s="22">
        <v>101.34065726775</v>
      </c>
      <c r="P648" s="22">
        <v>100.25373838825</v>
      </c>
      <c r="Q648" s="22">
        <v>135.28314678888</v>
      </c>
    </row>
    <row r="649" spans="1:17" x14ac:dyDescent="0.2">
      <c r="A649" s="21" t="s">
        <v>444</v>
      </c>
      <c r="B649" s="21">
        <v>123.5</v>
      </c>
      <c r="C649" s="20">
        <v>132.53688317922001</v>
      </c>
      <c r="D649" s="20">
        <v>105.17998033966001</v>
      </c>
      <c r="E649" s="20">
        <v>109.00656499714</v>
      </c>
      <c r="F649" s="20">
        <v>83.536368432260005</v>
      </c>
      <c r="G649" s="20">
        <v>120.02464791676999</v>
      </c>
      <c r="H649" s="20">
        <v>115.26780651295</v>
      </c>
      <c r="I649" s="20">
        <v>143.0186482782</v>
      </c>
      <c r="J649" s="20">
        <v>105.46981706974</v>
      </c>
      <c r="K649" s="20">
        <v>95.18855319104</v>
      </c>
      <c r="L649" s="20">
        <v>100.41080079305</v>
      </c>
      <c r="M649" s="20">
        <v>89.477603168269994</v>
      </c>
      <c r="N649" s="20">
        <v>129.71429142939999</v>
      </c>
      <c r="O649" s="20">
        <v>94.547307082830002</v>
      </c>
      <c r="P649" s="20">
        <v>94.234899985829998</v>
      </c>
      <c r="Q649" s="20">
        <v>131.46153332277001</v>
      </c>
    </row>
    <row r="650" spans="1:17" x14ac:dyDescent="0.2">
      <c r="A650" s="13" t="s">
        <v>443</v>
      </c>
      <c r="B650" s="13">
        <v>118.5</v>
      </c>
      <c r="C650" s="22">
        <v>126.60937469563</v>
      </c>
      <c r="D650" s="22">
        <v>102.05842294375999</v>
      </c>
      <c r="E650" s="22">
        <v>106.73608678761001</v>
      </c>
      <c r="F650" s="22">
        <v>84.586304960090004</v>
      </c>
      <c r="G650" s="22">
        <v>116.43091774181001</v>
      </c>
      <c r="H650" s="22">
        <v>111.97373059508</v>
      </c>
      <c r="I650" s="22">
        <v>136.09231777677999</v>
      </c>
      <c r="J650" s="22">
        <v>104.49835010296</v>
      </c>
      <c r="K650" s="22">
        <v>94.444630511409997</v>
      </c>
      <c r="L650" s="22">
        <v>100.81316253791999</v>
      </c>
      <c r="M650" s="22">
        <v>87.480125782079995</v>
      </c>
      <c r="N650" s="22">
        <v>117.31720084841</v>
      </c>
      <c r="O650" s="22">
        <v>90.733232153800003</v>
      </c>
      <c r="P650" s="22">
        <v>89.929295517100002</v>
      </c>
      <c r="Q650" s="22">
        <v>121.36671052189</v>
      </c>
    </row>
    <row r="651" spans="1:17" x14ac:dyDescent="0.2">
      <c r="A651" s="21" t="s">
        <v>442</v>
      </c>
      <c r="B651" s="21">
        <v>118.19</v>
      </c>
      <c r="C651" s="20">
        <v>126.30164168444</v>
      </c>
      <c r="D651" s="20">
        <v>101.74637299363999</v>
      </c>
      <c r="E651" s="20">
        <v>107.08222497419</v>
      </c>
      <c r="F651" s="20">
        <v>84.75591987048</v>
      </c>
      <c r="G651" s="20">
        <v>116.72916996582001</v>
      </c>
      <c r="H651" s="20">
        <v>109.62378333975001</v>
      </c>
      <c r="I651" s="20">
        <v>140.02246879747</v>
      </c>
      <c r="J651" s="20">
        <v>104.99316415599</v>
      </c>
      <c r="K651" s="20">
        <v>94.996869625320002</v>
      </c>
      <c r="L651" s="20">
        <v>99.93242029132</v>
      </c>
      <c r="M651" s="20">
        <v>89.599445884329995</v>
      </c>
      <c r="N651" s="20">
        <v>123.66371024963</v>
      </c>
      <c r="O651" s="20">
        <v>88.315508532400003</v>
      </c>
      <c r="P651" s="20">
        <v>89.082115377609995</v>
      </c>
      <c r="Q651" s="20">
        <v>114.46432541068</v>
      </c>
    </row>
    <row r="652" spans="1:17" x14ac:dyDescent="0.2">
      <c r="A652" s="13" t="s">
        <v>441</v>
      </c>
      <c r="B652" s="13">
        <v>117.39</v>
      </c>
      <c r="C652" s="22">
        <v>125.71450215023999</v>
      </c>
      <c r="D652" s="22">
        <v>100.50804281841</v>
      </c>
      <c r="E652" s="22">
        <v>107.0975710638</v>
      </c>
      <c r="F652" s="22">
        <v>80.654285979310004</v>
      </c>
      <c r="G652" s="22">
        <v>117.5525746995</v>
      </c>
      <c r="H652" s="22">
        <v>112.79163529973999</v>
      </c>
      <c r="I652" s="22">
        <v>138.71612993258</v>
      </c>
      <c r="J652" s="22">
        <v>104.65995353527001</v>
      </c>
      <c r="K652" s="22">
        <v>95.142394653820006</v>
      </c>
      <c r="L652" s="22">
        <v>101.87082562163999</v>
      </c>
      <c r="M652" s="22">
        <v>87.784311330799994</v>
      </c>
      <c r="N652" s="22">
        <v>114.44710171192</v>
      </c>
      <c r="O652" s="22">
        <v>85.411744995700005</v>
      </c>
      <c r="P652" s="22">
        <v>86.968658581620005</v>
      </c>
      <c r="Q652" s="22">
        <v>108.07112555230999</v>
      </c>
    </row>
    <row r="653" spans="1:17" x14ac:dyDescent="0.2">
      <c r="A653" s="21" t="s">
        <v>440</v>
      </c>
      <c r="B653" s="21">
        <v>119.65</v>
      </c>
      <c r="C653" s="20">
        <v>129.88631425273999</v>
      </c>
      <c r="D653" s="20">
        <v>98.895008170210005</v>
      </c>
      <c r="E653" s="20">
        <v>104.71117216287</v>
      </c>
      <c r="F653" s="20">
        <v>81.50669770268</v>
      </c>
      <c r="G653" s="20">
        <v>114.42087294103</v>
      </c>
      <c r="H653" s="20">
        <v>111.34580447518</v>
      </c>
      <c r="I653" s="20">
        <v>132.26075948872</v>
      </c>
      <c r="J653" s="20">
        <v>102.31873128561</v>
      </c>
      <c r="K653" s="20">
        <v>92.919880766160006</v>
      </c>
      <c r="L653" s="20">
        <v>99.743236962340006</v>
      </c>
      <c r="M653" s="20">
        <v>85.457989030280004</v>
      </c>
      <c r="N653" s="20">
        <v>110.33137653439999</v>
      </c>
      <c r="O653" s="20">
        <v>85.668841441949994</v>
      </c>
      <c r="P653" s="20">
        <v>85.313131296890006</v>
      </c>
      <c r="Q653" s="20">
        <v>103.02498555283</v>
      </c>
    </row>
    <row r="654" spans="1:17" x14ac:dyDescent="0.2">
      <c r="A654" s="13" t="s">
        <v>439</v>
      </c>
      <c r="B654" s="13">
        <v>121.69</v>
      </c>
      <c r="C654" s="22">
        <v>133.04242050068001</v>
      </c>
      <c r="D654" s="22">
        <v>98.675196933690003</v>
      </c>
      <c r="E654" s="22">
        <v>102.60877276309</v>
      </c>
      <c r="F654" s="22">
        <v>82.525536403999993</v>
      </c>
      <c r="G654" s="22">
        <v>110.28829113627999</v>
      </c>
      <c r="H654" s="22">
        <v>109.27483353089001</v>
      </c>
      <c r="I654" s="22">
        <v>120.83925818119</v>
      </c>
      <c r="J654" s="22">
        <v>102.07143476877</v>
      </c>
      <c r="K654" s="22">
        <v>94.162847817620005</v>
      </c>
      <c r="L654" s="22">
        <v>101.78255262342</v>
      </c>
      <c r="M654" s="22">
        <v>85.83008448455</v>
      </c>
      <c r="N654" s="22">
        <v>107.22577872806001</v>
      </c>
      <c r="O654" s="22">
        <v>89.637480547029995</v>
      </c>
      <c r="P654" s="22">
        <v>88.632359345889995</v>
      </c>
      <c r="Q654" s="22">
        <v>109.47563158622</v>
      </c>
    </row>
    <row r="655" spans="1:17" x14ac:dyDescent="0.2">
      <c r="A655" s="21" t="s">
        <v>438</v>
      </c>
      <c r="B655" s="21">
        <v>121.97</v>
      </c>
      <c r="C655" s="20">
        <v>133.77322248939001</v>
      </c>
      <c r="D655" s="20">
        <v>98.020517295399998</v>
      </c>
      <c r="E655" s="20">
        <v>102.60389912364001</v>
      </c>
      <c r="F655" s="20">
        <v>82.603722738109994</v>
      </c>
      <c r="G655" s="20">
        <v>109.84644668409</v>
      </c>
      <c r="H655" s="20">
        <v>115.19725454026</v>
      </c>
      <c r="I655" s="20">
        <v>111.46332644956</v>
      </c>
      <c r="J655" s="20">
        <v>101.3434416538</v>
      </c>
      <c r="K655" s="20">
        <v>95.177388532240002</v>
      </c>
      <c r="L655" s="20">
        <v>103.28953260068999</v>
      </c>
      <c r="M655" s="20">
        <v>86.306103046890001</v>
      </c>
      <c r="N655" s="20">
        <v>102.13922505734</v>
      </c>
      <c r="O655" s="20">
        <v>88.153237606719998</v>
      </c>
      <c r="P655" s="20">
        <v>87.260362819980003</v>
      </c>
      <c r="Q655" s="20">
        <v>109.82547883777001</v>
      </c>
    </row>
    <row r="656" spans="1:17" x14ac:dyDescent="0.2">
      <c r="A656" s="13" t="s">
        <v>437</v>
      </c>
      <c r="B656" s="13">
        <v>120.72</v>
      </c>
      <c r="C656" s="22">
        <v>131.74519296599999</v>
      </c>
      <c r="D656" s="22">
        <v>98.341247849200002</v>
      </c>
      <c r="E656" s="22">
        <v>102.86179242466</v>
      </c>
      <c r="F656" s="22">
        <v>83.055236697539996</v>
      </c>
      <c r="G656" s="22">
        <v>110.08062952538</v>
      </c>
      <c r="H656" s="22">
        <v>115.30468864417</v>
      </c>
      <c r="I656" s="22">
        <v>111.86341335605</v>
      </c>
      <c r="J656" s="22">
        <v>101.59420721167</v>
      </c>
      <c r="K656" s="22">
        <v>95.394435334540006</v>
      </c>
      <c r="L656" s="22">
        <v>104.70851501276999</v>
      </c>
      <c r="M656" s="22">
        <v>85.208736071610005</v>
      </c>
      <c r="N656" s="22">
        <v>98.313099263340007</v>
      </c>
      <c r="O656" s="22">
        <v>89.073563300130004</v>
      </c>
      <c r="P656" s="22">
        <v>88.651685561400001</v>
      </c>
      <c r="Q656" s="22">
        <v>107.09563742262</v>
      </c>
    </row>
    <row r="657" spans="1:83" x14ac:dyDescent="0.2">
      <c r="A657" s="21" t="s">
        <v>436</v>
      </c>
      <c r="B657" s="21">
        <v>119.49</v>
      </c>
      <c r="C657" s="20">
        <v>130.34830337691</v>
      </c>
      <c r="D657" s="20">
        <v>97.475567900140007</v>
      </c>
      <c r="E657" s="20">
        <v>102.05749911965999</v>
      </c>
      <c r="F657" s="20">
        <v>81.506003942540005</v>
      </c>
      <c r="G657" s="20">
        <v>109.16255890239</v>
      </c>
      <c r="H657" s="20">
        <v>116.90825450589</v>
      </c>
      <c r="I657" s="20">
        <v>109.16906086525</v>
      </c>
      <c r="J657" s="20">
        <v>98.966477848219995</v>
      </c>
      <c r="K657" s="20">
        <v>95.245359582419994</v>
      </c>
      <c r="L657" s="20">
        <v>104.27626665088</v>
      </c>
      <c r="M657" s="20">
        <v>85.369332465560007</v>
      </c>
      <c r="N657" s="20">
        <v>99.749110902629994</v>
      </c>
      <c r="O657" s="20">
        <v>87.820715291550002</v>
      </c>
      <c r="P657" s="20">
        <v>86.509798372660001</v>
      </c>
      <c r="Q657" s="20">
        <v>103.43351226890999</v>
      </c>
    </row>
    <row r="658" spans="1:83" x14ac:dyDescent="0.2">
      <c r="A658" s="13" t="s">
        <v>435</v>
      </c>
      <c r="B658" s="13">
        <v>122.18</v>
      </c>
      <c r="C658" s="22">
        <v>134.15338102158</v>
      </c>
      <c r="D658" s="22">
        <v>97.904269920030004</v>
      </c>
      <c r="E658" s="22">
        <v>102.20049872747001</v>
      </c>
      <c r="F658" s="22">
        <v>84.779708821989999</v>
      </c>
      <c r="G658" s="22">
        <v>108.56675817758</v>
      </c>
      <c r="H658" s="22">
        <v>117.06370447019</v>
      </c>
      <c r="I658" s="22">
        <v>107.93680842963001</v>
      </c>
      <c r="J658" s="22">
        <v>97.958416850030005</v>
      </c>
      <c r="K658" s="22">
        <v>95.591415510229993</v>
      </c>
      <c r="L658" s="22">
        <v>104.82195714783001</v>
      </c>
      <c r="M658" s="22">
        <v>85.49707184959</v>
      </c>
      <c r="N658" s="22">
        <v>101.24974297873</v>
      </c>
      <c r="O658" s="22">
        <v>88.713665986379993</v>
      </c>
      <c r="P658" s="22">
        <v>87.695320174789998</v>
      </c>
      <c r="Q658" s="22">
        <v>98.828445577899998</v>
      </c>
    </row>
    <row r="659" spans="1:83" x14ac:dyDescent="0.2">
      <c r="A659" s="21" t="s">
        <v>434</v>
      </c>
      <c r="B659" s="21">
        <v>119.94</v>
      </c>
      <c r="C659" s="20">
        <v>131.21821073733</v>
      </c>
      <c r="D659" s="20">
        <v>97.060085260229997</v>
      </c>
      <c r="E659" s="20">
        <v>100.96463995883001</v>
      </c>
      <c r="F659" s="20">
        <v>85.804202584479995</v>
      </c>
      <c r="G659" s="20">
        <v>106.52267007832999</v>
      </c>
      <c r="H659" s="20">
        <v>113.50086631597</v>
      </c>
      <c r="I659" s="20">
        <v>106.35800902215</v>
      </c>
      <c r="J659" s="20">
        <v>97.491234460049995</v>
      </c>
      <c r="K659" s="20">
        <v>95.169853887469998</v>
      </c>
      <c r="L659" s="20">
        <v>105.21665426451</v>
      </c>
      <c r="M659" s="20">
        <v>84.18286529273</v>
      </c>
      <c r="N659" s="20">
        <v>105.66526447645001</v>
      </c>
      <c r="O659" s="20">
        <v>88.075688777820005</v>
      </c>
      <c r="P659" s="20">
        <v>88.13162781858</v>
      </c>
      <c r="Q659" s="20">
        <v>100.59958155475</v>
      </c>
    </row>
    <row r="660" spans="1:83" x14ac:dyDescent="0.2">
      <c r="A660" s="13" t="s">
        <v>433</v>
      </c>
      <c r="B660" s="13">
        <v>122.06</v>
      </c>
      <c r="C660" s="22">
        <v>133.96655058107001</v>
      </c>
      <c r="D660" s="22">
        <v>97.906658496600002</v>
      </c>
      <c r="E660" s="22">
        <v>103.20643888849</v>
      </c>
      <c r="F660" s="22">
        <v>94.5519587159</v>
      </c>
      <c r="G660" s="22">
        <v>108.28727713826</v>
      </c>
      <c r="H660" s="22">
        <v>113.12290674483999</v>
      </c>
      <c r="I660" s="22">
        <v>111.30878754123</v>
      </c>
      <c r="J660" s="22">
        <v>99.190643371419995</v>
      </c>
      <c r="K660" s="22">
        <v>95.262860059800005</v>
      </c>
      <c r="L660" s="22">
        <v>106.0378982145</v>
      </c>
      <c r="M660" s="22">
        <v>83.479484570020006</v>
      </c>
      <c r="N660" s="22">
        <v>105.60942788654999</v>
      </c>
      <c r="O660" s="22">
        <v>86.163323988170006</v>
      </c>
      <c r="P660" s="22">
        <v>86.850291223140005</v>
      </c>
      <c r="Q660" s="22">
        <v>105.00074402262</v>
      </c>
    </row>
    <row r="661" spans="1:83" x14ac:dyDescent="0.2">
      <c r="A661" s="21" t="s">
        <v>432</v>
      </c>
      <c r="B661" s="21">
        <v>120.52</v>
      </c>
      <c r="C661" s="20">
        <v>130.66761978161</v>
      </c>
      <c r="D661" s="20">
        <v>99.945576889060007</v>
      </c>
      <c r="E661" s="20">
        <v>108.07157442906001</v>
      </c>
      <c r="F661" s="20">
        <v>103.23011986208</v>
      </c>
      <c r="G661" s="20">
        <v>113.82532333004001</v>
      </c>
      <c r="H661" s="20">
        <v>119.27845272413001</v>
      </c>
      <c r="I661" s="20">
        <v>115.63476763889</v>
      </c>
      <c r="J661" s="20">
        <v>105.01340578324</v>
      </c>
      <c r="K661" s="20">
        <v>96.554261285820004</v>
      </c>
      <c r="L661" s="20">
        <v>106.29100542464001</v>
      </c>
      <c r="M661" s="20">
        <v>85.906344258679994</v>
      </c>
      <c r="N661" s="20">
        <v>102.59859795257999</v>
      </c>
      <c r="O661" s="20">
        <v>82.979361737130006</v>
      </c>
      <c r="P661" s="20">
        <v>84.446080670580002</v>
      </c>
      <c r="Q661" s="20">
        <v>107.28373981301</v>
      </c>
    </row>
    <row r="662" spans="1:83" x14ac:dyDescent="0.2">
      <c r="A662" s="13" t="s">
        <v>431</v>
      </c>
      <c r="B662" s="13">
        <v>120.54</v>
      </c>
      <c r="C662" s="22">
        <v>130.67833077146</v>
      </c>
      <c r="D662" s="22">
        <v>99.967210660310002</v>
      </c>
      <c r="E662" s="22">
        <v>107.31213221802</v>
      </c>
      <c r="F662" s="22">
        <v>106.13342017487</v>
      </c>
      <c r="G662" s="22">
        <v>112.31422932541</v>
      </c>
      <c r="H662" s="22">
        <v>116.43701898841999</v>
      </c>
      <c r="I662" s="22">
        <v>114.18465376792</v>
      </c>
      <c r="J662" s="22">
        <v>105.19730376792999</v>
      </c>
      <c r="K662" s="22">
        <v>95.758567555260001</v>
      </c>
      <c r="L662" s="22">
        <v>106.86467674819001</v>
      </c>
      <c r="M662" s="22">
        <v>83.613139114820001</v>
      </c>
      <c r="N662" s="22">
        <v>94.908379076420005</v>
      </c>
      <c r="O662" s="22">
        <v>85.47825515708</v>
      </c>
      <c r="P662" s="22">
        <v>87.087921792629999</v>
      </c>
      <c r="Q662" s="22">
        <v>103.92955537594</v>
      </c>
    </row>
    <row r="663" spans="1:83" x14ac:dyDescent="0.2">
      <c r="A663" s="21" t="s">
        <v>430</v>
      </c>
      <c r="B663" s="21">
        <v>121.5</v>
      </c>
      <c r="C663" s="20">
        <v>132.32730088100999</v>
      </c>
      <c r="D663" s="20">
        <v>99.52664265368</v>
      </c>
      <c r="E663" s="20">
        <v>106.87794829761999</v>
      </c>
      <c r="F663" s="20">
        <v>105.07194187007001</v>
      </c>
      <c r="G663" s="20">
        <v>112.05182998276</v>
      </c>
      <c r="H663" s="20">
        <v>114.26070256993</v>
      </c>
      <c r="I663" s="20">
        <v>113.77182309169</v>
      </c>
      <c r="J663" s="20">
        <v>107.58900570469</v>
      </c>
      <c r="K663" s="20">
        <v>95.225989714790003</v>
      </c>
      <c r="L663" s="20">
        <v>107.54736601654</v>
      </c>
      <c r="M663" s="20">
        <v>81.75156842458</v>
      </c>
      <c r="N663" s="20">
        <v>96.031122354429996</v>
      </c>
      <c r="O663" s="20">
        <v>84.847136663650005</v>
      </c>
      <c r="P663" s="20">
        <v>88.544594125009993</v>
      </c>
      <c r="Q663" s="20">
        <v>102.99551413085</v>
      </c>
    </row>
    <row r="664" spans="1:83" x14ac:dyDescent="0.2">
      <c r="A664" s="13" t="s">
        <v>429</v>
      </c>
      <c r="B664" s="13">
        <v>122.35</v>
      </c>
      <c r="C664" s="22">
        <v>134.32371694167</v>
      </c>
      <c r="D664" s="22">
        <v>98.056434687489997</v>
      </c>
      <c r="E664" s="22">
        <v>104.6555555825</v>
      </c>
      <c r="F664" s="22">
        <v>103.14169987779</v>
      </c>
      <c r="G664" s="22">
        <v>108.99996588875</v>
      </c>
      <c r="H664" s="22">
        <v>110.50716304113</v>
      </c>
      <c r="I664" s="22">
        <v>107.35133161986001</v>
      </c>
      <c r="J664" s="22">
        <v>108.50935853004999</v>
      </c>
      <c r="K664" s="22">
        <v>94.870298004209999</v>
      </c>
      <c r="L664" s="22">
        <v>107.78643892175999</v>
      </c>
      <c r="M664" s="22">
        <v>80.745453514069993</v>
      </c>
      <c r="N664" s="22">
        <v>99.498795057570007</v>
      </c>
      <c r="O664" s="22">
        <v>84.359014806619996</v>
      </c>
      <c r="P664" s="22">
        <v>89.188784259719995</v>
      </c>
      <c r="Q664" s="22">
        <v>102.89270989517</v>
      </c>
    </row>
    <row r="665" spans="1:83" x14ac:dyDescent="0.2">
      <c r="A665" s="21" t="s">
        <v>428</v>
      </c>
      <c r="B665" s="21">
        <v>118.05</v>
      </c>
      <c r="C665" s="20">
        <v>127.94733367713999</v>
      </c>
      <c r="D665" s="20">
        <v>97.973024757160005</v>
      </c>
      <c r="E665" s="20">
        <v>102.60829790733</v>
      </c>
      <c r="F665" s="20">
        <v>104.28195870997</v>
      </c>
      <c r="G665" s="20">
        <v>105.68281600240999</v>
      </c>
      <c r="H665" s="20">
        <v>104.66699641807</v>
      </c>
      <c r="I665" s="20">
        <v>101.12040993341</v>
      </c>
      <c r="J665" s="20">
        <v>111.14886218516</v>
      </c>
      <c r="K665" s="20">
        <v>94.287531225690003</v>
      </c>
      <c r="L665" s="20">
        <v>108.71504286922</v>
      </c>
      <c r="M665" s="20">
        <v>78.509880637519998</v>
      </c>
      <c r="N665" s="20">
        <v>100.48395111002</v>
      </c>
      <c r="O665" s="20">
        <v>88.181830437209996</v>
      </c>
      <c r="P665" s="20">
        <v>93.373218982259999</v>
      </c>
      <c r="Q665" s="20">
        <v>105.94173382168999</v>
      </c>
    </row>
    <row r="666" spans="1:83" s="7" customFormat="1" x14ac:dyDescent="0.2">
      <c r="A666" s="13" t="s">
        <v>427</v>
      </c>
      <c r="B666" s="13">
        <v>113.97</v>
      </c>
      <c r="C666" s="22">
        <v>122.39020436574</v>
      </c>
      <c r="D666" s="22">
        <v>96.879352583750006</v>
      </c>
      <c r="E666" s="22">
        <v>100.94031437807</v>
      </c>
      <c r="F666" s="22">
        <v>106.86479563149</v>
      </c>
      <c r="G666" s="22">
        <v>103.80098154658999</v>
      </c>
      <c r="H666" s="22">
        <v>100.81422901463</v>
      </c>
      <c r="I666" s="22">
        <v>98.772101820979998</v>
      </c>
      <c r="J666" s="22">
        <v>112.28220293577</v>
      </c>
      <c r="K666" s="22">
        <v>90.977647233900001</v>
      </c>
      <c r="L666" s="22">
        <v>106.57268137746</v>
      </c>
      <c r="M666" s="22">
        <v>73.923216386289994</v>
      </c>
      <c r="N666" s="22">
        <v>101.43514409269</v>
      </c>
      <c r="O666" s="22">
        <v>88.033853741789997</v>
      </c>
      <c r="P666" s="22">
        <v>93.738432534520001</v>
      </c>
      <c r="Q666" s="22">
        <v>103.75126910784</v>
      </c>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row>
    <row r="667" spans="1:83" x14ac:dyDescent="0.2">
      <c r="A667" s="21" t="s">
        <v>426</v>
      </c>
      <c r="B667" s="21">
        <v>109.69</v>
      </c>
      <c r="C667" s="20">
        <v>117.43723625729</v>
      </c>
      <c r="D667" s="20">
        <v>93.962114988229999</v>
      </c>
      <c r="E667" s="20">
        <v>97.809415370509996</v>
      </c>
      <c r="F667" s="20">
        <v>104.85108136213999</v>
      </c>
      <c r="G667" s="20">
        <v>100.26679955472</v>
      </c>
      <c r="H667" s="20">
        <v>95.604627269049999</v>
      </c>
      <c r="I667" s="20">
        <v>92.490160547879995</v>
      </c>
      <c r="J667" s="20">
        <v>113.43931500121001</v>
      </c>
      <c r="K667" s="20">
        <v>88.258482132599994</v>
      </c>
      <c r="L667" s="20">
        <v>103.69324612232001</v>
      </c>
      <c r="M667" s="20">
        <v>71.379319657639996</v>
      </c>
      <c r="N667" s="20">
        <v>102.7868339775</v>
      </c>
      <c r="O667" s="20">
        <v>85.070216670720001</v>
      </c>
      <c r="P667" s="20">
        <v>91.716915832840002</v>
      </c>
      <c r="Q667" s="20">
        <v>98.569263285890003</v>
      </c>
    </row>
    <row r="668" spans="1:83" x14ac:dyDescent="0.2">
      <c r="A668" s="13" t="s">
        <v>425</v>
      </c>
      <c r="B668" s="13">
        <v>102.19</v>
      </c>
      <c r="C668" s="22">
        <v>106.77311100541</v>
      </c>
      <c r="D668" s="22">
        <v>92.886783574719999</v>
      </c>
      <c r="E668" s="22">
        <v>97.306317896110002</v>
      </c>
      <c r="F668" s="22">
        <v>106.81747399149999</v>
      </c>
      <c r="G668" s="22">
        <v>99.54437527831</v>
      </c>
      <c r="H668" s="22">
        <v>94.836899955009997</v>
      </c>
      <c r="I668" s="22">
        <v>92.615516055680004</v>
      </c>
      <c r="J668" s="22">
        <v>112.00912746864999</v>
      </c>
      <c r="K668" s="22">
        <v>87.032562368610002</v>
      </c>
      <c r="L668" s="22">
        <v>102.32561559249</v>
      </c>
      <c r="M668" s="22">
        <v>70.308372074809995</v>
      </c>
      <c r="N668" s="22">
        <v>103.52714580171001</v>
      </c>
      <c r="O668" s="22">
        <v>82.615228270589995</v>
      </c>
      <c r="P668" s="22">
        <v>88.901535765899993</v>
      </c>
      <c r="Q668" s="22">
        <v>96.340130769919995</v>
      </c>
    </row>
    <row r="669" spans="1:83" x14ac:dyDescent="0.2">
      <c r="A669" s="21" t="s">
        <v>424</v>
      </c>
      <c r="B669" s="21">
        <v>95.83</v>
      </c>
      <c r="C669" s="20">
        <v>97.303462084840007</v>
      </c>
      <c r="D669" s="20">
        <v>92.855201382019999</v>
      </c>
      <c r="E669" s="20">
        <v>97.150303669150006</v>
      </c>
      <c r="F669" s="20">
        <v>101.43071507662</v>
      </c>
      <c r="G669" s="20">
        <v>101.21505732606001</v>
      </c>
      <c r="H669" s="20">
        <v>97.550260473099996</v>
      </c>
      <c r="I669" s="20">
        <v>96.967128850259996</v>
      </c>
      <c r="J669" s="20">
        <v>109.88143603592999</v>
      </c>
      <c r="K669" s="20">
        <v>85.09821024787</v>
      </c>
      <c r="L669" s="20">
        <v>99.320517873879993</v>
      </c>
      <c r="M669" s="20">
        <v>69.544966845619996</v>
      </c>
      <c r="N669" s="20">
        <v>103.34969326874</v>
      </c>
      <c r="O669" s="20">
        <v>82.855393672990004</v>
      </c>
      <c r="P669" s="20">
        <v>90.365698110379995</v>
      </c>
      <c r="Q669" s="20">
        <v>92.115342932339999</v>
      </c>
    </row>
    <row r="670" spans="1:83" x14ac:dyDescent="0.2">
      <c r="A670" s="13" t="s">
        <v>423</v>
      </c>
      <c r="B670" s="13">
        <v>83.36</v>
      </c>
      <c r="C670" s="22">
        <v>79.795215688959999</v>
      </c>
      <c r="D670" s="22">
        <v>90.593403710770005</v>
      </c>
      <c r="E670" s="22">
        <v>95.712040230309995</v>
      </c>
      <c r="F670" s="22">
        <v>99.019185201059997</v>
      </c>
      <c r="G670" s="22">
        <v>99.687132121860003</v>
      </c>
      <c r="H670" s="22">
        <v>95.619166046969994</v>
      </c>
      <c r="I670" s="22">
        <v>98.426253065189997</v>
      </c>
      <c r="J670" s="22">
        <v>106.18020505905</v>
      </c>
      <c r="K670" s="22">
        <v>84.372674199779993</v>
      </c>
      <c r="L670" s="22">
        <v>98.075130167140003</v>
      </c>
      <c r="M670" s="22">
        <v>69.387930621389998</v>
      </c>
      <c r="N670" s="22">
        <v>101.78104062012</v>
      </c>
      <c r="O670" s="22">
        <v>78.825983520519998</v>
      </c>
      <c r="P670" s="22">
        <v>86.25063939236</v>
      </c>
      <c r="Q670" s="22">
        <v>94.045050409780004</v>
      </c>
    </row>
    <row r="671" spans="1:83" x14ac:dyDescent="0.2">
      <c r="A671" s="21" t="s">
        <v>422</v>
      </c>
      <c r="B671" s="21">
        <v>71.650000000000006</v>
      </c>
      <c r="C671" s="20">
        <v>63.749080999050001</v>
      </c>
      <c r="D671" s="20">
        <v>87.683739835129998</v>
      </c>
      <c r="E671" s="20">
        <v>93.670503181650005</v>
      </c>
      <c r="F671" s="20">
        <v>97.1381388904</v>
      </c>
      <c r="G671" s="20">
        <v>97.148973886310003</v>
      </c>
      <c r="H671" s="20">
        <v>92.544419233119996</v>
      </c>
      <c r="I671" s="20">
        <v>95.376158594390006</v>
      </c>
      <c r="J671" s="20">
        <v>104.81135645467999</v>
      </c>
      <c r="K671" s="20">
        <v>83.456103806659996</v>
      </c>
      <c r="L671" s="20">
        <v>95.902061797030001</v>
      </c>
      <c r="M671" s="20">
        <v>69.845442366290001</v>
      </c>
      <c r="N671" s="20">
        <v>101.36218939862999</v>
      </c>
      <c r="O671" s="20">
        <v>73.853194687499993</v>
      </c>
      <c r="P671" s="20">
        <v>80.14737794877</v>
      </c>
      <c r="Q671" s="20">
        <v>98.168479005809999</v>
      </c>
    </row>
    <row r="672" spans="1:83" x14ac:dyDescent="0.2">
      <c r="A672" s="13" t="s">
        <v>421</v>
      </c>
      <c r="B672" s="13">
        <v>77.849999999999994</v>
      </c>
      <c r="C672" s="22">
        <v>73.766194665800001</v>
      </c>
      <c r="D672" s="22">
        <v>86.137745166139993</v>
      </c>
      <c r="E672" s="22">
        <v>91.989473564199997</v>
      </c>
      <c r="F672" s="22">
        <v>94.722735307180002</v>
      </c>
      <c r="G672" s="22">
        <v>94.285808907640003</v>
      </c>
      <c r="H672" s="22">
        <v>90.101504860389994</v>
      </c>
      <c r="I672" s="22">
        <v>93.802472216629994</v>
      </c>
      <c r="J672" s="22">
        <v>100.22814682307001</v>
      </c>
      <c r="K672" s="22">
        <v>85.020564331930004</v>
      </c>
      <c r="L672" s="22">
        <v>96.636161071399997</v>
      </c>
      <c r="M672" s="22">
        <v>72.317970062279997</v>
      </c>
      <c r="N672" s="22">
        <v>101.69905265602</v>
      </c>
      <c r="O672" s="22">
        <v>72.370403253160006</v>
      </c>
      <c r="P672" s="22">
        <v>79.193234943099995</v>
      </c>
      <c r="Q672" s="22">
        <v>96.150939131780007</v>
      </c>
    </row>
    <row r="673" spans="1:17" x14ac:dyDescent="0.2">
      <c r="A673" s="21" t="s">
        <v>420</v>
      </c>
      <c r="B673" s="21">
        <v>75.56</v>
      </c>
      <c r="C673" s="20">
        <v>71.14510517814</v>
      </c>
      <c r="D673" s="20">
        <v>84.502896273960005</v>
      </c>
      <c r="E673" s="20">
        <v>89.801295695410005</v>
      </c>
      <c r="F673" s="20">
        <v>89.356241159160007</v>
      </c>
      <c r="G673" s="20">
        <v>92.430337502569998</v>
      </c>
      <c r="H673" s="20">
        <v>87.816404971040001</v>
      </c>
      <c r="I673" s="20">
        <v>92.617766426040006</v>
      </c>
      <c r="J673" s="20">
        <v>98.330752172969994</v>
      </c>
      <c r="K673" s="20">
        <v>83.64017078997</v>
      </c>
      <c r="L673" s="20">
        <v>94.64095343324</v>
      </c>
      <c r="M673" s="20">
        <v>71.609925448279995</v>
      </c>
      <c r="N673" s="20">
        <v>100.88430969039</v>
      </c>
      <c r="O673" s="20">
        <v>71.777245873650003</v>
      </c>
      <c r="P673" s="20">
        <v>79.211222665980003</v>
      </c>
      <c r="Q673" s="20">
        <v>92.440394160720004</v>
      </c>
    </row>
    <row r="674" spans="1:17" x14ac:dyDescent="0.2">
      <c r="A674" s="13" t="s">
        <v>419</v>
      </c>
      <c r="B674" s="13">
        <v>76.930000000000007</v>
      </c>
      <c r="C674" s="22">
        <v>73.358851989350001</v>
      </c>
      <c r="D674" s="22">
        <v>84.186182857489996</v>
      </c>
      <c r="E674" s="22">
        <v>89.454329070699998</v>
      </c>
      <c r="F674" s="22">
        <v>91.195715911519997</v>
      </c>
      <c r="G674" s="22">
        <v>91.466785263800006</v>
      </c>
      <c r="H674" s="22">
        <v>85.460039133910001</v>
      </c>
      <c r="I674" s="22">
        <v>90.695793522659997</v>
      </c>
      <c r="J674" s="22">
        <v>100.06708781566</v>
      </c>
      <c r="K674" s="22">
        <v>83.679472991470007</v>
      </c>
      <c r="L674" s="22">
        <v>94.563474258230002</v>
      </c>
      <c r="M674" s="22">
        <v>71.776937527930002</v>
      </c>
      <c r="N674" s="22">
        <v>95.158320248180004</v>
      </c>
      <c r="O674" s="22">
        <v>72.13660554901</v>
      </c>
      <c r="P674" s="22">
        <v>80.573672863019993</v>
      </c>
      <c r="Q674" s="22">
        <v>93.850472309010001</v>
      </c>
    </row>
    <row r="675" spans="1:17" x14ac:dyDescent="0.2">
      <c r="A675" s="21" t="s">
        <v>418</v>
      </c>
      <c r="B675" s="21">
        <v>81.11</v>
      </c>
      <c r="C675" s="20">
        <v>79.257397609989994</v>
      </c>
      <c r="D675" s="20">
        <v>84.871153972619993</v>
      </c>
      <c r="E675" s="20">
        <v>89.278277672830001</v>
      </c>
      <c r="F675" s="20">
        <v>93.819894366040003</v>
      </c>
      <c r="G675" s="20">
        <v>89.674623317460004</v>
      </c>
      <c r="H675" s="20">
        <v>85.419826303210002</v>
      </c>
      <c r="I675" s="20">
        <v>87.352197595790003</v>
      </c>
      <c r="J675" s="20">
        <v>97.374343771149995</v>
      </c>
      <c r="K675" s="20">
        <v>86.006000568649995</v>
      </c>
      <c r="L675" s="20">
        <v>96.95452443328</v>
      </c>
      <c r="M675" s="20">
        <v>74.03290442702</v>
      </c>
      <c r="N675" s="20">
        <v>95.407252734599993</v>
      </c>
      <c r="O675" s="20">
        <v>74.63688614214</v>
      </c>
      <c r="P675" s="20">
        <v>82.377034950639995</v>
      </c>
      <c r="Q675" s="20">
        <v>94.271412695389998</v>
      </c>
    </row>
    <row r="676" spans="1:17" x14ac:dyDescent="0.2">
      <c r="A676" s="13" t="s">
        <v>417</v>
      </c>
      <c r="B676" s="13">
        <v>78.95</v>
      </c>
      <c r="C676" s="22">
        <v>76.684858160760001</v>
      </c>
      <c r="D676" s="22">
        <v>83.550575776369996</v>
      </c>
      <c r="E676" s="22">
        <v>89.084210702440004</v>
      </c>
      <c r="F676" s="22">
        <v>96.748166769950004</v>
      </c>
      <c r="G676" s="22">
        <v>88.897225052820005</v>
      </c>
      <c r="H676" s="22">
        <v>85.995111295360005</v>
      </c>
      <c r="I676" s="22">
        <v>86.331011948950007</v>
      </c>
      <c r="J676" s="22">
        <v>95.038025573379997</v>
      </c>
      <c r="K676" s="22">
        <v>85.641521743889996</v>
      </c>
      <c r="L676" s="22">
        <v>96.97102134472</v>
      </c>
      <c r="M676" s="22">
        <v>73.251797829110004</v>
      </c>
      <c r="N676" s="22">
        <v>100.1885932898</v>
      </c>
      <c r="O676" s="22">
        <v>70.313368583799999</v>
      </c>
      <c r="P676" s="22">
        <v>76.677147401970004</v>
      </c>
      <c r="Q676" s="22">
        <v>92.366198152699994</v>
      </c>
    </row>
    <row r="677" spans="1:17" x14ac:dyDescent="0.2">
      <c r="A677" s="21" t="s">
        <v>416</v>
      </c>
      <c r="B677" s="21">
        <v>74.05</v>
      </c>
      <c r="C677" s="20">
        <v>69.973978567570001</v>
      </c>
      <c r="D677" s="20">
        <v>82.313334213589997</v>
      </c>
      <c r="E677" s="20">
        <v>89.422463423159996</v>
      </c>
      <c r="F677" s="20">
        <v>97.003817054300001</v>
      </c>
      <c r="G677" s="20">
        <v>89.919720272779998</v>
      </c>
      <c r="H677" s="20">
        <v>86.79556053316</v>
      </c>
      <c r="I677" s="20">
        <v>88.854965839260004</v>
      </c>
      <c r="J677" s="20">
        <v>94.993605392380005</v>
      </c>
      <c r="K677" s="20">
        <v>84.359364909969997</v>
      </c>
      <c r="L677" s="20">
        <v>97.055187766269995</v>
      </c>
      <c r="M677" s="20">
        <v>70.475456034689998</v>
      </c>
      <c r="N677" s="20">
        <v>99.809176704590001</v>
      </c>
      <c r="O677" s="20">
        <v>65.747676927070003</v>
      </c>
      <c r="P677" s="20">
        <v>72.682047235659994</v>
      </c>
      <c r="Q677" s="20">
        <v>87.865520201289996</v>
      </c>
    </row>
    <row r="678" spans="1:17" x14ac:dyDescent="0.2">
      <c r="A678" s="13" t="s">
        <v>415</v>
      </c>
      <c r="B678" s="13">
        <v>66.39</v>
      </c>
      <c r="C678" s="22">
        <v>60.265307898800003</v>
      </c>
      <c r="D678" s="22">
        <v>78.813751390050001</v>
      </c>
      <c r="E678" s="22">
        <v>85.607706076249997</v>
      </c>
      <c r="F678" s="22">
        <v>94.433758967749995</v>
      </c>
      <c r="G678" s="22">
        <v>84.678435168129994</v>
      </c>
      <c r="H678" s="22">
        <v>80.859421924789999</v>
      </c>
      <c r="I678" s="22">
        <v>81.641769464800007</v>
      </c>
      <c r="J678" s="22">
        <v>92.451331613649998</v>
      </c>
      <c r="K678" s="22">
        <v>83.377541988079997</v>
      </c>
      <c r="L678" s="22">
        <v>97.264625108800004</v>
      </c>
      <c r="M678" s="22">
        <v>68.19089368857</v>
      </c>
      <c r="N678" s="22">
        <v>98.435188720059998</v>
      </c>
      <c r="O678" s="22">
        <v>62.65317938594</v>
      </c>
      <c r="P678" s="22">
        <v>68.262605840069995</v>
      </c>
      <c r="Q678" s="22">
        <v>87.049707615170007</v>
      </c>
    </row>
    <row r="679" spans="1:17" x14ac:dyDescent="0.2">
      <c r="A679" s="21" t="s">
        <v>414</v>
      </c>
      <c r="B679" s="21">
        <v>66.14</v>
      </c>
      <c r="C679" s="20">
        <v>60.309278999839997</v>
      </c>
      <c r="D679" s="20">
        <v>77.957459935290004</v>
      </c>
      <c r="E679" s="20">
        <v>83.856331355489999</v>
      </c>
      <c r="F679" s="20">
        <v>92.322239668880002</v>
      </c>
      <c r="G679" s="20">
        <v>82.890451634800002</v>
      </c>
      <c r="H679" s="20">
        <v>79.389333096119998</v>
      </c>
      <c r="I679" s="20">
        <v>80.508787068139995</v>
      </c>
      <c r="J679" s="20">
        <v>89.652256453190006</v>
      </c>
      <c r="K679" s="20">
        <v>81.898237731820004</v>
      </c>
      <c r="L679" s="20">
        <v>96.529622357250005</v>
      </c>
      <c r="M679" s="20">
        <v>65.897635552820006</v>
      </c>
      <c r="N679" s="20">
        <v>99.606520300130001</v>
      </c>
      <c r="O679" s="20">
        <v>63.402390096029997</v>
      </c>
      <c r="P679" s="20">
        <v>69.064857859620005</v>
      </c>
      <c r="Q679" s="20">
        <v>87.264576958030005</v>
      </c>
    </row>
    <row r="680" spans="1:17" x14ac:dyDescent="0.2">
      <c r="A680" s="13" t="s">
        <v>413</v>
      </c>
      <c r="B680" s="13">
        <v>66.290000000000006</v>
      </c>
      <c r="C680" s="22">
        <v>60.507970163560003</v>
      </c>
      <c r="D680" s="22">
        <v>78.022497008480002</v>
      </c>
      <c r="E680" s="22">
        <v>84.763877848950003</v>
      </c>
      <c r="F680" s="22">
        <v>93.314252977090007</v>
      </c>
      <c r="G680" s="22">
        <v>84.238599936599996</v>
      </c>
      <c r="H680" s="22">
        <v>81.383841548009997</v>
      </c>
      <c r="I680" s="22">
        <v>82.959275799029996</v>
      </c>
      <c r="J680" s="22">
        <v>89.15227878476</v>
      </c>
      <c r="K680" s="22">
        <v>81.692363798640002</v>
      </c>
      <c r="L680" s="22">
        <v>96.469058752080002</v>
      </c>
      <c r="M680" s="22">
        <v>65.532853026189997</v>
      </c>
      <c r="N680" s="22">
        <v>95.468772380299995</v>
      </c>
      <c r="O680" s="22">
        <v>62.216656599739999</v>
      </c>
      <c r="P680" s="22">
        <v>68.213869322649998</v>
      </c>
      <c r="Q680" s="22">
        <v>90.478801171130002</v>
      </c>
    </row>
    <row r="681" spans="1:17" x14ac:dyDescent="0.2">
      <c r="A681" s="21" t="s">
        <v>412</v>
      </c>
      <c r="B681" s="21">
        <v>62.51</v>
      </c>
      <c r="C681" s="20">
        <v>55.870897468430002</v>
      </c>
      <c r="D681" s="20">
        <v>75.988720969119996</v>
      </c>
      <c r="E681" s="20">
        <v>83.703312126919997</v>
      </c>
      <c r="F681" s="20">
        <v>93.898266782679997</v>
      </c>
      <c r="G681" s="20">
        <v>82.906039929849996</v>
      </c>
      <c r="H681" s="20">
        <v>78.295622068499995</v>
      </c>
      <c r="I681" s="20">
        <v>82.030018965699995</v>
      </c>
      <c r="J681" s="20">
        <v>89.764407140320003</v>
      </c>
      <c r="K681" s="20">
        <v>80.456386911140001</v>
      </c>
      <c r="L681" s="20">
        <v>95.397112098470004</v>
      </c>
      <c r="M681" s="20">
        <v>64.117495814489999</v>
      </c>
      <c r="N681" s="20">
        <v>96.557487953000006</v>
      </c>
      <c r="O681" s="20">
        <v>57.832542527299999</v>
      </c>
      <c r="P681" s="20">
        <v>63.808271084289998</v>
      </c>
      <c r="Q681" s="20">
        <v>84.388660443670005</v>
      </c>
    </row>
    <row r="682" spans="1:17" x14ac:dyDescent="0.2">
      <c r="A682" s="13" t="s">
        <v>411</v>
      </c>
      <c r="B682" s="13">
        <v>57.27</v>
      </c>
      <c r="C682" s="22">
        <v>48.300350309320002</v>
      </c>
      <c r="D682" s="22">
        <v>75.468239844470006</v>
      </c>
      <c r="E682" s="22">
        <v>83.657970741409997</v>
      </c>
      <c r="F682" s="22">
        <v>93.460317669969996</v>
      </c>
      <c r="G682" s="22">
        <v>83.029317854339993</v>
      </c>
      <c r="H682" s="22">
        <v>78.267679815359998</v>
      </c>
      <c r="I682" s="22">
        <v>82.60592321579</v>
      </c>
      <c r="J682" s="22">
        <v>89.676937037650006</v>
      </c>
      <c r="K682" s="22">
        <v>80.201007918789998</v>
      </c>
      <c r="L682" s="22">
        <v>94.451634100210001</v>
      </c>
      <c r="M682" s="22">
        <v>64.616795886369999</v>
      </c>
      <c r="N682" s="22">
        <v>96.247985088730005</v>
      </c>
      <c r="O682" s="22">
        <v>56.313680378820003</v>
      </c>
      <c r="P682" s="22">
        <v>62.949916323559997</v>
      </c>
      <c r="Q682" s="22">
        <v>83.352003350749996</v>
      </c>
    </row>
    <row r="683" spans="1:17" x14ac:dyDescent="0.2">
      <c r="A683" s="21" t="s">
        <v>410</v>
      </c>
      <c r="B683" s="21">
        <v>51.81</v>
      </c>
      <c r="C683" s="20">
        <v>40.856135765440001</v>
      </c>
      <c r="D683" s="20">
        <v>74.028128454949993</v>
      </c>
      <c r="E683" s="20">
        <v>82.300864537059994</v>
      </c>
      <c r="F683" s="20">
        <v>86.045083317890004</v>
      </c>
      <c r="G683" s="20">
        <v>83.110966919340001</v>
      </c>
      <c r="H683" s="20">
        <v>77.985681921549997</v>
      </c>
      <c r="I683" s="20">
        <v>82.769684547980006</v>
      </c>
      <c r="J683" s="20">
        <v>90.162674588930003</v>
      </c>
      <c r="K683" s="20">
        <v>78.428801063600005</v>
      </c>
      <c r="L683" s="20">
        <v>92.148375452349995</v>
      </c>
      <c r="M683" s="20">
        <v>63.425337107220003</v>
      </c>
      <c r="N683" s="20">
        <v>90.317309417550007</v>
      </c>
      <c r="O683" s="20">
        <v>55.213081394379998</v>
      </c>
      <c r="P683" s="20">
        <v>61.373544769669998</v>
      </c>
      <c r="Q683" s="20">
        <v>84.731174358839993</v>
      </c>
    </row>
    <row r="684" spans="1:17" x14ac:dyDescent="0.2">
      <c r="A684" s="13" t="s">
        <v>409</v>
      </c>
      <c r="B684" s="13">
        <v>53.33</v>
      </c>
      <c r="C684" s="22">
        <v>42.84032596702</v>
      </c>
      <c r="D684" s="22">
        <v>74.599607898330007</v>
      </c>
      <c r="E684" s="22">
        <v>82.533677168850005</v>
      </c>
      <c r="F684" s="22">
        <v>84.816018790200005</v>
      </c>
      <c r="G684" s="22">
        <v>83.815987994980006</v>
      </c>
      <c r="H684" s="22">
        <v>79.843855439210003</v>
      </c>
      <c r="I684" s="22">
        <v>82.607248789660005</v>
      </c>
      <c r="J684" s="22">
        <v>90.135788736090007</v>
      </c>
      <c r="K684" s="22">
        <v>78.257690774099999</v>
      </c>
      <c r="L684" s="22">
        <v>92.244441227999999</v>
      </c>
      <c r="M684" s="22">
        <v>62.962048186680001</v>
      </c>
      <c r="N684" s="22">
        <v>80.300488038340006</v>
      </c>
      <c r="O684" s="22">
        <v>57.681030655080001</v>
      </c>
      <c r="P684" s="22">
        <v>63.626319896440002</v>
      </c>
      <c r="Q684" s="22">
        <v>92.311315964209996</v>
      </c>
    </row>
    <row r="685" spans="1:17" x14ac:dyDescent="0.2">
      <c r="A685" s="21" t="s">
        <v>408</v>
      </c>
      <c r="B685" s="21">
        <v>58.07</v>
      </c>
      <c r="C685" s="20">
        <v>48.741172165750001</v>
      </c>
      <c r="D685" s="20">
        <v>76.988011212900005</v>
      </c>
      <c r="E685" s="20">
        <v>84.413050840379995</v>
      </c>
      <c r="F685" s="20">
        <v>88.420004320190003</v>
      </c>
      <c r="G685" s="20">
        <v>85.849385296329999</v>
      </c>
      <c r="H685" s="20">
        <v>81.709151243299999</v>
      </c>
      <c r="I685" s="20">
        <v>82.90223138767</v>
      </c>
      <c r="J685" s="20">
        <v>93.963856966750001</v>
      </c>
      <c r="K685" s="20">
        <v>78.885920221160006</v>
      </c>
      <c r="L685" s="20">
        <v>92.117510084610004</v>
      </c>
      <c r="M685" s="20">
        <v>64.416106801539996</v>
      </c>
      <c r="N685" s="20">
        <v>81.997441773839995</v>
      </c>
      <c r="O685" s="20">
        <v>61.191857755629997</v>
      </c>
      <c r="P685" s="20">
        <v>66.459992579429993</v>
      </c>
      <c r="Q685" s="20">
        <v>95.588807180730001</v>
      </c>
    </row>
    <row r="686" spans="1:17" s="13" customFormat="1" ht="15" customHeight="1" x14ac:dyDescent="0.2">
      <c r="A686" s="13" t="s">
        <v>407</v>
      </c>
      <c r="B686" s="13">
        <v>61.04</v>
      </c>
      <c r="C686" s="22">
        <v>52.276382469360001</v>
      </c>
      <c r="D686" s="22">
        <v>78.828864484980002</v>
      </c>
      <c r="E686" s="22">
        <v>86.894977986499995</v>
      </c>
      <c r="F686" s="22">
        <v>89.807641909850005</v>
      </c>
      <c r="G686" s="22">
        <v>88.464741607570005</v>
      </c>
      <c r="H686" s="22">
        <v>86.967394131480006</v>
      </c>
      <c r="I686" s="22">
        <v>84.314349236140004</v>
      </c>
      <c r="J686" s="22">
        <v>94.191351150580005</v>
      </c>
      <c r="K686" s="22">
        <v>81.600098978960006</v>
      </c>
      <c r="L686" s="22">
        <v>93.214296972539998</v>
      </c>
      <c r="M686" s="22">
        <v>68.899034351029997</v>
      </c>
      <c r="N686" s="22">
        <v>81.363097265459999</v>
      </c>
      <c r="O686" s="22">
        <v>61.998945605480003</v>
      </c>
      <c r="P686" s="22">
        <v>66.702478113469994</v>
      </c>
      <c r="Q686" s="22">
        <v>96.300535305919993</v>
      </c>
    </row>
    <row r="687" spans="1:17" s="13" customFormat="1" ht="15" customHeight="1" x14ac:dyDescent="0.2">
      <c r="A687" s="21" t="s">
        <v>406</v>
      </c>
      <c r="B687" s="21">
        <v>65.02</v>
      </c>
      <c r="C687" s="20">
        <v>57.653930704739999</v>
      </c>
      <c r="D687" s="20">
        <v>79.948702585000007</v>
      </c>
      <c r="E687" s="20">
        <v>89.622824680350007</v>
      </c>
      <c r="F687" s="20">
        <v>90.917444119760006</v>
      </c>
      <c r="G687" s="20">
        <v>92.468045939429999</v>
      </c>
      <c r="H687" s="20">
        <v>92.401808640379997</v>
      </c>
      <c r="I687" s="20">
        <v>85.904299061489994</v>
      </c>
      <c r="J687" s="20">
        <v>98.496330494679995</v>
      </c>
      <c r="K687" s="20">
        <v>82.051885148150006</v>
      </c>
      <c r="L687" s="20">
        <v>94.445552685910002</v>
      </c>
      <c r="M687" s="20">
        <v>68.498407545920003</v>
      </c>
      <c r="N687" s="20">
        <v>81.086965085049997</v>
      </c>
      <c r="O687" s="20">
        <v>59.979489633989999</v>
      </c>
      <c r="P687" s="20">
        <v>65.136321968090002</v>
      </c>
      <c r="Q687" s="20">
        <v>98.124013800130001</v>
      </c>
    </row>
    <row r="688" spans="1:17" s="13" customFormat="1" ht="15" customHeight="1" x14ac:dyDescent="0.2">
      <c r="A688" s="13" t="s">
        <v>405</v>
      </c>
      <c r="B688" s="13">
        <v>67.3</v>
      </c>
      <c r="C688" s="22">
        <v>60.2313572061</v>
      </c>
      <c r="D688" s="22">
        <v>81.640663592089993</v>
      </c>
      <c r="E688" s="22">
        <v>92.571306633820001</v>
      </c>
      <c r="F688" s="22">
        <v>93.748748265939994</v>
      </c>
      <c r="G688" s="22">
        <v>96.833402920460003</v>
      </c>
      <c r="H688" s="22">
        <v>96.657176221089998</v>
      </c>
      <c r="I688" s="22">
        <v>88.834618764620004</v>
      </c>
      <c r="J688" s="22">
        <v>104.3053058596</v>
      </c>
      <c r="K688" s="22">
        <v>81.617560395910004</v>
      </c>
      <c r="L688" s="22">
        <v>93.566214578040004</v>
      </c>
      <c r="M688" s="22">
        <v>68.550740881760007</v>
      </c>
      <c r="N688" s="22">
        <v>72.541038788240002</v>
      </c>
      <c r="O688" s="22">
        <v>60.256680676309998</v>
      </c>
      <c r="P688" s="22">
        <v>65.97995821616</v>
      </c>
      <c r="Q688" s="22">
        <v>99.318465735489994</v>
      </c>
    </row>
    <row r="689" spans="1:17" s="13" customFormat="1" ht="15" customHeight="1" x14ac:dyDescent="0.2">
      <c r="A689" s="21" t="s">
        <v>404</v>
      </c>
      <c r="B689" s="21">
        <v>65.23</v>
      </c>
      <c r="C689" s="20">
        <v>57.278804241449997</v>
      </c>
      <c r="D689" s="20">
        <v>81.369404076449996</v>
      </c>
      <c r="E689" s="20">
        <v>90.347243776019994</v>
      </c>
      <c r="F689" s="20">
        <v>95.430848316389998</v>
      </c>
      <c r="G689" s="20">
        <v>93.317290517179998</v>
      </c>
      <c r="H689" s="20">
        <v>92.043884615509995</v>
      </c>
      <c r="I689" s="20">
        <v>82.477539507079996</v>
      </c>
      <c r="J689" s="20">
        <v>104.80412370258</v>
      </c>
      <c r="K689" s="20">
        <v>80.546402447990005</v>
      </c>
      <c r="L689" s="20">
        <v>88.56294097144</v>
      </c>
      <c r="M689" s="20">
        <v>71.779669356759996</v>
      </c>
      <c r="N689" s="20">
        <v>76.654630313690006</v>
      </c>
      <c r="O689" s="20">
        <v>63.492551553920002</v>
      </c>
      <c r="P689" s="20">
        <v>69.126574082209999</v>
      </c>
      <c r="Q689" s="20">
        <v>105.89866481747001</v>
      </c>
    </row>
    <row r="690" spans="1:17" s="13" customFormat="1" ht="15" customHeight="1" x14ac:dyDescent="0.2">
      <c r="A690" s="13" t="s">
        <v>403</v>
      </c>
      <c r="B690" s="13">
        <v>65.72</v>
      </c>
      <c r="C690" s="22">
        <v>58.415626040550002</v>
      </c>
      <c r="D690" s="22">
        <v>80.539276634070006</v>
      </c>
      <c r="E690" s="22">
        <v>89.145314744230006</v>
      </c>
      <c r="F690" s="22">
        <v>94.591362441200005</v>
      </c>
      <c r="G690" s="22">
        <v>91.549794941659997</v>
      </c>
      <c r="H690" s="22">
        <v>91.852961590600003</v>
      </c>
      <c r="I690" s="22">
        <v>77.701043770439995</v>
      </c>
      <c r="J690" s="22">
        <v>103.68607934315</v>
      </c>
      <c r="K690" s="22">
        <v>80.534258131499996</v>
      </c>
      <c r="L690" s="22">
        <v>88.996036053859996</v>
      </c>
      <c r="M690" s="22">
        <v>71.280619755580005</v>
      </c>
      <c r="N690" s="22">
        <v>72.694756736459993</v>
      </c>
      <c r="O690" s="22">
        <v>63.780197059780001</v>
      </c>
      <c r="P690" s="22">
        <v>68.902579255169996</v>
      </c>
      <c r="Q690" s="22">
        <v>105.81073239139999</v>
      </c>
    </row>
    <row r="691" spans="1:17" s="13" customFormat="1" ht="15" customHeight="1" x14ac:dyDescent="0.2">
      <c r="A691" s="21" t="s">
        <v>402</v>
      </c>
      <c r="B691" s="21">
        <v>65.959999999999994</v>
      </c>
      <c r="C691" s="20">
        <v>59.086695117170002</v>
      </c>
      <c r="D691" s="20">
        <v>79.904488263709993</v>
      </c>
      <c r="E691" s="20">
        <v>88.610207440620002</v>
      </c>
      <c r="F691" s="20">
        <v>95.144059192509999</v>
      </c>
      <c r="G691" s="20">
        <v>90.535962125629993</v>
      </c>
      <c r="H691" s="20">
        <v>90.343841523169999</v>
      </c>
      <c r="I691" s="20">
        <v>75.433376047359999</v>
      </c>
      <c r="J691" s="20">
        <v>104.45874627702</v>
      </c>
      <c r="K691" s="20">
        <v>80.609116779039994</v>
      </c>
      <c r="L691" s="20">
        <v>89.012538149229997</v>
      </c>
      <c r="M691" s="20">
        <v>71.419296011620006</v>
      </c>
      <c r="N691" s="20">
        <v>73.051258687759997</v>
      </c>
      <c r="O691" s="20">
        <v>62.82845413738</v>
      </c>
      <c r="P691" s="20">
        <v>68.223635881129994</v>
      </c>
      <c r="Q691" s="20">
        <v>104.5806893216</v>
      </c>
    </row>
    <row r="692" spans="1:17" s="13" customFormat="1" ht="15" customHeight="1" x14ac:dyDescent="0.2">
      <c r="A692" s="13" t="s">
        <v>401</v>
      </c>
      <c r="B692" s="13">
        <v>69.39</v>
      </c>
      <c r="C692" s="22">
        <v>64.394119652000001</v>
      </c>
      <c r="D692" s="22">
        <v>79.524747117960004</v>
      </c>
      <c r="E692" s="22">
        <v>87.392945173089998</v>
      </c>
      <c r="F692" s="22">
        <v>95.068121230060001</v>
      </c>
      <c r="G692" s="22">
        <v>89.354673279020005</v>
      </c>
      <c r="H692" s="22">
        <v>88.373191611980005</v>
      </c>
      <c r="I692" s="22">
        <v>75.528058450900005</v>
      </c>
      <c r="J692" s="22">
        <v>103.16099755325</v>
      </c>
      <c r="K692" s="22">
        <v>78.72411204654</v>
      </c>
      <c r="L692" s="22">
        <v>84.576844458810001</v>
      </c>
      <c r="M692" s="22">
        <v>72.323675902860003</v>
      </c>
      <c r="N692" s="22">
        <v>72.966390474869996</v>
      </c>
      <c r="O692" s="22">
        <v>64.132856320900004</v>
      </c>
      <c r="P692" s="22">
        <v>69.624080072159998</v>
      </c>
      <c r="Q692" s="22">
        <v>98.988512423450004</v>
      </c>
    </row>
    <row r="693" spans="1:17" s="13" customFormat="1" ht="15" customHeight="1" x14ac:dyDescent="0.2">
      <c r="A693" s="21" t="s">
        <v>400</v>
      </c>
      <c r="B693" s="21">
        <v>67.959999999999994</v>
      </c>
      <c r="C693" s="20">
        <v>60.92628963232</v>
      </c>
      <c r="D693" s="20">
        <v>82.229306636329994</v>
      </c>
      <c r="E693" s="20">
        <v>87.875215891490001</v>
      </c>
      <c r="F693" s="20">
        <v>94.161634625399998</v>
      </c>
      <c r="G693" s="20">
        <v>89.92126610375</v>
      </c>
      <c r="H693" s="20">
        <v>88.910080878670001</v>
      </c>
      <c r="I693" s="20">
        <v>75.056262369400002</v>
      </c>
      <c r="J693" s="20">
        <v>104.70656081828</v>
      </c>
      <c r="K693" s="20">
        <v>79.707674670819998</v>
      </c>
      <c r="L693" s="20">
        <v>84.053105938990001</v>
      </c>
      <c r="M693" s="20">
        <v>74.955594208289995</v>
      </c>
      <c r="N693" s="20">
        <v>74.510439542049994</v>
      </c>
      <c r="O693" s="20">
        <v>71.526692213269996</v>
      </c>
      <c r="P693" s="20">
        <v>76.503935416160004</v>
      </c>
      <c r="Q693" s="20">
        <v>96.956168205029996</v>
      </c>
    </row>
    <row r="694" spans="1:17" s="13" customFormat="1" ht="15" customHeight="1" x14ac:dyDescent="0.2">
      <c r="A694" s="13" t="s">
        <v>399</v>
      </c>
      <c r="B694" s="13">
        <v>73.930000000000007</v>
      </c>
      <c r="C694" s="22">
        <v>69.585765567280006</v>
      </c>
      <c r="D694" s="22">
        <v>82.740276059020005</v>
      </c>
      <c r="E694" s="22">
        <v>87.655616338439998</v>
      </c>
      <c r="F694" s="22">
        <v>87.360185885939998</v>
      </c>
      <c r="G694" s="22">
        <v>90.286513414119995</v>
      </c>
      <c r="H694" s="22">
        <v>92.187531972369996</v>
      </c>
      <c r="I694" s="22">
        <v>74.695811923359997</v>
      </c>
      <c r="J694" s="22">
        <v>101.89739010517</v>
      </c>
      <c r="K694" s="22">
        <v>81.413902804840006</v>
      </c>
      <c r="L694" s="22">
        <v>82.838729733139999</v>
      </c>
      <c r="M694" s="22">
        <v>79.855739347509996</v>
      </c>
      <c r="N694" s="22">
        <v>75.02915253434</v>
      </c>
      <c r="O694" s="22">
        <v>73.535057243210005</v>
      </c>
      <c r="P694" s="22">
        <v>77.876336463550004</v>
      </c>
      <c r="Q694" s="22">
        <v>90.820996316160006</v>
      </c>
    </row>
    <row r="695" spans="1:17" s="13" customFormat="1" ht="15" customHeight="1" x14ac:dyDescent="0.2">
      <c r="A695" s="21" t="s">
        <v>398</v>
      </c>
      <c r="B695" s="21">
        <v>74.88</v>
      </c>
      <c r="C695" s="20">
        <v>70.230703261909994</v>
      </c>
      <c r="D695" s="20">
        <v>84.296274702009995</v>
      </c>
      <c r="E695" s="20">
        <v>89.466584958240006</v>
      </c>
      <c r="F695" s="20">
        <v>88.610799996349996</v>
      </c>
      <c r="G695" s="20">
        <v>92.131982737650006</v>
      </c>
      <c r="H695" s="20">
        <v>93.106999158280004</v>
      </c>
      <c r="I695" s="20">
        <v>77.885632183560006</v>
      </c>
      <c r="J695" s="20">
        <v>103.7442702826</v>
      </c>
      <c r="K695" s="20">
        <v>83.425979840850005</v>
      </c>
      <c r="L695" s="20">
        <v>82.235691947289993</v>
      </c>
      <c r="M695" s="20">
        <v>84.727655898920005</v>
      </c>
      <c r="N695" s="20">
        <v>76.793307016870003</v>
      </c>
      <c r="O695" s="20">
        <v>74.544526554599997</v>
      </c>
      <c r="P695" s="20">
        <v>79.058312842890004</v>
      </c>
      <c r="Q695" s="20">
        <v>93.576653321359998</v>
      </c>
    </row>
    <row r="696" spans="1:17" s="13" customFormat="1" ht="15" customHeight="1" x14ac:dyDescent="0.2">
      <c r="A696" s="13" t="s">
        <v>397</v>
      </c>
      <c r="B696" s="13">
        <v>75.099999999999994</v>
      </c>
      <c r="C696" s="22">
        <v>70.098830779850005</v>
      </c>
      <c r="D696" s="22">
        <v>85.244181676869999</v>
      </c>
      <c r="E696" s="22">
        <v>89.275503761389999</v>
      </c>
      <c r="F696" s="22">
        <v>85.577789949510006</v>
      </c>
      <c r="G696" s="22">
        <v>91.737856777709993</v>
      </c>
      <c r="H696" s="22">
        <v>90.804709095419994</v>
      </c>
      <c r="I696" s="22">
        <v>78.106237878100004</v>
      </c>
      <c r="J696" s="22">
        <v>105.30409351626</v>
      </c>
      <c r="K696" s="22">
        <v>85.173278310689994</v>
      </c>
      <c r="L696" s="22">
        <v>83.416644893980006</v>
      </c>
      <c r="M696" s="22">
        <v>87.094298992920002</v>
      </c>
      <c r="N696" s="22">
        <v>76.753583796170005</v>
      </c>
      <c r="O696" s="22">
        <v>77.940417411550001</v>
      </c>
      <c r="P696" s="22">
        <v>81.804516429019998</v>
      </c>
      <c r="Q696" s="22">
        <v>97.29362063808</v>
      </c>
    </row>
    <row r="697" spans="1:17" s="13" customFormat="1" ht="15" customHeight="1" x14ac:dyDescent="0.2">
      <c r="A697" s="21" t="s">
        <v>396</v>
      </c>
      <c r="B697" s="21">
        <v>71.900000000000006</v>
      </c>
      <c r="C697" s="20">
        <v>65.937610414250003</v>
      </c>
      <c r="D697" s="20">
        <v>84.009454573100001</v>
      </c>
      <c r="E697" s="20">
        <v>87.678736534500004</v>
      </c>
      <c r="F697" s="20">
        <v>84.306130405000005</v>
      </c>
      <c r="G697" s="20">
        <v>90.406644966239995</v>
      </c>
      <c r="H697" s="20">
        <v>87.746709156210002</v>
      </c>
      <c r="I697" s="20">
        <v>77.396257905789994</v>
      </c>
      <c r="J697" s="20">
        <v>105.68233002245</v>
      </c>
      <c r="K697" s="20">
        <v>82.766015669880005</v>
      </c>
      <c r="L697" s="20">
        <v>82.682399889999999</v>
      </c>
      <c r="M697" s="20">
        <v>82.857456286339996</v>
      </c>
      <c r="N697" s="20">
        <v>76.447869763550003</v>
      </c>
      <c r="O697" s="20">
        <v>77.342717928580001</v>
      </c>
      <c r="P697" s="20">
        <v>81.353144997490006</v>
      </c>
      <c r="Q697" s="20">
        <v>96.742155798740001</v>
      </c>
    </row>
    <row r="698" spans="1:17" s="13" customFormat="1" ht="15" customHeight="1" x14ac:dyDescent="0.2">
      <c r="A698" s="13" t="s">
        <v>395</v>
      </c>
      <c r="B698" s="13">
        <v>72.349999999999994</v>
      </c>
      <c r="C698" s="22">
        <v>67.436880445930001</v>
      </c>
      <c r="D698" s="22">
        <v>82.306174936749997</v>
      </c>
      <c r="E698" s="22">
        <v>86.810220244969997</v>
      </c>
      <c r="F698" s="22">
        <v>82.797874292469999</v>
      </c>
      <c r="G698" s="22">
        <v>89.424744263050002</v>
      </c>
      <c r="H698" s="22">
        <v>86.0047384943</v>
      </c>
      <c r="I698" s="22">
        <v>78.798326941460004</v>
      </c>
      <c r="J698" s="22">
        <v>103.54253485142</v>
      </c>
      <c r="K698" s="22">
        <v>82.498270244050005</v>
      </c>
      <c r="L698" s="22">
        <v>84.694170756510005</v>
      </c>
      <c r="M698" s="22">
        <v>80.096875473569995</v>
      </c>
      <c r="N698" s="22">
        <v>73.741388256739995</v>
      </c>
      <c r="O698" s="22">
        <v>74.041355983879996</v>
      </c>
      <c r="P698" s="22">
        <v>80.062136570890004</v>
      </c>
      <c r="Q698" s="22">
        <v>99.368027440739993</v>
      </c>
    </row>
    <row r="699" spans="1:17" s="13" customFormat="1" ht="15" customHeight="1" x14ac:dyDescent="0.2">
      <c r="A699" s="21" t="s">
        <v>394</v>
      </c>
      <c r="B699" s="21">
        <v>70.66</v>
      </c>
      <c r="C699" s="20">
        <v>64.866420131850006</v>
      </c>
      <c r="D699" s="20">
        <v>82.416993442410003</v>
      </c>
      <c r="E699" s="20">
        <v>88.149987168319996</v>
      </c>
      <c r="F699" s="20">
        <v>82.40721456512</v>
      </c>
      <c r="G699" s="20">
        <v>91.818530677959998</v>
      </c>
      <c r="H699" s="20">
        <v>87.208838265790007</v>
      </c>
      <c r="I699" s="20">
        <v>83.420599461809999</v>
      </c>
      <c r="J699" s="20">
        <v>105.48436346213001</v>
      </c>
      <c r="K699" s="20">
        <v>82.157119231790006</v>
      </c>
      <c r="L699" s="20">
        <v>85.770151885679994</v>
      </c>
      <c r="M699" s="20">
        <v>78.205975875589999</v>
      </c>
      <c r="N699" s="20">
        <v>68.505598524489997</v>
      </c>
      <c r="O699" s="20">
        <v>72.238722267290001</v>
      </c>
      <c r="P699" s="20">
        <v>79.081941269059996</v>
      </c>
      <c r="Q699" s="20">
        <v>96.772082544170004</v>
      </c>
    </row>
    <row r="700" spans="1:17" s="13" customFormat="1" ht="15" customHeight="1" x14ac:dyDescent="0.2">
      <c r="A700" s="13" t="s">
        <v>393</v>
      </c>
      <c r="B700" s="13">
        <v>67.55</v>
      </c>
      <c r="C700" s="22">
        <v>60.609711681230003</v>
      </c>
      <c r="D700" s="22">
        <v>81.641298303590006</v>
      </c>
      <c r="E700" s="22">
        <v>87.114939047299998</v>
      </c>
      <c r="F700" s="22">
        <v>82.029124896249996</v>
      </c>
      <c r="G700" s="22">
        <v>91.520723598749996</v>
      </c>
      <c r="H700" s="22">
        <v>85.311117722860004</v>
      </c>
      <c r="I700" s="22">
        <v>86.598194290920006</v>
      </c>
      <c r="J700" s="22">
        <v>104.14565110617001</v>
      </c>
      <c r="K700" s="22">
        <v>78.996844869200004</v>
      </c>
      <c r="L700" s="22">
        <v>85.365763875979994</v>
      </c>
      <c r="M700" s="22">
        <v>72.031916945649996</v>
      </c>
      <c r="N700" s="22">
        <v>70.258716041610001</v>
      </c>
      <c r="O700" s="22">
        <v>71.707860891729993</v>
      </c>
      <c r="P700" s="22">
        <v>79.216548314760004</v>
      </c>
      <c r="Q700" s="22">
        <v>97.850981930629999</v>
      </c>
    </row>
    <row r="701" spans="1:17" s="13" customFormat="1" ht="15" customHeight="1" x14ac:dyDescent="0.2">
      <c r="A701" s="21" t="s">
        <v>392</v>
      </c>
      <c r="B701" s="21">
        <v>69.540000000000006</v>
      </c>
      <c r="C701" s="20">
        <v>62.907359898389998</v>
      </c>
      <c r="D701" s="20">
        <v>83.005156727309995</v>
      </c>
      <c r="E701" s="20">
        <v>87.499528167349993</v>
      </c>
      <c r="F701" s="20">
        <v>83.397443406950003</v>
      </c>
      <c r="G701" s="20">
        <v>91.676120202990006</v>
      </c>
      <c r="H701" s="20">
        <v>86.760294708670003</v>
      </c>
      <c r="I701" s="20">
        <v>85.427156076789998</v>
      </c>
      <c r="J701" s="20">
        <v>103.79957307370999</v>
      </c>
      <c r="K701" s="20">
        <v>79.438063469620005</v>
      </c>
      <c r="L701" s="20">
        <v>86.023242364059996</v>
      </c>
      <c r="M701" s="20">
        <v>72.236637872179998</v>
      </c>
      <c r="N701" s="20">
        <v>68.915606141059996</v>
      </c>
      <c r="O701" s="20">
        <v>75.387315583520007</v>
      </c>
      <c r="P701" s="20">
        <v>82.116210040919995</v>
      </c>
      <c r="Q701" s="20">
        <v>95.6074876359</v>
      </c>
    </row>
    <row r="702" spans="1:17" s="13" customFormat="1" ht="15" customHeight="1" x14ac:dyDescent="0.2">
      <c r="A702" s="13" t="s">
        <v>391</v>
      </c>
      <c r="B702" s="13">
        <v>72.14</v>
      </c>
      <c r="C702" s="22">
        <v>66.40945721224</v>
      </c>
      <c r="D702" s="22">
        <v>83.758259418430001</v>
      </c>
      <c r="E702" s="22">
        <v>85.552574759839999</v>
      </c>
      <c r="F702" s="22">
        <v>83.617759856340001</v>
      </c>
      <c r="G702" s="22">
        <v>88.501532608399998</v>
      </c>
      <c r="H702" s="22">
        <v>85.933035641260005</v>
      </c>
      <c r="I702" s="22">
        <v>78.490741847250007</v>
      </c>
      <c r="J702" s="22">
        <v>100.94185141251</v>
      </c>
      <c r="K702" s="22">
        <v>79.371709277760004</v>
      </c>
      <c r="L702" s="22">
        <v>86.410434644120002</v>
      </c>
      <c r="M702" s="22">
        <v>71.674293939590001</v>
      </c>
      <c r="N702" s="22">
        <v>70.748488451539998</v>
      </c>
      <c r="O702" s="22">
        <v>81.555210961379998</v>
      </c>
      <c r="P702" s="22">
        <v>88.390354331509997</v>
      </c>
      <c r="Q702" s="22">
        <v>99.403166383919995</v>
      </c>
    </row>
    <row r="703" spans="1:17" s="13" customFormat="1" ht="15" customHeight="1" x14ac:dyDescent="0.2">
      <c r="A703" s="21" t="s">
        <v>390</v>
      </c>
      <c r="B703" s="21">
        <v>75.31</v>
      </c>
      <c r="C703" s="20">
        <v>70.740938579919998</v>
      </c>
      <c r="D703" s="20">
        <v>84.588137842270001</v>
      </c>
      <c r="E703" s="20">
        <v>86.101245963330001</v>
      </c>
      <c r="F703" s="20">
        <v>82.560035506649996</v>
      </c>
      <c r="G703" s="20">
        <v>89.212722389060005</v>
      </c>
      <c r="H703" s="20">
        <v>87.635128922510006</v>
      </c>
      <c r="I703" s="20">
        <v>79.611910946310005</v>
      </c>
      <c r="J703" s="20">
        <v>99.978323073210007</v>
      </c>
      <c r="K703" s="20">
        <v>80.342354098439998</v>
      </c>
      <c r="L703" s="20">
        <v>87.966869243290006</v>
      </c>
      <c r="M703" s="20">
        <v>72.004330270639997</v>
      </c>
      <c r="N703" s="20">
        <v>74.076017197780004</v>
      </c>
      <c r="O703" s="20">
        <v>82.678279893379994</v>
      </c>
      <c r="P703" s="20">
        <v>90.498022406979999</v>
      </c>
      <c r="Q703" s="20">
        <v>101.80753849714</v>
      </c>
    </row>
    <row r="704" spans="1:17" s="13" customFormat="1" ht="15" customHeight="1" x14ac:dyDescent="0.2">
      <c r="A704" s="13" t="s">
        <v>389</v>
      </c>
      <c r="B704" s="13">
        <v>76.959999999999994</v>
      </c>
      <c r="C704" s="22">
        <v>73.276457646669996</v>
      </c>
      <c r="D704" s="22">
        <v>84.438376529910002</v>
      </c>
      <c r="E704" s="22">
        <v>85.301085280359999</v>
      </c>
      <c r="F704" s="22">
        <v>82.629109173220002</v>
      </c>
      <c r="G704" s="22">
        <v>88.602485656309995</v>
      </c>
      <c r="H704" s="22">
        <v>87.7937915073</v>
      </c>
      <c r="I704" s="22">
        <v>79.078248476309994</v>
      </c>
      <c r="J704" s="22">
        <v>98.287215681899994</v>
      </c>
      <c r="K704" s="22">
        <v>78.638770993380007</v>
      </c>
      <c r="L704" s="22">
        <v>87.009917896459996</v>
      </c>
      <c r="M704" s="22">
        <v>69.484244965459993</v>
      </c>
      <c r="N704" s="22">
        <v>78.086943412170001</v>
      </c>
      <c r="O704" s="22">
        <v>83.390082267699995</v>
      </c>
      <c r="P704" s="22">
        <v>92.948253166940006</v>
      </c>
      <c r="Q704" s="22">
        <v>99.063287582759997</v>
      </c>
    </row>
    <row r="705" spans="1:17" s="13" customFormat="1" ht="15" customHeight="1" x14ac:dyDescent="0.2">
      <c r="A705" s="21" t="s">
        <v>388</v>
      </c>
      <c r="B705" s="21">
        <v>80.89</v>
      </c>
      <c r="C705" s="20">
        <v>78.953262920979995</v>
      </c>
      <c r="D705" s="20">
        <v>84.805675758649997</v>
      </c>
      <c r="E705" s="20">
        <v>85.581662287209994</v>
      </c>
      <c r="F705" s="20">
        <v>81.782320184919996</v>
      </c>
      <c r="G705" s="20">
        <v>89.191223924799999</v>
      </c>
      <c r="H705" s="20">
        <v>87.223480624710007</v>
      </c>
      <c r="I705" s="20">
        <v>80.327207937180006</v>
      </c>
      <c r="J705" s="20">
        <v>99.80319687686</v>
      </c>
      <c r="K705" s="20">
        <v>78.74389545439</v>
      </c>
      <c r="L705" s="20">
        <v>87.123588663370001</v>
      </c>
      <c r="M705" s="20">
        <v>69.580023349909993</v>
      </c>
      <c r="N705" s="20">
        <v>82.675083951839994</v>
      </c>
      <c r="O705" s="20">
        <v>83.456109457919993</v>
      </c>
      <c r="P705" s="20">
        <v>92.618459277720007</v>
      </c>
      <c r="Q705" s="20">
        <v>99.275501115289998</v>
      </c>
    </row>
    <row r="706" spans="1:17" s="13" customFormat="1" ht="15" customHeight="1" x14ac:dyDescent="0.2">
      <c r="A706" s="13" t="s">
        <v>387</v>
      </c>
      <c r="B706" s="13">
        <v>81.95</v>
      </c>
      <c r="C706" s="22">
        <v>80.828238226509995</v>
      </c>
      <c r="D706" s="22">
        <v>84.231392982429995</v>
      </c>
      <c r="E706" s="22">
        <v>84.849463348789996</v>
      </c>
      <c r="F706" s="22">
        <v>77.584081006160005</v>
      </c>
      <c r="G706" s="22">
        <v>88.200486485710002</v>
      </c>
      <c r="H706" s="22">
        <v>85.31600529872</v>
      </c>
      <c r="I706" s="22">
        <v>81.402316435450004</v>
      </c>
      <c r="J706" s="22">
        <v>98.148624650960002</v>
      </c>
      <c r="K706" s="22">
        <v>80.402251131010004</v>
      </c>
      <c r="L706" s="22">
        <v>88.021421447449995</v>
      </c>
      <c r="M706" s="22">
        <v>72.070072305259998</v>
      </c>
      <c r="N706" s="22">
        <v>74.099408336219994</v>
      </c>
      <c r="O706" s="22">
        <v>84.113956787969997</v>
      </c>
      <c r="P706" s="22">
        <v>92.152690852670005</v>
      </c>
      <c r="Q706" s="22">
        <v>97.349614013489997</v>
      </c>
    </row>
    <row r="707" spans="1:17" s="13" customFormat="1" ht="15" customHeight="1" x14ac:dyDescent="0.2">
      <c r="A707" s="21" t="s">
        <v>386</v>
      </c>
      <c r="B707" s="21">
        <v>87.31</v>
      </c>
      <c r="C707" s="20">
        <v>87.411860770849998</v>
      </c>
      <c r="D707" s="20">
        <v>87.101330409260001</v>
      </c>
      <c r="E707" s="20">
        <v>87.030097859850002</v>
      </c>
      <c r="F707" s="20">
        <v>78.192595924919999</v>
      </c>
      <c r="G707" s="20">
        <v>90.637138669050003</v>
      </c>
      <c r="H707" s="20">
        <v>87.010570516710004</v>
      </c>
      <c r="I707" s="20">
        <v>86.087707607219997</v>
      </c>
      <c r="J707" s="20">
        <v>99.526127483129997</v>
      </c>
      <c r="K707" s="20">
        <v>82.760268457379993</v>
      </c>
      <c r="L707" s="20">
        <v>90.365533977910005</v>
      </c>
      <c r="M707" s="20">
        <v>74.443295650289997</v>
      </c>
      <c r="N707" s="20">
        <v>75.453350792280006</v>
      </c>
      <c r="O707" s="20">
        <v>88.56962577713</v>
      </c>
      <c r="P707" s="20">
        <v>96.992306416630001</v>
      </c>
      <c r="Q707" s="20">
        <v>102.66845854779</v>
      </c>
    </row>
    <row r="708" spans="1:17" s="13" customFormat="1" ht="15" customHeight="1" x14ac:dyDescent="0.2">
      <c r="A708" s="13" t="s">
        <v>385</v>
      </c>
      <c r="B708" s="13">
        <v>84.14</v>
      </c>
      <c r="C708" s="22">
        <v>82.111502349419993</v>
      </c>
      <c r="D708" s="22">
        <v>88.256014146479998</v>
      </c>
      <c r="E708" s="22">
        <v>88.669394827359994</v>
      </c>
      <c r="F708" s="22">
        <v>79.197394344429995</v>
      </c>
      <c r="G708" s="22">
        <v>92.917983847589994</v>
      </c>
      <c r="H708" s="22">
        <v>90.910164132250003</v>
      </c>
      <c r="I708" s="22">
        <v>86.862448063900004</v>
      </c>
      <c r="J708" s="22">
        <v>101.04059911112</v>
      </c>
      <c r="K708" s="22">
        <v>83.163513569019997</v>
      </c>
      <c r="L708" s="22">
        <v>91.902255465929997</v>
      </c>
      <c r="M708" s="22">
        <v>73.606992691659997</v>
      </c>
      <c r="N708" s="22">
        <v>77.696081634310005</v>
      </c>
      <c r="O708" s="22">
        <v>88.606940310260001</v>
      </c>
      <c r="P708" s="22">
        <v>96.859802781989998</v>
      </c>
      <c r="Q708" s="22">
        <v>102.11445723024001</v>
      </c>
    </row>
    <row r="709" spans="1:17" s="13" customFormat="1" ht="15" customHeight="1" x14ac:dyDescent="0.2">
      <c r="A709" s="21" t="s">
        <v>384</v>
      </c>
      <c r="B709" s="21">
        <v>84.48</v>
      </c>
      <c r="C709" s="20">
        <v>82.814709434989993</v>
      </c>
      <c r="D709" s="20">
        <v>87.859604713699994</v>
      </c>
      <c r="E709" s="20">
        <v>90.04237511158</v>
      </c>
      <c r="F709" s="20">
        <v>82.332933259290002</v>
      </c>
      <c r="G709" s="20">
        <v>93.995716002769996</v>
      </c>
      <c r="H709" s="20">
        <v>92.736339571019997</v>
      </c>
      <c r="I709" s="20">
        <v>89.112536214520006</v>
      </c>
      <c r="J709" s="20">
        <v>100.07253102539001</v>
      </c>
      <c r="K709" s="20">
        <v>84.357589171640001</v>
      </c>
      <c r="L709" s="20">
        <v>92.216962520080003</v>
      </c>
      <c r="M709" s="20">
        <v>75.762728907630006</v>
      </c>
      <c r="N709" s="20">
        <v>78.275211040900004</v>
      </c>
      <c r="O709" s="20">
        <v>84.47107154647</v>
      </c>
      <c r="P709" s="20">
        <v>92.895619700159997</v>
      </c>
      <c r="Q709" s="20">
        <v>101.55990823956</v>
      </c>
    </row>
    <row r="710" spans="1:17" s="13" customFormat="1" ht="15" customHeight="1" x14ac:dyDescent="0.2">
      <c r="A710" s="13" t="s">
        <v>383</v>
      </c>
      <c r="B710" s="13">
        <v>88.78</v>
      </c>
      <c r="C710" s="22">
        <v>88.397451615129995</v>
      </c>
      <c r="D710" s="22">
        <v>89.545548687129994</v>
      </c>
      <c r="E710" s="22">
        <v>91.66347103551</v>
      </c>
      <c r="F710" s="22">
        <v>84.322558922360002</v>
      </c>
      <c r="G710" s="22">
        <v>96.093516878439999</v>
      </c>
      <c r="H710" s="22">
        <v>94.127668677330007</v>
      </c>
      <c r="I710" s="22">
        <v>93.650178210690001</v>
      </c>
      <c r="J710" s="22">
        <v>100.89135223549999</v>
      </c>
      <c r="K710" s="22">
        <v>84.633108901580002</v>
      </c>
      <c r="L710" s="22">
        <v>92.419073291160004</v>
      </c>
      <c r="M710" s="22">
        <v>76.118527269919994</v>
      </c>
      <c r="N710" s="22">
        <v>78.591844487700001</v>
      </c>
      <c r="O710" s="22">
        <v>86.445443991909997</v>
      </c>
      <c r="P710" s="22">
        <v>96.062046879459999</v>
      </c>
      <c r="Q710" s="22">
        <v>102.30366417478</v>
      </c>
    </row>
    <row r="711" spans="1:17" s="13" customFormat="1" ht="15" customHeight="1" x14ac:dyDescent="0.2">
      <c r="A711" s="21" t="s">
        <v>382</v>
      </c>
      <c r="B711" s="21">
        <v>92.99</v>
      </c>
      <c r="C711" s="20">
        <v>94.596396064450005</v>
      </c>
      <c r="D711" s="20">
        <v>89.729907236849996</v>
      </c>
      <c r="E711" s="20">
        <v>91.846808784659999</v>
      </c>
      <c r="F711" s="20">
        <v>85.461131046329996</v>
      </c>
      <c r="G711" s="20">
        <v>96.785771367530003</v>
      </c>
      <c r="H711" s="20">
        <v>92.244330474370003</v>
      </c>
      <c r="I711" s="20">
        <v>94.414675935890003</v>
      </c>
      <c r="J711" s="20">
        <v>104.90665212783</v>
      </c>
      <c r="K711" s="20">
        <v>83.094281166339997</v>
      </c>
      <c r="L711" s="20">
        <v>89.012554056639999</v>
      </c>
      <c r="M711" s="20">
        <v>76.622171210329995</v>
      </c>
      <c r="N711" s="20">
        <v>77.396362959599998</v>
      </c>
      <c r="O711" s="20">
        <v>86.788527268039999</v>
      </c>
      <c r="P711" s="20">
        <v>96.429104250020004</v>
      </c>
      <c r="Q711" s="20">
        <v>100.12711201806</v>
      </c>
    </row>
    <row r="712" spans="1:17" s="13" customFormat="1" ht="15" customHeight="1" x14ac:dyDescent="0.2">
      <c r="A712" s="13" t="s">
        <v>381</v>
      </c>
      <c r="B712" s="13">
        <v>91.77</v>
      </c>
      <c r="C712" s="22">
        <v>93.668528431840002</v>
      </c>
      <c r="D712" s="22">
        <v>87.925638998319997</v>
      </c>
      <c r="E712" s="22">
        <v>88.936058891900004</v>
      </c>
      <c r="F712" s="22">
        <v>80.983402427729999</v>
      </c>
      <c r="G712" s="22">
        <v>93.376153703439996</v>
      </c>
      <c r="H712" s="22">
        <v>86.491996892320003</v>
      </c>
      <c r="I712" s="22">
        <v>90.476823788760001</v>
      </c>
      <c r="J712" s="22">
        <v>105.05722787099999</v>
      </c>
      <c r="K712" s="22">
        <v>82.192343048330002</v>
      </c>
      <c r="L712" s="22">
        <v>88.008555961479999</v>
      </c>
      <c r="M712" s="22">
        <v>75.831843929879994</v>
      </c>
      <c r="N712" s="22">
        <v>78.030450758840004</v>
      </c>
      <c r="O712" s="22">
        <v>86.976679916359998</v>
      </c>
      <c r="P712" s="22">
        <v>96.829924945279998</v>
      </c>
      <c r="Q712" s="22">
        <v>98.744834861219999</v>
      </c>
    </row>
    <row r="713" spans="1:17" s="13" customFormat="1" ht="15" customHeight="1" x14ac:dyDescent="0.2">
      <c r="A713" s="21" t="s">
        <v>380</v>
      </c>
      <c r="B713" s="21">
        <v>90.09</v>
      </c>
      <c r="C713" s="20">
        <v>93.028863211269993</v>
      </c>
      <c r="D713" s="20">
        <v>84.13866192383</v>
      </c>
      <c r="E713" s="20">
        <v>86.350949361900007</v>
      </c>
      <c r="F713" s="20">
        <v>79.641964781829998</v>
      </c>
      <c r="G713" s="20">
        <v>89.973710150650007</v>
      </c>
      <c r="H713" s="20">
        <v>83.149575132379994</v>
      </c>
      <c r="I713" s="20">
        <v>86.670531213770005</v>
      </c>
      <c r="J713" s="20">
        <v>101.94136191846</v>
      </c>
      <c r="K713" s="20">
        <v>80.960614775470006</v>
      </c>
      <c r="L713" s="20">
        <v>87.124716648450004</v>
      </c>
      <c r="M713" s="20">
        <v>74.219670949199994</v>
      </c>
      <c r="N713" s="20">
        <v>82.635482415140004</v>
      </c>
      <c r="O713" s="20">
        <v>79.772262903020007</v>
      </c>
      <c r="P713" s="20">
        <v>88.027270168569999</v>
      </c>
      <c r="Q713" s="20">
        <v>95.082714175389995</v>
      </c>
    </row>
    <row r="714" spans="1:17" s="13" customFormat="1" ht="15" customHeight="1" x14ac:dyDescent="0.2">
      <c r="A714" s="13" t="s">
        <v>379</v>
      </c>
      <c r="B714" s="13">
        <v>88.92</v>
      </c>
      <c r="C714" s="22">
        <v>91.986125269400006</v>
      </c>
      <c r="D714" s="22">
        <v>82.705322331900007</v>
      </c>
      <c r="E714" s="22">
        <v>84.838934939840001</v>
      </c>
      <c r="F714" s="22">
        <v>75.321477820010003</v>
      </c>
      <c r="G714" s="22">
        <v>88.705953710070006</v>
      </c>
      <c r="H714" s="22">
        <v>81.611158223269996</v>
      </c>
      <c r="I714" s="22">
        <v>90.401580014420006</v>
      </c>
      <c r="J714" s="22">
        <v>96.505041034300007</v>
      </c>
      <c r="K714" s="22">
        <v>80.283217152099994</v>
      </c>
      <c r="L714" s="22">
        <v>85.743356267129997</v>
      </c>
      <c r="M714" s="22">
        <v>74.312113523959994</v>
      </c>
      <c r="N714" s="22">
        <v>84.565610824309999</v>
      </c>
      <c r="O714" s="22">
        <v>78.118471336520003</v>
      </c>
      <c r="P714" s="22">
        <v>85.576275805440005</v>
      </c>
      <c r="Q714" s="22">
        <v>92.049461120320004</v>
      </c>
    </row>
    <row r="715" spans="1:17" s="13" customFormat="1" ht="15" customHeight="1" x14ac:dyDescent="0.2">
      <c r="A715" s="21" t="s">
        <v>378</v>
      </c>
      <c r="B715" s="21">
        <v>92.92</v>
      </c>
      <c r="C715" s="20">
        <v>98.724499478979993</v>
      </c>
      <c r="D715" s="20">
        <v>81.148658600760001</v>
      </c>
      <c r="E715" s="20">
        <v>82.647513021799995</v>
      </c>
      <c r="F715" s="20">
        <v>73.733786050310002</v>
      </c>
      <c r="G715" s="20">
        <v>85.623634802080005</v>
      </c>
      <c r="H715" s="20">
        <v>79.265911993740005</v>
      </c>
      <c r="I715" s="20">
        <v>85.804963934930001</v>
      </c>
      <c r="J715" s="20">
        <v>93.823691857859998</v>
      </c>
      <c r="K715" s="20">
        <v>79.94930124471</v>
      </c>
      <c r="L715" s="20">
        <v>86.451188665450005</v>
      </c>
      <c r="M715" s="20">
        <v>72.838961608700004</v>
      </c>
      <c r="N715" s="20">
        <v>86.697247362390002</v>
      </c>
      <c r="O715" s="20">
        <v>77.444916434660001</v>
      </c>
      <c r="P715" s="20">
        <v>84.540561875060007</v>
      </c>
      <c r="Q715" s="20">
        <v>91.166668707560007</v>
      </c>
    </row>
    <row r="716" spans="1:17" s="13" customFormat="1" ht="15" customHeight="1" x14ac:dyDescent="0.2">
      <c r="A716" s="13" t="s">
        <v>377</v>
      </c>
      <c r="B716" s="13">
        <v>94.3</v>
      </c>
      <c r="C716" s="22">
        <v>100.22216927105001</v>
      </c>
      <c r="D716" s="22">
        <v>82.281238764280005</v>
      </c>
      <c r="E716" s="22">
        <v>83.38316256025</v>
      </c>
      <c r="F716" s="22">
        <v>77.448435883719995</v>
      </c>
      <c r="G716" s="22">
        <v>86.373248292360003</v>
      </c>
      <c r="H716" s="22">
        <v>79.286494621759999</v>
      </c>
      <c r="I716" s="22">
        <v>87.374212067650006</v>
      </c>
      <c r="J716" s="22">
        <v>94.79052620857</v>
      </c>
      <c r="K716" s="22">
        <v>79.136256829369998</v>
      </c>
      <c r="L716" s="22">
        <v>86.087047895780003</v>
      </c>
      <c r="M716" s="22">
        <v>71.535004758560007</v>
      </c>
      <c r="N716" s="22">
        <v>88.151800389140007</v>
      </c>
      <c r="O716" s="22">
        <v>79.354986387319997</v>
      </c>
      <c r="P716" s="22">
        <v>86.10258604245</v>
      </c>
      <c r="Q716" s="22">
        <v>92.602882104819997</v>
      </c>
    </row>
    <row r="717" spans="1:17" s="13" customFormat="1" ht="15" customHeight="1" x14ac:dyDescent="0.2">
      <c r="A717" s="21" t="s">
        <v>376</v>
      </c>
      <c r="B717" s="21">
        <v>83.34</v>
      </c>
      <c r="C717" s="20">
        <v>84.436807089349998</v>
      </c>
      <c r="D717" s="20">
        <v>81.110140541929994</v>
      </c>
      <c r="E717" s="20">
        <v>82.205431194360003</v>
      </c>
      <c r="F717" s="20">
        <v>77.568504786429997</v>
      </c>
      <c r="G717" s="20">
        <v>84.809682523440003</v>
      </c>
      <c r="H717" s="20">
        <v>76.644272228269998</v>
      </c>
      <c r="I717" s="20">
        <v>85.854722559920006</v>
      </c>
      <c r="J717" s="20">
        <v>94.606139932890002</v>
      </c>
      <c r="K717" s="20">
        <v>78.236027191299996</v>
      </c>
      <c r="L717" s="20">
        <v>85.405688273409993</v>
      </c>
      <c r="M717" s="20">
        <v>70.395423060520002</v>
      </c>
      <c r="N717" s="20">
        <v>93.117536273029998</v>
      </c>
      <c r="O717" s="20">
        <v>77.50087473856</v>
      </c>
      <c r="P717" s="20">
        <v>83.841373928780001</v>
      </c>
      <c r="Q717" s="20">
        <v>92.741025828809995</v>
      </c>
    </row>
    <row r="718" spans="1:17" s="13" customFormat="1" ht="15" customHeight="1" x14ac:dyDescent="0.2">
      <c r="A718" s="13" t="s">
        <v>375</v>
      </c>
      <c r="B718" s="13">
        <v>76.819999999999993</v>
      </c>
      <c r="C718" s="22">
        <v>74.898746476230002</v>
      </c>
      <c r="D718" s="22">
        <v>80.73074529985</v>
      </c>
      <c r="E718" s="22">
        <v>82.521122397659994</v>
      </c>
      <c r="F718" s="22">
        <v>74.795199357789997</v>
      </c>
      <c r="G718" s="22">
        <v>86.07561865289</v>
      </c>
      <c r="H718" s="22">
        <v>76.604787807709997</v>
      </c>
      <c r="I718" s="22">
        <v>88.394762703390001</v>
      </c>
      <c r="J718" s="22">
        <v>96.436231412070001</v>
      </c>
      <c r="K718" s="22">
        <v>77.813735675459995</v>
      </c>
      <c r="L718" s="22">
        <v>84.534553276790007</v>
      </c>
      <c r="M718" s="22">
        <v>70.463978184319998</v>
      </c>
      <c r="N718" s="22">
        <v>89.428145317759999</v>
      </c>
      <c r="O718" s="22">
        <v>76.071704630799999</v>
      </c>
      <c r="P718" s="22">
        <v>82.733389041069998</v>
      </c>
      <c r="Q718" s="22">
        <v>94.912202630560003</v>
      </c>
    </row>
    <row r="719" spans="1:17" s="13" customFormat="1" ht="15" customHeight="1" x14ac:dyDescent="0.2">
      <c r="A719" s="21" t="s">
        <v>374</v>
      </c>
      <c r="B719" s="21">
        <v>77.81</v>
      </c>
      <c r="C719" s="20">
        <v>76.204770869439997</v>
      </c>
      <c r="D719" s="20">
        <v>81.051886914820003</v>
      </c>
      <c r="E719" s="20">
        <v>83.306130223289998</v>
      </c>
      <c r="F719" s="20">
        <v>75.253181395129999</v>
      </c>
      <c r="G719" s="20">
        <v>86.965693159110003</v>
      </c>
      <c r="H719" s="20">
        <v>78.439588177339999</v>
      </c>
      <c r="I719" s="20">
        <v>88.446089648970002</v>
      </c>
      <c r="J719" s="20">
        <v>96.842617828119998</v>
      </c>
      <c r="K719" s="20">
        <v>78.50976389006</v>
      </c>
      <c r="L719" s="20">
        <v>86.176274557639999</v>
      </c>
      <c r="M719" s="20">
        <v>70.12581456241</v>
      </c>
      <c r="N719" s="20">
        <v>86.819084444469993</v>
      </c>
      <c r="O719" s="20">
        <v>75.774153488929997</v>
      </c>
      <c r="P719" s="20">
        <v>81.251092578439994</v>
      </c>
      <c r="Q719" s="20">
        <v>98.370862668930002</v>
      </c>
    </row>
    <row r="720" spans="1:17" s="13" customFormat="1" ht="15" customHeight="1" x14ac:dyDescent="0.2">
      <c r="A720" s="13" t="s">
        <v>373</v>
      </c>
      <c r="B720" s="13">
        <v>80.88</v>
      </c>
      <c r="C720" s="22">
        <v>80.086039187560004</v>
      </c>
      <c r="D720" s="22">
        <v>82.504066746229995</v>
      </c>
      <c r="E720" s="22">
        <v>83.53863994001</v>
      </c>
      <c r="F720" s="22">
        <v>74.278087314190003</v>
      </c>
      <c r="G720" s="22">
        <v>87.445649256419998</v>
      </c>
      <c r="H720" s="22">
        <v>78.509225281789995</v>
      </c>
      <c r="I720" s="22">
        <v>89.970869026019997</v>
      </c>
      <c r="J720" s="22">
        <v>96.916670765380005</v>
      </c>
      <c r="K720" s="22">
        <v>78.755131257900004</v>
      </c>
      <c r="L720" s="22">
        <v>86.511444867400002</v>
      </c>
      <c r="M720" s="22">
        <v>70.272975151799997</v>
      </c>
      <c r="N720" s="22">
        <v>84.839744147600001</v>
      </c>
      <c r="O720" s="22">
        <v>80.117198198349996</v>
      </c>
      <c r="P720" s="22">
        <v>84.681739463849993</v>
      </c>
      <c r="Q720" s="22">
        <v>100.37231845846</v>
      </c>
    </row>
    <row r="721" spans="1:17" s="13" customFormat="1" ht="15" customHeight="1" x14ac:dyDescent="0.2">
      <c r="A721" s="21" t="s">
        <v>372</v>
      </c>
      <c r="B721" s="21">
        <v>82.25</v>
      </c>
      <c r="C721" s="20">
        <v>82.223200894480001</v>
      </c>
      <c r="D721" s="20">
        <v>82.313303931549996</v>
      </c>
      <c r="E721" s="20">
        <v>82.797756340340001</v>
      </c>
      <c r="F721" s="20">
        <v>72.575245423230001</v>
      </c>
      <c r="G721" s="20">
        <v>86.19542139779</v>
      </c>
      <c r="H721" s="20">
        <v>75.991134162039998</v>
      </c>
      <c r="I721" s="20">
        <v>87.628393813439999</v>
      </c>
      <c r="J721" s="20">
        <v>98.323079358680005</v>
      </c>
      <c r="K721" s="20">
        <v>79.74087081735</v>
      </c>
      <c r="L721" s="20">
        <v>87.216905242669995</v>
      </c>
      <c r="M721" s="20">
        <v>71.565222662490001</v>
      </c>
      <c r="N721" s="20">
        <v>84.278479661039995</v>
      </c>
      <c r="O721" s="20">
        <v>81.096698122969997</v>
      </c>
      <c r="P721" s="20">
        <v>86.167827543369995</v>
      </c>
      <c r="Q721" s="20">
        <v>98.717359034289998</v>
      </c>
    </row>
    <row r="722" spans="1:17" s="13" customFormat="1" ht="15" customHeight="1" x14ac:dyDescent="0.2">
      <c r="A722" s="13" t="s">
        <v>371</v>
      </c>
      <c r="B722" s="13">
        <v>85.16</v>
      </c>
      <c r="C722" s="22">
        <v>86.426732016390005</v>
      </c>
      <c r="D722" s="22">
        <v>82.58092317949</v>
      </c>
      <c r="E722" s="22">
        <v>82.941894697059993</v>
      </c>
      <c r="F722" s="22">
        <v>74.75159018814</v>
      </c>
      <c r="G722" s="22">
        <v>85.966817481060005</v>
      </c>
      <c r="H722" s="22">
        <v>75.523803933330001</v>
      </c>
      <c r="I722" s="22">
        <v>86.713450392810003</v>
      </c>
      <c r="J722" s="22">
        <v>99.029779322370004</v>
      </c>
      <c r="K722" s="22">
        <v>79.757270521959995</v>
      </c>
      <c r="L722" s="22">
        <v>86.440288481089993</v>
      </c>
      <c r="M722" s="22">
        <v>72.448849996039996</v>
      </c>
      <c r="N722" s="22">
        <v>84.706147273179994</v>
      </c>
      <c r="O722" s="22">
        <v>81.599388259829993</v>
      </c>
      <c r="P722" s="22">
        <v>85.635141301890002</v>
      </c>
      <c r="Q722" s="22">
        <v>97.629436670130005</v>
      </c>
    </row>
    <row r="723" spans="1:17" s="13" customFormat="1" ht="15" customHeight="1" x14ac:dyDescent="0.2">
      <c r="A723" s="21" t="s">
        <v>370</v>
      </c>
      <c r="B723" s="21">
        <v>83.81</v>
      </c>
      <c r="C723" s="20">
        <v>85.175772722389993</v>
      </c>
      <c r="D723" s="20">
        <v>81.033387679729998</v>
      </c>
      <c r="E723" s="20">
        <v>82.008355639360005</v>
      </c>
      <c r="F723" s="20">
        <v>74.686543326700004</v>
      </c>
      <c r="G723" s="20">
        <v>84.991405520879994</v>
      </c>
      <c r="H723" s="20">
        <v>73.610949253749993</v>
      </c>
      <c r="I723" s="20">
        <v>88.875920427889994</v>
      </c>
      <c r="J723" s="20">
        <v>96.447423591520007</v>
      </c>
      <c r="K723" s="20">
        <v>78.483851855500006</v>
      </c>
      <c r="L723" s="20">
        <v>85.785251126640006</v>
      </c>
      <c r="M723" s="20">
        <v>70.499181362689995</v>
      </c>
      <c r="N723" s="20">
        <v>84.422420923930005</v>
      </c>
      <c r="O723" s="20">
        <v>78.649188796519994</v>
      </c>
      <c r="P723" s="20">
        <v>80.971215940649998</v>
      </c>
      <c r="Q723" s="20">
        <v>97.010398388750005</v>
      </c>
    </row>
    <row r="724" spans="1:17" s="13" customFormat="1" ht="15" customHeight="1" x14ac:dyDescent="0.2">
      <c r="A724" s="13" t="s">
        <v>369</v>
      </c>
      <c r="B724" s="13">
        <v>78.3</v>
      </c>
      <c r="C724" s="22">
        <v>76.339271573280001</v>
      </c>
      <c r="D724" s="22">
        <v>82.274075017409999</v>
      </c>
      <c r="E724" s="22">
        <v>84.018041985449997</v>
      </c>
      <c r="F724" s="22">
        <v>76.806270365190002</v>
      </c>
      <c r="G724" s="22">
        <v>88.062059014919996</v>
      </c>
      <c r="H724" s="22">
        <v>75.746959245369993</v>
      </c>
      <c r="I724" s="22">
        <v>95.574105579979999</v>
      </c>
      <c r="J724" s="22">
        <v>97.464246702319997</v>
      </c>
      <c r="K724" s="22">
        <v>77.859896215929993</v>
      </c>
      <c r="L724" s="22">
        <v>85.330159781969996</v>
      </c>
      <c r="M724" s="22">
        <v>69.690558962319997</v>
      </c>
      <c r="N724" s="22">
        <v>83.78403663812</v>
      </c>
      <c r="O724" s="22">
        <v>78.526088992379997</v>
      </c>
      <c r="P724" s="22">
        <v>79.418654754450003</v>
      </c>
      <c r="Q724" s="22">
        <v>102.09558250243001</v>
      </c>
    </row>
    <row r="725" spans="1:17" s="13" customFormat="1" ht="15" customHeight="1" x14ac:dyDescent="0.2">
      <c r="A725" s="21" t="s">
        <v>368</v>
      </c>
      <c r="B725" s="21">
        <v>78.81</v>
      </c>
      <c r="C725" s="20">
        <v>77.038421632340004</v>
      </c>
      <c r="D725" s="20">
        <v>82.389542886379999</v>
      </c>
      <c r="E725" s="20">
        <v>83.034416748620004</v>
      </c>
      <c r="F725" s="20">
        <v>78.054643173439999</v>
      </c>
      <c r="G725" s="20">
        <v>86.857651712589998</v>
      </c>
      <c r="H725" s="20">
        <v>75.369132916059996</v>
      </c>
      <c r="I725" s="20">
        <v>92.962834103030005</v>
      </c>
      <c r="J725" s="20">
        <v>96.445810049130003</v>
      </c>
      <c r="K725" s="20">
        <v>76.277744751550003</v>
      </c>
      <c r="L725" s="20">
        <v>84.286439270139994</v>
      </c>
      <c r="M725" s="20">
        <v>67.519589713900004</v>
      </c>
      <c r="N725" s="20">
        <v>82.705190209039998</v>
      </c>
      <c r="O725" s="20">
        <v>81.0311841945</v>
      </c>
      <c r="P725" s="20">
        <v>80.705223255660002</v>
      </c>
      <c r="Q725" s="20">
        <v>106.2981342537</v>
      </c>
    </row>
    <row r="726" spans="1:17" s="13" customFormat="1" ht="15" customHeight="1" x14ac:dyDescent="0.2">
      <c r="A726" s="13" t="s">
        <v>367</v>
      </c>
      <c r="B726" s="13">
        <v>74.11</v>
      </c>
      <c r="C726" s="22">
        <v>71.591633735710005</v>
      </c>
      <c r="D726" s="22">
        <v>79.228759871410006</v>
      </c>
      <c r="E726" s="22">
        <v>80.640177038770005</v>
      </c>
      <c r="F726" s="22">
        <v>73.642916590149994</v>
      </c>
      <c r="G726" s="22">
        <v>84.69030376453</v>
      </c>
      <c r="H726" s="22">
        <v>76.306833862869993</v>
      </c>
      <c r="I726" s="22">
        <v>86.116216849520001</v>
      </c>
      <c r="J726" s="22">
        <v>94.428893867949995</v>
      </c>
      <c r="K726" s="22">
        <v>74.358112326170001</v>
      </c>
      <c r="L726" s="22">
        <v>83.041479116679994</v>
      </c>
      <c r="M726" s="22">
        <v>64.862148605290002</v>
      </c>
      <c r="N726" s="22">
        <v>81.745422620900001</v>
      </c>
      <c r="O726" s="22">
        <v>76.04850306889</v>
      </c>
      <c r="P726" s="22">
        <v>78.894302579029997</v>
      </c>
      <c r="Q726" s="22">
        <v>113.23438193158999</v>
      </c>
    </row>
    <row r="727" spans="1:17" s="13" customFormat="1" ht="15" customHeight="1" x14ac:dyDescent="0.2">
      <c r="A727" s="21" t="s">
        <v>366</v>
      </c>
      <c r="B727" s="21">
        <v>76.87</v>
      </c>
      <c r="C727" s="20">
        <v>75.564741995700004</v>
      </c>
      <c r="D727" s="20">
        <v>79.518800205589997</v>
      </c>
      <c r="E727" s="20">
        <v>80.682522430630002</v>
      </c>
      <c r="F727" s="20">
        <v>74.91234653875</v>
      </c>
      <c r="G727" s="20">
        <v>84.210318833629998</v>
      </c>
      <c r="H727" s="20">
        <v>75.954727274470002</v>
      </c>
      <c r="I727" s="20">
        <v>85.021560418449994</v>
      </c>
      <c r="J727" s="20">
        <v>94.337039748699993</v>
      </c>
      <c r="K727" s="20">
        <v>75.045542765899995</v>
      </c>
      <c r="L727" s="20">
        <v>83.799810617209999</v>
      </c>
      <c r="M727" s="20">
        <v>65.472043002000007</v>
      </c>
      <c r="N727" s="20">
        <v>77.83964961817</v>
      </c>
      <c r="O727" s="20">
        <v>77.322808009479999</v>
      </c>
      <c r="P727" s="20">
        <v>80.463238000320004</v>
      </c>
      <c r="Q727" s="20">
        <v>114.93394364648999</v>
      </c>
    </row>
    <row r="728" spans="1:17" s="13" customFormat="1" ht="15" customHeight="1" x14ac:dyDescent="0.2">
      <c r="A728" s="13" t="s">
        <v>365</v>
      </c>
      <c r="B728" s="13">
        <v>75.17</v>
      </c>
      <c r="C728" s="22">
        <v>72.67367319761</v>
      </c>
      <c r="D728" s="22">
        <v>80.243887899230003</v>
      </c>
      <c r="E728" s="22">
        <v>82.229255143139994</v>
      </c>
      <c r="F728" s="22">
        <v>76.073435567779995</v>
      </c>
      <c r="G728" s="22">
        <v>86.301443259310005</v>
      </c>
      <c r="H728" s="22">
        <v>77.617852751650005</v>
      </c>
      <c r="I728" s="22">
        <v>88.129475476490001</v>
      </c>
      <c r="J728" s="22">
        <v>96.07089428223</v>
      </c>
      <c r="K728" s="22">
        <v>75.465733430330005</v>
      </c>
      <c r="L728" s="22">
        <v>85.100784731510004</v>
      </c>
      <c r="M728" s="22">
        <v>64.929025744010005</v>
      </c>
      <c r="N728" s="22">
        <v>77.732315892640003</v>
      </c>
      <c r="O728" s="22">
        <v>76.457330907650004</v>
      </c>
      <c r="P728" s="22">
        <v>80.121697505339995</v>
      </c>
      <c r="Q728" s="22">
        <v>113.35182109835</v>
      </c>
    </row>
    <row r="729" spans="1:17" s="13" customFormat="1" ht="15" customHeight="1" x14ac:dyDescent="0.2">
      <c r="A729" s="21" t="s">
        <v>364</v>
      </c>
      <c r="B729" s="21">
        <v>78.400000000000006</v>
      </c>
      <c r="C729" s="20">
        <v>76.617646080699998</v>
      </c>
      <c r="D729" s="20">
        <v>82.019116207889994</v>
      </c>
      <c r="E729" s="20">
        <v>85.235239622400002</v>
      </c>
      <c r="F729" s="20">
        <v>80.409101823249998</v>
      </c>
      <c r="G729" s="20">
        <v>89.906048299519995</v>
      </c>
      <c r="H729" s="20">
        <v>80.896290809039996</v>
      </c>
      <c r="I729" s="20">
        <v>88.180321439400004</v>
      </c>
      <c r="J729" s="20">
        <v>103.32127036948</v>
      </c>
      <c r="K729" s="20">
        <v>76.341211478220004</v>
      </c>
      <c r="L729" s="20">
        <v>86.2182599227</v>
      </c>
      <c r="M729" s="20">
        <v>65.539860347840005</v>
      </c>
      <c r="N729" s="20">
        <v>75.042712872829995</v>
      </c>
      <c r="O729" s="20">
        <v>76.215305527500007</v>
      </c>
      <c r="P729" s="20">
        <v>80.389167836439995</v>
      </c>
      <c r="Q729" s="20">
        <v>111.38444355349</v>
      </c>
    </row>
    <row r="730" spans="1:17" s="13" customFormat="1" ht="15" customHeight="1" x14ac:dyDescent="0.2">
      <c r="A730" s="13" t="s">
        <v>363</v>
      </c>
      <c r="B730" s="13">
        <v>80.56</v>
      </c>
      <c r="C730" s="22">
        <v>79.078663331640001</v>
      </c>
      <c r="D730" s="22">
        <v>83.563356464080002</v>
      </c>
      <c r="E730" s="22">
        <v>87.139800181110004</v>
      </c>
      <c r="F730" s="22">
        <v>82.117491292050005</v>
      </c>
      <c r="G730" s="22">
        <v>92.166710713640001</v>
      </c>
      <c r="H730" s="22">
        <v>85.564647189659993</v>
      </c>
      <c r="I730" s="22">
        <v>89.867750132089995</v>
      </c>
      <c r="J730" s="22">
        <v>102.93324311563001</v>
      </c>
      <c r="K730" s="22">
        <v>77.480348995260002</v>
      </c>
      <c r="L730" s="22">
        <v>87.257191083430001</v>
      </c>
      <c r="M730" s="22">
        <v>66.788581618169999</v>
      </c>
      <c r="N730" s="22">
        <v>72.627905574500005</v>
      </c>
      <c r="O730" s="22">
        <v>77.469996712430003</v>
      </c>
      <c r="P730" s="22">
        <v>80.713170387559998</v>
      </c>
      <c r="Q730" s="22">
        <v>111.93456120678999</v>
      </c>
    </row>
    <row r="731" spans="1:17" s="13" customFormat="1" ht="15" customHeight="1" x14ac:dyDescent="0.2">
      <c r="A731" s="21" t="s">
        <v>362</v>
      </c>
      <c r="B731" s="21">
        <v>78.77</v>
      </c>
      <c r="C731" s="20">
        <v>76.057828057839998</v>
      </c>
      <c r="D731" s="20">
        <v>84.286202145290005</v>
      </c>
      <c r="E731" s="20">
        <v>88.161382319439994</v>
      </c>
      <c r="F731" s="20">
        <v>80.622815898469995</v>
      </c>
      <c r="G731" s="20">
        <v>93.870508236280003</v>
      </c>
      <c r="H731" s="20">
        <v>87.880874313210001</v>
      </c>
      <c r="I731" s="20">
        <v>93.637700704620002</v>
      </c>
      <c r="J731" s="20">
        <v>101.96116327692</v>
      </c>
      <c r="K731" s="20">
        <v>78.123916070839996</v>
      </c>
      <c r="L731" s="20">
        <v>87.07529477237</v>
      </c>
      <c r="M731" s="20">
        <v>68.334859653859994</v>
      </c>
      <c r="N731" s="20">
        <v>72.275573404849993</v>
      </c>
      <c r="O731" s="20">
        <v>77.702231745619997</v>
      </c>
      <c r="P731" s="20">
        <v>80.503755819150001</v>
      </c>
      <c r="Q731" s="20">
        <v>118.02589487092</v>
      </c>
    </row>
    <row r="732" spans="1:17" s="13" customFormat="1" ht="15" customHeight="1" x14ac:dyDescent="0.2">
      <c r="A732" s="13" t="s">
        <v>361</v>
      </c>
      <c r="B732" s="13">
        <v>71.19</v>
      </c>
      <c r="C732" s="22">
        <v>66.308740829269993</v>
      </c>
      <c r="D732" s="22">
        <v>81.089119695920004</v>
      </c>
      <c r="E732" s="22">
        <v>85.587682741959995</v>
      </c>
      <c r="F732" s="22">
        <v>79.524220149510001</v>
      </c>
      <c r="G732" s="22">
        <v>90.512754313469998</v>
      </c>
      <c r="H732" s="22">
        <v>83.147626829949999</v>
      </c>
      <c r="I732" s="22">
        <v>91.862844695489997</v>
      </c>
      <c r="J732" s="22">
        <v>98.980249107239999</v>
      </c>
      <c r="K732" s="22">
        <v>76.705063675209999</v>
      </c>
      <c r="L732" s="22">
        <v>86.364164208039995</v>
      </c>
      <c r="M732" s="22">
        <v>66.142056209450004</v>
      </c>
      <c r="N732" s="22">
        <v>70.935763976770005</v>
      </c>
      <c r="O732" s="22">
        <v>73.015868849759997</v>
      </c>
      <c r="P732" s="22">
        <v>76.015698135090005</v>
      </c>
      <c r="Q732" s="22">
        <v>120.19995740793</v>
      </c>
    </row>
    <row r="733" spans="1:17" s="13" customFormat="1" ht="15" customHeight="1" x14ac:dyDescent="0.2">
      <c r="A733" s="21" t="s">
        <v>360</v>
      </c>
      <c r="B733" s="21">
        <v>54.31</v>
      </c>
      <c r="C733" s="20">
        <v>42.647247759599999</v>
      </c>
      <c r="D733" s="20">
        <v>77.970065428149994</v>
      </c>
      <c r="E733" s="20">
        <v>82.777131285950006</v>
      </c>
      <c r="F733" s="20">
        <v>75.989902300850005</v>
      </c>
      <c r="G733" s="20">
        <v>88.030629780729996</v>
      </c>
      <c r="H733" s="20">
        <v>80.8441090962</v>
      </c>
      <c r="I733" s="20">
        <v>92.491727349160001</v>
      </c>
      <c r="J733" s="20">
        <v>93.447237609089996</v>
      </c>
      <c r="K733" s="20">
        <v>73.464599858889997</v>
      </c>
      <c r="L733" s="20">
        <v>84.004910722869994</v>
      </c>
      <c r="M733" s="20">
        <v>61.937917641520002</v>
      </c>
      <c r="N733" s="20">
        <v>72.725842118000003</v>
      </c>
      <c r="O733" s="20">
        <v>68.706871482919993</v>
      </c>
      <c r="P733" s="20">
        <v>70.496261603790003</v>
      </c>
      <c r="Q733" s="20">
        <v>116.64542073872001</v>
      </c>
    </row>
    <row r="734" spans="1:17" s="13" customFormat="1" ht="15" customHeight="1" x14ac:dyDescent="0.2">
      <c r="A734" s="13" t="s">
        <v>359</v>
      </c>
      <c r="B734" s="13">
        <v>46.24</v>
      </c>
      <c r="C734" s="22">
        <v>31.632310121780002</v>
      </c>
      <c r="D734" s="22">
        <v>75.88308095488</v>
      </c>
      <c r="E734" s="22">
        <v>81.123862499880005</v>
      </c>
      <c r="F734" s="22">
        <v>77.219237406450006</v>
      </c>
      <c r="G734" s="22">
        <v>85.624478677140004</v>
      </c>
      <c r="H734" s="22">
        <v>77.784175698089996</v>
      </c>
      <c r="I734" s="22">
        <v>94.526754853110006</v>
      </c>
      <c r="J734" s="22">
        <v>87.8812880909</v>
      </c>
      <c r="K734" s="22">
        <v>72.174755538390002</v>
      </c>
      <c r="L734" s="22">
        <v>84.085087792110002</v>
      </c>
      <c r="M734" s="22">
        <v>59.149844151670003</v>
      </c>
      <c r="N734" s="22">
        <v>72.212884931120001</v>
      </c>
      <c r="O734" s="22">
        <v>65.551734563409994</v>
      </c>
      <c r="P734" s="22">
        <v>67.286591592419995</v>
      </c>
      <c r="Q734" s="22">
        <v>122.60042083515</v>
      </c>
    </row>
    <row r="735" spans="1:17" s="13" customFormat="1" ht="15" customHeight="1" x14ac:dyDescent="0.2">
      <c r="A735" s="21" t="s">
        <v>358</v>
      </c>
      <c r="B735" s="21">
        <v>51.55</v>
      </c>
      <c r="C735" s="20">
        <v>39.246875800890002</v>
      </c>
      <c r="D735" s="20">
        <v>76.517613832639995</v>
      </c>
      <c r="E735" s="20">
        <v>81.149351845680002</v>
      </c>
      <c r="F735" s="20">
        <v>77.886022507679996</v>
      </c>
      <c r="G735" s="20">
        <v>85.431175877859999</v>
      </c>
      <c r="H735" s="20">
        <v>75.170952190839998</v>
      </c>
      <c r="I735" s="20">
        <v>88.230170275579994</v>
      </c>
      <c r="J735" s="20">
        <v>96.395975475170005</v>
      </c>
      <c r="K735" s="20">
        <v>72.405727285370006</v>
      </c>
      <c r="L735" s="20">
        <v>83.627773140070005</v>
      </c>
      <c r="M735" s="20">
        <v>60.133512730660001</v>
      </c>
      <c r="N735" s="20">
        <v>67.816830163640006</v>
      </c>
      <c r="O735" s="20">
        <v>68.006356097560001</v>
      </c>
      <c r="P735" s="20">
        <v>68.890249445799995</v>
      </c>
      <c r="Q735" s="20">
        <v>125.87291204384</v>
      </c>
    </row>
    <row r="736" spans="1:17" s="13" customFormat="1" ht="15" customHeight="1" x14ac:dyDescent="0.2">
      <c r="A736" s="13" t="s">
        <v>357</v>
      </c>
      <c r="B736" s="13">
        <v>58.79</v>
      </c>
      <c r="C736" s="22">
        <v>48.523159500200002</v>
      </c>
      <c r="D736" s="22">
        <v>79.624035769810007</v>
      </c>
      <c r="E736" s="22">
        <v>83.15311065121</v>
      </c>
      <c r="F736" s="22">
        <v>77.329141441930005</v>
      </c>
      <c r="G736" s="22">
        <v>88.317576419999995</v>
      </c>
      <c r="H736" s="22">
        <v>80.134899515439997</v>
      </c>
      <c r="I736" s="22">
        <v>88.914212852709994</v>
      </c>
      <c r="J736" s="22">
        <v>98.542619999379994</v>
      </c>
      <c r="K736" s="22">
        <v>73.567089860249993</v>
      </c>
      <c r="L736" s="22">
        <v>84.640474377969994</v>
      </c>
      <c r="M736" s="22">
        <v>61.457448498280002</v>
      </c>
      <c r="N736" s="22">
        <v>68.242463535439995</v>
      </c>
      <c r="O736" s="22">
        <v>73.678462607149996</v>
      </c>
      <c r="P736" s="22">
        <v>74.342988181829995</v>
      </c>
      <c r="Q736" s="22">
        <v>128.33983415496999</v>
      </c>
    </row>
    <row r="737" spans="1:17" s="13" customFormat="1" ht="15" customHeight="1" x14ac:dyDescent="0.2">
      <c r="A737" s="21" t="s">
        <v>356</v>
      </c>
      <c r="B737" s="21">
        <v>61.68</v>
      </c>
      <c r="C737" s="20">
        <v>51.649745488199997</v>
      </c>
      <c r="D737" s="20">
        <v>82.022278113270005</v>
      </c>
      <c r="E737" s="20">
        <v>84.009253526750001</v>
      </c>
      <c r="F737" s="20">
        <v>78.414689303390006</v>
      </c>
      <c r="G737" s="20">
        <v>89.201998057259999</v>
      </c>
      <c r="H737" s="20">
        <v>83.754085988659995</v>
      </c>
      <c r="I737" s="20">
        <v>90.126756380879996</v>
      </c>
      <c r="J737" s="20">
        <v>95.532201689250002</v>
      </c>
      <c r="K737" s="20">
        <v>74.237879380259997</v>
      </c>
      <c r="L737" s="20">
        <v>85.534190580279997</v>
      </c>
      <c r="M737" s="20">
        <v>61.884449665369999</v>
      </c>
      <c r="N737" s="20">
        <v>71.958505101919997</v>
      </c>
      <c r="O737" s="20">
        <v>79.089703956829993</v>
      </c>
      <c r="P737" s="20">
        <v>80.180221920969998</v>
      </c>
      <c r="Q737" s="20">
        <v>138.44493266524</v>
      </c>
    </row>
    <row r="738" spans="1:17" s="13" customFormat="1" ht="15" customHeight="1" x14ac:dyDescent="0.2">
      <c r="A738" s="13" t="s">
        <v>355</v>
      </c>
      <c r="B738" s="13">
        <v>64.56</v>
      </c>
      <c r="C738" s="22">
        <v>54.301745283290003</v>
      </c>
      <c r="D738" s="22">
        <v>85.379633769410006</v>
      </c>
      <c r="E738" s="22">
        <v>86.699995727070004</v>
      </c>
      <c r="F738" s="22">
        <v>85.613730874230001</v>
      </c>
      <c r="G738" s="22">
        <v>91.167608181540004</v>
      </c>
      <c r="H738" s="22">
        <v>88.237199490579997</v>
      </c>
      <c r="I738" s="22">
        <v>91.062808215139995</v>
      </c>
      <c r="J738" s="22">
        <v>95.117697402670004</v>
      </c>
      <c r="K738" s="22">
        <v>76.397988368930001</v>
      </c>
      <c r="L738" s="22">
        <v>88.014909503479998</v>
      </c>
      <c r="M738" s="22">
        <v>63.693945766189998</v>
      </c>
      <c r="N738" s="22">
        <v>78.254439603099996</v>
      </c>
      <c r="O738" s="22">
        <v>83.480602178699996</v>
      </c>
      <c r="P738" s="22">
        <v>83.591755944339994</v>
      </c>
      <c r="Q738" s="22">
        <v>152.32680981038001</v>
      </c>
    </row>
    <row r="739" spans="1:17" s="13" customFormat="1" ht="15" customHeight="1" x14ac:dyDescent="0.2">
      <c r="A739" s="21" t="s">
        <v>354</v>
      </c>
      <c r="B739" s="21">
        <v>63.2</v>
      </c>
      <c r="C739" s="20">
        <v>51.168817719720003</v>
      </c>
      <c r="D739" s="20">
        <v>87.608206250039999</v>
      </c>
      <c r="E739" s="20">
        <v>89.267074965199996</v>
      </c>
      <c r="F739" s="20">
        <v>87.100754098620001</v>
      </c>
      <c r="G739" s="20">
        <v>95.157485629709996</v>
      </c>
      <c r="H739" s="20">
        <v>94.406775563579998</v>
      </c>
      <c r="I739" s="20">
        <v>97.653138306550005</v>
      </c>
      <c r="J739" s="20">
        <v>93.886188076509995</v>
      </c>
      <c r="K739" s="20">
        <v>76.057476254050002</v>
      </c>
      <c r="L739" s="20">
        <v>87.357928930450001</v>
      </c>
      <c r="M739" s="20">
        <v>63.699517499869998</v>
      </c>
      <c r="N739" s="20">
        <v>79.598975038549995</v>
      </c>
      <c r="O739" s="20">
        <v>85.115304619149995</v>
      </c>
      <c r="P739" s="20">
        <v>85.179353801800005</v>
      </c>
      <c r="Q739" s="20">
        <v>148.10864147656</v>
      </c>
    </row>
    <row r="740" spans="1:17" s="13" customFormat="1" ht="15" customHeight="1" x14ac:dyDescent="0.2">
      <c r="A740" s="13" t="s">
        <v>353</v>
      </c>
      <c r="B740" s="13">
        <v>63.96</v>
      </c>
      <c r="C740" s="22">
        <v>51.620793405160001</v>
      </c>
      <c r="D740" s="22">
        <v>88.982942852060006</v>
      </c>
      <c r="E740" s="22">
        <v>91.194369878429995</v>
      </c>
      <c r="F740" s="22">
        <v>81.447235762009996</v>
      </c>
      <c r="G740" s="22">
        <v>98.804391554090003</v>
      </c>
      <c r="H740" s="22">
        <v>100.95668803437</v>
      </c>
      <c r="I740" s="22">
        <v>102.75976173047</v>
      </c>
      <c r="J740" s="22">
        <v>92.392657971589998</v>
      </c>
      <c r="K740" s="22">
        <v>77.661571093999996</v>
      </c>
      <c r="L740" s="22">
        <v>87.409430458520006</v>
      </c>
      <c r="M740" s="22">
        <v>67.001498668759993</v>
      </c>
      <c r="N740" s="22">
        <v>79.776018089649995</v>
      </c>
      <c r="O740" s="22">
        <v>85.492791714559999</v>
      </c>
      <c r="P740" s="22">
        <v>86.277282712429994</v>
      </c>
      <c r="Q740" s="22">
        <v>145.24923339314</v>
      </c>
    </row>
    <row r="741" spans="1:17" s="13" customFormat="1" ht="15" customHeight="1" x14ac:dyDescent="0.2">
      <c r="A741" s="21" t="s">
        <v>352</v>
      </c>
      <c r="B741" s="21">
        <v>67.67</v>
      </c>
      <c r="C741" s="20">
        <v>55.301815954589998</v>
      </c>
      <c r="D741" s="20">
        <v>92.750734262060007</v>
      </c>
      <c r="E741" s="20">
        <v>94.660591714359995</v>
      </c>
      <c r="F741" s="20">
        <v>81.171310330539995</v>
      </c>
      <c r="G741" s="20">
        <v>103.99943529101</v>
      </c>
      <c r="H741" s="20">
        <v>110.12867863842</v>
      </c>
      <c r="I741" s="20">
        <v>104.79739342716999</v>
      </c>
      <c r="J741" s="20">
        <v>95.213567553510003</v>
      </c>
      <c r="K741" s="20">
        <v>78.830322361070003</v>
      </c>
      <c r="L741" s="20">
        <v>88.767496201610001</v>
      </c>
      <c r="M741" s="20">
        <v>67.96321924838</v>
      </c>
      <c r="N741" s="20">
        <v>80.015066567420007</v>
      </c>
      <c r="O741" s="20">
        <v>90.279613714410004</v>
      </c>
      <c r="P741" s="20">
        <v>91.446940543950006</v>
      </c>
      <c r="Q741" s="20">
        <v>143.02153000327999</v>
      </c>
    </row>
    <row r="742" spans="1:17" s="13" customFormat="1" ht="15" customHeight="1" x14ac:dyDescent="0.2">
      <c r="A742" s="13" t="s">
        <v>351</v>
      </c>
      <c r="B742" s="13">
        <v>74.849999999999994</v>
      </c>
      <c r="C742" s="22">
        <v>63.74668437007</v>
      </c>
      <c r="D742" s="22">
        <v>97.362070288750004</v>
      </c>
      <c r="E742" s="22">
        <v>97.124952596270006</v>
      </c>
      <c r="F742" s="22">
        <v>82.201785103640006</v>
      </c>
      <c r="G742" s="22">
        <v>107.34149660999999</v>
      </c>
      <c r="H742" s="22">
        <v>114.99752638071</v>
      </c>
      <c r="I742" s="22">
        <v>108.11468997688</v>
      </c>
      <c r="J742" s="22">
        <v>96.569412503880002</v>
      </c>
      <c r="K742" s="22">
        <v>79.89135836298</v>
      </c>
      <c r="L742" s="22">
        <v>90.044972566119995</v>
      </c>
      <c r="M742" s="22">
        <v>68.787560212459994</v>
      </c>
      <c r="N742" s="22">
        <v>81.486027742239997</v>
      </c>
      <c r="O742" s="22">
        <v>99.650512848389994</v>
      </c>
      <c r="P742" s="22">
        <v>98.044626129880001</v>
      </c>
      <c r="Q742" s="22">
        <v>143.59335862984</v>
      </c>
    </row>
    <row r="743" spans="1:17" s="13" customFormat="1" ht="15" customHeight="1" x14ac:dyDescent="0.2">
      <c r="A743" s="21" t="s">
        <v>350</v>
      </c>
      <c r="B743" s="21">
        <v>80.44</v>
      </c>
      <c r="C743" s="20">
        <v>69.882566118</v>
      </c>
      <c r="D743" s="20">
        <v>101.84753915066</v>
      </c>
      <c r="E743" s="20">
        <v>102.2317064914</v>
      </c>
      <c r="F743" s="20">
        <v>82.573358409530002</v>
      </c>
      <c r="G743" s="20">
        <v>115.02362546594</v>
      </c>
      <c r="H743" s="20">
        <v>123.16325003218</v>
      </c>
      <c r="I743" s="20">
        <v>119.95391235965</v>
      </c>
      <c r="J743" s="20">
        <v>99.852553920099993</v>
      </c>
      <c r="K743" s="20">
        <v>81.148825728410003</v>
      </c>
      <c r="L743" s="20">
        <v>91.08246438834</v>
      </c>
      <c r="M743" s="20">
        <v>70.285588621559995</v>
      </c>
      <c r="N743" s="20">
        <v>86.169961047819996</v>
      </c>
      <c r="O743" s="20">
        <v>102.83930165922</v>
      </c>
      <c r="P743" s="20">
        <v>99.711651730560007</v>
      </c>
      <c r="Q743" s="20">
        <v>145.12204817942001</v>
      </c>
    </row>
    <row r="744" spans="1:17" s="13" customFormat="1" ht="15" customHeight="1" x14ac:dyDescent="0.2">
      <c r="A744" s="13" t="s">
        <v>349</v>
      </c>
      <c r="B744" s="13">
        <v>88.39</v>
      </c>
      <c r="C744" s="22">
        <v>80.381943473120003</v>
      </c>
      <c r="D744" s="22">
        <v>104.64482658112</v>
      </c>
      <c r="E744" s="22">
        <v>103.75044900146</v>
      </c>
      <c r="F744" s="22">
        <v>83.372662724950004</v>
      </c>
      <c r="G744" s="22">
        <v>116.63489889976999</v>
      </c>
      <c r="H744" s="22">
        <v>123.587782558</v>
      </c>
      <c r="I744" s="22">
        <v>123.17752272073</v>
      </c>
      <c r="J744" s="22">
        <v>101.56569854605</v>
      </c>
      <c r="K744" s="22">
        <v>82.808579651990001</v>
      </c>
      <c r="L744" s="22">
        <v>91.799801886319997</v>
      </c>
      <c r="M744" s="22">
        <v>72.975951110159997</v>
      </c>
      <c r="N744" s="22">
        <v>105.40850987147</v>
      </c>
      <c r="O744" s="22">
        <v>106.39235642069001</v>
      </c>
      <c r="P744" s="22">
        <v>105.01976354340999</v>
      </c>
      <c r="Q744" s="22">
        <v>142.94968804823</v>
      </c>
    </row>
    <row r="745" spans="1:17" s="13" customFormat="1" ht="15" customHeight="1" x14ac:dyDescent="0.2">
      <c r="A745" s="21" t="s">
        <v>348</v>
      </c>
      <c r="B745" s="21">
        <v>88.95</v>
      </c>
      <c r="C745" s="20">
        <v>80.765236734769999</v>
      </c>
      <c r="D745" s="20">
        <v>105.54002591106</v>
      </c>
      <c r="E745" s="20">
        <v>102.93625882051001</v>
      </c>
      <c r="F745" s="20">
        <v>83.447068295709997</v>
      </c>
      <c r="G745" s="20">
        <v>115.31038389882001</v>
      </c>
      <c r="H745" s="20">
        <v>122.47884299598</v>
      </c>
      <c r="I745" s="20">
        <v>119.44003238595</v>
      </c>
      <c r="J745" s="20">
        <v>102.14166637109</v>
      </c>
      <c r="K745" s="20">
        <v>82.782421793020006</v>
      </c>
      <c r="L745" s="20">
        <v>91.136418361539995</v>
      </c>
      <c r="M745" s="20">
        <v>73.646651042689996</v>
      </c>
      <c r="N745" s="20">
        <v>111.34130941277</v>
      </c>
      <c r="O745" s="20">
        <v>110.22138894177</v>
      </c>
      <c r="P745" s="20">
        <v>109.04085835044</v>
      </c>
      <c r="Q745" s="20">
        <v>135.63916265706001</v>
      </c>
    </row>
    <row r="746" spans="1:17" s="13" customFormat="1" ht="15" customHeight="1" x14ac:dyDescent="0.2">
      <c r="A746" s="13" t="s">
        <v>347</v>
      </c>
      <c r="B746" s="13">
        <v>90.06</v>
      </c>
      <c r="C746" s="22">
        <v>80.801717665669997</v>
      </c>
      <c r="D746" s="22">
        <v>108.85215829652</v>
      </c>
      <c r="E746" s="22">
        <v>105.62110032795</v>
      </c>
      <c r="F746" s="22">
        <v>84.150399483949997</v>
      </c>
      <c r="G746" s="22">
        <v>119.84035418804</v>
      </c>
      <c r="H746" s="22">
        <v>125.02693848377</v>
      </c>
      <c r="I746" s="22">
        <v>123.65256436555001</v>
      </c>
      <c r="J746" s="22">
        <v>109.56630830186</v>
      </c>
      <c r="K746" s="22">
        <v>81.991965682829999</v>
      </c>
      <c r="L746" s="22">
        <v>90.955609581299996</v>
      </c>
      <c r="M746" s="22">
        <v>72.189496281230007</v>
      </c>
      <c r="N746" s="22">
        <v>110.22171376656</v>
      </c>
      <c r="O746" s="22">
        <v>115.32305325422</v>
      </c>
      <c r="P746" s="22">
        <v>113.47181402112</v>
      </c>
      <c r="Q746" s="22">
        <v>138.38816888746001</v>
      </c>
    </row>
    <row r="747" spans="1:17" s="13" customFormat="1" ht="15" customHeight="1" x14ac:dyDescent="0.2">
      <c r="A747" s="21" t="s">
        <v>346</v>
      </c>
      <c r="B747" s="21">
        <v>96.11</v>
      </c>
      <c r="C747" s="20">
        <v>86.284860809250006</v>
      </c>
      <c r="D747" s="20">
        <v>116.03869224942</v>
      </c>
      <c r="E747" s="20">
        <v>111.24491793638001</v>
      </c>
      <c r="F747" s="20">
        <v>88.858826977909999</v>
      </c>
      <c r="G747" s="20">
        <v>127.64371550365</v>
      </c>
      <c r="H747" s="20">
        <v>133.56125897246</v>
      </c>
      <c r="I747" s="20">
        <v>133.67757035048999</v>
      </c>
      <c r="J747" s="20">
        <v>114.39711291045001</v>
      </c>
      <c r="K747" s="20">
        <v>82.785900197299995</v>
      </c>
      <c r="L747" s="20">
        <v>92.130476674220006</v>
      </c>
      <c r="M747" s="20">
        <v>72.566850219030002</v>
      </c>
      <c r="N747" s="20">
        <v>116.71356304587999</v>
      </c>
      <c r="O747" s="20">
        <v>125.79331317163</v>
      </c>
      <c r="P747" s="20">
        <v>121.93120772412</v>
      </c>
      <c r="Q747" s="20">
        <v>145.83627157271999</v>
      </c>
    </row>
    <row r="748" spans="1:17" s="13" customFormat="1" ht="15" customHeight="1" x14ac:dyDescent="0.2">
      <c r="A748" s="13" t="s">
        <v>345</v>
      </c>
      <c r="B748" s="13">
        <v>100.74</v>
      </c>
      <c r="C748" s="22">
        <v>93.918952779549997</v>
      </c>
      <c r="D748" s="22">
        <v>114.57932344683</v>
      </c>
      <c r="E748" s="22">
        <v>108.69329434626999</v>
      </c>
      <c r="F748" s="22">
        <v>89.972332756179995</v>
      </c>
      <c r="G748" s="22">
        <v>123.37953651006001</v>
      </c>
      <c r="H748" s="22">
        <v>125.66909315165999</v>
      </c>
      <c r="I748" s="22">
        <v>127.99574638353999</v>
      </c>
      <c r="J748" s="22">
        <v>116.18906839829</v>
      </c>
      <c r="K748" s="22">
        <v>82.53138887355</v>
      </c>
      <c r="L748" s="22">
        <v>91.703478631470006</v>
      </c>
      <c r="M748" s="22">
        <v>72.500967069750004</v>
      </c>
      <c r="N748" s="22">
        <v>135.52292685902</v>
      </c>
      <c r="O748" s="22">
        <v>124.27319007871</v>
      </c>
      <c r="P748" s="22">
        <v>118.98835771988</v>
      </c>
      <c r="Q748" s="22">
        <v>144.17816247738</v>
      </c>
    </row>
    <row r="749" spans="1:17" s="13" customFormat="1" ht="15" customHeight="1" x14ac:dyDescent="0.2">
      <c r="A749" s="21" t="s">
        <v>344</v>
      </c>
      <c r="B749" s="21">
        <v>103.8</v>
      </c>
      <c r="C749" s="20">
        <v>98.289416530970001</v>
      </c>
      <c r="D749" s="20">
        <v>114.98539190663</v>
      </c>
      <c r="E749" s="20">
        <v>108.22943233561</v>
      </c>
      <c r="F749" s="20">
        <v>92.594317924470005</v>
      </c>
      <c r="G749" s="20">
        <v>122.27763244512001</v>
      </c>
      <c r="H749" s="20">
        <v>126.11024226671</v>
      </c>
      <c r="I749" s="20">
        <v>122.74187383477999</v>
      </c>
      <c r="J749" s="20">
        <v>116.81526559551</v>
      </c>
      <c r="K749" s="20">
        <v>82.048593957240001</v>
      </c>
      <c r="L749" s="20">
        <v>90.536795285080004</v>
      </c>
      <c r="M749" s="20">
        <v>72.766059450849994</v>
      </c>
      <c r="N749" s="20">
        <v>153.04351839274</v>
      </c>
      <c r="O749" s="20">
        <v>124.52060140874001</v>
      </c>
      <c r="P749" s="20">
        <v>119.33949889074</v>
      </c>
      <c r="Q749" s="20">
        <v>141.16575223115001</v>
      </c>
    </row>
    <row r="750" spans="1:17" s="13" customFormat="1" ht="15" customHeight="1" x14ac:dyDescent="0.2">
      <c r="A750" s="13" t="s">
        <v>343</v>
      </c>
      <c r="B750" s="13">
        <v>102.23</v>
      </c>
      <c r="C750" s="22">
        <v>96.323598931579994</v>
      </c>
      <c r="D750" s="22">
        <v>114.21792023048999</v>
      </c>
      <c r="E750" s="22">
        <v>109.3598234687</v>
      </c>
      <c r="F750" s="22">
        <v>97.110676850320004</v>
      </c>
      <c r="G750" s="22">
        <v>122.91518550124999</v>
      </c>
      <c r="H750" s="22">
        <v>127.19563948324</v>
      </c>
      <c r="I750" s="22">
        <v>120.72968555670001</v>
      </c>
      <c r="J750" s="22">
        <v>119.26203756381</v>
      </c>
      <c r="K750" s="22">
        <v>82.654663842969995</v>
      </c>
      <c r="L750" s="22">
        <v>90.597518972520007</v>
      </c>
      <c r="M750" s="22">
        <v>73.968509500989995</v>
      </c>
      <c r="N750" s="22">
        <v>159.47205225677999</v>
      </c>
      <c r="O750" s="22">
        <v>119.04408323908</v>
      </c>
      <c r="P750" s="22">
        <v>120.87386688397</v>
      </c>
      <c r="Q750" s="22">
        <v>137.98586347094999</v>
      </c>
    </row>
    <row r="751" spans="1:17" s="13" customFormat="1" ht="15" customHeight="1" x14ac:dyDescent="0.2">
      <c r="A751" s="21" t="s">
        <v>342</v>
      </c>
      <c r="B751" s="21">
        <v>109.24</v>
      </c>
      <c r="C751" s="20">
        <v>107.17858644213</v>
      </c>
      <c r="D751" s="20">
        <v>113.42152693792001</v>
      </c>
      <c r="E751" s="20">
        <v>109.15040787831001</v>
      </c>
      <c r="F751" s="20">
        <v>100.93416396097</v>
      </c>
      <c r="G751" s="20">
        <v>121.81399770444</v>
      </c>
      <c r="H751" s="20">
        <v>126.29048776170001</v>
      </c>
      <c r="I751" s="20">
        <v>118.27300798272</v>
      </c>
      <c r="J751" s="20">
        <v>119.12986063898001</v>
      </c>
      <c r="K751" s="20">
        <v>82.561208598500002</v>
      </c>
      <c r="L751" s="20">
        <v>90.219610533790004</v>
      </c>
      <c r="M751" s="20">
        <v>74.186126825279999</v>
      </c>
      <c r="N751" s="20">
        <v>160.70982363293001</v>
      </c>
      <c r="O751" s="20">
        <v>116.81299071857001</v>
      </c>
      <c r="P751" s="20">
        <v>124.12275154643</v>
      </c>
      <c r="Q751" s="20">
        <v>136.51692749236</v>
      </c>
    </row>
    <row r="752" spans="1:17" s="13" customFormat="1" ht="15" customHeight="1" x14ac:dyDescent="0.2">
      <c r="A752" s="13" t="s">
        <v>341</v>
      </c>
      <c r="B752" s="13">
        <v>121.61</v>
      </c>
      <c r="C752" s="22">
        <v>123.36989210288</v>
      </c>
      <c r="D752" s="22">
        <v>118.03568021271001</v>
      </c>
      <c r="E752" s="22">
        <v>111.56179441342999</v>
      </c>
      <c r="F752" s="22">
        <v>104.2839413639</v>
      </c>
      <c r="G752" s="22">
        <v>124.05782323792999</v>
      </c>
      <c r="H752" s="22">
        <v>131.38421296625</v>
      </c>
      <c r="I752" s="22">
        <v>121.17473941006</v>
      </c>
      <c r="J752" s="22">
        <v>117.02887308597001</v>
      </c>
      <c r="K752" s="22">
        <v>84.902540681920001</v>
      </c>
      <c r="L752" s="22">
        <v>89.453486842700002</v>
      </c>
      <c r="M752" s="22">
        <v>79.925713066430006</v>
      </c>
      <c r="N752" s="22">
        <v>205.52768747217999</v>
      </c>
      <c r="O752" s="22">
        <v>121.38096364349001</v>
      </c>
      <c r="P752" s="22">
        <v>130.00917537123999</v>
      </c>
      <c r="Q752" s="22">
        <v>136.92918065014999</v>
      </c>
    </row>
    <row r="753" spans="1:17" s="13" customFormat="1" ht="15" customHeight="1" x14ac:dyDescent="0.2">
      <c r="A753" s="21" t="s">
        <v>340</v>
      </c>
      <c r="B753" s="21">
        <v>115.97</v>
      </c>
      <c r="C753" s="20">
        <v>115.00870344115</v>
      </c>
      <c r="D753" s="20">
        <v>117.92869664745</v>
      </c>
      <c r="E753" s="20">
        <v>113.07859056633001</v>
      </c>
      <c r="F753" s="20">
        <v>106.33396508120001</v>
      </c>
      <c r="G753" s="20">
        <v>125.93808899827</v>
      </c>
      <c r="H753" s="20">
        <v>131.38418695278</v>
      </c>
      <c r="I753" s="20">
        <v>125.93159448218</v>
      </c>
      <c r="J753" s="20">
        <v>118.77911004809</v>
      </c>
      <c r="K753" s="20">
        <v>85.265127374109994</v>
      </c>
      <c r="L753" s="20">
        <v>88.107425973060003</v>
      </c>
      <c r="M753" s="20">
        <v>82.156844028410006</v>
      </c>
      <c r="N753" s="20">
        <v>240.01298018969999</v>
      </c>
      <c r="O753" s="20">
        <v>114.01717045649001</v>
      </c>
      <c r="P753" s="20">
        <v>125.18394669799</v>
      </c>
      <c r="Q753" s="20">
        <v>140.54030048848</v>
      </c>
    </row>
    <row r="754" spans="1:17" s="13" customFormat="1" ht="15" customHeight="1" x14ac:dyDescent="0.2">
      <c r="A754" s="13" t="s">
        <v>339</v>
      </c>
      <c r="B754" s="13">
        <v>114.69</v>
      </c>
      <c r="C754" s="22">
        <v>112.37295836686</v>
      </c>
      <c r="D754" s="22">
        <v>119.38466851536</v>
      </c>
      <c r="E754" s="22">
        <v>113.81399554452</v>
      </c>
      <c r="F754" s="22">
        <v>108.21065203317001</v>
      </c>
      <c r="G754" s="22">
        <v>127.31058510392999</v>
      </c>
      <c r="H754" s="22">
        <v>129.40178258584999</v>
      </c>
      <c r="I754" s="22">
        <v>129.14855373768</v>
      </c>
      <c r="J754" s="22">
        <v>122.89578860233</v>
      </c>
      <c r="K754" s="22">
        <v>83.872357075170001</v>
      </c>
      <c r="L754" s="22">
        <v>87.381791752379996</v>
      </c>
      <c r="M754" s="22">
        <v>80.034506483399994</v>
      </c>
      <c r="N754" s="22">
        <v>243.54553505383001</v>
      </c>
      <c r="O754" s="22">
        <v>116.71518298657</v>
      </c>
      <c r="P754" s="22">
        <v>125.20703038950001</v>
      </c>
      <c r="Q754" s="22">
        <v>136.81643922385999</v>
      </c>
    </row>
    <row r="755" spans="1:17" s="13" customFormat="1" ht="15" customHeight="1" x14ac:dyDescent="0.2">
      <c r="A755" s="21" t="s">
        <v>338</v>
      </c>
      <c r="B755" s="21">
        <v>122.48</v>
      </c>
      <c r="C755" s="20">
        <v>121.30988558842</v>
      </c>
      <c r="D755" s="20">
        <v>124.86519779859999</v>
      </c>
      <c r="E755" s="20">
        <v>118.60735184521</v>
      </c>
      <c r="F755" s="20">
        <v>109.68579149058</v>
      </c>
      <c r="G755" s="20">
        <v>133.8233633662</v>
      </c>
      <c r="H755" s="20">
        <v>141.26212669626</v>
      </c>
      <c r="I755" s="20">
        <v>133.22815877679</v>
      </c>
      <c r="J755" s="20">
        <v>124.57571249285</v>
      </c>
      <c r="K755" s="20">
        <v>86.175519634340006</v>
      </c>
      <c r="L755" s="20">
        <v>88.440554667699999</v>
      </c>
      <c r="M755" s="20">
        <v>83.698520675040001</v>
      </c>
      <c r="N755" s="20">
        <v>234.71371880052999</v>
      </c>
      <c r="O755" s="20">
        <v>125.2296412723</v>
      </c>
      <c r="P755" s="20">
        <v>133.21939308637999</v>
      </c>
      <c r="Q755" s="20">
        <v>139.13090643192999</v>
      </c>
    </row>
    <row r="756" spans="1:17" s="13" customFormat="1" ht="15" customHeight="1" x14ac:dyDescent="0.2">
      <c r="A756" s="13" t="s">
        <v>337</v>
      </c>
      <c r="B756" s="13">
        <v>132.08000000000001</v>
      </c>
      <c r="C756" s="22">
        <v>133.31424055374001</v>
      </c>
      <c r="D756" s="22">
        <v>129.56484533643999</v>
      </c>
      <c r="E756" s="22">
        <v>123.73557597959</v>
      </c>
      <c r="F756" s="22">
        <v>111.75546117589001</v>
      </c>
      <c r="G756" s="22">
        <v>141.35743366916</v>
      </c>
      <c r="H756" s="22">
        <v>154.86571673672</v>
      </c>
      <c r="I756" s="22">
        <v>138.63972328541001</v>
      </c>
      <c r="J756" s="22">
        <v>126.04593064564</v>
      </c>
      <c r="K756" s="22">
        <v>87.013804412669998</v>
      </c>
      <c r="L756" s="22">
        <v>88.304044546450001</v>
      </c>
      <c r="M756" s="22">
        <v>85.602822497800005</v>
      </c>
      <c r="N756" s="22">
        <v>220.68307368837</v>
      </c>
      <c r="O756" s="22">
        <v>131.17650136422</v>
      </c>
      <c r="P756" s="22">
        <v>138.90557150587</v>
      </c>
      <c r="Q756" s="22">
        <v>142.16272125897001</v>
      </c>
    </row>
    <row r="757" spans="1:17" s="13" customFormat="1" ht="15" customHeight="1" x14ac:dyDescent="0.2">
      <c r="A757" s="21" t="s">
        <v>336</v>
      </c>
      <c r="B757" s="21">
        <v>157.82</v>
      </c>
      <c r="C757" s="20">
        <v>166.73239302763</v>
      </c>
      <c r="D757" s="20">
        <v>139.72935789274999</v>
      </c>
      <c r="E757" s="20">
        <v>132.44298626896</v>
      </c>
      <c r="F757" s="20">
        <v>105.01049975447</v>
      </c>
      <c r="G757" s="20">
        <v>157.35100943117999</v>
      </c>
      <c r="H757" s="20">
        <v>172.75500228353999</v>
      </c>
      <c r="I757" s="20">
        <v>158.68903056943</v>
      </c>
      <c r="J757" s="20">
        <v>135.87449533649999</v>
      </c>
      <c r="K757" s="20">
        <v>85.876255363710001</v>
      </c>
      <c r="L757" s="20">
        <v>85.87018220489</v>
      </c>
      <c r="M757" s="20">
        <v>85.882896853950001</v>
      </c>
      <c r="N757" s="20">
        <v>257.68080411925001</v>
      </c>
      <c r="O757" s="20">
        <v>141.28333939754</v>
      </c>
      <c r="P757" s="20">
        <v>149.89087140001999</v>
      </c>
      <c r="Q757" s="20">
        <v>149.62867889706001</v>
      </c>
    </row>
    <row r="758" spans="1:17" s="13" customFormat="1" ht="15" customHeight="1" x14ac:dyDescent="0.2">
      <c r="A758" s="13" t="s">
        <v>335</v>
      </c>
      <c r="B758" s="13">
        <v>149.18</v>
      </c>
      <c r="C758" s="22">
        <v>153.18659162076</v>
      </c>
      <c r="D758" s="22">
        <v>141.06748794060999</v>
      </c>
      <c r="E758" s="22">
        <v>134.06761629451</v>
      </c>
      <c r="F758" s="22">
        <v>110.05373108904</v>
      </c>
      <c r="G758" s="22">
        <v>158.87386777562</v>
      </c>
      <c r="H758" s="22">
        <v>167.75880240119</v>
      </c>
      <c r="I758" s="22">
        <v>164.60312969205</v>
      </c>
      <c r="J758" s="22">
        <v>141.99908198813</v>
      </c>
      <c r="K758" s="22">
        <v>86.009849495180006</v>
      </c>
      <c r="L758" s="22">
        <v>83.539890275369999</v>
      </c>
      <c r="M758" s="22">
        <v>88.710949622499996</v>
      </c>
      <c r="N758" s="22">
        <v>293.72620755679998</v>
      </c>
      <c r="O758" s="22">
        <v>138.09414281218</v>
      </c>
      <c r="P758" s="22">
        <v>146.09099793940001</v>
      </c>
      <c r="Q758" s="22">
        <v>148.05005266623999</v>
      </c>
    </row>
    <row r="759" spans="1:17" s="13" customFormat="1" ht="15" customHeight="1" x14ac:dyDescent="0.2">
      <c r="A759" s="21" t="s">
        <v>334</v>
      </c>
      <c r="B759" s="21">
        <v>154.01</v>
      </c>
      <c r="C759" s="20">
        <v>163.63299774551001</v>
      </c>
      <c r="D759" s="20">
        <v>134.50356880707</v>
      </c>
      <c r="E759" s="20">
        <v>133.43626128838</v>
      </c>
      <c r="F759" s="20">
        <v>106.42908391660001</v>
      </c>
      <c r="G759" s="20">
        <v>159.03863522340001</v>
      </c>
      <c r="H759" s="20">
        <v>165.21064456754999</v>
      </c>
      <c r="I759" s="20">
        <v>169.03734743234</v>
      </c>
      <c r="J759" s="20">
        <v>141.86848759262</v>
      </c>
      <c r="K759" s="20">
        <v>84.966298296630001</v>
      </c>
      <c r="L759" s="20">
        <v>80.698366171589996</v>
      </c>
      <c r="M759" s="20">
        <v>89.633627179569999</v>
      </c>
      <c r="N759" s="20">
        <v>259.92346497495998</v>
      </c>
      <c r="O759" s="20">
        <v>122.45551742174</v>
      </c>
      <c r="P759" s="20">
        <v>130.01076397374999</v>
      </c>
      <c r="Q759" s="20">
        <v>139.94406093820001</v>
      </c>
    </row>
    <row r="760" spans="1:17" s="13" customFormat="1" ht="15" customHeight="1" x14ac:dyDescent="0.2">
      <c r="A760" s="13" t="s">
        <v>333</v>
      </c>
      <c r="B760" s="13">
        <v>158.78</v>
      </c>
      <c r="C760" s="22">
        <v>173.48221112800999</v>
      </c>
      <c r="D760" s="22">
        <v>128.94986520801001</v>
      </c>
      <c r="E760" s="22">
        <v>128.54383678114999</v>
      </c>
      <c r="F760" s="22">
        <v>108.29742747324001</v>
      </c>
      <c r="G760" s="22">
        <v>151.49622280456001</v>
      </c>
      <c r="H760" s="22">
        <v>155.76896707246999</v>
      </c>
      <c r="I760" s="22">
        <v>157.92520420244</v>
      </c>
      <c r="J760" s="22">
        <v>140.05586242059999</v>
      </c>
      <c r="K760" s="22">
        <v>83.074462807979998</v>
      </c>
      <c r="L760" s="22">
        <v>79.356599678270001</v>
      </c>
      <c r="M760" s="22">
        <v>87.140246766039994</v>
      </c>
      <c r="N760" s="22">
        <v>252.96807184635</v>
      </c>
      <c r="O760" s="22">
        <v>115.70475261365</v>
      </c>
      <c r="P760" s="22">
        <v>121.76562344059001</v>
      </c>
      <c r="Q760" s="22">
        <v>138.85478867057</v>
      </c>
    </row>
    <row r="761" spans="1:17" s="13" customFormat="1" ht="15" customHeight="1" x14ac:dyDescent="0.2">
      <c r="A761" s="21" t="s">
        <v>332</v>
      </c>
      <c r="B761" s="21">
        <v>153.86000000000001</v>
      </c>
      <c r="C761" s="20">
        <v>171.75250650948999</v>
      </c>
      <c r="D761" s="20">
        <v>117.55720553509001</v>
      </c>
      <c r="E761" s="20">
        <v>119.24481928692001</v>
      </c>
      <c r="F761" s="20">
        <v>105.68566789798</v>
      </c>
      <c r="G761" s="20">
        <v>138.62880583382</v>
      </c>
      <c r="H761" s="20">
        <v>135.34444588490999</v>
      </c>
      <c r="I761" s="20">
        <v>144.82822449349001</v>
      </c>
      <c r="J761" s="20">
        <v>137.33831904209001</v>
      </c>
      <c r="K761" s="20">
        <v>79.044753190250006</v>
      </c>
      <c r="L761" s="20">
        <v>77.319313393019996</v>
      </c>
      <c r="M761" s="20">
        <v>80.931661127270004</v>
      </c>
      <c r="N761" s="20">
        <v>240.38059208640999</v>
      </c>
      <c r="O761" s="20">
        <v>100.15401234907</v>
      </c>
      <c r="P761" s="20">
        <v>106.13315839595001</v>
      </c>
      <c r="Q761" s="20">
        <v>129.75108198487999</v>
      </c>
    </row>
    <row r="762" spans="1:17" s="13" customFormat="1" ht="15" customHeight="1" x14ac:dyDescent="0.2">
      <c r="A762" s="13" t="s">
        <v>331</v>
      </c>
      <c r="B762" s="13">
        <v>154.58000000000001</v>
      </c>
      <c r="C762" s="22">
        <v>172.77086426624999</v>
      </c>
      <c r="D762" s="22">
        <v>117.68206741122</v>
      </c>
      <c r="E762" s="22">
        <v>118.2491607576</v>
      </c>
      <c r="F762" s="22">
        <v>110.52143592242</v>
      </c>
      <c r="G762" s="22">
        <v>136.41422278335</v>
      </c>
      <c r="H762" s="22">
        <v>134.37807651451999</v>
      </c>
      <c r="I762" s="22">
        <v>138.38104302468</v>
      </c>
      <c r="J762" s="22">
        <v>137.31270831533999</v>
      </c>
      <c r="K762" s="22">
        <v>78.04537594416</v>
      </c>
      <c r="L762" s="22">
        <v>77.497174052320005</v>
      </c>
      <c r="M762" s="22">
        <v>78.644879040380005</v>
      </c>
      <c r="N762" s="22">
        <v>229.62608492721</v>
      </c>
      <c r="O762" s="22">
        <v>103.81183514783</v>
      </c>
      <c r="P762" s="22">
        <v>110.59665341701</v>
      </c>
      <c r="Q762" s="22">
        <v>132.46217817050999</v>
      </c>
    </row>
    <row r="763" spans="1:17" s="13" customFormat="1" ht="15" customHeight="1" x14ac:dyDescent="0.2">
      <c r="A763" s="21" t="s">
        <v>330</v>
      </c>
      <c r="B763" s="21">
        <v>143.97</v>
      </c>
      <c r="C763" s="20">
        <v>158.17363839615001</v>
      </c>
      <c r="D763" s="20">
        <v>115.15357684579</v>
      </c>
      <c r="E763" s="20">
        <v>117.12147709735</v>
      </c>
      <c r="F763" s="20">
        <v>110.06123107015</v>
      </c>
      <c r="G763" s="20">
        <v>136.56520586521</v>
      </c>
      <c r="H763" s="20">
        <v>129.28012846536001</v>
      </c>
      <c r="I763" s="20">
        <v>148.12756900398</v>
      </c>
      <c r="J763" s="20">
        <v>135.6837988712</v>
      </c>
      <c r="K763" s="20">
        <v>73.471687884199994</v>
      </c>
      <c r="L763" s="20">
        <v>73.257069475989994</v>
      </c>
      <c r="M763" s="20">
        <v>73.706390467589998</v>
      </c>
      <c r="N763" s="20">
        <v>232.72306502517</v>
      </c>
      <c r="O763" s="20">
        <v>97.771954273969996</v>
      </c>
      <c r="P763" s="20">
        <v>104.59343316237999</v>
      </c>
      <c r="Q763" s="20">
        <v>126.35201898117</v>
      </c>
    </row>
    <row r="764" spans="1:17" s="13" customFormat="1" ht="15" customHeight="1" x14ac:dyDescent="0.2">
      <c r="A764" s="13" t="s">
        <v>329</v>
      </c>
      <c r="B764" s="13">
        <v>135.41999999999999</v>
      </c>
      <c r="C764" s="22">
        <v>146.1725229079</v>
      </c>
      <c r="D764" s="22">
        <v>113.60512411991</v>
      </c>
      <c r="E764" s="22">
        <v>116.37424105658999</v>
      </c>
      <c r="F764" s="22">
        <v>102.99345281409001</v>
      </c>
      <c r="G764" s="22">
        <v>137.69046635397001</v>
      </c>
      <c r="H764" s="22">
        <v>126.84906139672</v>
      </c>
      <c r="I764" s="22">
        <v>156.60133342987001</v>
      </c>
      <c r="J764" s="22">
        <v>134.83628283156</v>
      </c>
      <c r="K764" s="22">
        <v>71.388981549799993</v>
      </c>
      <c r="L764" s="22">
        <v>72.529597857900001</v>
      </c>
      <c r="M764" s="22">
        <v>70.141625386870004</v>
      </c>
      <c r="N764" s="22">
        <v>217.90065530935999</v>
      </c>
      <c r="O764" s="22">
        <v>96.087120933129995</v>
      </c>
      <c r="P764" s="22">
        <v>103.67236326226001</v>
      </c>
      <c r="Q764" s="22">
        <v>125.83565145202</v>
      </c>
    </row>
    <row r="765" spans="1:17" s="13" customFormat="1" ht="15" customHeight="1" x14ac:dyDescent="0.2">
      <c r="A765" s="21" t="s">
        <v>328</v>
      </c>
      <c r="B765" s="21">
        <v>131.13</v>
      </c>
      <c r="C765" s="20">
        <v>139.44136053757001</v>
      </c>
      <c r="D765" s="20">
        <v>114.278532959</v>
      </c>
      <c r="E765" s="20">
        <v>115.94578140851</v>
      </c>
      <c r="F765" s="20">
        <v>97.504621923889999</v>
      </c>
      <c r="G765" s="20">
        <v>137.51409424695001</v>
      </c>
      <c r="H765" s="20">
        <v>129.56669987927</v>
      </c>
      <c r="I765" s="20">
        <v>150.47924691218</v>
      </c>
      <c r="J765" s="20">
        <v>136.23429990214001</v>
      </c>
      <c r="K765" s="20">
        <v>72.921165934209995</v>
      </c>
      <c r="L765" s="20">
        <v>75.370165805810004</v>
      </c>
      <c r="M765" s="20">
        <v>70.242986548930006</v>
      </c>
      <c r="N765" s="20">
        <v>201.86678620782001</v>
      </c>
      <c r="O765" s="20">
        <v>100.91678827657</v>
      </c>
      <c r="P765" s="20">
        <v>109.50042505328</v>
      </c>
      <c r="Q765" s="20">
        <v>131.33319452622001</v>
      </c>
    </row>
    <row r="766" spans="1:17" s="13" customFormat="1" ht="15" customHeight="1" x14ac:dyDescent="0.2">
      <c r="A766" s="13" t="s">
        <v>327</v>
      </c>
      <c r="B766" s="13">
        <v>125.78</v>
      </c>
      <c r="C766" s="22">
        <v>130.91804770227</v>
      </c>
      <c r="D766" s="22">
        <v>115.37164110915</v>
      </c>
      <c r="E766" s="22">
        <v>115.21472294452001</v>
      </c>
      <c r="F766" s="22">
        <v>97.408596992789995</v>
      </c>
      <c r="G766" s="22">
        <v>135.39259663911</v>
      </c>
      <c r="H766" s="22">
        <v>129.47382305091</v>
      </c>
      <c r="I766" s="22">
        <v>143.93476265803</v>
      </c>
      <c r="J766" s="22">
        <v>135.44740416497001</v>
      </c>
      <c r="K766" s="22">
        <v>75.245366241209993</v>
      </c>
      <c r="L766" s="22">
        <v>78.477592338349993</v>
      </c>
      <c r="M766" s="22">
        <v>71.710665646769996</v>
      </c>
      <c r="N766" s="22">
        <v>186.64187671065</v>
      </c>
      <c r="O766" s="22">
        <v>107.60328090433001</v>
      </c>
      <c r="P766" s="22">
        <v>114.79294573381</v>
      </c>
      <c r="Q766" s="22">
        <v>138.14976048662999</v>
      </c>
    </row>
    <row r="767" spans="1:17" s="13" customFormat="1" ht="15" customHeight="1" x14ac:dyDescent="0.2">
      <c r="A767" s="21" t="s">
        <v>326</v>
      </c>
      <c r="B767" s="21">
        <v>118.66</v>
      </c>
      <c r="C767" s="20">
        <v>119.29483540626001</v>
      </c>
      <c r="D767" s="20">
        <v>117.3815598326</v>
      </c>
      <c r="E767" s="20">
        <v>115.8531087082</v>
      </c>
      <c r="F767" s="20">
        <v>97.456773953240003</v>
      </c>
      <c r="G767" s="20">
        <v>135.99880750030999</v>
      </c>
      <c r="H767" s="20">
        <v>129.3948066266</v>
      </c>
      <c r="I767" s="20">
        <v>146.46241353078</v>
      </c>
      <c r="J767" s="20">
        <v>135.21591443825</v>
      </c>
      <c r="K767" s="20">
        <v>76.262033484759996</v>
      </c>
      <c r="L767" s="20">
        <v>79.261104056419995</v>
      </c>
      <c r="M767" s="20">
        <v>72.982307310349995</v>
      </c>
      <c r="N767" s="20">
        <v>174.66418152917001</v>
      </c>
      <c r="O767" s="20">
        <v>114.01377472211</v>
      </c>
      <c r="P767" s="20">
        <v>121.03778444816</v>
      </c>
      <c r="Q767" s="20">
        <v>144.90514436322999</v>
      </c>
    </row>
    <row r="768" spans="1:17" s="13" customFormat="1" ht="15" customHeight="1" x14ac:dyDescent="0.2">
      <c r="A768" s="13" t="s">
        <v>325</v>
      </c>
      <c r="B768" s="13">
        <v>112.76</v>
      </c>
      <c r="C768" s="22">
        <v>110.53012409471</v>
      </c>
      <c r="D768" s="22">
        <v>117.29266003571</v>
      </c>
      <c r="E768" s="22">
        <v>117.26946145609</v>
      </c>
      <c r="F768" s="22">
        <v>102.58210971402001</v>
      </c>
      <c r="G768" s="22">
        <v>137.47112302926001</v>
      </c>
      <c r="H768" s="22">
        <v>129.7645841479</v>
      </c>
      <c r="I768" s="22">
        <v>145.52977871000999</v>
      </c>
      <c r="J768" s="22">
        <v>140.31555204033</v>
      </c>
      <c r="K768" s="22">
        <v>75.656470432730003</v>
      </c>
      <c r="L768" s="22">
        <v>78.331517731139996</v>
      </c>
      <c r="M768" s="22">
        <v>72.731089908070004</v>
      </c>
      <c r="N768" s="22">
        <v>163.96145133399</v>
      </c>
      <c r="O768" s="22">
        <v>112.04267293367</v>
      </c>
      <c r="P768" s="22">
        <v>117.75267477712001</v>
      </c>
      <c r="Q768" s="22">
        <v>140.34370134854001</v>
      </c>
    </row>
    <row r="769" spans="1:17" s="13" customFormat="1" ht="15" customHeight="1" x14ac:dyDescent="0.2">
      <c r="A769" s="21" t="s">
        <v>324</v>
      </c>
      <c r="B769" s="21">
        <v>107.19</v>
      </c>
      <c r="C769" s="20">
        <v>103.46584154991</v>
      </c>
      <c r="D769" s="20">
        <v>114.74993870802</v>
      </c>
      <c r="E769" s="20">
        <v>115.44939391039</v>
      </c>
      <c r="F769" s="20">
        <v>102.58179335177999</v>
      </c>
      <c r="G769" s="20">
        <v>134.76478079775001</v>
      </c>
      <c r="H769" s="20">
        <v>126.10740799483</v>
      </c>
      <c r="I769" s="20">
        <v>138.26329121335999</v>
      </c>
      <c r="J769" s="20">
        <v>142.98771484464001</v>
      </c>
      <c r="K769" s="20">
        <v>75.064354065399996</v>
      </c>
      <c r="L769" s="20">
        <v>78.418898482239996</v>
      </c>
      <c r="M769" s="20">
        <v>71.395888497740003</v>
      </c>
      <c r="N769" s="20">
        <v>158.03962271366001</v>
      </c>
      <c r="O769" s="20">
        <v>108.40148588524001</v>
      </c>
      <c r="P769" s="20">
        <v>113.14234612879</v>
      </c>
      <c r="Q769" s="20">
        <v>144.11547579712999</v>
      </c>
    </row>
    <row r="770" spans="1:17" s="13" customFormat="1" ht="15" customHeight="1" x14ac:dyDescent="0.2">
      <c r="A770" s="13" t="s">
        <v>323</v>
      </c>
      <c r="B770" s="13">
        <v>111.5</v>
      </c>
      <c r="C770" s="22">
        <v>109.26437084516</v>
      </c>
      <c r="D770" s="22">
        <v>116.02279115588</v>
      </c>
      <c r="E770" s="22">
        <v>118.02698577836</v>
      </c>
      <c r="F770" s="22">
        <v>108.27958587383</v>
      </c>
      <c r="G770" s="22">
        <v>137.33523764656999</v>
      </c>
      <c r="H770" s="22">
        <v>122.98131366298</v>
      </c>
      <c r="I770" s="22">
        <v>142.63410950600999</v>
      </c>
      <c r="J770" s="22">
        <v>151.42293576924001</v>
      </c>
      <c r="K770" s="22">
        <v>76.072715471720002</v>
      </c>
      <c r="L770" s="22">
        <v>80.022235621890005</v>
      </c>
      <c r="M770" s="22">
        <v>71.753595830029994</v>
      </c>
      <c r="N770" s="22">
        <v>155.97461761129</v>
      </c>
      <c r="O770" s="22">
        <v>107.37743003283001</v>
      </c>
      <c r="P770" s="22">
        <v>113.63010070097999</v>
      </c>
      <c r="Q770" s="22">
        <v>152.65750036298999</v>
      </c>
    </row>
    <row r="771" spans="1:17" s="13" customFormat="1" ht="15" customHeight="1" x14ac:dyDescent="0.2">
      <c r="A771" s="21" t="s">
        <v>322</v>
      </c>
      <c r="B771" s="21">
        <v>101.88</v>
      </c>
      <c r="C771" s="20">
        <v>96.907889415330004</v>
      </c>
      <c r="D771" s="20">
        <v>111.96321741442</v>
      </c>
      <c r="E771" s="20">
        <v>115.3027633824</v>
      </c>
      <c r="F771" s="20">
        <v>106.88879613053</v>
      </c>
      <c r="G771" s="20">
        <v>133.08400034102999</v>
      </c>
      <c r="H771" s="20">
        <v>117.00708749487001</v>
      </c>
      <c r="I771" s="20">
        <v>136.93135861278</v>
      </c>
      <c r="J771" s="20">
        <v>150.75228378983999</v>
      </c>
      <c r="K771" s="20">
        <v>76.380448212809995</v>
      </c>
      <c r="L771" s="20">
        <v>79.738874248160002</v>
      </c>
      <c r="M771" s="20">
        <v>72.707737781440002</v>
      </c>
      <c r="N771" s="20">
        <v>152.47222347004001</v>
      </c>
      <c r="O771" s="20">
        <v>100.51602661773001</v>
      </c>
      <c r="P771" s="20">
        <v>107.124365216</v>
      </c>
      <c r="Q771" s="20">
        <v>151.49867521546</v>
      </c>
    </row>
    <row r="772" spans="1:17" s="13" customFormat="1" ht="15" customHeight="1" x14ac:dyDescent="0.2">
      <c r="A772" s="13" t="s">
        <v>321</v>
      </c>
      <c r="B772" s="13">
        <v>99.92</v>
      </c>
      <c r="C772" s="22">
        <v>95.174036364239996</v>
      </c>
      <c r="D772" s="22">
        <v>109.55749410465999</v>
      </c>
      <c r="E772" s="22">
        <v>112.0335956808</v>
      </c>
      <c r="F772" s="22">
        <v>108.10223709583001</v>
      </c>
      <c r="G772" s="22">
        <v>128.44265505986999</v>
      </c>
      <c r="H772" s="22">
        <v>111.28318161378</v>
      </c>
      <c r="I772" s="22">
        <v>134.35971760397999</v>
      </c>
      <c r="J772" s="22">
        <v>145.66176684607001</v>
      </c>
      <c r="K772" s="22">
        <v>74.165749445819998</v>
      </c>
      <c r="L772" s="22">
        <v>79.926564170770007</v>
      </c>
      <c r="M772" s="22">
        <v>67.865832725670003</v>
      </c>
      <c r="N772" s="22">
        <v>138.29417795264999</v>
      </c>
      <c r="O772" s="22">
        <v>101.21740711354001</v>
      </c>
      <c r="P772" s="22">
        <v>106.66603289877</v>
      </c>
      <c r="Q772" s="22">
        <v>147.38555987925</v>
      </c>
    </row>
    <row r="773" spans="1:17" s="13" customFormat="1" ht="15" customHeight="1" x14ac:dyDescent="0.2">
      <c r="A773" s="21" t="s">
        <v>320</v>
      </c>
      <c r="B773" s="21">
        <v>103.96</v>
      </c>
      <c r="C773" s="20">
        <v>100.82240667613</v>
      </c>
      <c r="D773" s="20">
        <v>110.32755998029</v>
      </c>
      <c r="E773" s="20">
        <v>112.63115125554</v>
      </c>
      <c r="F773" s="20">
        <v>106.1411539211</v>
      </c>
      <c r="G773" s="20">
        <v>129.57320325465</v>
      </c>
      <c r="H773" s="20">
        <v>119.42473091388</v>
      </c>
      <c r="I773" s="20">
        <v>130.96832719560001</v>
      </c>
      <c r="J773" s="20">
        <v>141.66168979753999</v>
      </c>
      <c r="K773" s="20">
        <v>74.769386393100007</v>
      </c>
      <c r="L773" s="20">
        <v>81.248372509540005</v>
      </c>
      <c r="M773" s="20">
        <v>67.684091185130001</v>
      </c>
      <c r="N773" s="20">
        <v>145.64947689349</v>
      </c>
      <c r="O773" s="20">
        <v>101.59374624906999</v>
      </c>
      <c r="P773" s="20">
        <v>106.97367485738</v>
      </c>
      <c r="Q773" s="20">
        <v>148.64828932968001</v>
      </c>
    </row>
    <row r="774" spans="1:17" s="13" customFormat="1" ht="15" customHeight="1" x14ac:dyDescent="0.2"/>
    <row r="775" spans="1:17" s="13" customFormat="1" ht="15" customHeight="1" x14ac:dyDescent="0.2"/>
    <row r="776" spans="1:17" s="13" customFormat="1" ht="15" customHeight="1" x14ac:dyDescent="0.2"/>
    <row r="777" spans="1:17" s="13" customFormat="1" ht="15" customHeight="1" x14ac:dyDescent="0.2"/>
    <row r="778" spans="1:17" s="13" customFormat="1" ht="15" customHeight="1" x14ac:dyDescent="0.2"/>
    <row r="779" spans="1:17" s="13" customFormat="1" ht="15" customHeight="1" x14ac:dyDescent="0.2"/>
    <row r="780" spans="1:17" s="13" customFormat="1" ht="15" customHeight="1" x14ac:dyDescent="0.2"/>
    <row r="781" spans="1:17" s="13" customFormat="1" ht="15" customHeight="1" x14ac:dyDescent="0.2"/>
    <row r="782" spans="1:17" s="13" customFormat="1" ht="15" customHeight="1" x14ac:dyDescent="0.2"/>
    <row r="783" spans="1:17" s="13" customFormat="1" ht="15" customHeight="1" x14ac:dyDescent="0.2"/>
    <row r="784" spans="1:17" s="13" customFormat="1" ht="15" customHeight="1" x14ac:dyDescent="0.2"/>
    <row r="785" spans="1:17" s="13" customFormat="1" ht="15" customHeight="1" x14ac:dyDescent="0.2"/>
    <row r="786" spans="1:17" s="13" customFormat="1" ht="15" customHeight="1" x14ac:dyDescent="0.2"/>
    <row r="787" spans="1:17" x14ac:dyDescent="0.2">
      <c r="A787" s="13"/>
      <c r="B787" s="13"/>
      <c r="C787" s="13"/>
      <c r="D787" s="13"/>
      <c r="E787" s="13"/>
      <c r="F787" s="13"/>
      <c r="G787" s="13"/>
      <c r="H787" s="13"/>
      <c r="I787" s="13"/>
      <c r="J787" s="13"/>
      <c r="K787" s="13"/>
      <c r="L787" s="13"/>
      <c r="M787" s="13"/>
      <c r="N787" s="13"/>
      <c r="O787" s="13"/>
      <c r="P787" s="13"/>
      <c r="Q787" s="13"/>
    </row>
    <row r="788" spans="1:17" x14ac:dyDescent="0.2">
      <c r="A788" s="13"/>
      <c r="B788" s="13"/>
      <c r="C788" s="13"/>
      <c r="D788" s="13"/>
      <c r="E788" s="13"/>
      <c r="F788" s="13"/>
      <c r="G788" s="13"/>
      <c r="H788" s="13"/>
      <c r="I788" s="13"/>
      <c r="J788" s="13"/>
      <c r="K788" s="13"/>
      <c r="L788" s="13"/>
      <c r="M788" s="13"/>
      <c r="N788" s="13"/>
      <c r="O788" s="13"/>
      <c r="P788" s="13"/>
      <c r="Q788" s="13"/>
    </row>
    <row r="789" spans="1:17" x14ac:dyDescent="0.2">
      <c r="A789" s="13"/>
      <c r="B789" s="13"/>
      <c r="C789" s="13"/>
      <c r="D789" s="13"/>
      <c r="E789" s="13"/>
      <c r="F789" s="13"/>
      <c r="G789" s="13"/>
      <c r="H789" s="13"/>
      <c r="I789" s="13"/>
      <c r="J789" s="13"/>
      <c r="K789" s="13"/>
      <c r="L789" s="13"/>
      <c r="M789" s="13"/>
      <c r="N789" s="13"/>
      <c r="O789" s="13"/>
      <c r="P789" s="13"/>
      <c r="Q789" s="13"/>
    </row>
    <row r="790" spans="1:17" x14ac:dyDescent="0.2">
      <c r="A790" s="13"/>
      <c r="B790" s="13"/>
      <c r="C790" s="13"/>
      <c r="D790" s="13"/>
      <c r="E790" s="13"/>
      <c r="F790" s="13"/>
      <c r="G790" s="13"/>
      <c r="H790" s="13"/>
      <c r="I790" s="13"/>
      <c r="J790" s="13"/>
      <c r="K790" s="13"/>
      <c r="L790" s="13"/>
      <c r="M790" s="13"/>
      <c r="N790" s="13"/>
      <c r="O790" s="13"/>
      <c r="P790" s="13"/>
      <c r="Q790" s="13"/>
    </row>
    <row r="791" spans="1:17" x14ac:dyDescent="0.2">
      <c r="A791" s="13"/>
      <c r="B791" s="13"/>
      <c r="C791" s="13"/>
      <c r="D791" s="13"/>
      <c r="E791" s="13"/>
      <c r="F791" s="13"/>
      <c r="G791" s="13"/>
      <c r="H791" s="13"/>
      <c r="I791" s="13"/>
      <c r="J791" s="13"/>
      <c r="K791" s="13"/>
      <c r="L791" s="13"/>
      <c r="M791" s="13"/>
      <c r="N791" s="13"/>
      <c r="O791" s="13"/>
      <c r="P791" s="13"/>
      <c r="Q791" s="13"/>
    </row>
    <row r="792" spans="1:17" x14ac:dyDescent="0.2">
      <c r="A792" s="13"/>
      <c r="B792" s="13"/>
      <c r="C792" s="13"/>
      <c r="D792" s="13"/>
      <c r="E792" s="13"/>
      <c r="F792" s="13"/>
      <c r="G792" s="13"/>
      <c r="H792" s="13"/>
      <c r="I792" s="13"/>
      <c r="J792" s="13"/>
      <c r="K792" s="13"/>
      <c r="L792" s="13"/>
      <c r="M792" s="13"/>
      <c r="N792" s="13"/>
      <c r="O792" s="13"/>
      <c r="P792" s="13"/>
      <c r="Q792" s="13"/>
    </row>
    <row r="793" spans="1:17" x14ac:dyDescent="0.2">
      <c r="A793" s="13"/>
      <c r="B793" s="13"/>
      <c r="C793" s="13"/>
      <c r="D793" s="13"/>
      <c r="E793" s="13"/>
      <c r="F793" s="13"/>
      <c r="G793" s="13"/>
      <c r="H793" s="13"/>
      <c r="I793" s="13"/>
      <c r="J793" s="13"/>
      <c r="K793" s="13"/>
      <c r="L793" s="13"/>
      <c r="M793" s="13"/>
      <c r="N793" s="13"/>
      <c r="O793" s="13"/>
      <c r="P793" s="13"/>
      <c r="Q793" s="13"/>
    </row>
    <row r="794" spans="1:17" x14ac:dyDescent="0.2">
      <c r="A794" s="13"/>
      <c r="B794" s="13"/>
      <c r="C794" s="13"/>
      <c r="D794" s="13"/>
      <c r="E794" s="13"/>
      <c r="F794" s="13"/>
      <c r="G794" s="13"/>
      <c r="H794" s="13"/>
      <c r="I794" s="13"/>
      <c r="J794" s="13"/>
      <c r="K794" s="13"/>
      <c r="L794" s="13"/>
      <c r="M794" s="13"/>
      <c r="N794" s="13"/>
      <c r="O794" s="13"/>
      <c r="P794" s="13"/>
      <c r="Q794" s="13"/>
    </row>
    <row r="795" spans="1:17" x14ac:dyDescent="0.2">
      <c r="A795" s="13"/>
      <c r="B795" s="13"/>
      <c r="C795" s="13"/>
      <c r="D795" s="13"/>
      <c r="E795" s="13"/>
      <c r="F795" s="13"/>
      <c r="G795" s="13"/>
      <c r="H795" s="13"/>
      <c r="I795" s="13"/>
      <c r="J795" s="13"/>
      <c r="K795" s="13"/>
      <c r="L795" s="13"/>
      <c r="M795" s="13"/>
      <c r="N795" s="13"/>
      <c r="O795" s="13"/>
      <c r="P795" s="13"/>
      <c r="Q795" s="13"/>
    </row>
    <row r="796" spans="1:17" x14ac:dyDescent="0.2">
      <c r="A796" s="13"/>
      <c r="B796" s="13"/>
      <c r="C796" s="13"/>
      <c r="D796" s="13"/>
      <c r="E796" s="13"/>
      <c r="F796" s="13"/>
      <c r="G796" s="13"/>
      <c r="H796" s="13"/>
      <c r="I796" s="13"/>
      <c r="J796" s="13"/>
      <c r="K796" s="13"/>
      <c r="L796" s="13"/>
      <c r="M796" s="13"/>
      <c r="N796" s="13"/>
      <c r="O796" s="13"/>
      <c r="P796" s="13"/>
      <c r="Q796" s="13"/>
    </row>
    <row r="797" spans="1:17" x14ac:dyDescent="0.2">
      <c r="A797" s="13"/>
      <c r="B797" s="13"/>
      <c r="C797" s="13"/>
      <c r="D797" s="13"/>
      <c r="E797" s="13"/>
      <c r="F797" s="13"/>
      <c r="G797" s="13"/>
      <c r="H797" s="13"/>
      <c r="I797" s="13"/>
      <c r="J797" s="13"/>
      <c r="K797" s="13"/>
      <c r="L797" s="13"/>
      <c r="M797" s="13"/>
      <c r="N797" s="13"/>
      <c r="O797" s="13"/>
      <c r="P797" s="13"/>
      <c r="Q797" s="13"/>
    </row>
    <row r="798" spans="1:17" x14ac:dyDescent="0.2">
      <c r="A798" s="13"/>
      <c r="B798" s="13"/>
      <c r="C798" s="13"/>
      <c r="D798" s="13"/>
      <c r="E798" s="13"/>
      <c r="F798" s="13"/>
      <c r="G798" s="13"/>
      <c r="H798" s="13"/>
      <c r="I798" s="13"/>
      <c r="J798" s="13"/>
      <c r="K798" s="13"/>
      <c r="L798" s="13"/>
      <c r="M798" s="13"/>
      <c r="N798" s="13"/>
      <c r="O798" s="13"/>
      <c r="P798" s="13"/>
      <c r="Q798" s="13"/>
    </row>
    <row r="799" spans="1:17" x14ac:dyDescent="0.2">
      <c r="A799" s="13"/>
      <c r="B799" s="13"/>
      <c r="C799" s="13"/>
      <c r="D799" s="13"/>
      <c r="E799" s="13"/>
      <c r="F799" s="13"/>
      <c r="G799" s="13"/>
      <c r="H799" s="13"/>
      <c r="I799" s="13"/>
      <c r="J799" s="13"/>
      <c r="K799" s="13"/>
      <c r="L799" s="13"/>
      <c r="M799" s="13"/>
      <c r="N799" s="13"/>
      <c r="O799" s="13"/>
      <c r="P799" s="13"/>
      <c r="Q799" s="13"/>
    </row>
    <row r="800" spans="1:17" x14ac:dyDescent="0.2">
      <c r="A800" s="13"/>
      <c r="B800" s="13"/>
      <c r="C800" s="13"/>
      <c r="D800" s="13"/>
      <c r="E800" s="13"/>
      <c r="F800" s="13"/>
      <c r="G800" s="13"/>
      <c r="H800" s="13"/>
      <c r="I800" s="13"/>
      <c r="J800" s="13"/>
      <c r="K800" s="13"/>
      <c r="L800" s="13"/>
      <c r="M800" s="13"/>
      <c r="N800" s="13"/>
      <c r="O800" s="13"/>
      <c r="P800" s="13"/>
      <c r="Q800" s="13"/>
    </row>
    <row r="801" spans="1:17" x14ac:dyDescent="0.2">
      <c r="A801" s="13"/>
      <c r="B801" s="13"/>
      <c r="C801" s="13"/>
      <c r="D801" s="13"/>
      <c r="E801" s="13"/>
      <c r="F801" s="13"/>
      <c r="G801" s="13"/>
      <c r="H801" s="13"/>
      <c r="I801" s="13"/>
      <c r="J801" s="13"/>
      <c r="K801" s="13"/>
      <c r="L801" s="13"/>
      <c r="M801" s="13"/>
      <c r="N801" s="13"/>
      <c r="O801" s="13"/>
      <c r="P801" s="13"/>
      <c r="Q801" s="13"/>
    </row>
    <row r="802" spans="1:17" x14ac:dyDescent="0.2">
      <c r="A802" s="13"/>
      <c r="B802" s="13"/>
      <c r="C802" s="13"/>
      <c r="D802" s="13"/>
      <c r="E802" s="13"/>
      <c r="F802" s="13"/>
      <c r="G802" s="13"/>
      <c r="H802" s="13"/>
      <c r="I802" s="13"/>
      <c r="J802" s="13"/>
      <c r="K802" s="13"/>
      <c r="L802" s="13"/>
      <c r="M802" s="13"/>
      <c r="N802" s="13"/>
      <c r="O802" s="13"/>
      <c r="P802" s="13"/>
      <c r="Q802" s="13"/>
    </row>
    <row r="803" spans="1:17" x14ac:dyDescent="0.2">
      <c r="A803" s="13"/>
      <c r="B803" s="13"/>
      <c r="C803" s="13"/>
      <c r="D803" s="13"/>
      <c r="E803" s="13"/>
      <c r="F803" s="13"/>
      <c r="G803" s="13"/>
      <c r="H803" s="13"/>
      <c r="I803" s="13"/>
      <c r="J803" s="13"/>
      <c r="K803" s="13"/>
      <c r="L803" s="13"/>
      <c r="M803" s="13"/>
      <c r="N803" s="13"/>
      <c r="O803" s="13"/>
      <c r="P803" s="13"/>
      <c r="Q803" s="13"/>
    </row>
    <row r="804" spans="1:17" x14ac:dyDescent="0.2">
      <c r="A804" s="13"/>
      <c r="B804" s="13"/>
      <c r="C804" s="13"/>
      <c r="D804" s="13"/>
      <c r="E804" s="13"/>
      <c r="F804" s="13"/>
      <c r="G804" s="13"/>
      <c r="H804" s="13"/>
      <c r="I804" s="13"/>
      <c r="J804" s="13"/>
      <c r="K804" s="13"/>
      <c r="L804" s="13"/>
      <c r="M804" s="13"/>
      <c r="N804" s="13"/>
      <c r="O804" s="13"/>
      <c r="P804" s="13"/>
      <c r="Q804" s="13"/>
    </row>
    <row r="805" spans="1:17" x14ac:dyDescent="0.2">
      <c r="A805" s="13"/>
      <c r="B805" s="13"/>
      <c r="C805" s="13"/>
      <c r="D805" s="13"/>
      <c r="E805" s="13"/>
      <c r="F805" s="13"/>
      <c r="G805" s="13"/>
      <c r="H805" s="13"/>
      <c r="I805" s="13"/>
      <c r="J805" s="13"/>
      <c r="K805" s="13"/>
      <c r="L805" s="13"/>
      <c r="M805" s="13"/>
      <c r="N805" s="13"/>
      <c r="O805" s="13"/>
      <c r="P805" s="13"/>
      <c r="Q805" s="13"/>
    </row>
    <row r="806" spans="1:17" x14ac:dyDescent="0.2">
      <c r="A806" s="13"/>
      <c r="B806" s="13"/>
      <c r="C806" s="13"/>
      <c r="D806" s="13"/>
      <c r="E806" s="13"/>
      <c r="F806" s="13"/>
      <c r="G806" s="13"/>
      <c r="H806" s="13"/>
      <c r="I806" s="13"/>
      <c r="J806" s="13"/>
      <c r="K806" s="13"/>
      <c r="L806" s="13"/>
      <c r="M806" s="13"/>
      <c r="N806" s="13"/>
      <c r="O806" s="13"/>
      <c r="P806" s="13"/>
      <c r="Q806" s="13"/>
    </row>
    <row r="807" spans="1:17" x14ac:dyDescent="0.2">
      <c r="A807" s="13"/>
      <c r="B807" s="13"/>
      <c r="C807" s="13"/>
      <c r="D807" s="13"/>
      <c r="E807" s="13"/>
      <c r="F807" s="13"/>
      <c r="G807" s="13"/>
      <c r="H807" s="13"/>
      <c r="I807" s="13"/>
      <c r="J807" s="13"/>
      <c r="K807" s="13"/>
      <c r="L807" s="13"/>
      <c r="M807" s="13"/>
      <c r="N807" s="13"/>
      <c r="O807" s="13"/>
      <c r="P807" s="13"/>
      <c r="Q807" s="13"/>
    </row>
    <row r="808" spans="1:17" x14ac:dyDescent="0.2">
      <c r="A808" s="13"/>
      <c r="B808" s="13"/>
      <c r="C808" s="13"/>
      <c r="D808" s="13"/>
      <c r="E808" s="13"/>
      <c r="F808" s="13"/>
      <c r="G808" s="13"/>
      <c r="H808" s="13"/>
      <c r="I808" s="13"/>
      <c r="J808" s="13"/>
      <c r="K808" s="13"/>
      <c r="L808" s="13"/>
      <c r="M808" s="13"/>
      <c r="N808" s="13"/>
      <c r="O808" s="13"/>
      <c r="P808" s="13"/>
      <c r="Q808" s="13"/>
    </row>
    <row r="809" spans="1:17" x14ac:dyDescent="0.2">
      <c r="A809" s="13"/>
      <c r="B809" s="13"/>
      <c r="C809" s="13"/>
      <c r="D809" s="13"/>
      <c r="E809" s="13"/>
      <c r="F809" s="13"/>
      <c r="G809" s="13"/>
      <c r="H809" s="13"/>
      <c r="I809" s="13"/>
      <c r="J809" s="13"/>
      <c r="K809" s="13"/>
      <c r="L809" s="13"/>
      <c r="M809" s="13"/>
      <c r="N809" s="13"/>
      <c r="O809" s="13"/>
      <c r="P809" s="13"/>
      <c r="Q809" s="13"/>
    </row>
    <row r="810" spans="1:17" x14ac:dyDescent="0.2">
      <c r="A810" s="13"/>
      <c r="B810" s="13"/>
      <c r="C810" s="13"/>
      <c r="D810" s="13"/>
      <c r="E810" s="13"/>
      <c r="F810" s="13"/>
      <c r="G810" s="13"/>
      <c r="H810" s="13"/>
      <c r="I810" s="13"/>
      <c r="J810" s="13"/>
      <c r="K810" s="13"/>
      <c r="L810" s="13"/>
      <c r="M810" s="13"/>
      <c r="N810" s="13"/>
      <c r="O810" s="13"/>
      <c r="P810" s="13"/>
      <c r="Q810" s="13"/>
    </row>
    <row r="811" spans="1:17" x14ac:dyDescent="0.2">
      <c r="A811" s="13"/>
      <c r="B811" s="13"/>
      <c r="C811" s="13"/>
      <c r="D811" s="13"/>
      <c r="E811" s="13"/>
      <c r="F811" s="13"/>
      <c r="G811" s="13"/>
      <c r="H811" s="13"/>
      <c r="I811" s="13"/>
      <c r="J811" s="13"/>
      <c r="K811" s="13"/>
      <c r="L811" s="13"/>
      <c r="M811" s="13"/>
      <c r="N811" s="13"/>
      <c r="O811" s="13"/>
      <c r="P811" s="13"/>
      <c r="Q811" s="13"/>
    </row>
    <row r="812" spans="1:17" x14ac:dyDescent="0.2">
      <c r="A812" s="13"/>
      <c r="B812" s="13"/>
      <c r="C812" s="13"/>
      <c r="D812" s="13"/>
      <c r="E812" s="13"/>
      <c r="F812" s="13"/>
      <c r="G812" s="13"/>
      <c r="H812" s="13"/>
      <c r="I812" s="13"/>
      <c r="J812" s="13"/>
      <c r="K812" s="13"/>
      <c r="L812" s="13"/>
      <c r="M812" s="13"/>
      <c r="N812" s="13"/>
      <c r="O812" s="13"/>
      <c r="P812" s="13"/>
      <c r="Q812" s="13"/>
    </row>
    <row r="813" spans="1:17" x14ac:dyDescent="0.2">
      <c r="A813" s="13"/>
      <c r="B813" s="13"/>
      <c r="C813" s="13"/>
      <c r="D813" s="13"/>
      <c r="E813" s="13"/>
      <c r="F813" s="13"/>
      <c r="G813" s="13"/>
      <c r="H813" s="13"/>
      <c r="I813" s="13"/>
      <c r="J813" s="13"/>
      <c r="K813" s="13"/>
      <c r="L813" s="13"/>
      <c r="M813" s="13"/>
      <c r="N813" s="13"/>
      <c r="O813" s="13"/>
      <c r="P813" s="13"/>
      <c r="Q813" s="13"/>
    </row>
    <row r="814" spans="1:17" x14ac:dyDescent="0.2">
      <c r="A814" s="13"/>
      <c r="B814" s="13"/>
      <c r="C814" s="13"/>
      <c r="D814" s="13"/>
      <c r="E814" s="13"/>
      <c r="F814" s="13"/>
      <c r="G814" s="13"/>
      <c r="H814" s="13"/>
      <c r="I814" s="13"/>
      <c r="J814" s="13"/>
      <c r="K814" s="13"/>
      <c r="L814" s="13"/>
      <c r="M814" s="13"/>
      <c r="N814" s="13"/>
      <c r="O814" s="13"/>
      <c r="P814" s="13"/>
      <c r="Q814" s="13"/>
    </row>
    <row r="815" spans="1:17" x14ac:dyDescent="0.2">
      <c r="A815" s="13"/>
      <c r="B815" s="13"/>
      <c r="C815" s="13"/>
      <c r="D815" s="13"/>
      <c r="E815" s="13"/>
      <c r="F815" s="13"/>
      <c r="G815" s="13"/>
      <c r="H815" s="13"/>
      <c r="I815" s="13"/>
      <c r="J815" s="13"/>
      <c r="K815" s="13"/>
      <c r="L815" s="13"/>
      <c r="M815" s="13"/>
      <c r="N815" s="13"/>
      <c r="O815" s="13"/>
      <c r="P815" s="13"/>
      <c r="Q815" s="13"/>
    </row>
    <row r="816" spans="1:17" x14ac:dyDescent="0.2">
      <c r="A816" s="13"/>
      <c r="B816" s="13"/>
      <c r="C816" s="13"/>
      <c r="D816" s="13"/>
      <c r="E816" s="13"/>
      <c r="F816" s="13"/>
      <c r="G816" s="13"/>
      <c r="H816" s="13"/>
      <c r="I816" s="13"/>
      <c r="J816" s="13"/>
      <c r="K816" s="13"/>
      <c r="L816" s="13"/>
      <c r="M816" s="13"/>
      <c r="N816" s="13"/>
      <c r="O816" s="13"/>
      <c r="P816" s="13"/>
      <c r="Q816" s="13"/>
    </row>
    <row r="817" spans="1:17" x14ac:dyDescent="0.2">
      <c r="A817" s="13"/>
      <c r="B817" s="13"/>
      <c r="C817" s="13"/>
      <c r="D817" s="13"/>
      <c r="E817" s="13"/>
      <c r="F817" s="13"/>
      <c r="G817" s="13"/>
      <c r="H817" s="13"/>
      <c r="I817" s="13"/>
      <c r="J817" s="13"/>
      <c r="K817" s="13"/>
      <c r="L817" s="13"/>
      <c r="M817" s="13"/>
      <c r="N817" s="13"/>
      <c r="O817" s="13"/>
      <c r="P817" s="13"/>
      <c r="Q817" s="13"/>
    </row>
    <row r="818" spans="1:17" x14ac:dyDescent="0.2">
      <c r="A818" s="13"/>
      <c r="B818" s="13"/>
      <c r="C818" s="13"/>
      <c r="D818" s="13"/>
      <c r="E818" s="13"/>
      <c r="F818" s="13"/>
      <c r="G818" s="13"/>
      <c r="H818" s="13"/>
      <c r="I818" s="13"/>
      <c r="J818" s="13"/>
      <c r="K818" s="13"/>
      <c r="L818" s="13"/>
      <c r="M818" s="13"/>
      <c r="N818" s="13"/>
      <c r="O818" s="13"/>
      <c r="P818" s="13"/>
      <c r="Q818" s="13"/>
    </row>
    <row r="819" spans="1:17" x14ac:dyDescent="0.2">
      <c r="A819" s="13"/>
      <c r="B819" s="13"/>
      <c r="C819" s="13"/>
      <c r="D819" s="13"/>
      <c r="E819" s="13"/>
      <c r="F819" s="13"/>
      <c r="G819" s="13"/>
      <c r="H819" s="13"/>
      <c r="I819" s="13"/>
      <c r="J819" s="13"/>
      <c r="K819" s="13"/>
      <c r="L819" s="13"/>
      <c r="M819" s="13"/>
      <c r="N819" s="13"/>
      <c r="O819" s="13"/>
      <c r="P819" s="13"/>
      <c r="Q819" s="13"/>
    </row>
    <row r="820" spans="1:17" x14ac:dyDescent="0.2">
      <c r="A820" s="13"/>
      <c r="B820" s="13"/>
      <c r="C820" s="13"/>
      <c r="D820" s="13"/>
      <c r="E820" s="13"/>
      <c r="F820" s="13"/>
      <c r="G820" s="13"/>
      <c r="H820" s="13"/>
      <c r="I820" s="13"/>
      <c r="J820" s="13"/>
      <c r="K820" s="13"/>
      <c r="L820" s="13"/>
      <c r="M820" s="13"/>
      <c r="N820" s="13"/>
      <c r="O820" s="13"/>
      <c r="P820" s="13"/>
      <c r="Q820" s="13"/>
    </row>
    <row r="821" spans="1:17" x14ac:dyDescent="0.2">
      <c r="A821" s="13"/>
      <c r="B821" s="13"/>
      <c r="C821" s="13"/>
      <c r="D821" s="13"/>
      <c r="E821" s="13"/>
      <c r="F821" s="13"/>
      <c r="G821" s="13"/>
      <c r="H821" s="13"/>
      <c r="I821" s="13"/>
      <c r="J821" s="13"/>
      <c r="K821" s="13"/>
      <c r="L821" s="13"/>
      <c r="M821" s="13"/>
      <c r="N821" s="13"/>
      <c r="O821" s="13"/>
      <c r="P821" s="13"/>
      <c r="Q821" s="13"/>
    </row>
    <row r="822" spans="1:17" x14ac:dyDescent="0.2">
      <c r="A822" s="13"/>
      <c r="B822" s="13"/>
      <c r="C822" s="13"/>
      <c r="D822" s="13"/>
      <c r="E822" s="13"/>
      <c r="F822" s="13"/>
      <c r="G822" s="13"/>
      <c r="H822" s="13"/>
      <c r="I822" s="13"/>
      <c r="J822" s="13"/>
      <c r="K822" s="13"/>
      <c r="L822" s="13"/>
      <c r="M822" s="13"/>
      <c r="N822" s="13"/>
      <c r="O822" s="13"/>
      <c r="P822" s="13"/>
      <c r="Q822" s="13"/>
    </row>
    <row r="823" spans="1:17" x14ac:dyDescent="0.2">
      <c r="A823" s="13"/>
      <c r="B823" s="13"/>
      <c r="C823" s="13"/>
      <c r="D823" s="13"/>
      <c r="E823" s="13"/>
      <c r="F823" s="13"/>
      <c r="G823" s="13"/>
      <c r="H823" s="13"/>
      <c r="I823" s="13"/>
      <c r="J823" s="13"/>
      <c r="K823" s="13"/>
      <c r="L823" s="13"/>
      <c r="M823" s="13"/>
      <c r="N823" s="13"/>
      <c r="O823" s="13"/>
      <c r="P823" s="13"/>
      <c r="Q823" s="13"/>
    </row>
    <row r="824" spans="1:17" x14ac:dyDescent="0.2">
      <c r="A824" s="13"/>
      <c r="B824" s="13"/>
      <c r="C824" s="13"/>
      <c r="D824" s="13"/>
      <c r="E824" s="13"/>
      <c r="F824" s="13"/>
      <c r="G824" s="13"/>
      <c r="H824" s="13"/>
      <c r="I824" s="13"/>
      <c r="J824" s="13"/>
      <c r="K824" s="13"/>
      <c r="L824" s="13"/>
      <c r="M824" s="13"/>
      <c r="N824" s="13"/>
      <c r="O824" s="13"/>
      <c r="P824" s="13"/>
      <c r="Q824" s="13"/>
    </row>
    <row r="825" spans="1:17" x14ac:dyDescent="0.2">
      <c r="A825" s="13"/>
      <c r="B825" s="13"/>
      <c r="C825" s="13"/>
      <c r="D825" s="13"/>
      <c r="E825" s="13"/>
      <c r="F825" s="13"/>
      <c r="G825" s="13"/>
      <c r="H825" s="13"/>
      <c r="I825" s="13"/>
      <c r="J825" s="13"/>
      <c r="K825" s="13"/>
      <c r="L825" s="13"/>
      <c r="M825" s="13"/>
      <c r="N825" s="13"/>
      <c r="O825" s="13"/>
      <c r="P825" s="13"/>
      <c r="Q825" s="13"/>
    </row>
    <row r="826" spans="1:17" x14ac:dyDescent="0.2">
      <c r="A826" s="13"/>
      <c r="B826" s="13"/>
      <c r="C826" s="13"/>
      <c r="D826" s="13"/>
      <c r="E826" s="13"/>
      <c r="F826" s="13"/>
      <c r="G826" s="13"/>
      <c r="H826" s="13"/>
      <c r="I826" s="13"/>
      <c r="J826" s="13"/>
      <c r="K826" s="13"/>
      <c r="L826" s="13"/>
      <c r="M826" s="13"/>
      <c r="N826" s="13"/>
      <c r="O826" s="13"/>
      <c r="P826" s="13"/>
      <c r="Q826" s="13"/>
    </row>
    <row r="827" spans="1:17" x14ac:dyDescent="0.2">
      <c r="A827" s="13"/>
      <c r="B827" s="13"/>
      <c r="C827" s="13"/>
      <c r="D827" s="13"/>
      <c r="E827" s="13"/>
      <c r="F827" s="13"/>
      <c r="G827" s="13"/>
      <c r="H827" s="13"/>
      <c r="I827" s="13"/>
      <c r="J827" s="13"/>
      <c r="K827" s="13"/>
      <c r="L827" s="13"/>
      <c r="M827" s="13"/>
      <c r="N827" s="13"/>
      <c r="O827" s="13"/>
      <c r="P827" s="13"/>
      <c r="Q827" s="13"/>
    </row>
    <row r="828" spans="1:17" x14ac:dyDescent="0.2">
      <c r="A828" s="13"/>
      <c r="B828" s="13"/>
      <c r="C828" s="13"/>
      <c r="D828" s="13"/>
      <c r="E828" s="13"/>
      <c r="F828" s="13"/>
      <c r="G828" s="13"/>
      <c r="H828" s="13"/>
      <c r="I828" s="13"/>
      <c r="J828" s="13"/>
      <c r="K828" s="13"/>
      <c r="L828" s="13"/>
      <c r="M828" s="13"/>
      <c r="N828" s="13"/>
      <c r="O828" s="13"/>
      <c r="P828" s="13"/>
      <c r="Q828" s="13"/>
    </row>
    <row r="829" spans="1:17" x14ac:dyDescent="0.2">
      <c r="A829" s="13"/>
      <c r="B829" s="13"/>
      <c r="C829" s="13"/>
      <c r="D829" s="13"/>
      <c r="E829" s="13"/>
      <c r="F829" s="13"/>
      <c r="G829" s="13"/>
      <c r="H829" s="13"/>
      <c r="I829" s="13"/>
      <c r="J829" s="13"/>
      <c r="K829" s="13"/>
      <c r="L829" s="13"/>
      <c r="M829" s="13"/>
      <c r="N829" s="13"/>
      <c r="O829" s="13"/>
      <c r="P829" s="13"/>
      <c r="Q829" s="13"/>
    </row>
    <row r="830" spans="1:17" x14ac:dyDescent="0.2">
      <c r="A830" s="13"/>
      <c r="B830" s="13"/>
      <c r="C830" s="13"/>
      <c r="D830" s="13"/>
      <c r="E830" s="13"/>
      <c r="F830" s="13"/>
      <c r="G830" s="13"/>
      <c r="H830" s="13"/>
      <c r="I830" s="13"/>
      <c r="J830" s="13"/>
      <c r="K830" s="13"/>
      <c r="L830" s="13"/>
      <c r="M830" s="13"/>
      <c r="N830" s="13"/>
      <c r="O830" s="13"/>
      <c r="P830" s="13"/>
      <c r="Q830" s="13"/>
    </row>
    <row r="831" spans="1:17" x14ac:dyDescent="0.2">
      <c r="A831" s="13"/>
      <c r="B831" s="13"/>
      <c r="C831" s="13"/>
      <c r="D831" s="13"/>
      <c r="E831" s="13"/>
      <c r="F831" s="13"/>
      <c r="G831" s="13"/>
      <c r="H831" s="13"/>
      <c r="I831" s="13"/>
      <c r="J831" s="13"/>
      <c r="K831" s="13"/>
      <c r="L831" s="13"/>
      <c r="M831" s="13"/>
      <c r="N831" s="13"/>
      <c r="O831" s="13"/>
      <c r="P831" s="13"/>
      <c r="Q831" s="13"/>
    </row>
    <row r="832" spans="1:17" x14ac:dyDescent="0.2">
      <c r="A832" s="13"/>
      <c r="B832" s="13"/>
      <c r="C832" s="13"/>
      <c r="D832" s="13"/>
      <c r="E832" s="13"/>
      <c r="F832" s="13"/>
      <c r="G832" s="13"/>
      <c r="H832" s="13"/>
      <c r="I832" s="13"/>
      <c r="J832" s="13"/>
      <c r="K832" s="13"/>
      <c r="L832" s="13"/>
      <c r="M832" s="13"/>
      <c r="N832" s="13"/>
      <c r="O832" s="13"/>
      <c r="P832" s="13"/>
      <c r="Q832" s="13"/>
    </row>
    <row r="833" spans="1:17" x14ac:dyDescent="0.2">
      <c r="A833" s="13"/>
      <c r="B833" s="13"/>
      <c r="C833" s="13"/>
      <c r="D833" s="13"/>
      <c r="E833" s="13"/>
      <c r="F833" s="13"/>
      <c r="G833" s="13"/>
      <c r="H833" s="13"/>
      <c r="I833" s="13"/>
      <c r="J833" s="13"/>
      <c r="K833" s="13"/>
      <c r="L833" s="13"/>
      <c r="M833" s="13"/>
      <c r="N833" s="13"/>
      <c r="O833" s="13"/>
      <c r="P833" s="13"/>
      <c r="Q833" s="13"/>
    </row>
    <row r="834" spans="1:17" x14ac:dyDescent="0.2">
      <c r="A834" s="13"/>
      <c r="B834" s="13"/>
      <c r="C834" s="13"/>
      <c r="D834" s="13"/>
      <c r="E834" s="13"/>
      <c r="F834" s="13"/>
      <c r="G834" s="13"/>
      <c r="H834" s="13"/>
      <c r="I834" s="13"/>
      <c r="J834" s="13"/>
      <c r="K834" s="13"/>
      <c r="L834" s="13"/>
      <c r="M834" s="13"/>
      <c r="N834" s="13"/>
      <c r="O834" s="13"/>
      <c r="P834" s="13"/>
      <c r="Q834" s="13"/>
    </row>
    <row r="835" spans="1:17" x14ac:dyDescent="0.2">
      <c r="A835" s="13"/>
      <c r="B835" s="13"/>
      <c r="C835" s="13"/>
      <c r="D835" s="13"/>
      <c r="E835" s="13"/>
      <c r="F835" s="13"/>
      <c r="G835" s="13"/>
      <c r="H835" s="13"/>
      <c r="I835" s="13"/>
      <c r="J835" s="13"/>
      <c r="K835" s="13"/>
      <c r="L835" s="13"/>
      <c r="M835" s="13"/>
      <c r="N835" s="13"/>
      <c r="O835" s="13"/>
      <c r="P835" s="13"/>
      <c r="Q835" s="13"/>
    </row>
    <row r="836" spans="1:17" x14ac:dyDescent="0.2">
      <c r="A836" s="13"/>
      <c r="B836" s="13"/>
      <c r="C836" s="13"/>
      <c r="D836" s="13"/>
      <c r="E836" s="13"/>
      <c r="F836" s="13"/>
      <c r="G836" s="13"/>
      <c r="H836" s="13"/>
      <c r="I836" s="13"/>
      <c r="J836" s="13"/>
      <c r="K836" s="13"/>
      <c r="L836" s="13"/>
      <c r="M836" s="13"/>
      <c r="N836" s="13"/>
      <c r="O836" s="13"/>
      <c r="P836" s="13"/>
      <c r="Q836" s="13"/>
    </row>
    <row r="837" spans="1:17" x14ac:dyDescent="0.2">
      <c r="A837" s="13"/>
      <c r="B837" s="13"/>
      <c r="C837" s="13"/>
      <c r="D837" s="13"/>
      <c r="E837" s="13"/>
      <c r="F837" s="13"/>
      <c r="G837" s="13"/>
      <c r="H837" s="13"/>
      <c r="I837" s="13"/>
      <c r="J837" s="13"/>
      <c r="K837" s="13"/>
      <c r="L837" s="13"/>
      <c r="M837" s="13"/>
      <c r="N837" s="13"/>
      <c r="O837" s="13"/>
      <c r="P837" s="13"/>
      <c r="Q837" s="13"/>
    </row>
    <row r="838" spans="1:17" x14ac:dyDescent="0.2">
      <c r="A838" s="13"/>
      <c r="B838" s="13"/>
      <c r="C838" s="13"/>
      <c r="D838" s="13"/>
      <c r="E838" s="13"/>
      <c r="F838" s="13"/>
      <c r="G838" s="13"/>
      <c r="H838" s="13"/>
      <c r="I838" s="13"/>
      <c r="J838" s="13"/>
      <c r="K838" s="13"/>
      <c r="L838" s="13"/>
      <c r="M838" s="13"/>
      <c r="N838" s="13"/>
      <c r="O838" s="13"/>
      <c r="P838" s="13"/>
      <c r="Q838" s="13"/>
    </row>
    <row r="839" spans="1:17" x14ac:dyDescent="0.2">
      <c r="A839" s="13"/>
      <c r="B839" s="13"/>
      <c r="C839" s="13"/>
      <c r="D839" s="13"/>
      <c r="E839" s="13"/>
      <c r="F839" s="13"/>
      <c r="G839" s="13"/>
      <c r="H839" s="13"/>
      <c r="I839" s="13"/>
      <c r="J839" s="13"/>
      <c r="K839" s="13"/>
      <c r="L839" s="13"/>
      <c r="M839" s="13"/>
      <c r="N839" s="13"/>
      <c r="O839" s="13"/>
      <c r="P839" s="13"/>
      <c r="Q839" s="13"/>
    </row>
    <row r="840" spans="1:17" x14ac:dyDescent="0.2">
      <c r="A840" s="13"/>
      <c r="B840" s="13"/>
      <c r="C840" s="13"/>
      <c r="D840" s="13"/>
      <c r="E840" s="13"/>
      <c r="F840" s="13"/>
      <c r="G840" s="13"/>
      <c r="H840" s="13"/>
      <c r="I840" s="13"/>
      <c r="J840" s="13"/>
      <c r="K840" s="13"/>
      <c r="L840" s="13"/>
      <c r="M840" s="13"/>
      <c r="N840" s="13"/>
      <c r="O840" s="13"/>
      <c r="P840" s="13"/>
      <c r="Q840" s="13"/>
    </row>
    <row r="841" spans="1:17" x14ac:dyDescent="0.2">
      <c r="A841" s="13"/>
      <c r="B841" s="13"/>
      <c r="C841" s="13"/>
      <c r="D841" s="13"/>
      <c r="E841" s="13"/>
      <c r="F841" s="13"/>
      <c r="G841" s="13"/>
      <c r="H841" s="13"/>
      <c r="I841" s="13"/>
      <c r="J841" s="13"/>
      <c r="K841" s="13"/>
      <c r="L841" s="13"/>
      <c r="M841" s="13"/>
      <c r="N841" s="13"/>
      <c r="O841" s="13"/>
      <c r="P841" s="13"/>
      <c r="Q841" s="13"/>
    </row>
    <row r="842" spans="1:17" x14ac:dyDescent="0.2">
      <c r="A842" s="13"/>
      <c r="B842" s="13"/>
      <c r="C842" s="13"/>
      <c r="D842" s="13"/>
      <c r="E842" s="13"/>
      <c r="F842" s="13"/>
      <c r="G842" s="13"/>
      <c r="H842" s="13"/>
      <c r="I842" s="13"/>
      <c r="J842" s="13"/>
      <c r="K842" s="13"/>
      <c r="L842" s="13"/>
      <c r="M842" s="13"/>
      <c r="N842" s="13"/>
      <c r="O842" s="13"/>
      <c r="P842" s="13"/>
      <c r="Q842" s="13"/>
    </row>
    <row r="843" spans="1:17" x14ac:dyDescent="0.2">
      <c r="A843" s="13"/>
      <c r="B843" s="13"/>
      <c r="C843" s="13"/>
      <c r="D843" s="13"/>
      <c r="E843" s="13"/>
      <c r="F843" s="13"/>
      <c r="G843" s="13"/>
      <c r="H843" s="13"/>
      <c r="I843" s="13"/>
      <c r="J843" s="13"/>
      <c r="K843" s="13"/>
      <c r="L843" s="13"/>
      <c r="M843" s="13"/>
      <c r="N843" s="13"/>
      <c r="O843" s="13"/>
      <c r="P843" s="13"/>
      <c r="Q843" s="13"/>
    </row>
    <row r="844" spans="1:17" x14ac:dyDescent="0.2">
      <c r="A844" s="13"/>
      <c r="B844" s="13"/>
      <c r="C844" s="13"/>
      <c r="D844" s="13"/>
      <c r="E844" s="13"/>
      <c r="F844" s="13"/>
      <c r="G844" s="13"/>
      <c r="H844" s="13"/>
      <c r="I844" s="13"/>
      <c r="J844" s="13"/>
      <c r="K844" s="13"/>
      <c r="L844" s="13"/>
      <c r="M844" s="13"/>
      <c r="N844" s="13"/>
      <c r="O844" s="13"/>
      <c r="P844" s="13"/>
      <c r="Q844" s="13"/>
    </row>
    <row r="845" spans="1:17" x14ac:dyDescent="0.2">
      <c r="A845" s="13"/>
      <c r="B845" s="13"/>
      <c r="C845" s="13"/>
      <c r="D845" s="13"/>
      <c r="E845" s="13"/>
      <c r="F845" s="13"/>
      <c r="G845" s="13"/>
      <c r="H845" s="13"/>
      <c r="I845" s="13"/>
      <c r="J845" s="13"/>
      <c r="K845" s="13"/>
      <c r="L845" s="13"/>
      <c r="M845" s="13"/>
      <c r="N845" s="13"/>
      <c r="O845" s="13"/>
      <c r="P845" s="13"/>
      <c r="Q845" s="13"/>
    </row>
    <row r="846" spans="1:17" x14ac:dyDescent="0.2">
      <c r="A846" s="13"/>
      <c r="B846" s="13"/>
      <c r="C846" s="13"/>
      <c r="D846" s="13"/>
      <c r="E846" s="13"/>
      <c r="F846" s="13"/>
      <c r="G846" s="13"/>
      <c r="H846" s="13"/>
      <c r="I846" s="13"/>
      <c r="J846" s="13"/>
      <c r="K846" s="13"/>
      <c r="L846" s="13"/>
      <c r="M846" s="13"/>
      <c r="N846" s="13"/>
      <c r="O846" s="13"/>
      <c r="P846" s="13"/>
      <c r="Q846" s="13"/>
    </row>
    <row r="847" spans="1:17" x14ac:dyDescent="0.2">
      <c r="A847" s="13"/>
      <c r="B847" s="13"/>
      <c r="C847" s="13"/>
      <c r="D847" s="13"/>
      <c r="E847" s="13"/>
      <c r="F847" s="13"/>
      <c r="G847" s="13"/>
      <c r="H847" s="13"/>
      <c r="I847" s="13"/>
      <c r="J847" s="13"/>
      <c r="K847" s="13"/>
      <c r="L847" s="13"/>
      <c r="M847" s="13"/>
      <c r="N847" s="13"/>
      <c r="O847" s="13"/>
      <c r="P847" s="13"/>
      <c r="Q847" s="13"/>
    </row>
    <row r="848" spans="1:17" x14ac:dyDescent="0.2">
      <c r="A848" s="13"/>
      <c r="B848" s="13"/>
      <c r="C848" s="13"/>
      <c r="D848" s="13"/>
      <c r="E848" s="13"/>
      <c r="F848" s="13"/>
      <c r="G848" s="13"/>
      <c r="H848" s="13"/>
      <c r="I848" s="13"/>
      <c r="J848" s="13"/>
      <c r="K848" s="13"/>
      <c r="L848" s="13"/>
      <c r="M848" s="13"/>
      <c r="N848" s="13"/>
      <c r="O848" s="13"/>
      <c r="P848" s="13"/>
      <c r="Q848" s="13"/>
    </row>
    <row r="849" spans="1:17" x14ac:dyDescent="0.2">
      <c r="A849" s="13"/>
      <c r="B849" s="13"/>
      <c r="C849" s="13"/>
      <c r="D849" s="13"/>
      <c r="E849" s="13"/>
      <c r="F849" s="13"/>
      <c r="G849" s="13"/>
      <c r="H849" s="13"/>
      <c r="I849" s="13"/>
      <c r="J849" s="13"/>
      <c r="K849" s="13"/>
      <c r="L849" s="13"/>
      <c r="M849" s="13"/>
      <c r="N849" s="13"/>
      <c r="O849" s="13"/>
      <c r="P849" s="13"/>
      <c r="Q849" s="13"/>
    </row>
    <row r="850" spans="1:17" x14ac:dyDescent="0.2">
      <c r="A850" s="13"/>
      <c r="B850" s="13"/>
      <c r="C850" s="13"/>
      <c r="D850" s="13"/>
      <c r="E850" s="13"/>
      <c r="F850" s="13"/>
      <c r="G850" s="13"/>
      <c r="H850" s="13"/>
      <c r="I850" s="13"/>
      <c r="J850" s="13"/>
      <c r="K850" s="13"/>
      <c r="L850" s="13"/>
      <c r="M850" s="13"/>
      <c r="N850" s="13"/>
      <c r="O850" s="13"/>
      <c r="P850" s="13"/>
      <c r="Q850" s="13"/>
    </row>
    <row r="851" spans="1:17" x14ac:dyDescent="0.2">
      <c r="A851" s="13"/>
      <c r="B851" s="13"/>
      <c r="C851" s="13"/>
      <c r="D851" s="13"/>
      <c r="E851" s="13"/>
      <c r="F851" s="13"/>
      <c r="G851" s="13"/>
      <c r="H851" s="13"/>
      <c r="I851" s="13"/>
      <c r="J851" s="13"/>
      <c r="K851" s="13"/>
      <c r="L851" s="13"/>
      <c r="M851" s="13"/>
      <c r="N851" s="13"/>
      <c r="O851" s="13"/>
      <c r="P851" s="13"/>
      <c r="Q851" s="13"/>
    </row>
    <row r="852" spans="1:17" x14ac:dyDescent="0.2">
      <c r="A852" s="13"/>
      <c r="B852" s="13"/>
      <c r="C852" s="13"/>
      <c r="D852" s="13"/>
      <c r="E852" s="13"/>
      <c r="F852" s="13"/>
      <c r="G852" s="13"/>
      <c r="H852" s="13"/>
      <c r="I852" s="13"/>
      <c r="J852" s="13"/>
      <c r="K852" s="13"/>
      <c r="L852" s="13"/>
      <c r="M852" s="13"/>
      <c r="N852" s="13"/>
      <c r="O852" s="13"/>
      <c r="P852" s="13"/>
      <c r="Q852" s="13"/>
    </row>
    <row r="853" spans="1:17" x14ac:dyDescent="0.2">
      <c r="A853" s="13"/>
      <c r="B853" s="13"/>
      <c r="C853" s="13"/>
      <c r="D853" s="13"/>
      <c r="E853" s="13"/>
      <c r="F853" s="13"/>
      <c r="G853" s="13"/>
      <c r="H853" s="13"/>
      <c r="I853" s="13"/>
      <c r="J853" s="13"/>
      <c r="K853" s="13"/>
      <c r="L853" s="13"/>
      <c r="M853" s="13"/>
      <c r="N853" s="13"/>
      <c r="O853" s="13"/>
      <c r="P853" s="13"/>
      <c r="Q853" s="13"/>
    </row>
    <row r="854" spans="1:17" x14ac:dyDescent="0.2">
      <c r="A854" s="13"/>
      <c r="B854" s="13"/>
      <c r="C854" s="13"/>
      <c r="D854" s="13"/>
      <c r="E854" s="13"/>
      <c r="F854" s="13"/>
      <c r="G854" s="13"/>
      <c r="H854" s="13"/>
      <c r="I854" s="13"/>
      <c r="J854" s="13"/>
      <c r="K854" s="13"/>
      <c r="L854" s="13"/>
      <c r="M854" s="13"/>
      <c r="N854" s="13"/>
      <c r="O854" s="13"/>
      <c r="P854" s="13"/>
      <c r="Q854" s="13"/>
    </row>
    <row r="855" spans="1:17" x14ac:dyDescent="0.2">
      <c r="A855" s="13"/>
      <c r="B855" s="13"/>
      <c r="C855" s="13"/>
      <c r="D855" s="13"/>
      <c r="E855" s="13"/>
      <c r="F855" s="13"/>
      <c r="G855" s="13"/>
      <c r="H855" s="13"/>
      <c r="I855" s="13"/>
      <c r="J855" s="13"/>
      <c r="K855" s="13"/>
      <c r="L855" s="13"/>
      <c r="M855" s="13"/>
      <c r="N855" s="13"/>
      <c r="O855" s="13"/>
      <c r="P855" s="13"/>
      <c r="Q855" s="13"/>
    </row>
    <row r="856" spans="1:17" x14ac:dyDescent="0.2">
      <c r="A856" s="13"/>
      <c r="B856" s="13"/>
      <c r="C856" s="13"/>
      <c r="D856" s="13"/>
      <c r="E856" s="13"/>
      <c r="F856" s="13"/>
      <c r="G856" s="13"/>
      <c r="H856" s="13"/>
      <c r="I856" s="13"/>
      <c r="J856" s="13"/>
      <c r="K856" s="13"/>
      <c r="L856" s="13"/>
      <c r="M856" s="13"/>
      <c r="N856" s="13"/>
      <c r="O856" s="13"/>
      <c r="P856" s="13"/>
      <c r="Q856" s="13"/>
    </row>
    <row r="857" spans="1:17" x14ac:dyDescent="0.2">
      <c r="A857" s="13"/>
      <c r="B857" s="13"/>
      <c r="C857" s="13"/>
      <c r="D857" s="13"/>
      <c r="E857" s="13"/>
      <c r="F857" s="13"/>
      <c r="G857" s="13"/>
      <c r="H857" s="13"/>
      <c r="I857" s="13"/>
      <c r="J857" s="13"/>
      <c r="K857" s="13"/>
      <c r="L857" s="13"/>
      <c r="M857" s="13"/>
      <c r="N857" s="13"/>
      <c r="O857" s="13"/>
      <c r="P857" s="13"/>
      <c r="Q857" s="13"/>
    </row>
    <row r="858" spans="1:17" x14ac:dyDescent="0.2">
      <c r="A858" s="13"/>
      <c r="B858" s="13"/>
      <c r="C858" s="13"/>
      <c r="D858" s="13"/>
      <c r="E858" s="13"/>
      <c r="F858" s="13"/>
      <c r="G858" s="13"/>
      <c r="H858" s="13"/>
      <c r="I858" s="13"/>
      <c r="J858" s="13"/>
      <c r="K858" s="13"/>
      <c r="L858" s="13"/>
      <c r="M858" s="13"/>
      <c r="N858" s="13"/>
      <c r="O858" s="13"/>
      <c r="P858" s="13"/>
      <c r="Q858" s="13"/>
    </row>
    <row r="859" spans="1:17" x14ac:dyDescent="0.2">
      <c r="A859" s="13"/>
      <c r="B859" s="13"/>
      <c r="C859" s="13"/>
      <c r="D859" s="13"/>
      <c r="E859" s="13"/>
      <c r="F859" s="13"/>
      <c r="G859" s="13"/>
      <c r="H859" s="13"/>
      <c r="I859" s="13"/>
      <c r="J859" s="13"/>
      <c r="K859" s="13"/>
      <c r="L859" s="13"/>
      <c r="M859" s="13"/>
      <c r="N859" s="13"/>
      <c r="O859" s="13"/>
      <c r="P859" s="13"/>
      <c r="Q859" s="13"/>
    </row>
    <row r="860" spans="1:17" x14ac:dyDescent="0.2">
      <c r="A860" s="13"/>
      <c r="B860" s="13"/>
      <c r="C860" s="13"/>
      <c r="D860" s="13"/>
      <c r="E860" s="13"/>
      <c r="F860" s="13"/>
      <c r="G860" s="13"/>
      <c r="H860" s="13"/>
      <c r="I860" s="13"/>
      <c r="J860" s="13"/>
      <c r="K860" s="13"/>
      <c r="L860" s="13"/>
      <c r="M860" s="13"/>
      <c r="N860" s="13"/>
      <c r="O860" s="13"/>
      <c r="P860" s="13"/>
      <c r="Q860" s="13"/>
    </row>
    <row r="861" spans="1:17" x14ac:dyDescent="0.2">
      <c r="A861" s="13"/>
      <c r="B861" s="13"/>
      <c r="C861" s="13"/>
      <c r="D861" s="13"/>
      <c r="E861" s="13"/>
      <c r="F861" s="13"/>
      <c r="G861" s="13"/>
      <c r="H861" s="13"/>
      <c r="I861" s="13"/>
      <c r="J861" s="13"/>
      <c r="K861" s="13"/>
      <c r="L861" s="13"/>
      <c r="M861" s="13"/>
      <c r="N861" s="13"/>
      <c r="O861" s="13"/>
      <c r="P861" s="13"/>
      <c r="Q861" s="13"/>
    </row>
    <row r="862" spans="1:17" x14ac:dyDescent="0.2">
      <c r="A862" s="13"/>
      <c r="B862" s="13"/>
      <c r="C862" s="13"/>
      <c r="D862" s="13"/>
      <c r="E862" s="13"/>
      <c r="F862" s="13"/>
      <c r="G862" s="13"/>
      <c r="H862" s="13"/>
      <c r="I862" s="13"/>
      <c r="J862" s="13"/>
      <c r="K862" s="13"/>
      <c r="L862" s="13"/>
      <c r="M862" s="13"/>
      <c r="N862" s="13"/>
      <c r="O862" s="13"/>
      <c r="P862" s="13"/>
      <c r="Q862" s="13"/>
    </row>
    <row r="863" spans="1:17" x14ac:dyDescent="0.2">
      <c r="A863" s="13"/>
      <c r="B863" s="13"/>
      <c r="C863" s="13"/>
      <c r="D863" s="13"/>
      <c r="E863" s="13"/>
      <c r="F863" s="13"/>
      <c r="G863" s="13"/>
      <c r="H863" s="13"/>
      <c r="I863" s="13"/>
      <c r="J863" s="13"/>
      <c r="K863" s="13"/>
      <c r="L863" s="13"/>
      <c r="M863" s="13"/>
      <c r="N863" s="13"/>
      <c r="O863" s="13"/>
      <c r="P863" s="13"/>
      <c r="Q863" s="13"/>
    </row>
    <row r="864" spans="1:17" x14ac:dyDescent="0.2">
      <c r="A864" s="13"/>
      <c r="B864" s="13"/>
      <c r="C864" s="13"/>
      <c r="D864" s="13"/>
      <c r="E864" s="13"/>
      <c r="F864" s="13"/>
      <c r="G864" s="13"/>
      <c r="H864" s="13"/>
      <c r="I864" s="13"/>
      <c r="J864" s="13"/>
      <c r="K864" s="13"/>
      <c r="L864" s="13"/>
      <c r="M864" s="13"/>
      <c r="N864" s="13"/>
      <c r="O864" s="13"/>
      <c r="P864" s="13"/>
      <c r="Q864" s="13"/>
    </row>
    <row r="865" spans="1:17" x14ac:dyDescent="0.2">
      <c r="A865" s="13"/>
      <c r="B865" s="13"/>
      <c r="C865" s="13"/>
      <c r="D865" s="13"/>
      <c r="E865" s="13"/>
      <c r="F865" s="13"/>
      <c r="G865" s="13"/>
      <c r="H865" s="13"/>
      <c r="I865" s="13"/>
      <c r="J865" s="13"/>
      <c r="K865" s="13"/>
      <c r="L865" s="13"/>
      <c r="M865" s="13"/>
      <c r="N865" s="13"/>
      <c r="O865" s="13"/>
      <c r="P865" s="13"/>
      <c r="Q865" s="13"/>
    </row>
    <row r="866" spans="1:17" x14ac:dyDescent="0.2">
      <c r="A866" s="13"/>
      <c r="B866" s="13"/>
      <c r="C866" s="13"/>
      <c r="D866" s="13"/>
      <c r="E866" s="13"/>
      <c r="F866" s="13"/>
      <c r="G866" s="13"/>
      <c r="H866" s="13"/>
      <c r="I866" s="13"/>
      <c r="J866" s="13"/>
      <c r="K866" s="13"/>
      <c r="L866" s="13"/>
      <c r="M866" s="13"/>
      <c r="N866" s="13"/>
      <c r="O866" s="13"/>
      <c r="P866" s="13"/>
      <c r="Q866" s="13"/>
    </row>
  </sheetData>
  <mergeCells count="4">
    <mergeCell ref="P8:P9"/>
    <mergeCell ref="Q6:Q7"/>
    <mergeCell ref="E7:F7"/>
    <mergeCell ref="O7:P7"/>
  </mergeCells>
  <pageMargins left="0.7" right="0.7" top="0.75" bottom="0.75" header="0.3" footer="0.3"/>
  <pageSetup scale="75" orientation="landscape" r:id="rId1"/>
  <headerFooter>
    <oddFooter>&amp;L&amp;F, &amp;A, &amp;D, &amp;T&amp;Cp. &amp;P of &amp;N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E0DAB-1B3E-4203-8FA1-E4EBD5B8731E}">
  <dimension ref="A1:CI392"/>
  <sheetViews>
    <sheetView zoomScale="85" zoomScaleNormal="85" workbookViewId="0"/>
  </sheetViews>
  <sheetFormatPr defaultColWidth="9.140625" defaultRowHeight="15" x14ac:dyDescent="0.2"/>
  <cols>
    <col min="1" max="1" width="4.28515625" style="12" customWidth="1"/>
    <col min="2" max="17" width="9.140625" style="12"/>
    <col min="18" max="18" width="8.85546875" style="13" customWidth="1"/>
    <col min="19" max="16384" width="9.140625" style="12"/>
  </cols>
  <sheetData>
    <row r="1" spans="1:87" s="62" customFormat="1" ht="28.5" customHeight="1" x14ac:dyDescent="0.35">
      <c r="A1" s="65" t="s">
        <v>1232</v>
      </c>
      <c r="B1" s="55"/>
      <c r="C1" s="55"/>
      <c r="D1" s="55"/>
      <c r="E1" s="55"/>
      <c r="F1" s="55"/>
      <c r="G1" s="55"/>
      <c r="H1" s="55"/>
      <c r="I1" s="55"/>
      <c r="J1" s="55"/>
      <c r="K1" s="55"/>
      <c r="L1" s="55"/>
      <c r="M1" s="55"/>
      <c r="N1" s="55"/>
      <c r="O1" s="55"/>
      <c r="P1" s="55"/>
      <c r="Q1" s="55"/>
      <c r="S1" s="55"/>
      <c r="T1" s="55"/>
      <c r="U1" s="55"/>
      <c r="V1" s="55"/>
      <c r="W1" s="55"/>
      <c r="X1" s="55"/>
      <c r="Y1" s="55"/>
      <c r="Z1" s="55"/>
      <c r="AA1" s="55"/>
    </row>
    <row r="2" spans="1:87" s="62" customFormat="1" ht="18.75" thickBot="1" x14ac:dyDescent="0.3">
      <c r="A2" s="64" t="s">
        <v>1409</v>
      </c>
      <c r="B2" s="63"/>
      <c r="C2" s="63"/>
      <c r="D2" s="63"/>
      <c r="E2" s="63"/>
      <c r="F2" s="63"/>
      <c r="G2" s="63"/>
      <c r="H2" s="63"/>
      <c r="I2" s="63"/>
      <c r="J2" s="63"/>
      <c r="K2" s="63"/>
      <c r="L2" s="63"/>
      <c r="M2" s="63"/>
      <c r="N2" s="63"/>
      <c r="O2" s="63"/>
      <c r="P2" s="63"/>
      <c r="Q2" s="63"/>
      <c r="R2" s="63"/>
      <c r="S2" s="63"/>
      <c r="T2" s="64" t="s">
        <v>1408</v>
      </c>
      <c r="U2" s="63"/>
      <c r="V2" s="63"/>
      <c r="W2" s="63"/>
      <c r="X2" s="63"/>
      <c r="Y2" s="63"/>
      <c r="Z2" s="63"/>
      <c r="AA2" s="63"/>
      <c r="AB2" s="63"/>
      <c r="AC2" s="63"/>
      <c r="AD2" s="63"/>
      <c r="AE2" s="63"/>
      <c r="AF2" s="63"/>
      <c r="AG2" s="63"/>
      <c r="AH2" s="63"/>
    </row>
    <row r="3" spans="1:87" ht="15.75" thickTop="1" x14ac:dyDescent="0.2">
      <c r="A3" s="13" t="s">
        <v>1263</v>
      </c>
      <c r="B3" s="13"/>
      <c r="C3" s="13"/>
      <c r="D3" s="13"/>
      <c r="E3" s="13"/>
      <c r="F3" s="13"/>
      <c r="G3" s="13"/>
      <c r="H3" s="13"/>
      <c r="I3" s="13"/>
      <c r="J3" s="13"/>
      <c r="K3" s="13"/>
      <c r="L3" s="13"/>
      <c r="M3" s="13"/>
      <c r="N3" s="13"/>
      <c r="O3" s="13"/>
      <c r="P3" s="13"/>
      <c r="Q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row>
    <row r="4" spans="1:87" ht="13.15" customHeight="1" x14ac:dyDescent="0.25">
      <c r="A4" s="60" t="s">
        <v>1275</v>
      </c>
      <c r="B4" s="59" t="s">
        <v>1407</v>
      </c>
      <c r="C4" s="59"/>
      <c r="D4" s="59"/>
      <c r="E4" s="59"/>
      <c r="F4" s="59"/>
      <c r="G4" s="59"/>
      <c r="H4" s="59"/>
      <c r="I4" s="59"/>
      <c r="J4" s="59"/>
      <c r="K4" s="59"/>
      <c r="L4" s="59"/>
      <c r="M4" s="59"/>
      <c r="N4" s="59"/>
      <c r="O4" s="59"/>
      <c r="P4" s="59"/>
      <c r="Q4" s="59"/>
      <c r="S4" s="59"/>
      <c r="T4" s="59" t="s">
        <v>1406</v>
      </c>
      <c r="U4" s="59"/>
      <c r="V4" s="59"/>
      <c r="W4" s="59"/>
      <c r="X4" s="59"/>
      <c r="Y4" s="59"/>
      <c r="Z4" s="59"/>
      <c r="AA4" s="59"/>
      <c r="AB4" s="59"/>
      <c r="AC4" s="59"/>
      <c r="AD4" s="59"/>
      <c r="AE4" s="59"/>
      <c r="AF4" s="59"/>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row>
    <row r="5" spans="1:87" ht="13.15" customHeight="1" x14ac:dyDescent="0.25">
      <c r="A5" s="60"/>
      <c r="B5" s="59" t="s">
        <v>1405</v>
      </c>
      <c r="C5" s="59"/>
      <c r="D5" s="59"/>
      <c r="E5" s="59"/>
      <c r="F5" s="59"/>
      <c r="G5" s="59"/>
      <c r="H5" s="59"/>
      <c r="I5" s="59"/>
      <c r="J5" s="59"/>
      <c r="K5" s="59"/>
      <c r="L5" s="59"/>
      <c r="M5" s="59"/>
      <c r="N5" s="59"/>
      <c r="O5" s="59"/>
      <c r="P5" s="59"/>
      <c r="Q5" s="59"/>
      <c r="S5" s="59"/>
      <c r="T5" s="59" t="s">
        <v>1404</v>
      </c>
      <c r="U5" s="59"/>
      <c r="V5" s="59"/>
      <c r="W5" s="59"/>
      <c r="X5" s="59"/>
      <c r="Y5" s="59"/>
      <c r="Z5" s="59"/>
      <c r="AA5" s="59"/>
      <c r="AB5" s="59"/>
      <c r="AC5" s="59"/>
      <c r="AD5" s="59"/>
      <c r="AE5" s="59"/>
      <c r="AF5" s="59"/>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row>
    <row r="6" spans="1:87" ht="13.15" customHeight="1" x14ac:dyDescent="0.25">
      <c r="A6" s="60"/>
      <c r="B6" s="59" t="s">
        <v>1403</v>
      </c>
      <c r="C6" s="59"/>
      <c r="D6" s="59"/>
      <c r="E6" s="59"/>
      <c r="F6" s="59"/>
      <c r="G6" s="59"/>
      <c r="H6" s="59"/>
      <c r="I6" s="59"/>
      <c r="J6" s="59"/>
      <c r="K6" s="59"/>
      <c r="L6" s="59"/>
      <c r="M6" s="59"/>
      <c r="N6" s="59"/>
      <c r="O6" s="59"/>
      <c r="P6" s="59"/>
      <c r="Q6" s="59"/>
      <c r="S6" s="59"/>
      <c r="T6" s="59" t="s">
        <v>1402</v>
      </c>
      <c r="U6" s="59"/>
      <c r="V6" s="59"/>
      <c r="W6" s="59"/>
      <c r="X6" s="59"/>
      <c r="Y6" s="59"/>
      <c r="Z6" s="59"/>
      <c r="AA6" s="59"/>
      <c r="AB6" s="59"/>
      <c r="AC6" s="59"/>
      <c r="AD6" s="59"/>
      <c r="AE6" s="59"/>
      <c r="AF6" s="59"/>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row>
    <row r="7" spans="1:87" ht="13.15" customHeight="1" x14ac:dyDescent="0.25">
      <c r="A7" s="60" t="s">
        <v>1275</v>
      </c>
      <c r="B7" s="59" t="s">
        <v>1401</v>
      </c>
      <c r="C7" s="59"/>
      <c r="D7" s="59"/>
      <c r="E7" s="59"/>
      <c r="F7" s="59"/>
      <c r="G7" s="59"/>
      <c r="H7" s="59"/>
      <c r="I7" s="59"/>
      <c r="J7" s="59"/>
      <c r="K7" s="59"/>
      <c r="L7" s="59"/>
      <c r="M7" s="59"/>
      <c r="N7" s="59"/>
      <c r="O7" s="59"/>
      <c r="P7" s="59"/>
      <c r="Q7" s="59"/>
      <c r="S7" s="59"/>
      <c r="T7" s="59" t="s">
        <v>1290</v>
      </c>
      <c r="U7" s="59"/>
      <c r="V7" s="59"/>
      <c r="W7" s="59"/>
      <c r="X7" s="59"/>
      <c r="Y7" s="59"/>
      <c r="Z7" s="59"/>
      <c r="AA7" s="59"/>
      <c r="AB7" s="59"/>
      <c r="AC7" s="59"/>
      <c r="AD7" s="59"/>
      <c r="AE7" s="59"/>
      <c r="AF7" s="59"/>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row>
    <row r="8" spans="1:87" ht="13.15" customHeight="1" x14ac:dyDescent="0.2">
      <c r="A8" s="13"/>
      <c r="B8" s="59" t="s">
        <v>1400</v>
      </c>
      <c r="C8" s="59"/>
      <c r="D8" s="59"/>
      <c r="E8" s="59"/>
      <c r="F8" s="59"/>
      <c r="G8" s="59"/>
      <c r="H8" s="59"/>
      <c r="I8" s="59"/>
      <c r="J8" s="59"/>
      <c r="K8" s="59"/>
      <c r="L8" s="59"/>
      <c r="M8" s="59"/>
      <c r="N8" s="59"/>
      <c r="O8" s="59"/>
      <c r="P8" s="59"/>
      <c r="Q8" s="59"/>
      <c r="S8" s="59"/>
      <c r="T8" s="59" t="s">
        <v>1397</v>
      </c>
      <c r="U8" s="59"/>
      <c r="V8" s="59"/>
      <c r="W8" s="59"/>
      <c r="X8" s="59"/>
      <c r="Y8" s="59"/>
      <c r="Z8" s="59"/>
      <c r="AA8" s="59"/>
      <c r="AB8" s="59"/>
      <c r="AC8" s="59"/>
      <c r="AD8" s="59"/>
      <c r="AE8" s="59"/>
      <c r="AF8" s="59"/>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row>
    <row r="9" spans="1:87" ht="13.15" customHeight="1" x14ac:dyDescent="0.2">
      <c r="A9" s="13"/>
      <c r="B9" s="59" t="s">
        <v>1399</v>
      </c>
      <c r="C9" s="59"/>
      <c r="D9" s="59"/>
      <c r="E9" s="59"/>
      <c r="F9" s="59"/>
      <c r="G9" s="59"/>
      <c r="H9" s="59"/>
      <c r="I9" s="59"/>
      <c r="J9" s="59"/>
      <c r="K9" s="59"/>
      <c r="L9" s="59"/>
      <c r="M9" s="59"/>
      <c r="N9" s="59"/>
      <c r="O9" s="59"/>
      <c r="P9" s="59"/>
      <c r="Q9" s="59"/>
      <c r="S9" s="59"/>
      <c r="T9" s="59" t="s">
        <v>1397</v>
      </c>
      <c r="U9" s="59"/>
      <c r="V9" s="59"/>
      <c r="W9" s="59"/>
      <c r="X9" s="59"/>
      <c r="Y9" s="59"/>
      <c r="Z9" s="59"/>
      <c r="AA9" s="59"/>
      <c r="AB9" s="59"/>
      <c r="AC9" s="59"/>
      <c r="AD9" s="59"/>
      <c r="AE9" s="59"/>
      <c r="AF9" s="59"/>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row>
    <row r="10" spans="1:87" ht="13.15" customHeight="1" x14ac:dyDescent="0.2">
      <c r="A10" s="13"/>
      <c r="B10" s="59" t="s">
        <v>1398</v>
      </c>
      <c r="C10" s="59"/>
      <c r="D10" s="59"/>
      <c r="E10" s="59"/>
      <c r="F10" s="59"/>
      <c r="G10" s="59"/>
      <c r="H10" s="59"/>
      <c r="I10" s="59"/>
      <c r="J10" s="59"/>
      <c r="K10" s="59"/>
      <c r="L10" s="59"/>
      <c r="M10" s="59"/>
      <c r="N10" s="59"/>
      <c r="O10" s="59"/>
      <c r="P10" s="59"/>
      <c r="Q10" s="59"/>
      <c r="S10" s="59"/>
      <c r="T10" s="59" t="s">
        <v>1397</v>
      </c>
      <c r="U10" s="59"/>
      <c r="V10" s="59"/>
      <c r="W10" s="59"/>
      <c r="X10" s="59"/>
      <c r="Y10" s="59"/>
      <c r="Z10" s="59"/>
      <c r="AA10" s="59"/>
      <c r="AB10" s="59"/>
      <c r="AC10" s="59"/>
      <c r="AD10" s="59"/>
      <c r="AE10" s="59"/>
      <c r="AF10" s="59"/>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row>
    <row r="11" spans="1:87" ht="13.15" customHeight="1" x14ac:dyDescent="0.25">
      <c r="A11" s="60" t="s">
        <v>1275</v>
      </c>
      <c r="B11" s="59" t="s">
        <v>1396</v>
      </c>
      <c r="C11" s="59"/>
      <c r="D11" s="59"/>
      <c r="E11" s="59"/>
      <c r="F11" s="59"/>
      <c r="G11" s="59"/>
      <c r="H11" s="59"/>
      <c r="I11" s="59"/>
      <c r="J11" s="59"/>
      <c r="K11" s="59"/>
      <c r="L11" s="59"/>
      <c r="M11" s="59"/>
      <c r="N11" s="59"/>
      <c r="O11" s="59"/>
      <c r="P11" s="59"/>
      <c r="Q11" s="59"/>
      <c r="S11" s="59"/>
      <c r="T11" s="59" t="s">
        <v>1290</v>
      </c>
      <c r="U11" s="59"/>
      <c r="V11" s="59"/>
      <c r="W11" s="59"/>
      <c r="X11" s="59"/>
      <c r="Y11" s="59"/>
      <c r="Z11" s="59"/>
      <c r="AA11" s="59"/>
      <c r="AB11" s="59"/>
      <c r="AC11" s="59"/>
      <c r="AD11" s="59"/>
      <c r="AE11" s="59"/>
      <c r="AF11" s="59"/>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row>
    <row r="12" spans="1:87" ht="13.15" customHeight="1" x14ac:dyDescent="0.25">
      <c r="A12" s="60" t="s">
        <v>1275</v>
      </c>
      <c r="B12" s="59" t="s">
        <v>1395</v>
      </c>
      <c r="C12" s="59"/>
      <c r="D12" s="59"/>
      <c r="E12" s="59"/>
      <c r="F12" s="59"/>
      <c r="G12" s="59"/>
      <c r="H12" s="59"/>
      <c r="I12" s="59"/>
      <c r="J12" s="59"/>
      <c r="K12" s="59"/>
      <c r="L12" s="59"/>
      <c r="M12" s="59"/>
      <c r="N12" s="59"/>
      <c r="O12" s="59"/>
      <c r="P12" s="59"/>
      <c r="Q12" s="59"/>
      <c r="S12" s="59"/>
      <c r="T12" s="59" t="s">
        <v>1394</v>
      </c>
      <c r="U12" s="59"/>
      <c r="V12" s="59"/>
      <c r="W12" s="59"/>
      <c r="X12" s="59"/>
      <c r="Y12" s="59"/>
      <c r="Z12" s="59"/>
      <c r="AA12" s="59"/>
      <c r="AB12" s="59"/>
      <c r="AC12" s="59"/>
      <c r="AD12" s="59"/>
      <c r="AE12" s="59"/>
      <c r="AF12" s="59"/>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row>
    <row r="13" spans="1:87" ht="13.15" customHeight="1" x14ac:dyDescent="0.25">
      <c r="A13" s="60" t="s">
        <v>1275</v>
      </c>
      <c r="B13" s="59" t="s">
        <v>1393</v>
      </c>
      <c r="C13" s="59"/>
      <c r="D13" s="59"/>
      <c r="E13" s="59"/>
      <c r="F13" s="59"/>
      <c r="G13" s="59"/>
      <c r="H13" s="59"/>
      <c r="I13" s="59"/>
      <c r="J13" s="59"/>
      <c r="K13" s="59"/>
      <c r="L13" s="59"/>
      <c r="M13" s="59"/>
      <c r="N13" s="59"/>
      <c r="O13" s="59"/>
      <c r="P13" s="59"/>
      <c r="Q13" s="59"/>
      <c r="S13" s="59"/>
      <c r="T13" s="59" t="s">
        <v>1392</v>
      </c>
      <c r="U13" s="59"/>
      <c r="V13" s="59"/>
      <c r="W13" s="59"/>
      <c r="X13" s="59"/>
      <c r="Y13" s="59"/>
      <c r="Z13" s="59"/>
      <c r="AA13" s="59"/>
      <c r="AB13" s="59"/>
      <c r="AC13" s="59"/>
      <c r="AD13" s="59"/>
      <c r="AE13" s="59"/>
      <c r="AF13" s="59"/>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row>
    <row r="14" spans="1:87" ht="13.15" customHeight="1" x14ac:dyDescent="0.25">
      <c r="A14" s="60" t="s">
        <v>1275</v>
      </c>
      <c r="B14" s="59" t="s">
        <v>1391</v>
      </c>
      <c r="C14" s="59"/>
      <c r="D14" s="59"/>
      <c r="E14" s="59"/>
      <c r="F14" s="59"/>
      <c r="G14" s="59"/>
      <c r="H14" s="59"/>
      <c r="I14" s="59"/>
      <c r="J14" s="59"/>
      <c r="K14" s="59"/>
      <c r="L14" s="59"/>
      <c r="M14" s="59"/>
      <c r="N14" s="59"/>
      <c r="O14" s="59"/>
      <c r="P14" s="59"/>
      <c r="Q14" s="59"/>
      <c r="S14" s="59"/>
      <c r="T14" s="59" t="s">
        <v>1390</v>
      </c>
      <c r="U14" s="59"/>
      <c r="V14" s="59"/>
      <c r="W14" s="59"/>
      <c r="X14" s="59"/>
      <c r="Y14" s="59"/>
      <c r="Z14" s="59"/>
      <c r="AA14" s="59"/>
      <c r="AB14" s="59"/>
      <c r="AC14" s="59"/>
      <c r="AD14" s="59"/>
      <c r="AE14" s="59"/>
      <c r="AF14" s="59"/>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row>
    <row r="15" spans="1:87" ht="13.15" customHeight="1" x14ac:dyDescent="0.2">
      <c r="A15" s="13"/>
      <c r="B15" s="59"/>
      <c r="C15" s="59"/>
      <c r="D15" s="59"/>
      <c r="E15" s="59"/>
      <c r="F15" s="59"/>
      <c r="G15" s="59"/>
      <c r="H15" s="59"/>
      <c r="I15" s="59"/>
      <c r="J15" s="59"/>
      <c r="K15" s="59"/>
      <c r="L15" s="59"/>
      <c r="M15" s="59"/>
      <c r="N15" s="59"/>
      <c r="O15" s="59"/>
      <c r="P15" s="59"/>
      <c r="Q15" s="59"/>
      <c r="S15" s="59"/>
      <c r="T15" s="59"/>
      <c r="U15" s="59"/>
      <c r="V15" s="59"/>
      <c r="W15" s="59"/>
      <c r="X15" s="59"/>
      <c r="Y15" s="59"/>
      <c r="Z15" s="59"/>
      <c r="AA15" s="59"/>
      <c r="AB15" s="59"/>
      <c r="AC15" s="59"/>
      <c r="AD15" s="59"/>
      <c r="AE15" s="59"/>
      <c r="AF15" s="59"/>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row>
    <row r="16" spans="1:87" ht="13.15" customHeight="1" x14ac:dyDescent="0.2">
      <c r="A16" s="13"/>
      <c r="B16" s="59"/>
      <c r="C16" s="59"/>
      <c r="D16" s="59"/>
      <c r="E16" s="59"/>
      <c r="F16" s="59"/>
      <c r="G16" s="59"/>
      <c r="H16" s="59"/>
      <c r="I16" s="59"/>
      <c r="J16" s="59"/>
      <c r="K16" s="59"/>
      <c r="L16" s="59"/>
      <c r="M16" s="59"/>
      <c r="N16" s="59"/>
      <c r="O16" s="59"/>
      <c r="P16" s="59"/>
      <c r="Q16" s="59"/>
      <c r="S16" s="59"/>
      <c r="T16" s="59"/>
      <c r="U16" s="59"/>
      <c r="V16" s="59"/>
      <c r="W16" s="59"/>
      <c r="X16" s="59"/>
      <c r="Y16" s="59"/>
      <c r="Z16" s="59"/>
      <c r="AA16" s="59"/>
      <c r="AB16" s="59"/>
      <c r="AC16" s="59"/>
      <c r="AD16" s="59"/>
      <c r="AE16" s="59"/>
      <c r="AF16" s="59"/>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row>
    <row r="17" spans="1:87" ht="13.15" customHeight="1" x14ac:dyDescent="0.2">
      <c r="A17" s="13" t="s">
        <v>1257</v>
      </c>
      <c r="B17" s="59"/>
      <c r="C17" s="59"/>
      <c r="D17" s="59"/>
      <c r="E17" s="59"/>
      <c r="F17" s="59"/>
      <c r="G17" s="59"/>
      <c r="H17" s="59"/>
      <c r="I17" s="59"/>
      <c r="J17" s="59"/>
      <c r="K17" s="59"/>
      <c r="L17" s="59"/>
      <c r="M17" s="59"/>
      <c r="N17" s="59"/>
      <c r="O17" s="59"/>
      <c r="P17" s="59"/>
      <c r="Q17" s="59"/>
      <c r="S17" s="59"/>
      <c r="T17" s="59"/>
      <c r="U17" s="59"/>
      <c r="V17" s="59"/>
      <c r="W17" s="59"/>
      <c r="X17" s="59"/>
      <c r="Y17" s="59"/>
      <c r="Z17" s="59"/>
      <c r="AA17" s="59"/>
      <c r="AB17" s="59"/>
      <c r="AC17" s="59"/>
      <c r="AD17" s="59"/>
      <c r="AE17" s="59"/>
      <c r="AF17" s="59"/>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row>
    <row r="18" spans="1:87" ht="13.15" customHeight="1" x14ac:dyDescent="0.25">
      <c r="A18" s="60" t="s">
        <v>1275</v>
      </c>
      <c r="B18" s="59" t="s">
        <v>1389</v>
      </c>
      <c r="C18" s="59"/>
      <c r="D18" s="59"/>
      <c r="E18" s="59"/>
      <c r="F18" s="59"/>
      <c r="G18" s="59"/>
      <c r="H18" s="59"/>
      <c r="I18" s="59"/>
      <c r="J18" s="59"/>
      <c r="K18" s="59"/>
      <c r="L18" s="59"/>
      <c r="M18" s="59"/>
      <c r="N18" s="59"/>
      <c r="O18" s="59"/>
      <c r="P18" s="59"/>
      <c r="Q18" s="59"/>
      <c r="S18" s="59"/>
      <c r="T18" s="59" t="s">
        <v>1388</v>
      </c>
      <c r="U18" s="59"/>
      <c r="V18" s="59"/>
      <c r="W18" s="59"/>
      <c r="X18" s="59"/>
      <c r="Y18" s="59"/>
      <c r="Z18" s="59"/>
      <c r="AA18" s="59"/>
      <c r="AB18" s="59"/>
      <c r="AC18" s="59"/>
      <c r="AD18" s="59"/>
      <c r="AE18" s="59"/>
      <c r="AF18" s="59"/>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row>
    <row r="19" spans="1:87" ht="13.15" customHeight="1" x14ac:dyDescent="0.25">
      <c r="A19" s="60" t="s">
        <v>1275</v>
      </c>
      <c r="B19" s="59" t="s">
        <v>1387</v>
      </c>
      <c r="C19" s="59"/>
      <c r="D19" s="59"/>
      <c r="E19" s="59"/>
      <c r="F19" s="59"/>
      <c r="G19" s="59"/>
      <c r="H19" s="59"/>
      <c r="I19" s="59"/>
      <c r="J19" s="59"/>
      <c r="K19" s="59"/>
      <c r="L19" s="59"/>
      <c r="M19" s="59"/>
      <c r="N19" s="59"/>
      <c r="O19" s="59"/>
      <c r="P19" s="59"/>
      <c r="Q19" s="59"/>
      <c r="S19" s="59"/>
      <c r="T19" s="59" t="s">
        <v>1385</v>
      </c>
      <c r="U19" s="59"/>
      <c r="V19" s="59"/>
      <c r="W19" s="59"/>
      <c r="X19" s="59"/>
      <c r="Y19" s="59"/>
      <c r="Z19" s="59"/>
      <c r="AA19" s="59"/>
      <c r="AB19" s="59"/>
      <c r="AC19" s="59"/>
      <c r="AD19" s="59"/>
      <c r="AE19" s="59"/>
      <c r="AF19" s="59"/>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row>
    <row r="20" spans="1:87" ht="13.15" customHeight="1" x14ac:dyDescent="0.25">
      <c r="A20" s="60" t="s">
        <v>1275</v>
      </c>
      <c r="B20" s="59" t="s">
        <v>1386</v>
      </c>
      <c r="C20" s="59"/>
      <c r="D20" s="59"/>
      <c r="E20" s="59"/>
      <c r="F20" s="59"/>
      <c r="G20" s="59"/>
      <c r="H20" s="59"/>
      <c r="I20" s="59"/>
      <c r="J20" s="59"/>
      <c r="K20" s="59"/>
      <c r="L20" s="59"/>
      <c r="M20" s="59"/>
      <c r="N20" s="59"/>
      <c r="O20" s="59"/>
      <c r="P20" s="59"/>
      <c r="Q20" s="59"/>
      <c r="S20" s="59"/>
      <c r="T20" s="59" t="s">
        <v>1385</v>
      </c>
      <c r="U20" s="59"/>
      <c r="V20" s="59"/>
      <c r="W20" s="59"/>
      <c r="X20" s="59"/>
      <c r="Y20" s="59"/>
      <c r="Z20" s="59"/>
      <c r="AA20" s="59"/>
      <c r="AB20" s="59"/>
      <c r="AC20" s="59"/>
      <c r="AD20" s="59"/>
      <c r="AE20" s="59"/>
      <c r="AF20" s="59"/>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row>
    <row r="21" spans="1:87" ht="13.15" customHeight="1" x14ac:dyDescent="0.25">
      <c r="A21" s="60" t="s">
        <v>1275</v>
      </c>
      <c r="B21" s="59" t="s">
        <v>1384</v>
      </c>
      <c r="C21" s="59"/>
      <c r="D21" s="59"/>
      <c r="E21" s="59"/>
      <c r="F21" s="59"/>
      <c r="G21" s="59"/>
      <c r="H21" s="59"/>
      <c r="I21" s="59"/>
      <c r="J21" s="59"/>
      <c r="K21" s="59"/>
      <c r="L21" s="59"/>
      <c r="M21" s="59"/>
      <c r="N21" s="59"/>
      <c r="O21" s="59"/>
      <c r="P21" s="59"/>
      <c r="Q21" s="59"/>
      <c r="S21" s="59"/>
      <c r="T21" s="59" t="s">
        <v>1290</v>
      </c>
      <c r="U21" s="59"/>
      <c r="V21" s="59"/>
      <c r="W21" s="59"/>
      <c r="X21" s="59"/>
      <c r="Y21" s="59"/>
      <c r="Z21" s="59"/>
      <c r="AA21" s="59"/>
      <c r="AB21" s="59"/>
      <c r="AC21" s="59"/>
      <c r="AD21" s="59"/>
      <c r="AE21" s="59"/>
      <c r="AF21" s="59"/>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row>
    <row r="22" spans="1:87" ht="13.15" customHeight="1" x14ac:dyDescent="0.2">
      <c r="A22" s="13"/>
      <c r="B22" s="59" t="s">
        <v>1383</v>
      </c>
      <c r="C22" s="59"/>
      <c r="D22" s="59"/>
      <c r="E22" s="59"/>
      <c r="F22" s="59"/>
      <c r="G22" s="59"/>
      <c r="H22" s="59"/>
      <c r="I22" s="59"/>
      <c r="J22" s="59"/>
      <c r="K22" s="59"/>
      <c r="L22" s="59"/>
      <c r="M22" s="59"/>
      <c r="N22" s="59"/>
      <c r="O22" s="59"/>
      <c r="P22" s="59"/>
      <c r="Q22" s="59"/>
      <c r="S22" s="59"/>
      <c r="T22" s="59" t="s">
        <v>1382</v>
      </c>
      <c r="U22" s="59"/>
      <c r="V22" s="59"/>
      <c r="W22" s="59"/>
      <c r="X22" s="59"/>
      <c r="Y22" s="59"/>
      <c r="Z22" s="59"/>
      <c r="AA22" s="59"/>
      <c r="AB22" s="59"/>
      <c r="AC22" s="59"/>
      <c r="AD22" s="59"/>
      <c r="AE22" s="59"/>
      <c r="AF22" s="59"/>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row>
    <row r="23" spans="1:87" ht="13.15" customHeight="1" x14ac:dyDescent="0.2">
      <c r="A23" s="13"/>
      <c r="B23" s="59" t="s">
        <v>1381</v>
      </c>
      <c r="C23" s="59"/>
      <c r="D23" s="59"/>
      <c r="E23" s="59"/>
      <c r="F23" s="59"/>
      <c r="G23" s="59"/>
      <c r="H23" s="59"/>
      <c r="I23" s="59"/>
      <c r="J23" s="59"/>
      <c r="K23" s="59"/>
      <c r="L23" s="59"/>
      <c r="M23" s="59"/>
      <c r="N23" s="59"/>
      <c r="O23" s="59"/>
      <c r="P23" s="59"/>
      <c r="Q23" s="59"/>
      <c r="S23" s="59"/>
      <c r="T23" s="59" t="s">
        <v>1380</v>
      </c>
      <c r="U23" s="59"/>
      <c r="V23" s="59"/>
      <c r="W23" s="59"/>
      <c r="X23" s="59"/>
      <c r="Y23" s="59"/>
      <c r="Z23" s="59"/>
      <c r="AA23" s="59"/>
      <c r="AB23" s="59"/>
      <c r="AC23" s="59"/>
      <c r="AD23" s="59"/>
      <c r="AE23" s="59"/>
      <c r="AF23" s="59"/>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row>
    <row r="24" spans="1:87" ht="13.15" customHeight="1" x14ac:dyDescent="0.2">
      <c r="A24" s="13"/>
      <c r="B24" s="59" t="s">
        <v>1379</v>
      </c>
      <c r="C24" s="59"/>
      <c r="D24" s="59"/>
      <c r="E24" s="59"/>
      <c r="F24" s="59"/>
      <c r="G24" s="59"/>
      <c r="H24" s="59"/>
      <c r="I24" s="59"/>
      <c r="J24" s="59"/>
      <c r="K24" s="59"/>
      <c r="L24" s="59"/>
      <c r="M24" s="59"/>
      <c r="N24" s="59"/>
      <c r="O24" s="59"/>
      <c r="P24" s="59"/>
      <c r="Q24" s="59"/>
      <c r="S24" s="59"/>
      <c r="T24" s="59" t="s">
        <v>1378</v>
      </c>
      <c r="U24" s="59"/>
      <c r="V24" s="59"/>
      <c r="W24" s="59"/>
      <c r="X24" s="59"/>
      <c r="Y24" s="59"/>
      <c r="Z24" s="59"/>
      <c r="AA24" s="59"/>
      <c r="AB24" s="59"/>
      <c r="AC24" s="59"/>
      <c r="AD24" s="59"/>
      <c r="AE24" s="59"/>
      <c r="AF24" s="59"/>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row>
    <row r="25" spans="1:87" ht="13.15" customHeight="1" x14ac:dyDescent="0.2">
      <c r="A25" s="13"/>
      <c r="B25" s="59"/>
      <c r="C25" s="59"/>
      <c r="D25" s="59"/>
      <c r="E25" s="59"/>
      <c r="F25" s="59"/>
      <c r="G25" s="59"/>
      <c r="H25" s="59"/>
      <c r="I25" s="59"/>
      <c r="J25" s="59"/>
      <c r="K25" s="59"/>
      <c r="L25" s="59"/>
      <c r="M25" s="59"/>
      <c r="N25" s="59"/>
      <c r="O25" s="59"/>
      <c r="P25" s="59"/>
      <c r="Q25" s="59"/>
      <c r="S25" s="59"/>
      <c r="T25" s="59"/>
      <c r="U25" s="59"/>
      <c r="V25" s="59"/>
      <c r="W25" s="59"/>
      <c r="X25" s="59"/>
      <c r="Y25" s="59"/>
      <c r="Z25" s="59"/>
      <c r="AA25" s="59"/>
      <c r="AB25" s="59"/>
      <c r="AC25" s="59"/>
      <c r="AD25" s="59"/>
      <c r="AE25" s="59"/>
      <c r="AF25" s="59"/>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row>
    <row r="26" spans="1:87" ht="13.15" customHeight="1" x14ac:dyDescent="0.2">
      <c r="A26" s="13" t="s">
        <v>1377</v>
      </c>
      <c r="B26" s="59"/>
      <c r="C26" s="59"/>
      <c r="D26" s="59"/>
      <c r="E26" s="59"/>
      <c r="F26" s="59"/>
      <c r="G26" s="59"/>
      <c r="H26" s="59"/>
      <c r="I26" s="59"/>
      <c r="J26" s="59"/>
      <c r="K26" s="59"/>
      <c r="L26" s="59"/>
      <c r="M26" s="59"/>
      <c r="N26" s="59"/>
      <c r="O26" s="59"/>
      <c r="P26" s="59"/>
      <c r="Q26" s="59"/>
      <c r="S26" s="59"/>
      <c r="T26" s="59"/>
      <c r="U26" s="59"/>
      <c r="V26" s="59"/>
      <c r="W26" s="59"/>
      <c r="X26" s="59"/>
      <c r="Y26" s="59"/>
      <c r="Z26" s="59"/>
      <c r="AA26" s="59"/>
      <c r="AB26" s="59"/>
      <c r="AC26" s="59"/>
      <c r="AD26" s="59"/>
      <c r="AE26" s="59"/>
      <c r="AF26" s="59"/>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row>
    <row r="27" spans="1:87" ht="13.15" customHeight="1" x14ac:dyDescent="0.25">
      <c r="A27" s="60" t="s">
        <v>1275</v>
      </c>
      <c r="B27" s="59" t="s">
        <v>1376</v>
      </c>
      <c r="C27" s="59"/>
      <c r="D27" s="59"/>
      <c r="E27" s="59"/>
      <c r="F27" s="59"/>
      <c r="G27" s="59"/>
      <c r="H27" s="59"/>
      <c r="I27" s="59"/>
      <c r="J27" s="59"/>
      <c r="K27" s="59"/>
      <c r="L27" s="59"/>
      <c r="M27" s="59"/>
      <c r="N27" s="59"/>
      <c r="O27" s="59"/>
      <c r="P27" s="59"/>
      <c r="Q27" s="59"/>
      <c r="S27" s="59"/>
      <c r="T27" s="59" t="s">
        <v>1364</v>
      </c>
      <c r="U27" s="59"/>
      <c r="V27" s="59"/>
      <c r="W27" s="59"/>
      <c r="X27" s="59"/>
      <c r="Y27" s="59"/>
      <c r="Z27" s="59"/>
      <c r="AA27" s="59"/>
      <c r="AB27" s="59"/>
      <c r="AC27" s="59"/>
      <c r="AD27" s="59"/>
      <c r="AE27" s="59"/>
      <c r="AF27" s="59"/>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row>
    <row r="28" spans="1:87" ht="13.15" customHeight="1" x14ac:dyDescent="0.2">
      <c r="A28" s="13"/>
      <c r="B28" s="59" t="s">
        <v>1375</v>
      </c>
      <c r="C28" s="59"/>
      <c r="D28" s="59"/>
      <c r="E28" s="59"/>
      <c r="F28" s="59"/>
      <c r="G28" s="59"/>
      <c r="H28" s="59"/>
      <c r="I28" s="59"/>
      <c r="J28" s="59"/>
      <c r="K28" s="59"/>
      <c r="L28" s="59"/>
      <c r="M28" s="59"/>
      <c r="N28" s="59"/>
      <c r="O28" s="59"/>
      <c r="P28" s="59"/>
      <c r="Q28" s="59"/>
      <c r="S28" s="59"/>
      <c r="T28" s="59" t="s">
        <v>1374</v>
      </c>
      <c r="U28" s="59"/>
      <c r="V28" s="59"/>
      <c r="W28" s="59"/>
      <c r="X28" s="59"/>
      <c r="Y28" s="59"/>
      <c r="Z28" s="59"/>
      <c r="AA28" s="59"/>
      <c r="AB28" s="59"/>
      <c r="AC28" s="59"/>
      <c r="AD28" s="59"/>
      <c r="AE28" s="59"/>
      <c r="AF28" s="59"/>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row>
    <row r="29" spans="1:87" ht="13.15" customHeight="1" x14ac:dyDescent="0.2">
      <c r="A29" s="13"/>
      <c r="B29" s="13" t="s">
        <v>1373</v>
      </c>
      <c r="C29" s="59"/>
      <c r="D29" s="59"/>
      <c r="E29" s="59"/>
      <c r="F29" s="59"/>
      <c r="G29" s="59"/>
      <c r="H29" s="59"/>
      <c r="I29" s="59"/>
      <c r="J29" s="59"/>
      <c r="K29" s="59"/>
      <c r="L29" s="59"/>
      <c r="M29" s="59"/>
      <c r="N29" s="59"/>
      <c r="O29" s="59"/>
      <c r="P29" s="59"/>
      <c r="Q29" s="59"/>
      <c r="S29" s="59"/>
      <c r="T29" s="59" t="s">
        <v>1364</v>
      </c>
      <c r="U29" s="59"/>
      <c r="V29" s="59"/>
      <c r="W29" s="59"/>
      <c r="X29" s="59"/>
      <c r="Y29" s="59"/>
      <c r="Z29" s="59"/>
      <c r="AA29" s="59"/>
      <c r="AB29" s="59"/>
      <c r="AC29" s="59"/>
      <c r="AD29" s="59"/>
      <c r="AE29" s="59"/>
      <c r="AF29" s="59"/>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row>
    <row r="30" spans="1:87" ht="13.15" customHeight="1" x14ac:dyDescent="0.2">
      <c r="A30" s="13"/>
      <c r="B30" s="59" t="s">
        <v>1372</v>
      </c>
      <c r="C30" s="59"/>
      <c r="D30" s="59"/>
      <c r="E30" s="59"/>
      <c r="F30" s="59"/>
      <c r="G30" s="59"/>
      <c r="H30" s="59"/>
      <c r="I30" s="59"/>
      <c r="J30" s="59"/>
      <c r="K30" s="59"/>
      <c r="L30" s="59"/>
      <c r="M30" s="59"/>
      <c r="N30" s="59"/>
      <c r="O30" s="59"/>
      <c r="P30" s="59"/>
      <c r="Q30" s="59"/>
      <c r="S30" s="59"/>
      <c r="T30" s="59" t="s">
        <v>1364</v>
      </c>
      <c r="U30" s="59"/>
      <c r="V30" s="59"/>
      <c r="W30" s="59"/>
      <c r="X30" s="59"/>
      <c r="Y30" s="59"/>
      <c r="Z30" s="59"/>
      <c r="AA30" s="59"/>
      <c r="AB30" s="59"/>
      <c r="AC30" s="59"/>
      <c r="AD30" s="59"/>
      <c r="AE30" s="59"/>
      <c r="AF30" s="59"/>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row>
    <row r="31" spans="1:87" ht="13.15" customHeight="1" x14ac:dyDescent="0.25">
      <c r="A31" s="60" t="s">
        <v>1275</v>
      </c>
      <c r="B31" s="13" t="s">
        <v>1371</v>
      </c>
      <c r="C31" s="59"/>
      <c r="D31" s="59"/>
      <c r="E31" s="59"/>
      <c r="F31" s="59"/>
      <c r="G31" s="59"/>
      <c r="H31" s="59"/>
      <c r="I31" s="59"/>
      <c r="J31" s="59"/>
      <c r="K31" s="59"/>
      <c r="L31" s="59"/>
      <c r="M31" s="59"/>
      <c r="N31" s="59"/>
      <c r="O31" s="59"/>
      <c r="P31" s="59"/>
      <c r="Q31" s="59"/>
      <c r="S31" s="59"/>
      <c r="T31" s="59" t="s">
        <v>1364</v>
      </c>
      <c r="U31" s="59"/>
      <c r="V31" s="59"/>
      <c r="W31" s="59"/>
      <c r="X31" s="59"/>
      <c r="Y31" s="59"/>
      <c r="Z31" s="59"/>
      <c r="AA31" s="59"/>
      <c r="AB31" s="59"/>
      <c r="AC31" s="59"/>
      <c r="AD31" s="59"/>
      <c r="AE31" s="59"/>
      <c r="AF31" s="59"/>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row>
    <row r="32" spans="1:87" ht="13.15" customHeight="1" x14ac:dyDescent="0.25">
      <c r="A32" s="60" t="s">
        <v>1275</v>
      </c>
      <c r="B32" s="13" t="s">
        <v>1370</v>
      </c>
      <c r="C32" s="59"/>
      <c r="D32" s="59"/>
      <c r="E32" s="59"/>
      <c r="F32" s="59"/>
      <c r="G32" s="59"/>
      <c r="H32" s="59"/>
      <c r="I32" s="59"/>
      <c r="J32" s="59"/>
      <c r="K32" s="59"/>
      <c r="L32" s="59"/>
      <c r="M32" s="59"/>
      <c r="N32" s="59"/>
      <c r="O32" s="59"/>
      <c r="P32" s="59"/>
      <c r="Q32" s="59"/>
      <c r="S32" s="59"/>
      <c r="T32" s="59" t="s">
        <v>1364</v>
      </c>
      <c r="U32" s="59"/>
      <c r="V32" s="59"/>
      <c r="W32" s="59"/>
      <c r="X32" s="59"/>
      <c r="Y32" s="59"/>
      <c r="Z32" s="59"/>
      <c r="AA32" s="59"/>
      <c r="AB32" s="59"/>
      <c r="AC32" s="59"/>
      <c r="AD32" s="59"/>
      <c r="AE32" s="59"/>
      <c r="AF32" s="59"/>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row>
    <row r="33" spans="1:87" ht="13.15" customHeight="1" x14ac:dyDescent="0.2">
      <c r="A33" s="13"/>
      <c r="B33" s="13" t="s">
        <v>1369</v>
      </c>
      <c r="C33" s="59"/>
      <c r="D33" s="59"/>
      <c r="E33" s="59"/>
      <c r="F33" s="59"/>
      <c r="G33" s="59"/>
      <c r="H33" s="59"/>
      <c r="I33" s="59"/>
      <c r="J33" s="59"/>
      <c r="K33" s="59"/>
      <c r="L33" s="59"/>
      <c r="M33" s="59"/>
      <c r="N33" s="59"/>
      <c r="O33" s="59"/>
      <c r="P33" s="59"/>
      <c r="Q33" s="59"/>
      <c r="S33" s="59"/>
      <c r="T33" s="59" t="s">
        <v>1364</v>
      </c>
      <c r="U33" s="59"/>
      <c r="V33" s="59"/>
      <c r="W33" s="59"/>
      <c r="X33" s="59"/>
      <c r="Y33" s="59"/>
      <c r="Z33" s="59"/>
      <c r="AA33" s="59"/>
      <c r="AB33" s="59"/>
      <c r="AC33" s="59"/>
      <c r="AD33" s="59"/>
      <c r="AE33" s="59"/>
      <c r="AF33" s="59"/>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row>
    <row r="34" spans="1:87" ht="13.15" customHeight="1" x14ac:dyDescent="0.25">
      <c r="A34" s="60" t="s">
        <v>1275</v>
      </c>
      <c r="B34" s="59" t="s">
        <v>1368</v>
      </c>
      <c r="C34" s="59"/>
      <c r="D34" s="59"/>
      <c r="E34" s="59"/>
      <c r="F34" s="59"/>
      <c r="G34" s="59"/>
      <c r="H34" s="59"/>
      <c r="I34" s="59"/>
      <c r="J34" s="59"/>
      <c r="K34" s="59"/>
      <c r="L34" s="59"/>
      <c r="M34" s="59"/>
      <c r="N34" s="59"/>
      <c r="O34" s="59"/>
      <c r="P34" s="59"/>
      <c r="Q34" s="59"/>
      <c r="S34" s="59"/>
      <c r="T34" s="59" t="s">
        <v>1364</v>
      </c>
      <c r="U34" s="59"/>
      <c r="V34" s="59"/>
      <c r="W34" s="59"/>
      <c r="X34" s="59"/>
      <c r="Y34" s="59"/>
      <c r="Z34" s="59"/>
      <c r="AA34" s="59"/>
      <c r="AB34" s="59"/>
      <c r="AC34" s="59"/>
      <c r="AD34" s="59"/>
      <c r="AE34" s="59"/>
      <c r="AF34" s="59"/>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row>
    <row r="35" spans="1:87" ht="13.15" customHeight="1" x14ac:dyDescent="0.25">
      <c r="A35" s="60" t="s">
        <v>1275</v>
      </c>
      <c r="B35" s="13" t="s">
        <v>1367</v>
      </c>
      <c r="C35" s="59"/>
      <c r="D35" s="59"/>
      <c r="E35" s="59"/>
      <c r="F35" s="59"/>
      <c r="G35" s="59"/>
      <c r="H35" s="59"/>
      <c r="I35" s="59"/>
      <c r="J35" s="59"/>
      <c r="K35" s="59"/>
      <c r="L35" s="59"/>
      <c r="M35" s="59"/>
      <c r="N35" s="59"/>
      <c r="O35" s="59"/>
      <c r="P35" s="59"/>
      <c r="Q35" s="59"/>
      <c r="S35" s="59"/>
      <c r="T35" s="59" t="s">
        <v>1364</v>
      </c>
      <c r="U35" s="59"/>
      <c r="V35" s="59"/>
      <c r="W35" s="59"/>
      <c r="X35" s="59"/>
      <c r="Y35" s="59"/>
      <c r="Z35" s="59"/>
      <c r="AA35" s="59"/>
      <c r="AB35" s="59"/>
      <c r="AC35" s="59"/>
      <c r="AD35" s="59"/>
      <c r="AE35" s="59"/>
      <c r="AF35" s="59"/>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row>
    <row r="36" spans="1:87" ht="13.15" customHeight="1" x14ac:dyDescent="0.25">
      <c r="A36" s="60" t="s">
        <v>1275</v>
      </c>
      <c r="B36" s="13" t="s">
        <v>1366</v>
      </c>
      <c r="C36" s="59"/>
      <c r="D36" s="59"/>
      <c r="E36" s="59"/>
      <c r="F36" s="59"/>
      <c r="G36" s="59"/>
      <c r="H36" s="59"/>
      <c r="I36" s="59"/>
      <c r="J36" s="59"/>
      <c r="K36" s="59"/>
      <c r="L36" s="59"/>
      <c r="M36" s="59"/>
      <c r="N36" s="59"/>
      <c r="O36" s="59"/>
      <c r="P36" s="59"/>
      <c r="Q36" s="59"/>
      <c r="S36" s="59"/>
      <c r="T36" s="59" t="s">
        <v>1364</v>
      </c>
      <c r="U36" s="59"/>
      <c r="V36" s="59"/>
      <c r="W36" s="59"/>
      <c r="X36" s="59"/>
      <c r="Y36" s="59"/>
      <c r="Z36" s="59"/>
      <c r="AA36" s="59"/>
      <c r="AB36" s="59"/>
      <c r="AC36" s="59"/>
      <c r="AD36" s="59"/>
      <c r="AE36" s="59"/>
      <c r="AF36" s="59"/>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row>
    <row r="37" spans="1:87" ht="13.15" customHeight="1" x14ac:dyDescent="0.25">
      <c r="A37" s="60"/>
      <c r="B37" s="13" t="s">
        <v>1365</v>
      </c>
      <c r="C37" s="59"/>
      <c r="D37" s="59"/>
      <c r="E37" s="59"/>
      <c r="F37" s="59"/>
      <c r="G37" s="59"/>
      <c r="H37" s="59"/>
      <c r="I37" s="59"/>
      <c r="J37" s="59"/>
      <c r="K37" s="59"/>
      <c r="L37" s="59"/>
      <c r="M37" s="59"/>
      <c r="N37" s="59"/>
      <c r="O37" s="59"/>
      <c r="P37" s="59"/>
      <c r="Q37" s="59"/>
      <c r="S37" s="59"/>
      <c r="T37" s="59" t="s">
        <v>1364</v>
      </c>
      <c r="U37" s="59"/>
      <c r="V37" s="59"/>
      <c r="W37" s="59"/>
      <c r="X37" s="59"/>
      <c r="Y37" s="59"/>
      <c r="Z37" s="59"/>
      <c r="AA37" s="59"/>
      <c r="AB37" s="59"/>
      <c r="AC37" s="59"/>
      <c r="AD37" s="59"/>
      <c r="AE37" s="59"/>
      <c r="AF37" s="59"/>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row>
    <row r="38" spans="1:87" ht="13.15" customHeight="1" x14ac:dyDescent="0.2">
      <c r="A38" s="13"/>
      <c r="B38" s="59"/>
      <c r="C38" s="59"/>
      <c r="D38" s="59"/>
      <c r="E38" s="59"/>
      <c r="F38" s="59"/>
      <c r="G38" s="59"/>
      <c r="H38" s="59"/>
      <c r="I38" s="59"/>
      <c r="J38" s="59"/>
      <c r="K38" s="59"/>
      <c r="L38" s="59"/>
      <c r="M38" s="59"/>
      <c r="N38" s="59"/>
      <c r="O38" s="59"/>
      <c r="P38" s="59"/>
      <c r="Q38" s="59"/>
      <c r="S38" s="59"/>
      <c r="T38" s="59"/>
      <c r="U38" s="59"/>
      <c r="V38" s="59"/>
      <c r="W38" s="59"/>
      <c r="X38" s="59"/>
      <c r="Y38" s="59"/>
      <c r="Z38" s="59"/>
      <c r="AA38" s="59"/>
      <c r="AB38" s="59"/>
      <c r="AC38" s="59"/>
      <c r="AD38" s="59"/>
      <c r="AE38" s="59"/>
      <c r="AF38" s="59"/>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row>
    <row r="39" spans="1:87" ht="13.15" customHeight="1" x14ac:dyDescent="0.2">
      <c r="A39" s="13" t="s">
        <v>1252</v>
      </c>
      <c r="B39" s="59"/>
      <c r="C39" s="59"/>
      <c r="D39" s="59"/>
      <c r="E39" s="59"/>
      <c r="F39" s="59"/>
      <c r="G39" s="59"/>
      <c r="H39" s="59"/>
      <c r="I39" s="59"/>
      <c r="J39" s="59"/>
      <c r="K39" s="59"/>
      <c r="L39" s="59"/>
      <c r="M39" s="59"/>
      <c r="N39" s="59"/>
      <c r="O39" s="59"/>
      <c r="P39" s="59"/>
      <c r="Q39" s="59"/>
      <c r="S39" s="59"/>
      <c r="T39" s="59"/>
      <c r="U39" s="59"/>
      <c r="V39" s="59"/>
      <c r="W39" s="59"/>
      <c r="X39" s="59"/>
      <c r="Y39" s="59"/>
      <c r="Z39" s="59"/>
      <c r="AA39" s="59"/>
      <c r="AB39" s="59"/>
      <c r="AC39" s="59"/>
      <c r="AD39" s="59"/>
      <c r="AE39" s="59"/>
      <c r="AF39" s="59"/>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row>
    <row r="40" spans="1:87" ht="13.15" customHeight="1" x14ac:dyDescent="0.25">
      <c r="A40" s="60" t="s">
        <v>1275</v>
      </c>
      <c r="B40" s="59" t="s">
        <v>1363</v>
      </c>
      <c r="C40" s="59"/>
      <c r="D40" s="59"/>
      <c r="E40" s="59"/>
      <c r="F40" s="59"/>
      <c r="G40" s="59"/>
      <c r="H40" s="59"/>
      <c r="I40" s="59"/>
      <c r="J40" s="59"/>
      <c r="K40" s="59"/>
      <c r="L40" s="59"/>
      <c r="M40" s="59"/>
      <c r="N40" s="59"/>
      <c r="O40" s="59"/>
      <c r="P40" s="59"/>
      <c r="Q40" s="59"/>
      <c r="S40" s="59"/>
      <c r="T40" s="59" t="s">
        <v>1350</v>
      </c>
      <c r="U40" s="59"/>
      <c r="V40" s="59"/>
      <c r="W40" s="59"/>
      <c r="X40" s="59"/>
      <c r="Y40" s="59"/>
      <c r="Z40" s="59"/>
      <c r="AA40" s="59"/>
      <c r="AB40" s="59"/>
      <c r="AC40" s="59"/>
      <c r="AD40" s="59"/>
      <c r="AE40" s="59"/>
      <c r="AF40" s="59"/>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row>
    <row r="41" spans="1:87" ht="13.15" customHeight="1" x14ac:dyDescent="0.25">
      <c r="A41" s="60" t="s">
        <v>1275</v>
      </c>
      <c r="B41" s="59" t="s">
        <v>1362</v>
      </c>
      <c r="C41" s="59"/>
      <c r="D41" s="59"/>
      <c r="E41" s="59"/>
      <c r="F41" s="59"/>
      <c r="G41" s="59"/>
      <c r="H41" s="59"/>
      <c r="I41" s="59"/>
      <c r="J41" s="59"/>
      <c r="K41" s="59"/>
      <c r="L41" s="59"/>
      <c r="M41" s="59"/>
      <c r="N41" s="59"/>
      <c r="O41" s="59"/>
      <c r="P41" s="59"/>
      <c r="Q41" s="59"/>
      <c r="S41" s="59"/>
      <c r="T41" s="59" t="s">
        <v>1350</v>
      </c>
      <c r="U41" s="59"/>
      <c r="V41" s="59"/>
      <c r="W41" s="59"/>
      <c r="X41" s="59"/>
      <c r="Y41" s="59"/>
      <c r="Z41" s="59"/>
      <c r="AA41" s="59"/>
      <c r="AB41" s="59"/>
      <c r="AC41" s="59"/>
      <c r="AD41" s="59"/>
      <c r="AE41" s="59"/>
      <c r="AF41" s="59"/>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row>
    <row r="42" spans="1:87" ht="13.15" customHeight="1" x14ac:dyDescent="0.25">
      <c r="A42" s="60" t="s">
        <v>1275</v>
      </c>
      <c r="B42" s="59" t="s">
        <v>1361</v>
      </c>
      <c r="C42" s="59"/>
      <c r="D42" s="59"/>
      <c r="E42" s="59"/>
      <c r="F42" s="59"/>
      <c r="G42" s="59"/>
      <c r="H42" s="59"/>
      <c r="I42" s="59"/>
      <c r="J42" s="59"/>
      <c r="K42" s="59"/>
      <c r="L42" s="59"/>
      <c r="M42" s="59"/>
      <c r="N42" s="59"/>
      <c r="O42" s="59"/>
      <c r="P42" s="59"/>
      <c r="Q42" s="59"/>
      <c r="S42" s="59"/>
      <c r="T42" s="59" t="s">
        <v>1357</v>
      </c>
      <c r="U42" s="59"/>
      <c r="V42" s="59"/>
      <c r="W42" s="59"/>
      <c r="X42" s="59"/>
      <c r="Y42" s="59"/>
      <c r="Z42" s="59"/>
      <c r="AA42" s="59"/>
      <c r="AB42" s="59"/>
      <c r="AC42" s="59"/>
      <c r="AD42" s="59"/>
      <c r="AE42" s="59"/>
      <c r="AF42" s="59"/>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row>
    <row r="43" spans="1:87" ht="13.15" customHeight="1" x14ac:dyDescent="0.2">
      <c r="A43" s="13"/>
      <c r="B43" s="59" t="s">
        <v>1360</v>
      </c>
      <c r="C43" s="59"/>
      <c r="D43" s="59"/>
      <c r="E43" s="59"/>
      <c r="F43" s="59"/>
      <c r="G43" s="59"/>
      <c r="H43" s="59"/>
      <c r="I43" s="59"/>
      <c r="J43" s="59"/>
      <c r="K43" s="59"/>
      <c r="L43" s="59"/>
      <c r="M43" s="59"/>
      <c r="N43" s="59"/>
      <c r="O43" s="59"/>
      <c r="P43" s="59"/>
      <c r="Q43" s="59"/>
      <c r="S43" s="59"/>
      <c r="T43" s="59" t="s">
        <v>1357</v>
      </c>
      <c r="U43" s="59"/>
      <c r="V43" s="59"/>
      <c r="W43" s="59"/>
      <c r="X43" s="59"/>
      <c r="Y43" s="59"/>
      <c r="Z43" s="59"/>
      <c r="AA43" s="59"/>
      <c r="AB43" s="59"/>
      <c r="AC43" s="59"/>
      <c r="AD43" s="59"/>
      <c r="AE43" s="59"/>
      <c r="AF43" s="59"/>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row>
    <row r="44" spans="1:87" ht="13.15" customHeight="1" x14ac:dyDescent="0.2">
      <c r="A44" s="13"/>
      <c r="B44" s="59" t="s">
        <v>1359</v>
      </c>
      <c r="C44" s="59"/>
      <c r="D44" s="59"/>
      <c r="E44" s="59"/>
      <c r="F44" s="59"/>
      <c r="G44" s="59"/>
      <c r="H44" s="59"/>
      <c r="I44" s="59"/>
      <c r="J44" s="59"/>
      <c r="K44" s="59"/>
      <c r="L44" s="59"/>
      <c r="M44" s="59"/>
      <c r="N44" s="59"/>
      <c r="O44" s="59"/>
      <c r="P44" s="59"/>
      <c r="Q44" s="59"/>
      <c r="S44" s="59"/>
      <c r="T44" s="59" t="s">
        <v>1357</v>
      </c>
      <c r="U44" s="59"/>
      <c r="V44" s="59"/>
      <c r="W44" s="59"/>
      <c r="X44" s="59"/>
      <c r="Y44" s="59"/>
      <c r="Z44" s="59"/>
      <c r="AA44" s="59"/>
      <c r="AB44" s="59"/>
      <c r="AC44" s="59"/>
      <c r="AD44" s="59"/>
      <c r="AE44" s="59"/>
      <c r="AF44" s="59"/>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row>
    <row r="45" spans="1:87" ht="13.15" customHeight="1" x14ac:dyDescent="0.2">
      <c r="A45" s="13"/>
      <c r="B45" s="59" t="s">
        <v>1358</v>
      </c>
      <c r="C45" s="59"/>
      <c r="D45" s="59"/>
      <c r="E45" s="59"/>
      <c r="F45" s="59"/>
      <c r="G45" s="59"/>
      <c r="H45" s="59"/>
      <c r="I45" s="59"/>
      <c r="J45" s="59"/>
      <c r="K45" s="59"/>
      <c r="L45" s="59"/>
      <c r="M45" s="59"/>
      <c r="N45" s="59"/>
      <c r="O45" s="59"/>
      <c r="P45" s="59"/>
      <c r="Q45" s="59"/>
      <c r="S45" s="59"/>
      <c r="T45" s="59" t="s">
        <v>1357</v>
      </c>
      <c r="U45" s="59"/>
      <c r="V45" s="59"/>
      <c r="W45" s="59"/>
      <c r="X45" s="59"/>
      <c r="Y45" s="59"/>
      <c r="Z45" s="59"/>
      <c r="AA45" s="59"/>
      <c r="AB45" s="59"/>
      <c r="AC45" s="59"/>
      <c r="AD45" s="59"/>
      <c r="AE45" s="59"/>
      <c r="AF45" s="59"/>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row>
    <row r="46" spans="1:87" ht="13.15" customHeight="1" x14ac:dyDescent="0.2">
      <c r="A46" s="13"/>
      <c r="B46" s="59" t="s">
        <v>1356</v>
      </c>
      <c r="C46" s="59"/>
      <c r="D46" s="59"/>
      <c r="E46" s="59"/>
      <c r="F46" s="59"/>
      <c r="G46" s="59"/>
      <c r="H46" s="59"/>
      <c r="I46" s="59"/>
      <c r="J46" s="59"/>
      <c r="K46" s="59"/>
      <c r="L46" s="59"/>
      <c r="M46" s="59"/>
      <c r="N46" s="59"/>
      <c r="O46" s="59"/>
      <c r="P46" s="59"/>
      <c r="Q46" s="59"/>
      <c r="S46" s="59"/>
      <c r="T46" s="59" t="s">
        <v>1355</v>
      </c>
      <c r="U46" s="59"/>
      <c r="V46" s="59"/>
      <c r="W46" s="59"/>
      <c r="X46" s="59"/>
      <c r="Y46" s="59"/>
      <c r="Z46" s="59"/>
      <c r="AA46" s="59"/>
      <c r="AB46" s="59"/>
      <c r="AC46" s="59"/>
      <c r="AD46" s="59"/>
      <c r="AE46" s="59"/>
      <c r="AF46" s="59"/>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row>
    <row r="47" spans="1:87" ht="13.15" customHeight="1" x14ac:dyDescent="0.2">
      <c r="A47" s="13"/>
      <c r="B47" s="59" t="s">
        <v>1354</v>
      </c>
      <c r="C47" s="59"/>
      <c r="D47" s="59"/>
      <c r="E47" s="59"/>
      <c r="F47" s="59"/>
      <c r="G47" s="59"/>
      <c r="H47" s="59"/>
      <c r="I47" s="59"/>
      <c r="J47" s="59"/>
      <c r="K47" s="59"/>
      <c r="L47" s="59"/>
      <c r="M47" s="59"/>
      <c r="N47" s="59"/>
      <c r="O47" s="59"/>
      <c r="P47" s="59"/>
      <c r="Q47" s="59"/>
      <c r="S47" s="59"/>
      <c r="T47" s="59" t="s">
        <v>1353</v>
      </c>
      <c r="U47" s="59"/>
      <c r="V47" s="59"/>
      <c r="W47" s="59"/>
      <c r="X47" s="59"/>
      <c r="Y47" s="59"/>
      <c r="Z47" s="59"/>
      <c r="AA47" s="59"/>
      <c r="AB47" s="59"/>
      <c r="AC47" s="59"/>
      <c r="AD47" s="59"/>
      <c r="AE47" s="59"/>
      <c r="AF47" s="59"/>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row>
    <row r="48" spans="1:87" ht="13.15" customHeight="1" x14ac:dyDescent="0.25">
      <c r="A48" s="60" t="s">
        <v>1275</v>
      </c>
      <c r="B48" s="59" t="s">
        <v>1352</v>
      </c>
      <c r="C48" s="59"/>
      <c r="D48" s="59"/>
      <c r="E48" s="59"/>
      <c r="F48" s="59"/>
      <c r="G48" s="59"/>
      <c r="H48" s="59"/>
      <c r="I48" s="59"/>
      <c r="J48" s="59"/>
      <c r="K48" s="59"/>
      <c r="L48" s="59"/>
      <c r="M48" s="59"/>
      <c r="N48" s="59"/>
      <c r="O48" s="59"/>
      <c r="P48" s="59"/>
      <c r="Q48" s="59"/>
      <c r="S48" s="59"/>
      <c r="T48" s="59" t="s">
        <v>1350</v>
      </c>
      <c r="U48" s="59"/>
      <c r="V48" s="59"/>
      <c r="W48" s="59"/>
      <c r="X48" s="59"/>
      <c r="Y48" s="59"/>
      <c r="Z48" s="59"/>
      <c r="AA48" s="59"/>
      <c r="AB48" s="59"/>
      <c r="AC48" s="59"/>
      <c r="AD48" s="59"/>
      <c r="AE48" s="59"/>
      <c r="AF48" s="59"/>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row>
    <row r="49" spans="1:87" ht="13.15" customHeight="1" x14ac:dyDescent="0.2">
      <c r="A49" s="13"/>
      <c r="B49" s="59" t="s">
        <v>1351</v>
      </c>
      <c r="C49" s="59"/>
      <c r="D49" s="59"/>
      <c r="E49" s="59"/>
      <c r="F49" s="59"/>
      <c r="G49" s="59"/>
      <c r="H49" s="59"/>
      <c r="I49" s="59"/>
      <c r="J49" s="59"/>
      <c r="K49" s="59"/>
      <c r="L49" s="59"/>
      <c r="M49" s="59"/>
      <c r="N49" s="59"/>
      <c r="O49" s="59"/>
      <c r="P49" s="59"/>
      <c r="Q49" s="59"/>
      <c r="S49" s="59"/>
      <c r="T49" s="59" t="s">
        <v>1350</v>
      </c>
      <c r="U49" s="59"/>
      <c r="V49" s="59"/>
      <c r="W49" s="59"/>
      <c r="X49" s="59"/>
      <c r="Y49" s="59"/>
      <c r="Z49" s="59"/>
      <c r="AA49" s="59"/>
      <c r="AB49" s="59"/>
      <c r="AC49" s="59"/>
      <c r="AD49" s="59"/>
      <c r="AE49" s="59"/>
      <c r="AF49" s="59"/>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row>
    <row r="50" spans="1:87" ht="13.15" customHeight="1" x14ac:dyDescent="0.2">
      <c r="A50" s="13"/>
      <c r="B50" s="59"/>
      <c r="C50" s="59"/>
      <c r="D50" s="59"/>
      <c r="E50" s="59"/>
      <c r="F50" s="59"/>
      <c r="G50" s="59"/>
      <c r="H50" s="59"/>
      <c r="I50" s="59"/>
      <c r="J50" s="59"/>
      <c r="K50" s="59"/>
      <c r="L50" s="59"/>
      <c r="M50" s="59"/>
      <c r="N50" s="59"/>
      <c r="O50" s="59"/>
      <c r="P50" s="59"/>
      <c r="Q50" s="59"/>
      <c r="S50" s="59"/>
      <c r="T50" s="59"/>
      <c r="U50" s="59"/>
      <c r="V50" s="59"/>
      <c r="W50" s="59"/>
      <c r="X50" s="59"/>
      <c r="Y50" s="59"/>
      <c r="Z50" s="59"/>
      <c r="AA50" s="59"/>
      <c r="AB50" s="59"/>
      <c r="AC50" s="59"/>
      <c r="AD50" s="59"/>
      <c r="AE50" s="59"/>
      <c r="AF50" s="59"/>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row>
    <row r="51" spans="1:87" ht="13.15" customHeight="1" x14ac:dyDescent="0.2">
      <c r="A51" s="13" t="s">
        <v>1349</v>
      </c>
      <c r="B51" s="59"/>
      <c r="C51" s="59"/>
      <c r="D51" s="59"/>
      <c r="E51" s="59"/>
      <c r="F51" s="59"/>
      <c r="G51" s="59"/>
      <c r="H51" s="59"/>
      <c r="I51" s="59"/>
      <c r="J51" s="59"/>
      <c r="K51" s="59"/>
      <c r="L51" s="59"/>
      <c r="M51" s="59"/>
      <c r="N51" s="59"/>
      <c r="O51" s="59"/>
      <c r="P51" s="59"/>
      <c r="Q51" s="59"/>
      <c r="S51" s="59"/>
      <c r="T51" s="59"/>
      <c r="U51" s="59"/>
      <c r="V51" s="59"/>
      <c r="W51" s="59"/>
      <c r="X51" s="59"/>
      <c r="Y51" s="59"/>
      <c r="Z51" s="59"/>
      <c r="AA51" s="59"/>
      <c r="AB51" s="59"/>
      <c r="AC51" s="59"/>
      <c r="AD51" s="59"/>
      <c r="AE51" s="59"/>
      <c r="AF51" s="59"/>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row>
    <row r="52" spans="1:87" ht="13.15" customHeight="1" x14ac:dyDescent="0.2">
      <c r="A52" s="13"/>
      <c r="B52" s="59" t="s">
        <v>1348</v>
      </c>
      <c r="C52" s="59"/>
      <c r="D52" s="59"/>
      <c r="E52" s="59"/>
      <c r="F52" s="59"/>
      <c r="G52" s="59"/>
      <c r="H52" s="59"/>
      <c r="I52" s="59"/>
      <c r="J52" s="59"/>
      <c r="K52" s="59"/>
      <c r="L52" s="59"/>
      <c r="M52" s="59"/>
      <c r="N52" s="59"/>
      <c r="O52" s="59"/>
      <c r="P52" s="59"/>
      <c r="Q52" s="59"/>
      <c r="S52" s="59"/>
      <c r="T52" s="59" t="s">
        <v>1346</v>
      </c>
      <c r="U52" s="59"/>
      <c r="V52" s="59"/>
      <c r="W52" s="59"/>
      <c r="X52" s="59"/>
      <c r="Y52" s="59"/>
      <c r="Z52" s="59"/>
      <c r="AA52" s="59"/>
      <c r="AB52" s="59"/>
      <c r="AC52" s="59"/>
      <c r="AD52" s="59"/>
      <c r="AE52" s="59"/>
      <c r="AF52" s="59"/>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row>
    <row r="53" spans="1:87" ht="13.15" customHeight="1" x14ac:dyDescent="0.25">
      <c r="A53" s="60" t="s">
        <v>1275</v>
      </c>
      <c r="B53" s="59" t="s">
        <v>1347</v>
      </c>
      <c r="C53" s="59"/>
      <c r="D53" s="59"/>
      <c r="E53" s="59"/>
      <c r="F53" s="59"/>
      <c r="G53" s="59"/>
      <c r="H53" s="59"/>
      <c r="I53" s="59"/>
      <c r="J53" s="59"/>
      <c r="K53" s="59"/>
      <c r="L53" s="59"/>
      <c r="M53" s="59"/>
      <c r="N53" s="59"/>
      <c r="O53" s="59"/>
      <c r="P53" s="59"/>
      <c r="Q53" s="59"/>
      <c r="S53" s="59"/>
      <c r="T53" s="59" t="s">
        <v>1346</v>
      </c>
      <c r="U53" s="59"/>
      <c r="V53" s="59"/>
      <c r="W53" s="59"/>
      <c r="X53" s="59"/>
      <c r="Y53" s="59"/>
      <c r="Z53" s="59"/>
      <c r="AA53" s="59"/>
      <c r="AB53" s="59"/>
      <c r="AC53" s="59"/>
      <c r="AD53" s="59"/>
      <c r="AE53" s="59"/>
      <c r="AF53" s="59"/>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row>
    <row r="54" spans="1:87" ht="13.15" customHeight="1" x14ac:dyDescent="0.25">
      <c r="A54" s="60" t="s">
        <v>1275</v>
      </c>
      <c r="B54" s="59" t="s">
        <v>1345</v>
      </c>
      <c r="C54" s="59"/>
      <c r="D54" s="59"/>
      <c r="E54" s="59"/>
      <c r="F54" s="59"/>
      <c r="G54" s="59"/>
      <c r="H54" s="59"/>
      <c r="I54" s="59"/>
      <c r="J54" s="59"/>
      <c r="K54" s="59"/>
      <c r="L54" s="59"/>
      <c r="M54" s="59"/>
      <c r="N54" s="59"/>
      <c r="O54" s="59"/>
      <c r="P54" s="59"/>
      <c r="Q54" s="59"/>
      <c r="S54" s="59"/>
      <c r="T54" s="59" t="s">
        <v>1344</v>
      </c>
      <c r="U54" s="59"/>
      <c r="V54" s="59"/>
      <c r="W54" s="59"/>
      <c r="X54" s="59"/>
      <c r="Y54" s="59"/>
      <c r="Z54" s="59"/>
      <c r="AA54" s="59"/>
      <c r="AB54" s="59"/>
      <c r="AC54" s="59"/>
      <c r="AD54" s="59"/>
      <c r="AE54" s="59"/>
      <c r="AF54" s="59"/>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row>
    <row r="55" spans="1:87" ht="13.15" customHeight="1" x14ac:dyDescent="0.25">
      <c r="A55" s="60" t="s">
        <v>1275</v>
      </c>
      <c r="B55" s="59" t="s">
        <v>1343</v>
      </c>
      <c r="C55" s="59"/>
      <c r="D55" s="59"/>
      <c r="E55" s="59"/>
      <c r="F55" s="59"/>
      <c r="G55" s="59"/>
      <c r="H55" s="59"/>
      <c r="I55" s="59"/>
      <c r="J55" s="59"/>
      <c r="K55" s="59"/>
      <c r="L55" s="59"/>
      <c r="M55" s="59"/>
      <c r="N55" s="59"/>
      <c r="O55" s="59"/>
      <c r="P55" s="59"/>
      <c r="Q55" s="59"/>
      <c r="S55" s="59"/>
      <c r="T55" s="59" t="s">
        <v>1342</v>
      </c>
      <c r="U55" s="59"/>
      <c r="V55" s="59"/>
      <c r="W55" s="59"/>
      <c r="X55" s="59"/>
      <c r="Y55" s="59"/>
      <c r="Z55" s="59"/>
      <c r="AA55" s="59"/>
      <c r="AB55" s="59"/>
      <c r="AC55" s="59"/>
      <c r="AD55" s="59"/>
      <c r="AE55" s="59"/>
      <c r="AF55" s="59"/>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row>
    <row r="56" spans="1:87" ht="13.15" customHeight="1" x14ac:dyDescent="0.25">
      <c r="A56" s="60" t="s">
        <v>1273</v>
      </c>
      <c r="B56" s="59" t="s">
        <v>1341</v>
      </c>
      <c r="C56" s="59"/>
      <c r="D56" s="59"/>
      <c r="E56" s="59"/>
      <c r="F56" s="59"/>
      <c r="G56" s="59"/>
      <c r="H56" s="59"/>
      <c r="I56" s="59"/>
      <c r="J56" s="59"/>
      <c r="K56" s="59"/>
      <c r="L56" s="59"/>
      <c r="M56" s="59"/>
      <c r="N56" s="59"/>
      <c r="O56" s="59"/>
      <c r="P56" s="59"/>
      <c r="Q56" s="59"/>
      <c r="S56" s="59"/>
      <c r="T56" s="59" t="s">
        <v>1340</v>
      </c>
      <c r="U56" s="59"/>
      <c r="V56" s="59"/>
      <c r="W56" s="59"/>
      <c r="X56" s="59"/>
      <c r="Y56" s="59"/>
      <c r="Z56" s="59"/>
      <c r="AA56" s="59"/>
      <c r="AB56" s="59"/>
      <c r="AC56" s="59"/>
      <c r="AD56" s="59"/>
      <c r="AE56" s="59"/>
      <c r="AF56" s="59"/>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row>
    <row r="57" spans="1:87" ht="13.15" customHeight="1" x14ac:dyDescent="0.25">
      <c r="A57" s="60" t="s">
        <v>1275</v>
      </c>
      <c r="B57" s="59" t="s">
        <v>1339</v>
      </c>
      <c r="C57" s="59"/>
      <c r="D57" s="59"/>
      <c r="E57" s="59"/>
      <c r="F57" s="59"/>
      <c r="G57" s="59"/>
      <c r="H57" s="59"/>
      <c r="I57" s="59"/>
      <c r="J57" s="59"/>
      <c r="K57" s="59"/>
      <c r="L57" s="59"/>
      <c r="M57" s="59"/>
      <c r="N57" s="59"/>
      <c r="O57" s="59"/>
      <c r="P57" s="59"/>
      <c r="Q57" s="59"/>
      <c r="S57" s="59"/>
      <c r="T57" s="59" t="s">
        <v>1338</v>
      </c>
      <c r="U57" s="59"/>
      <c r="V57" s="59"/>
      <c r="W57" s="59"/>
      <c r="X57" s="59"/>
      <c r="Y57" s="59"/>
      <c r="Z57" s="59"/>
      <c r="AA57" s="59"/>
      <c r="AB57" s="59"/>
      <c r="AC57" s="59"/>
      <c r="AD57" s="59"/>
      <c r="AE57" s="59"/>
      <c r="AF57" s="59"/>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row>
    <row r="58" spans="1:87" ht="13.15" customHeight="1" x14ac:dyDescent="0.25">
      <c r="A58" s="60" t="s">
        <v>1275</v>
      </c>
      <c r="B58" s="59" t="s">
        <v>1337</v>
      </c>
      <c r="C58" s="59"/>
      <c r="D58" s="59"/>
      <c r="E58" s="59"/>
      <c r="F58" s="59"/>
      <c r="G58" s="59"/>
      <c r="H58" s="59"/>
      <c r="I58" s="59"/>
      <c r="J58" s="59"/>
      <c r="K58" s="59"/>
      <c r="L58" s="59"/>
      <c r="M58" s="59"/>
      <c r="N58" s="59"/>
      <c r="O58" s="59"/>
      <c r="P58" s="59"/>
      <c r="Q58" s="59"/>
      <c r="S58" s="59"/>
      <c r="T58" s="59" t="s">
        <v>1336</v>
      </c>
      <c r="U58" s="59"/>
      <c r="V58" s="59"/>
      <c r="W58" s="59"/>
      <c r="X58" s="59"/>
      <c r="Y58" s="59"/>
      <c r="Z58" s="59"/>
      <c r="AA58" s="59"/>
      <c r="AB58" s="59"/>
      <c r="AC58" s="59"/>
      <c r="AD58" s="59"/>
      <c r="AE58" s="59"/>
      <c r="AF58" s="59"/>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row>
    <row r="59" spans="1:87" ht="13.15" customHeight="1" x14ac:dyDescent="0.2">
      <c r="A59" s="13"/>
      <c r="B59" s="59" t="s">
        <v>1335</v>
      </c>
      <c r="C59" s="59"/>
      <c r="D59" s="59"/>
      <c r="E59" s="59"/>
      <c r="F59" s="59"/>
      <c r="G59" s="59"/>
      <c r="H59" s="59"/>
      <c r="I59" s="59"/>
      <c r="J59" s="59"/>
      <c r="K59" s="59"/>
      <c r="L59" s="59"/>
      <c r="M59" s="59"/>
      <c r="N59" s="59"/>
      <c r="O59" s="59"/>
      <c r="P59" s="59"/>
      <c r="Q59" s="59"/>
      <c r="S59" s="59"/>
      <c r="T59" s="59" t="s">
        <v>1334</v>
      </c>
      <c r="U59" s="59"/>
      <c r="V59" s="59"/>
      <c r="W59" s="59"/>
      <c r="X59" s="59"/>
      <c r="Y59" s="59"/>
      <c r="Z59" s="59"/>
      <c r="AA59" s="59"/>
      <c r="AB59" s="59"/>
      <c r="AC59" s="59"/>
      <c r="AD59" s="59"/>
      <c r="AE59" s="59"/>
      <c r="AF59" s="59"/>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row>
    <row r="60" spans="1:87" ht="13.15" customHeight="1" x14ac:dyDescent="0.2">
      <c r="A60" s="13"/>
      <c r="B60" s="59" t="s">
        <v>1333</v>
      </c>
      <c r="C60" s="59"/>
      <c r="D60" s="59"/>
      <c r="E60" s="59"/>
      <c r="F60" s="59"/>
      <c r="G60" s="59"/>
      <c r="H60" s="59"/>
      <c r="I60" s="59"/>
      <c r="J60" s="59"/>
      <c r="K60" s="59"/>
      <c r="L60" s="59"/>
      <c r="M60" s="59"/>
      <c r="N60" s="59"/>
      <c r="O60" s="59"/>
      <c r="P60" s="59"/>
      <c r="Q60" s="59"/>
      <c r="S60" s="59"/>
      <c r="T60" s="59" t="s">
        <v>1332</v>
      </c>
      <c r="U60" s="59"/>
      <c r="V60" s="59"/>
      <c r="W60" s="59"/>
      <c r="X60" s="59"/>
      <c r="Y60" s="59"/>
      <c r="Z60" s="59"/>
      <c r="AA60" s="59"/>
      <c r="AB60" s="59"/>
      <c r="AC60" s="59"/>
      <c r="AD60" s="59"/>
      <c r="AE60" s="59"/>
      <c r="AF60" s="59"/>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row>
    <row r="61" spans="1:87" ht="13.15" customHeight="1" x14ac:dyDescent="0.25">
      <c r="A61" s="60" t="s">
        <v>1275</v>
      </c>
      <c r="B61" s="59" t="s">
        <v>1331</v>
      </c>
      <c r="C61" s="59"/>
      <c r="D61" s="59"/>
      <c r="E61" s="59"/>
      <c r="F61" s="59"/>
      <c r="G61" s="59"/>
      <c r="H61" s="59"/>
      <c r="I61" s="59"/>
      <c r="J61" s="59"/>
      <c r="K61" s="59"/>
      <c r="L61" s="59"/>
      <c r="M61" s="59"/>
      <c r="N61" s="59"/>
      <c r="O61" s="59"/>
      <c r="P61" s="59"/>
      <c r="Q61" s="59"/>
      <c r="S61" s="59"/>
      <c r="T61" s="59" t="s">
        <v>1330</v>
      </c>
      <c r="U61" s="59"/>
      <c r="V61" s="59"/>
      <c r="W61" s="59"/>
      <c r="X61" s="59"/>
      <c r="Y61" s="59"/>
      <c r="Z61" s="59"/>
      <c r="AA61" s="59"/>
      <c r="AB61" s="59"/>
      <c r="AC61" s="59"/>
      <c r="AD61" s="59"/>
      <c r="AE61" s="59"/>
      <c r="AF61" s="59"/>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row>
    <row r="62" spans="1:87" ht="13.15" customHeight="1" x14ac:dyDescent="0.2">
      <c r="A62" s="13"/>
      <c r="B62" s="59"/>
      <c r="C62" s="59"/>
      <c r="D62" s="59"/>
      <c r="E62" s="59"/>
      <c r="F62" s="59"/>
      <c r="G62" s="59"/>
      <c r="H62" s="59"/>
      <c r="I62" s="59"/>
      <c r="J62" s="59"/>
      <c r="K62" s="59"/>
      <c r="L62" s="59"/>
      <c r="M62" s="59"/>
      <c r="N62" s="59"/>
      <c r="O62" s="59"/>
      <c r="P62" s="59"/>
      <c r="Q62" s="59"/>
      <c r="S62" s="59"/>
      <c r="T62" s="59"/>
      <c r="U62" s="59"/>
      <c r="V62" s="59"/>
      <c r="W62" s="59"/>
      <c r="X62" s="59"/>
      <c r="Y62" s="59"/>
      <c r="Z62" s="59"/>
      <c r="AA62" s="59"/>
      <c r="AB62" s="59"/>
      <c r="AC62" s="59"/>
      <c r="AD62" s="59"/>
      <c r="AE62" s="59"/>
      <c r="AF62" s="59"/>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row>
    <row r="63" spans="1:87" ht="13.15" customHeight="1" x14ac:dyDescent="0.2">
      <c r="A63" s="13"/>
      <c r="B63" s="59"/>
      <c r="C63" s="59"/>
      <c r="D63" s="59"/>
      <c r="E63" s="59"/>
      <c r="F63" s="59"/>
      <c r="G63" s="59"/>
      <c r="H63" s="59"/>
      <c r="I63" s="59"/>
      <c r="J63" s="59"/>
      <c r="K63" s="59"/>
      <c r="L63" s="59"/>
      <c r="M63" s="59"/>
      <c r="N63" s="59"/>
      <c r="O63" s="59"/>
      <c r="P63" s="59"/>
      <c r="Q63" s="59"/>
      <c r="S63" s="59"/>
      <c r="T63" s="59"/>
      <c r="U63" s="59"/>
      <c r="V63" s="59"/>
      <c r="W63" s="59"/>
      <c r="X63" s="59"/>
      <c r="Y63" s="59"/>
      <c r="Z63" s="59"/>
      <c r="AA63" s="59"/>
      <c r="AB63" s="59"/>
      <c r="AC63" s="59"/>
      <c r="AD63" s="59"/>
      <c r="AE63" s="59"/>
      <c r="AF63" s="59"/>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row>
    <row r="64" spans="1:87" ht="13.15" customHeight="1" x14ac:dyDescent="0.2">
      <c r="A64" s="13" t="s">
        <v>1255</v>
      </c>
      <c r="B64" s="59"/>
      <c r="C64" s="59"/>
      <c r="D64" s="59"/>
      <c r="E64" s="59"/>
      <c r="F64" s="59"/>
      <c r="G64" s="59"/>
      <c r="H64" s="59"/>
      <c r="I64" s="59"/>
      <c r="J64" s="59"/>
      <c r="K64" s="59"/>
      <c r="L64" s="59"/>
      <c r="M64" s="59"/>
      <c r="N64" s="59"/>
      <c r="O64" s="59"/>
      <c r="P64" s="59"/>
      <c r="Q64" s="59"/>
      <c r="S64" s="59"/>
      <c r="T64" s="59"/>
      <c r="U64" s="59"/>
      <c r="V64" s="59"/>
      <c r="W64" s="59"/>
      <c r="X64" s="59"/>
      <c r="Y64" s="59"/>
      <c r="Z64" s="59"/>
      <c r="AA64" s="59"/>
      <c r="AB64" s="59"/>
      <c r="AC64" s="59"/>
      <c r="AD64" s="59"/>
      <c r="AE64" s="59"/>
      <c r="AF64" s="59"/>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row>
    <row r="65" spans="1:87" ht="13.15" customHeight="1" x14ac:dyDescent="0.2">
      <c r="A65" s="13" t="s">
        <v>1250</v>
      </c>
      <c r="B65" s="59"/>
      <c r="C65" s="59"/>
      <c r="D65" s="59"/>
      <c r="E65" s="59"/>
      <c r="F65" s="59"/>
      <c r="G65" s="59"/>
      <c r="H65" s="59"/>
      <c r="I65" s="59"/>
      <c r="J65" s="59"/>
      <c r="K65" s="59"/>
      <c r="L65" s="59"/>
      <c r="M65" s="59"/>
      <c r="N65" s="59"/>
      <c r="O65" s="59"/>
      <c r="P65" s="59"/>
      <c r="Q65" s="59"/>
      <c r="S65" s="59"/>
      <c r="T65" s="59"/>
      <c r="U65" s="59"/>
      <c r="V65" s="59"/>
      <c r="W65" s="59"/>
      <c r="X65" s="59"/>
      <c r="Y65" s="59"/>
      <c r="Z65" s="59"/>
      <c r="AA65" s="59"/>
      <c r="AB65" s="59"/>
      <c r="AC65" s="59"/>
      <c r="AD65" s="59"/>
      <c r="AE65" s="59"/>
      <c r="AF65" s="59"/>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row>
    <row r="66" spans="1:87" ht="13.15" customHeight="1" x14ac:dyDescent="0.25">
      <c r="A66" s="60" t="s">
        <v>1275</v>
      </c>
      <c r="B66" s="59" t="s">
        <v>1329</v>
      </c>
      <c r="C66" s="59"/>
      <c r="D66" s="59"/>
      <c r="E66" s="59"/>
      <c r="F66" s="59"/>
      <c r="G66" s="59"/>
      <c r="H66" s="59"/>
      <c r="I66" s="59"/>
      <c r="J66" s="59"/>
      <c r="K66" s="59"/>
      <c r="L66" s="59"/>
      <c r="M66" s="59"/>
      <c r="N66" s="59"/>
      <c r="O66" s="59"/>
      <c r="P66" s="59"/>
      <c r="Q66" s="59"/>
      <c r="S66" s="59"/>
      <c r="T66" s="59" t="s">
        <v>1323</v>
      </c>
      <c r="U66" s="59"/>
      <c r="V66" s="59"/>
      <c r="W66" s="59"/>
      <c r="X66" s="59"/>
      <c r="Y66" s="59"/>
      <c r="Z66" s="59"/>
      <c r="AA66" s="59"/>
      <c r="AB66" s="59"/>
      <c r="AC66" s="59"/>
      <c r="AD66" s="59"/>
      <c r="AE66" s="59"/>
      <c r="AF66" s="59"/>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row>
    <row r="67" spans="1:87" ht="13.15" customHeight="1" x14ac:dyDescent="0.25">
      <c r="A67" s="60" t="s">
        <v>1275</v>
      </c>
      <c r="B67" s="59" t="s">
        <v>1328</v>
      </c>
      <c r="C67" s="59"/>
      <c r="D67" s="59"/>
      <c r="E67" s="59"/>
      <c r="F67" s="59"/>
      <c r="G67" s="59"/>
      <c r="H67" s="59"/>
      <c r="I67" s="59"/>
      <c r="J67" s="59"/>
      <c r="K67" s="59"/>
      <c r="L67" s="59"/>
      <c r="M67" s="59"/>
      <c r="N67" s="59"/>
      <c r="O67" s="59"/>
      <c r="P67" s="59"/>
      <c r="Q67" s="59"/>
      <c r="S67" s="59"/>
      <c r="T67" s="59" t="s">
        <v>1327</v>
      </c>
      <c r="U67" s="59"/>
      <c r="V67" s="59"/>
      <c r="W67" s="59"/>
      <c r="X67" s="59"/>
      <c r="Y67" s="59"/>
      <c r="Z67" s="59"/>
      <c r="AA67" s="59"/>
      <c r="AB67" s="59"/>
      <c r="AC67" s="59"/>
      <c r="AD67" s="59"/>
      <c r="AE67" s="59"/>
      <c r="AF67" s="59"/>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row>
    <row r="68" spans="1:87" ht="13.15" customHeight="1" x14ac:dyDescent="0.2">
      <c r="A68" s="13"/>
      <c r="B68" s="59" t="s">
        <v>1326</v>
      </c>
      <c r="C68" s="59"/>
      <c r="D68" s="59"/>
      <c r="E68" s="59"/>
      <c r="F68" s="59"/>
      <c r="G68" s="59"/>
      <c r="H68" s="59"/>
      <c r="I68" s="59"/>
      <c r="J68" s="59"/>
      <c r="K68" s="59"/>
      <c r="L68" s="59"/>
      <c r="M68" s="59"/>
      <c r="N68" s="59"/>
      <c r="O68" s="59"/>
      <c r="P68" s="59"/>
      <c r="Q68" s="59"/>
      <c r="S68" s="59"/>
      <c r="T68" s="59" t="s">
        <v>1325</v>
      </c>
      <c r="U68" s="59"/>
      <c r="V68" s="59"/>
      <c r="W68" s="59"/>
      <c r="X68" s="59"/>
      <c r="Y68" s="59"/>
      <c r="Z68" s="59"/>
      <c r="AA68" s="59"/>
      <c r="AB68" s="59"/>
      <c r="AC68" s="59"/>
      <c r="AD68" s="59"/>
      <c r="AE68" s="59"/>
      <c r="AF68" s="59"/>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row>
    <row r="69" spans="1:87" ht="13.15" customHeight="1" x14ac:dyDescent="0.2">
      <c r="A69" s="13"/>
      <c r="B69" s="59" t="s">
        <v>1324</v>
      </c>
      <c r="C69" s="59"/>
      <c r="D69" s="59"/>
      <c r="E69" s="59"/>
      <c r="F69" s="59"/>
      <c r="G69" s="59"/>
      <c r="H69" s="59"/>
      <c r="I69" s="59"/>
      <c r="J69" s="59"/>
      <c r="K69" s="59"/>
      <c r="L69" s="59"/>
      <c r="M69" s="59"/>
      <c r="N69" s="59"/>
      <c r="O69" s="59"/>
      <c r="P69" s="59"/>
      <c r="Q69" s="59"/>
      <c r="S69" s="59"/>
      <c r="T69" s="59" t="s">
        <v>1323</v>
      </c>
      <c r="U69" s="59"/>
      <c r="V69" s="59"/>
      <c r="W69" s="59"/>
      <c r="X69" s="59"/>
      <c r="Y69" s="59"/>
      <c r="Z69" s="59"/>
      <c r="AA69" s="59"/>
      <c r="AB69" s="59"/>
      <c r="AC69" s="59"/>
      <c r="AD69" s="59"/>
      <c r="AE69" s="59"/>
      <c r="AF69" s="59"/>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row>
    <row r="70" spans="1:87" ht="13.15" customHeight="1" x14ac:dyDescent="0.25">
      <c r="A70" s="60" t="s">
        <v>1275</v>
      </c>
      <c r="B70" s="59" t="s">
        <v>1322</v>
      </c>
      <c r="C70" s="59"/>
      <c r="D70" s="59"/>
      <c r="E70" s="59"/>
      <c r="F70" s="59"/>
      <c r="G70" s="59"/>
      <c r="H70" s="59"/>
      <c r="I70" s="59"/>
      <c r="J70" s="59"/>
      <c r="K70" s="59"/>
      <c r="L70" s="59"/>
      <c r="M70" s="59"/>
      <c r="N70" s="59"/>
      <c r="O70" s="59"/>
      <c r="P70" s="59"/>
      <c r="Q70" s="59"/>
      <c r="S70" s="59"/>
      <c r="T70" s="59" t="s">
        <v>1321</v>
      </c>
      <c r="U70" s="59"/>
      <c r="V70" s="59"/>
      <c r="W70" s="59"/>
      <c r="X70" s="59"/>
      <c r="Y70" s="59"/>
      <c r="Z70" s="59"/>
      <c r="AA70" s="59"/>
      <c r="AB70" s="59"/>
      <c r="AC70" s="59"/>
      <c r="AD70" s="59"/>
      <c r="AE70" s="59"/>
      <c r="AF70" s="59"/>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row>
    <row r="71" spans="1:87" ht="13.15" customHeight="1" x14ac:dyDescent="0.2">
      <c r="A71" s="13"/>
      <c r="B71" s="59" t="s">
        <v>1320</v>
      </c>
      <c r="C71" s="59"/>
      <c r="D71" s="59"/>
      <c r="E71" s="59"/>
      <c r="F71" s="59"/>
      <c r="G71" s="59"/>
      <c r="H71" s="59"/>
      <c r="I71" s="59"/>
      <c r="J71" s="59"/>
      <c r="K71" s="59"/>
      <c r="L71" s="59"/>
      <c r="M71" s="59"/>
      <c r="N71" s="59"/>
      <c r="O71" s="59"/>
      <c r="P71" s="59"/>
      <c r="Q71" s="59"/>
      <c r="S71" s="59"/>
      <c r="T71" s="59" t="s">
        <v>1319</v>
      </c>
      <c r="U71" s="59"/>
      <c r="V71" s="59"/>
      <c r="W71" s="59"/>
      <c r="X71" s="59"/>
      <c r="Y71" s="59"/>
      <c r="Z71" s="59"/>
      <c r="AA71" s="59"/>
      <c r="AB71" s="59"/>
      <c r="AC71" s="59"/>
      <c r="AD71" s="59"/>
      <c r="AE71" s="59"/>
      <c r="AF71" s="59"/>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row>
    <row r="72" spans="1:87" ht="13.15" customHeight="1" x14ac:dyDescent="0.2">
      <c r="A72" s="13"/>
      <c r="B72" s="59"/>
      <c r="C72" s="59"/>
      <c r="D72" s="59"/>
      <c r="E72" s="59"/>
      <c r="F72" s="59"/>
      <c r="G72" s="59"/>
      <c r="H72" s="59"/>
      <c r="I72" s="59"/>
      <c r="J72" s="59"/>
      <c r="K72" s="59"/>
      <c r="L72" s="59"/>
      <c r="M72" s="59"/>
      <c r="N72" s="59"/>
      <c r="O72" s="59"/>
      <c r="P72" s="59"/>
      <c r="Q72" s="59"/>
      <c r="S72" s="59"/>
      <c r="T72" s="59"/>
      <c r="U72" s="59"/>
      <c r="V72" s="59"/>
      <c r="W72" s="59"/>
      <c r="X72" s="59"/>
      <c r="Y72" s="59"/>
      <c r="Z72" s="59"/>
      <c r="AA72" s="59"/>
      <c r="AB72" s="59"/>
      <c r="AC72" s="59"/>
      <c r="AD72" s="59"/>
      <c r="AE72" s="59"/>
      <c r="AF72" s="59"/>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row>
    <row r="73" spans="1:87" ht="13.15" customHeight="1" x14ac:dyDescent="0.2">
      <c r="A73" s="13" t="s">
        <v>1318</v>
      </c>
      <c r="B73" s="59"/>
      <c r="C73" s="59"/>
      <c r="D73" s="59"/>
      <c r="E73" s="59"/>
      <c r="F73" s="59"/>
      <c r="G73" s="59"/>
      <c r="H73" s="59"/>
      <c r="I73" s="59"/>
      <c r="J73" s="59"/>
      <c r="K73" s="59"/>
      <c r="L73" s="59"/>
      <c r="M73" s="59"/>
      <c r="N73" s="59"/>
      <c r="O73" s="59"/>
      <c r="P73" s="59"/>
      <c r="Q73" s="59"/>
      <c r="S73" s="59"/>
      <c r="T73" s="59"/>
      <c r="U73" s="59"/>
      <c r="V73" s="59"/>
      <c r="W73" s="59"/>
      <c r="X73" s="59"/>
      <c r="Y73" s="59"/>
      <c r="Z73" s="59"/>
      <c r="AA73" s="59"/>
      <c r="AB73" s="59"/>
      <c r="AC73" s="59"/>
      <c r="AD73" s="59"/>
      <c r="AE73" s="59"/>
      <c r="AF73" s="59"/>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row>
    <row r="74" spans="1:87" ht="13.15" customHeight="1" x14ac:dyDescent="0.25">
      <c r="A74" s="60" t="s">
        <v>1275</v>
      </c>
      <c r="B74" s="59" t="s">
        <v>1317</v>
      </c>
      <c r="C74" s="59"/>
      <c r="D74" s="59"/>
      <c r="E74" s="59"/>
      <c r="F74" s="59"/>
      <c r="G74" s="59"/>
      <c r="H74" s="59"/>
      <c r="I74" s="59"/>
      <c r="J74" s="59"/>
      <c r="K74" s="59"/>
      <c r="L74" s="59"/>
      <c r="M74" s="59"/>
      <c r="N74" s="59"/>
      <c r="O74" s="59"/>
      <c r="P74" s="59"/>
      <c r="Q74" s="59"/>
      <c r="S74" s="59"/>
      <c r="T74" s="59" t="s">
        <v>1316</v>
      </c>
      <c r="U74" s="59"/>
      <c r="V74" s="59"/>
      <c r="W74" s="59"/>
      <c r="X74" s="59"/>
      <c r="Y74" s="59"/>
      <c r="Z74" s="59"/>
      <c r="AA74" s="59"/>
      <c r="AB74" s="59"/>
      <c r="AC74" s="59"/>
      <c r="AD74" s="59"/>
      <c r="AE74" s="59"/>
      <c r="AF74" s="59"/>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row>
    <row r="75" spans="1:87" ht="13.15" customHeight="1" x14ac:dyDescent="0.2">
      <c r="A75" s="13"/>
      <c r="B75" s="59" t="s">
        <v>1315</v>
      </c>
      <c r="C75" s="59"/>
      <c r="D75" s="59"/>
      <c r="E75" s="59"/>
      <c r="F75" s="59"/>
      <c r="G75" s="59"/>
      <c r="H75" s="59"/>
      <c r="I75" s="59"/>
      <c r="J75" s="59"/>
      <c r="K75" s="59"/>
      <c r="L75" s="59"/>
      <c r="M75" s="59"/>
      <c r="N75" s="59"/>
      <c r="O75" s="59"/>
      <c r="P75" s="59"/>
      <c r="Q75" s="59"/>
      <c r="S75" s="59"/>
      <c r="T75" s="59" t="s">
        <v>1314</v>
      </c>
      <c r="U75" s="59"/>
      <c r="V75" s="59"/>
      <c r="W75" s="59"/>
      <c r="X75" s="59"/>
      <c r="Y75" s="59"/>
      <c r="Z75" s="59"/>
      <c r="AA75" s="59"/>
      <c r="AB75" s="59"/>
      <c r="AC75" s="59"/>
      <c r="AD75" s="59"/>
      <c r="AE75" s="59"/>
      <c r="AF75" s="59"/>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row>
    <row r="76" spans="1:87" ht="13.15" customHeight="1" x14ac:dyDescent="0.25">
      <c r="A76" s="60"/>
      <c r="B76" s="59" t="s">
        <v>1313</v>
      </c>
      <c r="C76" s="59"/>
      <c r="D76" s="59"/>
      <c r="E76" s="59"/>
      <c r="F76" s="59"/>
      <c r="G76" s="59"/>
      <c r="H76" s="59"/>
      <c r="I76" s="59"/>
      <c r="J76" s="59"/>
      <c r="K76" s="59"/>
      <c r="L76" s="59"/>
      <c r="M76" s="59"/>
      <c r="N76" s="59"/>
      <c r="O76" s="59"/>
      <c r="P76" s="59"/>
      <c r="Q76" s="59"/>
      <c r="S76" s="59"/>
      <c r="T76" s="59" t="s">
        <v>1311</v>
      </c>
      <c r="U76" s="59"/>
      <c r="V76" s="59"/>
      <c r="W76" s="59"/>
      <c r="X76" s="59"/>
      <c r="Y76" s="59"/>
      <c r="Z76" s="59"/>
      <c r="AA76" s="59"/>
      <c r="AB76" s="59"/>
      <c r="AC76" s="59"/>
      <c r="AD76" s="59"/>
      <c r="AE76" s="59"/>
      <c r="AF76" s="59"/>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row>
    <row r="77" spans="1:87" ht="13.15" customHeight="1" x14ac:dyDescent="0.25">
      <c r="A77" s="60" t="s">
        <v>1275</v>
      </c>
      <c r="B77" s="59" t="s">
        <v>1312</v>
      </c>
      <c r="C77" s="59"/>
      <c r="D77" s="59"/>
      <c r="E77" s="59"/>
      <c r="F77" s="59"/>
      <c r="G77" s="59"/>
      <c r="H77" s="59"/>
      <c r="I77" s="59"/>
      <c r="J77" s="59"/>
      <c r="K77" s="59"/>
      <c r="L77" s="59"/>
      <c r="M77" s="59"/>
      <c r="N77" s="59"/>
      <c r="O77" s="59"/>
      <c r="P77" s="59"/>
      <c r="Q77" s="59"/>
      <c r="S77" s="59"/>
      <c r="T77" s="59" t="s">
        <v>1311</v>
      </c>
      <c r="U77" s="59"/>
      <c r="V77" s="59"/>
      <c r="W77" s="59"/>
      <c r="X77" s="59"/>
      <c r="Y77" s="59"/>
      <c r="Z77" s="59"/>
      <c r="AA77" s="59"/>
      <c r="AB77" s="59"/>
      <c r="AC77" s="59"/>
      <c r="AD77" s="59"/>
      <c r="AE77" s="59"/>
      <c r="AF77" s="59"/>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row>
    <row r="78" spans="1:87" ht="13.15" customHeight="1" x14ac:dyDescent="0.25">
      <c r="A78" s="60" t="s">
        <v>1275</v>
      </c>
      <c r="B78" s="59" t="s">
        <v>1310</v>
      </c>
      <c r="C78" s="59"/>
      <c r="D78" s="59"/>
      <c r="E78" s="59"/>
      <c r="F78" s="59"/>
      <c r="G78" s="59"/>
      <c r="H78" s="59"/>
      <c r="I78" s="59"/>
      <c r="J78" s="59"/>
      <c r="K78" s="59"/>
      <c r="L78" s="59"/>
      <c r="M78" s="59"/>
      <c r="N78" s="59"/>
      <c r="O78" s="59"/>
      <c r="P78" s="59"/>
      <c r="Q78" s="59"/>
      <c r="S78" s="59"/>
      <c r="T78" s="59" t="s">
        <v>1309</v>
      </c>
      <c r="U78" s="59"/>
      <c r="V78" s="59"/>
      <c r="W78" s="59"/>
      <c r="X78" s="59"/>
      <c r="Y78" s="59"/>
      <c r="Z78" s="59"/>
      <c r="AA78" s="59"/>
      <c r="AB78" s="59"/>
      <c r="AC78" s="59"/>
      <c r="AD78" s="59"/>
      <c r="AE78" s="59"/>
      <c r="AF78" s="59"/>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row>
    <row r="79" spans="1:87" ht="13.15" customHeight="1" x14ac:dyDescent="0.2">
      <c r="A79" s="13"/>
      <c r="B79" s="59"/>
      <c r="C79" s="59"/>
      <c r="D79" s="59"/>
      <c r="E79" s="59"/>
      <c r="F79" s="59"/>
      <c r="G79" s="59"/>
      <c r="H79" s="59"/>
      <c r="I79" s="59"/>
      <c r="J79" s="59"/>
      <c r="K79" s="59"/>
      <c r="L79" s="59"/>
      <c r="M79" s="59"/>
      <c r="N79" s="59"/>
      <c r="O79" s="59"/>
      <c r="P79" s="59"/>
      <c r="Q79" s="59"/>
      <c r="S79" s="59"/>
      <c r="T79" s="59"/>
      <c r="U79" s="59"/>
      <c r="V79" s="59"/>
      <c r="W79" s="59"/>
      <c r="X79" s="59"/>
      <c r="Y79" s="59"/>
      <c r="Z79" s="59"/>
      <c r="AA79" s="59"/>
      <c r="AB79" s="59"/>
      <c r="AC79" s="59"/>
      <c r="AD79" s="59"/>
      <c r="AE79" s="59"/>
      <c r="AF79" s="59"/>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row>
    <row r="80" spans="1:87" ht="13.15" customHeight="1" x14ac:dyDescent="0.2">
      <c r="A80" s="13" t="s">
        <v>1308</v>
      </c>
      <c r="B80" s="59"/>
      <c r="C80" s="59"/>
      <c r="D80" s="59"/>
      <c r="E80" s="59"/>
      <c r="F80" s="59"/>
      <c r="G80" s="59"/>
      <c r="H80" s="59"/>
      <c r="I80" s="59"/>
      <c r="J80" s="59"/>
      <c r="K80" s="59"/>
      <c r="L80" s="59"/>
      <c r="M80" s="59"/>
      <c r="N80" s="59"/>
      <c r="O80" s="59"/>
      <c r="P80" s="59"/>
      <c r="Q80" s="59"/>
      <c r="S80" s="59"/>
      <c r="T80" s="59"/>
      <c r="U80" s="59"/>
      <c r="V80" s="59"/>
      <c r="W80" s="59"/>
      <c r="X80" s="59"/>
      <c r="Y80" s="59"/>
      <c r="Z80" s="59"/>
      <c r="AA80" s="59"/>
      <c r="AB80" s="59"/>
      <c r="AC80" s="59"/>
      <c r="AD80" s="59"/>
      <c r="AE80" s="59"/>
      <c r="AF80" s="59"/>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row>
    <row r="81" spans="1:87" ht="13.15" customHeight="1" x14ac:dyDescent="0.25">
      <c r="A81" s="60" t="s">
        <v>1275</v>
      </c>
      <c r="B81" s="61" t="s">
        <v>1307</v>
      </c>
      <c r="C81" s="59"/>
      <c r="D81" s="59"/>
      <c r="E81" s="59"/>
      <c r="F81" s="59"/>
      <c r="G81" s="59"/>
      <c r="H81" s="59"/>
      <c r="I81" s="59"/>
      <c r="J81" s="59"/>
      <c r="K81" s="59"/>
      <c r="L81" s="59"/>
      <c r="M81" s="59"/>
      <c r="N81" s="59"/>
      <c r="O81" s="59"/>
      <c r="P81" s="59"/>
      <c r="Q81" s="59"/>
      <c r="S81" s="59"/>
      <c r="T81" s="59" t="s">
        <v>1302</v>
      </c>
      <c r="U81" s="59"/>
      <c r="V81" s="59"/>
      <c r="W81" s="59"/>
      <c r="X81" s="59"/>
      <c r="Y81" s="59"/>
      <c r="Z81" s="59"/>
      <c r="AA81" s="59"/>
      <c r="AB81" s="59"/>
      <c r="AC81" s="59"/>
      <c r="AD81" s="59"/>
      <c r="AE81" s="59"/>
      <c r="AF81" s="59"/>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row>
    <row r="82" spans="1:87" ht="13.15" customHeight="1" x14ac:dyDescent="0.25">
      <c r="A82" s="60" t="s">
        <v>1275</v>
      </c>
      <c r="B82" s="61" t="s">
        <v>1306</v>
      </c>
      <c r="C82" s="59"/>
      <c r="D82" s="59"/>
      <c r="E82" s="59"/>
      <c r="F82" s="59"/>
      <c r="G82" s="59"/>
      <c r="H82" s="59"/>
      <c r="I82" s="59"/>
      <c r="J82" s="59"/>
      <c r="K82" s="59"/>
      <c r="L82" s="59"/>
      <c r="M82" s="59"/>
      <c r="N82" s="59"/>
      <c r="O82" s="59"/>
      <c r="P82" s="59"/>
      <c r="Q82" s="59"/>
      <c r="S82" s="59"/>
      <c r="T82" s="59" t="s">
        <v>1302</v>
      </c>
      <c r="U82" s="59"/>
      <c r="V82" s="59"/>
      <c r="W82" s="59"/>
      <c r="X82" s="59"/>
      <c r="Y82" s="59"/>
      <c r="Z82" s="59"/>
      <c r="AA82" s="59"/>
      <c r="AB82" s="59"/>
      <c r="AC82" s="59"/>
      <c r="AD82" s="59"/>
      <c r="AE82" s="59"/>
      <c r="AF82" s="59"/>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row>
    <row r="83" spans="1:87" ht="13.15" customHeight="1" x14ac:dyDescent="0.25">
      <c r="A83" s="60" t="s">
        <v>1275</v>
      </c>
      <c r="B83" s="61" t="s">
        <v>1305</v>
      </c>
      <c r="C83" s="59"/>
      <c r="D83" s="59"/>
      <c r="E83" s="59"/>
      <c r="F83" s="59"/>
      <c r="G83" s="59"/>
      <c r="H83" s="59"/>
      <c r="I83" s="59"/>
      <c r="J83" s="59"/>
      <c r="K83" s="59"/>
      <c r="L83" s="59"/>
      <c r="M83" s="59"/>
      <c r="N83" s="59"/>
      <c r="O83" s="59"/>
      <c r="P83" s="59"/>
      <c r="Q83" s="59"/>
      <c r="S83" s="59"/>
      <c r="T83" s="59" t="s">
        <v>1302</v>
      </c>
      <c r="U83" s="59"/>
      <c r="V83" s="59"/>
      <c r="W83" s="59"/>
      <c r="X83" s="59"/>
      <c r="Y83" s="59"/>
      <c r="Z83" s="59"/>
      <c r="AA83" s="59"/>
      <c r="AB83" s="59"/>
      <c r="AC83" s="59"/>
      <c r="AD83" s="59"/>
      <c r="AE83" s="59"/>
      <c r="AF83" s="59"/>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row>
    <row r="84" spans="1:87" ht="13.15" customHeight="1" x14ac:dyDescent="0.25">
      <c r="A84" s="60" t="s">
        <v>1275</v>
      </c>
      <c r="B84" s="61" t="s">
        <v>1304</v>
      </c>
      <c r="C84" s="59"/>
      <c r="D84" s="59"/>
      <c r="E84" s="59"/>
      <c r="F84" s="59"/>
      <c r="G84" s="59"/>
      <c r="H84" s="59"/>
      <c r="I84" s="59"/>
      <c r="J84" s="59"/>
      <c r="K84" s="59"/>
      <c r="L84" s="59"/>
      <c r="M84" s="59"/>
      <c r="N84" s="59"/>
      <c r="O84" s="59"/>
      <c r="P84" s="59"/>
      <c r="Q84" s="59"/>
      <c r="S84" s="59"/>
      <c r="T84" s="59" t="s">
        <v>1302</v>
      </c>
      <c r="U84" s="59"/>
      <c r="V84" s="59"/>
      <c r="W84" s="59"/>
      <c r="X84" s="59"/>
      <c r="Y84" s="59"/>
      <c r="Z84" s="59"/>
      <c r="AA84" s="59"/>
      <c r="AB84" s="59"/>
      <c r="AC84" s="59"/>
      <c r="AD84" s="59"/>
      <c r="AE84" s="59"/>
      <c r="AF84" s="59"/>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row>
    <row r="85" spans="1:87" ht="13.15" customHeight="1" x14ac:dyDescent="0.25">
      <c r="A85" s="60" t="s">
        <v>1275</v>
      </c>
      <c r="B85" s="61" t="s">
        <v>1303</v>
      </c>
      <c r="C85" s="59"/>
      <c r="D85" s="59"/>
      <c r="E85" s="59"/>
      <c r="F85" s="59"/>
      <c r="G85" s="59"/>
      <c r="H85" s="59"/>
      <c r="I85" s="59"/>
      <c r="J85" s="59"/>
      <c r="K85" s="59"/>
      <c r="L85" s="59"/>
      <c r="M85" s="59"/>
      <c r="N85" s="59"/>
      <c r="O85" s="59"/>
      <c r="P85" s="59"/>
      <c r="Q85" s="59"/>
      <c r="S85" s="59"/>
      <c r="T85" s="59" t="s">
        <v>1302</v>
      </c>
      <c r="U85" s="59"/>
      <c r="V85" s="59"/>
      <c r="W85" s="59"/>
      <c r="X85" s="59"/>
      <c r="Y85" s="59"/>
      <c r="Z85" s="59"/>
      <c r="AA85" s="59"/>
      <c r="AB85" s="59"/>
      <c r="AC85" s="59"/>
      <c r="AD85" s="59"/>
      <c r="AE85" s="59"/>
      <c r="AF85" s="59"/>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row>
    <row r="86" spans="1:87" ht="13.15" customHeight="1" x14ac:dyDescent="0.2">
      <c r="A86" s="13"/>
      <c r="B86" s="59"/>
      <c r="C86" s="59"/>
      <c r="D86" s="59"/>
      <c r="E86" s="59"/>
      <c r="F86" s="59"/>
      <c r="G86" s="59"/>
      <c r="H86" s="59"/>
      <c r="I86" s="59"/>
      <c r="J86" s="59"/>
      <c r="K86" s="59"/>
      <c r="L86" s="59"/>
      <c r="M86" s="59"/>
      <c r="N86" s="59"/>
      <c r="O86" s="59"/>
      <c r="P86" s="59"/>
      <c r="Q86" s="59"/>
      <c r="S86" s="59"/>
      <c r="T86" s="59"/>
      <c r="U86" s="59"/>
      <c r="V86" s="59"/>
      <c r="W86" s="59"/>
      <c r="X86" s="59"/>
      <c r="Y86" s="59"/>
      <c r="Z86" s="59"/>
      <c r="AA86" s="59"/>
      <c r="AB86" s="59"/>
      <c r="AC86" s="59"/>
      <c r="AD86" s="59"/>
      <c r="AE86" s="59"/>
      <c r="AF86" s="59"/>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row>
    <row r="87" spans="1:87" ht="13.15" customHeight="1" x14ac:dyDescent="0.2">
      <c r="A87" s="13" t="s">
        <v>1301</v>
      </c>
      <c r="B87" s="59"/>
      <c r="C87" s="59"/>
      <c r="D87" s="59"/>
      <c r="E87" s="59"/>
      <c r="F87" s="59"/>
      <c r="G87" s="59"/>
      <c r="H87" s="59"/>
      <c r="I87" s="59"/>
      <c r="J87" s="59"/>
      <c r="K87" s="59"/>
      <c r="L87" s="59"/>
      <c r="M87" s="59"/>
      <c r="N87" s="59"/>
      <c r="O87" s="59"/>
      <c r="P87" s="59"/>
      <c r="Q87" s="59"/>
      <c r="S87" s="59"/>
      <c r="T87" s="59"/>
      <c r="U87" s="59"/>
      <c r="V87" s="59"/>
      <c r="W87" s="59"/>
      <c r="X87" s="59"/>
      <c r="Y87" s="59"/>
      <c r="Z87" s="59"/>
      <c r="AA87" s="59"/>
      <c r="AB87" s="59"/>
      <c r="AC87" s="59"/>
      <c r="AD87" s="59"/>
      <c r="AE87" s="59"/>
      <c r="AF87" s="59"/>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row>
    <row r="88" spans="1:87" ht="13.15" customHeight="1" x14ac:dyDescent="0.25">
      <c r="A88" s="60" t="s">
        <v>1275</v>
      </c>
      <c r="B88" s="59" t="s">
        <v>1300</v>
      </c>
      <c r="C88" s="59"/>
      <c r="D88" s="59"/>
      <c r="E88" s="59"/>
      <c r="F88" s="59"/>
      <c r="G88" s="59"/>
      <c r="H88" s="59"/>
      <c r="I88" s="59"/>
      <c r="J88" s="59"/>
      <c r="K88" s="59"/>
      <c r="L88" s="59"/>
      <c r="M88" s="59"/>
      <c r="N88" s="59"/>
      <c r="O88" s="59"/>
      <c r="P88" s="59"/>
      <c r="Q88" s="59"/>
      <c r="S88" s="59"/>
      <c r="T88" s="59" t="s">
        <v>1282</v>
      </c>
      <c r="U88" s="59"/>
      <c r="V88" s="59"/>
      <c r="W88" s="59"/>
      <c r="X88" s="59"/>
      <c r="Y88" s="59"/>
      <c r="Z88" s="59"/>
      <c r="AA88" s="59"/>
      <c r="AB88" s="59"/>
      <c r="AC88" s="59"/>
      <c r="AD88" s="59"/>
      <c r="AE88" s="59"/>
      <c r="AF88" s="59"/>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row>
    <row r="89" spans="1:87" ht="13.15" customHeight="1" x14ac:dyDescent="0.25">
      <c r="A89" s="60" t="s">
        <v>1275</v>
      </c>
      <c r="B89" s="59" t="s">
        <v>1299</v>
      </c>
      <c r="C89" s="59"/>
      <c r="D89" s="59"/>
      <c r="E89" s="59"/>
      <c r="F89" s="59"/>
      <c r="G89" s="59"/>
      <c r="H89" s="59"/>
      <c r="I89" s="59"/>
      <c r="J89" s="59"/>
      <c r="K89" s="59"/>
      <c r="L89" s="59"/>
      <c r="M89" s="59"/>
      <c r="N89" s="59"/>
      <c r="O89" s="59"/>
      <c r="P89" s="59"/>
      <c r="Q89" s="59"/>
      <c r="S89" s="59"/>
      <c r="T89" s="59" t="s">
        <v>1282</v>
      </c>
      <c r="U89" s="59"/>
      <c r="V89" s="59"/>
      <c r="W89" s="59"/>
      <c r="X89" s="59"/>
      <c r="Y89" s="59"/>
      <c r="Z89" s="59"/>
      <c r="AA89" s="59"/>
      <c r="AB89" s="59"/>
      <c r="AC89" s="59"/>
      <c r="AD89" s="59"/>
      <c r="AE89" s="59"/>
      <c r="AF89" s="59"/>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row>
    <row r="90" spans="1:87" ht="13.15" customHeight="1" x14ac:dyDescent="0.2">
      <c r="A90" s="13"/>
      <c r="B90" s="59" t="s">
        <v>1298</v>
      </c>
      <c r="C90" s="59"/>
      <c r="D90" s="59"/>
      <c r="E90" s="59"/>
      <c r="F90" s="59"/>
      <c r="G90" s="59"/>
      <c r="H90" s="59"/>
      <c r="I90" s="59"/>
      <c r="J90" s="59"/>
      <c r="K90" s="59"/>
      <c r="L90" s="59"/>
      <c r="M90" s="59"/>
      <c r="N90" s="59"/>
      <c r="O90" s="59"/>
      <c r="P90" s="59"/>
      <c r="Q90" s="59"/>
      <c r="S90" s="59"/>
      <c r="T90" s="59" t="s">
        <v>1297</v>
      </c>
      <c r="U90" s="59"/>
      <c r="V90" s="59"/>
      <c r="W90" s="59"/>
      <c r="X90" s="59"/>
      <c r="Y90" s="59"/>
      <c r="Z90" s="59"/>
      <c r="AA90" s="59"/>
      <c r="AB90" s="59"/>
      <c r="AC90" s="59"/>
      <c r="AD90" s="59"/>
      <c r="AE90" s="59"/>
      <c r="AF90" s="59"/>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row>
    <row r="91" spans="1:87" ht="13.15" customHeight="1" x14ac:dyDescent="0.25">
      <c r="A91" s="60" t="s">
        <v>1275</v>
      </c>
      <c r="B91" s="59" t="s">
        <v>1296</v>
      </c>
      <c r="C91" s="59"/>
      <c r="D91" s="59"/>
      <c r="E91" s="59"/>
      <c r="F91" s="59"/>
      <c r="G91" s="59"/>
      <c r="H91" s="59"/>
      <c r="I91" s="59"/>
      <c r="J91" s="59"/>
      <c r="K91" s="59"/>
      <c r="L91" s="59"/>
      <c r="M91" s="59"/>
      <c r="N91" s="59"/>
      <c r="O91" s="59"/>
      <c r="P91" s="59"/>
      <c r="Q91" s="59"/>
      <c r="S91" s="59"/>
      <c r="T91" s="59" t="s">
        <v>1295</v>
      </c>
      <c r="U91" s="59"/>
      <c r="V91" s="59"/>
      <c r="W91" s="59"/>
      <c r="X91" s="59"/>
      <c r="Y91" s="59"/>
      <c r="Z91" s="59"/>
      <c r="AA91" s="59"/>
      <c r="AB91" s="59"/>
      <c r="AC91" s="59"/>
      <c r="AD91" s="59"/>
      <c r="AE91" s="59"/>
      <c r="AF91" s="59"/>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row>
    <row r="92" spans="1:87" ht="13.15" customHeight="1" x14ac:dyDescent="0.25">
      <c r="A92" s="60" t="s">
        <v>1275</v>
      </c>
      <c r="B92" s="59" t="s">
        <v>1294</v>
      </c>
      <c r="C92" s="59"/>
      <c r="D92" s="59"/>
      <c r="E92" s="59"/>
      <c r="F92" s="59"/>
      <c r="G92" s="59"/>
      <c r="H92" s="59"/>
      <c r="I92" s="59"/>
      <c r="J92" s="59"/>
      <c r="K92" s="59"/>
      <c r="L92" s="59"/>
      <c r="M92" s="59"/>
      <c r="N92" s="59"/>
      <c r="O92" s="59"/>
      <c r="P92" s="59"/>
      <c r="Q92" s="59"/>
      <c r="S92" s="59"/>
      <c r="T92" s="59" t="s">
        <v>1282</v>
      </c>
      <c r="U92" s="59"/>
      <c r="V92" s="59"/>
      <c r="W92" s="59"/>
      <c r="X92" s="59"/>
      <c r="Y92" s="59"/>
      <c r="Z92" s="59"/>
      <c r="AA92" s="59"/>
      <c r="AB92" s="59"/>
      <c r="AC92" s="59"/>
      <c r="AD92" s="59"/>
      <c r="AE92" s="59"/>
      <c r="AF92" s="59"/>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row>
    <row r="93" spans="1:87" ht="13.15" customHeight="1" x14ac:dyDescent="0.25">
      <c r="A93" s="60" t="s">
        <v>1275</v>
      </c>
      <c r="B93" s="59" t="s">
        <v>1293</v>
      </c>
      <c r="C93" s="59"/>
      <c r="D93" s="59"/>
      <c r="E93" s="59"/>
      <c r="F93" s="59"/>
      <c r="G93" s="59"/>
      <c r="H93" s="59"/>
      <c r="I93" s="59"/>
      <c r="J93" s="59"/>
      <c r="K93" s="59"/>
      <c r="L93" s="59"/>
      <c r="M93" s="59"/>
      <c r="N93" s="59"/>
      <c r="O93" s="59"/>
      <c r="P93" s="59"/>
      <c r="Q93" s="59"/>
      <c r="S93" s="59"/>
      <c r="T93" s="59" t="s">
        <v>1292</v>
      </c>
      <c r="U93" s="59"/>
      <c r="V93" s="59"/>
      <c r="W93" s="59"/>
      <c r="X93" s="59"/>
      <c r="Y93" s="59"/>
      <c r="Z93" s="59"/>
      <c r="AA93" s="59"/>
      <c r="AB93" s="59"/>
      <c r="AC93" s="59"/>
      <c r="AD93" s="59"/>
      <c r="AE93" s="59"/>
      <c r="AF93" s="59"/>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row>
    <row r="94" spans="1:87" ht="13.15" customHeight="1" x14ac:dyDescent="0.2">
      <c r="A94" s="13"/>
      <c r="B94" s="59" t="s">
        <v>1291</v>
      </c>
      <c r="C94" s="59"/>
      <c r="D94" s="59"/>
      <c r="E94" s="59"/>
      <c r="F94" s="59"/>
      <c r="G94" s="59"/>
      <c r="H94" s="59"/>
      <c r="I94" s="59"/>
      <c r="J94" s="59"/>
      <c r="K94" s="59"/>
      <c r="L94" s="59"/>
      <c r="M94" s="59"/>
      <c r="N94" s="59"/>
      <c r="O94" s="59"/>
      <c r="P94" s="59"/>
      <c r="Q94" s="59"/>
      <c r="S94" s="59"/>
      <c r="T94" s="59" t="s">
        <v>1290</v>
      </c>
      <c r="U94" s="59"/>
      <c r="V94" s="59"/>
      <c r="W94" s="59"/>
      <c r="X94" s="59"/>
      <c r="Y94" s="59"/>
      <c r="Z94" s="59"/>
      <c r="AA94" s="59"/>
      <c r="AB94" s="59"/>
      <c r="AC94" s="59"/>
      <c r="AD94" s="59"/>
      <c r="AE94" s="59"/>
      <c r="AF94" s="59"/>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row>
    <row r="95" spans="1:87" ht="13.15" customHeight="1" x14ac:dyDescent="0.2">
      <c r="A95" s="13"/>
      <c r="B95" s="59" t="s">
        <v>1289</v>
      </c>
      <c r="C95" s="59"/>
      <c r="D95" s="59"/>
      <c r="E95" s="59"/>
      <c r="F95" s="59"/>
      <c r="G95" s="59"/>
      <c r="H95" s="59"/>
      <c r="I95" s="59"/>
      <c r="J95" s="59"/>
      <c r="K95" s="59"/>
      <c r="L95" s="59"/>
      <c r="M95" s="59"/>
      <c r="N95" s="59"/>
      <c r="O95" s="59"/>
      <c r="P95" s="59"/>
      <c r="Q95" s="59"/>
      <c r="S95" s="59"/>
      <c r="T95" s="59" t="s">
        <v>1285</v>
      </c>
      <c r="U95" s="59"/>
      <c r="V95" s="59"/>
      <c r="W95" s="59"/>
      <c r="X95" s="59"/>
      <c r="Y95" s="59"/>
      <c r="Z95" s="59"/>
      <c r="AA95" s="59"/>
      <c r="AB95" s="59"/>
      <c r="AC95" s="59"/>
      <c r="AD95" s="59"/>
      <c r="AE95" s="59"/>
      <c r="AF95" s="59"/>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row>
    <row r="96" spans="1:87" ht="13.15" customHeight="1" x14ac:dyDescent="0.2">
      <c r="A96" s="13"/>
      <c r="B96" s="59" t="s">
        <v>1288</v>
      </c>
      <c r="C96" s="59"/>
      <c r="D96" s="59"/>
      <c r="E96" s="59"/>
      <c r="F96" s="59"/>
      <c r="G96" s="59"/>
      <c r="H96" s="59"/>
      <c r="I96" s="59"/>
      <c r="J96" s="59"/>
      <c r="K96" s="59"/>
      <c r="L96" s="59"/>
      <c r="M96" s="59"/>
      <c r="N96" s="59"/>
      <c r="O96" s="59"/>
      <c r="P96" s="59"/>
      <c r="Q96" s="59"/>
      <c r="S96" s="59"/>
      <c r="T96" s="59" t="s">
        <v>1285</v>
      </c>
      <c r="U96" s="59"/>
      <c r="V96" s="59"/>
      <c r="W96" s="59"/>
      <c r="X96" s="59"/>
      <c r="Y96" s="59"/>
      <c r="Z96" s="59"/>
      <c r="AA96" s="59"/>
      <c r="AB96" s="59"/>
      <c r="AC96" s="59"/>
      <c r="AD96" s="59"/>
      <c r="AE96" s="59"/>
      <c r="AF96" s="59"/>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row>
    <row r="97" spans="1:87" ht="13.15" customHeight="1" x14ac:dyDescent="0.2">
      <c r="A97" s="13"/>
      <c r="B97" s="59" t="s">
        <v>1287</v>
      </c>
      <c r="C97" s="59"/>
      <c r="D97" s="59"/>
      <c r="E97" s="59"/>
      <c r="F97" s="59"/>
      <c r="G97" s="59"/>
      <c r="H97" s="59"/>
      <c r="I97" s="59"/>
      <c r="J97" s="59"/>
      <c r="K97" s="59"/>
      <c r="L97" s="59"/>
      <c r="M97" s="59"/>
      <c r="N97" s="59"/>
      <c r="O97" s="59"/>
      <c r="P97" s="59"/>
      <c r="Q97" s="59"/>
      <c r="S97" s="59"/>
      <c r="T97" s="59" t="s">
        <v>1285</v>
      </c>
      <c r="U97" s="59"/>
      <c r="V97" s="59"/>
      <c r="W97" s="59"/>
      <c r="X97" s="59"/>
      <c r="Y97" s="59"/>
      <c r="Z97" s="59"/>
      <c r="AA97" s="59"/>
      <c r="AB97" s="59"/>
      <c r="AC97" s="59"/>
      <c r="AD97" s="59"/>
      <c r="AE97" s="59"/>
      <c r="AF97" s="59"/>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row>
    <row r="98" spans="1:87" ht="13.15" customHeight="1" x14ac:dyDescent="0.2">
      <c r="A98" s="13"/>
      <c r="B98" s="59" t="s">
        <v>1286</v>
      </c>
      <c r="C98" s="59"/>
      <c r="D98" s="59"/>
      <c r="E98" s="59"/>
      <c r="F98" s="59"/>
      <c r="G98" s="59"/>
      <c r="H98" s="59"/>
      <c r="I98" s="59"/>
      <c r="J98" s="59"/>
      <c r="K98" s="59"/>
      <c r="L98" s="59"/>
      <c r="M98" s="59"/>
      <c r="N98" s="59"/>
      <c r="O98" s="59"/>
      <c r="P98" s="59"/>
      <c r="Q98" s="59"/>
      <c r="S98" s="59"/>
      <c r="T98" s="59" t="s">
        <v>1285</v>
      </c>
      <c r="U98" s="59"/>
      <c r="V98" s="59"/>
      <c r="W98" s="59"/>
      <c r="X98" s="59"/>
      <c r="Y98" s="59"/>
      <c r="Z98" s="59"/>
      <c r="AA98" s="59"/>
      <c r="AB98" s="59"/>
      <c r="AC98" s="59"/>
      <c r="AD98" s="59"/>
      <c r="AE98" s="59"/>
      <c r="AF98" s="59"/>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row>
    <row r="99" spans="1:87" ht="13.15" customHeight="1" x14ac:dyDescent="0.25">
      <c r="A99" s="60" t="s">
        <v>1275</v>
      </c>
      <c r="B99" s="59" t="s">
        <v>1284</v>
      </c>
      <c r="C99" s="59"/>
      <c r="D99" s="59"/>
      <c r="E99" s="59"/>
      <c r="F99" s="59"/>
      <c r="G99" s="59"/>
      <c r="H99" s="59"/>
      <c r="I99" s="59"/>
      <c r="J99" s="59"/>
      <c r="K99" s="59"/>
      <c r="L99" s="59"/>
      <c r="M99" s="59"/>
      <c r="N99" s="59"/>
      <c r="O99" s="59"/>
      <c r="P99" s="59"/>
      <c r="Q99" s="59"/>
      <c r="S99" s="59"/>
      <c r="T99" s="59" t="s">
        <v>1282</v>
      </c>
      <c r="U99" s="59"/>
      <c r="V99" s="59"/>
      <c r="W99" s="59"/>
      <c r="X99" s="59"/>
      <c r="Y99" s="59"/>
      <c r="Z99" s="59"/>
      <c r="AA99" s="59"/>
      <c r="AB99" s="59"/>
      <c r="AC99" s="59"/>
      <c r="AD99" s="59"/>
      <c r="AE99" s="59"/>
      <c r="AF99" s="59"/>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row>
    <row r="100" spans="1:87" ht="13.15" customHeight="1" x14ac:dyDescent="0.25">
      <c r="A100" s="60" t="s">
        <v>1275</v>
      </c>
      <c r="B100" s="59" t="s">
        <v>1283</v>
      </c>
      <c r="C100" s="59"/>
      <c r="D100" s="59"/>
      <c r="E100" s="59"/>
      <c r="F100" s="59"/>
      <c r="G100" s="59"/>
      <c r="H100" s="59"/>
      <c r="I100" s="59"/>
      <c r="J100" s="59"/>
      <c r="K100" s="59"/>
      <c r="L100" s="59"/>
      <c r="M100" s="59"/>
      <c r="N100" s="59"/>
      <c r="O100" s="59"/>
      <c r="P100" s="59"/>
      <c r="Q100" s="59"/>
      <c r="S100" s="59"/>
      <c r="T100" s="59" t="s">
        <v>1282</v>
      </c>
      <c r="U100" s="59"/>
      <c r="V100" s="59"/>
      <c r="W100" s="59"/>
      <c r="X100" s="59"/>
      <c r="Y100" s="59"/>
      <c r="Z100" s="59"/>
      <c r="AA100" s="59"/>
      <c r="AB100" s="59"/>
      <c r="AC100" s="59"/>
      <c r="AD100" s="59"/>
      <c r="AE100" s="59"/>
      <c r="AF100" s="59"/>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row>
    <row r="101" spans="1:87" x14ac:dyDescent="0.2">
      <c r="A101" s="13"/>
      <c r="B101" s="59"/>
      <c r="C101" s="59"/>
      <c r="D101" s="59"/>
      <c r="E101" s="59"/>
      <c r="F101" s="59"/>
      <c r="G101" s="59"/>
      <c r="H101" s="59"/>
      <c r="I101" s="59"/>
      <c r="J101" s="59"/>
      <c r="K101" s="59"/>
      <c r="L101" s="59"/>
      <c r="M101" s="59"/>
      <c r="N101" s="59"/>
      <c r="O101" s="59"/>
      <c r="P101" s="59"/>
      <c r="Q101" s="59"/>
      <c r="S101" s="59"/>
      <c r="T101" s="59"/>
      <c r="U101" s="59"/>
      <c r="V101" s="59"/>
      <c r="W101" s="59"/>
      <c r="X101" s="59"/>
      <c r="Y101" s="59"/>
      <c r="Z101" s="59"/>
      <c r="AA101" s="59"/>
      <c r="AB101" s="59"/>
      <c r="AC101" s="59"/>
      <c r="AD101" s="59"/>
      <c r="AE101" s="59"/>
      <c r="AF101" s="59"/>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row>
    <row r="102" spans="1:87" x14ac:dyDescent="0.2">
      <c r="A102" s="13" t="s">
        <v>1261</v>
      </c>
      <c r="B102" s="59"/>
      <c r="C102" s="59"/>
      <c r="D102" s="59"/>
      <c r="E102" s="59"/>
      <c r="F102" s="59"/>
      <c r="G102" s="59"/>
      <c r="H102" s="59"/>
      <c r="I102" s="59"/>
      <c r="J102" s="59"/>
      <c r="K102" s="59"/>
      <c r="L102" s="59"/>
      <c r="M102" s="59"/>
      <c r="N102" s="59"/>
      <c r="O102" s="59"/>
      <c r="P102" s="59"/>
      <c r="Q102" s="59"/>
      <c r="S102" s="59"/>
      <c r="T102" s="59"/>
      <c r="U102" s="59"/>
      <c r="V102" s="59"/>
      <c r="W102" s="59"/>
      <c r="X102" s="59"/>
      <c r="Y102" s="59"/>
      <c r="Z102" s="59"/>
      <c r="AA102" s="59"/>
      <c r="AB102" s="59"/>
      <c r="AC102" s="59"/>
      <c r="AD102" s="59"/>
      <c r="AE102" s="59"/>
      <c r="AF102" s="59"/>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row>
    <row r="103" spans="1:87" ht="13.15" customHeight="1" x14ac:dyDescent="0.25">
      <c r="A103" s="60" t="s">
        <v>1275</v>
      </c>
      <c r="B103" s="59" t="s">
        <v>1281</v>
      </c>
      <c r="C103" s="59"/>
      <c r="D103" s="59"/>
      <c r="E103" s="59"/>
      <c r="F103" s="59"/>
      <c r="G103" s="59"/>
      <c r="H103" s="59"/>
      <c r="I103" s="59"/>
      <c r="J103" s="59"/>
      <c r="K103" s="59"/>
      <c r="L103" s="59"/>
      <c r="M103" s="59"/>
      <c r="N103" s="59"/>
      <c r="O103" s="59"/>
      <c r="P103" s="59"/>
      <c r="Q103" s="59"/>
      <c r="S103" s="59"/>
      <c r="T103" s="59" t="s">
        <v>1280</v>
      </c>
      <c r="U103" s="59"/>
      <c r="V103" s="59"/>
      <c r="W103" s="59"/>
      <c r="X103" s="59"/>
      <c r="Y103" s="59"/>
      <c r="Z103" s="59"/>
      <c r="AA103" s="59"/>
      <c r="AB103" s="59"/>
      <c r="AC103" s="59"/>
      <c r="AD103" s="59"/>
      <c r="AE103" s="59"/>
      <c r="AF103" s="59"/>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row>
    <row r="104" spans="1:87" ht="13.15" customHeight="1" x14ac:dyDescent="0.25">
      <c r="A104" s="60"/>
      <c r="B104" s="59" t="s">
        <v>1279</v>
      </c>
      <c r="C104" s="59"/>
      <c r="D104" s="59"/>
      <c r="E104" s="59"/>
      <c r="F104" s="59"/>
      <c r="G104" s="59"/>
      <c r="H104" s="59"/>
      <c r="I104" s="59"/>
      <c r="J104" s="59"/>
      <c r="K104" s="59"/>
      <c r="L104" s="59"/>
      <c r="M104" s="59"/>
      <c r="N104" s="59"/>
      <c r="O104" s="59"/>
      <c r="P104" s="59"/>
      <c r="Q104" s="59"/>
      <c r="S104" s="59"/>
      <c r="T104" s="59" t="s">
        <v>1278</v>
      </c>
      <c r="U104" s="59"/>
      <c r="V104" s="59"/>
      <c r="W104" s="59"/>
      <c r="X104" s="59"/>
      <c r="Y104" s="59"/>
      <c r="Z104" s="59"/>
      <c r="AA104" s="59"/>
      <c r="AB104" s="59"/>
      <c r="AC104" s="59"/>
      <c r="AD104" s="59"/>
      <c r="AE104" s="59"/>
      <c r="AF104" s="59"/>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row>
    <row r="105" spans="1:87" ht="13.15" customHeight="1" x14ac:dyDescent="0.25">
      <c r="A105" s="60" t="s">
        <v>1275</v>
      </c>
      <c r="B105" s="59" t="s">
        <v>1277</v>
      </c>
      <c r="C105" s="59"/>
      <c r="D105" s="59"/>
      <c r="E105" s="59"/>
      <c r="F105" s="59"/>
      <c r="G105" s="59"/>
      <c r="H105" s="59"/>
      <c r="I105" s="59"/>
      <c r="J105" s="59"/>
      <c r="K105" s="59"/>
      <c r="L105" s="59"/>
      <c r="M105" s="59"/>
      <c r="N105" s="59"/>
      <c r="O105" s="59"/>
      <c r="P105" s="59"/>
      <c r="Q105" s="59"/>
      <c r="S105" s="59"/>
      <c r="T105" s="59" t="s">
        <v>1276</v>
      </c>
      <c r="U105" s="59"/>
      <c r="V105" s="59"/>
      <c r="W105" s="59"/>
      <c r="X105" s="59"/>
      <c r="Y105" s="59"/>
      <c r="Z105" s="59"/>
      <c r="AA105" s="59"/>
      <c r="AB105" s="59"/>
      <c r="AC105" s="59"/>
      <c r="AD105" s="59"/>
      <c r="AE105" s="59"/>
      <c r="AF105" s="59"/>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row>
    <row r="106" spans="1:87" ht="13.15" customHeight="1" x14ac:dyDescent="0.25">
      <c r="A106" s="60"/>
      <c r="B106" s="59"/>
      <c r="C106" s="59"/>
      <c r="D106" s="59"/>
      <c r="E106" s="59"/>
      <c r="F106" s="59"/>
      <c r="G106" s="59"/>
      <c r="H106" s="59"/>
      <c r="I106" s="59"/>
      <c r="J106" s="59"/>
      <c r="K106" s="59"/>
      <c r="L106" s="59"/>
      <c r="M106" s="59"/>
      <c r="N106" s="59"/>
      <c r="O106" s="59"/>
      <c r="P106" s="59"/>
      <c r="Q106" s="59"/>
      <c r="S106" s="59"/>
      <c r="T106" s="59"/>
      <c r="U106" s="59"/>
      <c r="V106" s="59"/>
      <c r="W106" s="59"/>
      <c r="X106" s="59"/>
      <c r="Y106" s="59"/>
      <c r="Z106" s="59"/>
      <c r="AA106" s="59"/>
      <c r="AB106" s="59"/>
      <c r="AC106" s="59"/>
      <c r="AD106" s="59"/>
      <c r="AE106" s="59"/>
      <c r="AF106" s="59"/>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row>
    <row r="107" spans="1:87" x14ac:dyDescent="0.2">
      <c r="A107" s="13"/>
      <c r="B107" s="59"/>
      <c r="C107" s="59"/>
      <c r="D107" s="59"/>
      <c r="E107" s="59"/>
      <c r="F107" s="59"/>
      <c r="G107" s="59"/>
      <c r="H107" s="59"/>
      <c r="I107" s="59"/>
      <c r="J107" s="59"/>
      <c r="K107" s="59"/>
      <c r="L107" s="59"/>
      <c r="M107" s="59"/>
      <c r="N107" s="59"/>
      <c r="O107" s="59"/>
      <c r="P107" s="59"/>
      <c r="Q107" s="59"/>
      <c r="S107" s="59"/>
      <c r="T107" s="59"/>
      <c r="U107" s="59"/>
      <c r="V107" s="59"/>
      <c r="W107" s="59"/>
      <c r="X107" s="59"/>
      <c r="Y107" s="59"/>
      <c r="Z107" s="59"/>
      <c r="AA107" s="59"/>
      <c r="AB107" s="59"/>
      <c r="AC107" s="59"/>
      <c r="AD107" s="59"/>
      <c r="AE107" s="59"/>
      <c r="AF107" s="59"/>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row>
    <row r="108" spans="1:87" ht="15.75" x14ac:dyDescent="0.25">
      <c r="A108" s="60" t="s">
        <v>1275</v>
      </c>
      <c r="B108" s="59" t="s">
        <v>1274</v>
      </c>
      <c r="C108" s="59"/>
      <c r="D108" s="59"/>
      <c r="E108" s="59"/>
      <c r="F108" s="59"/>
      <c r="G108" s="59"/>
      <c r="H108" s="59"/>
      <c r="I108" s="59"/>
      <c r="J108" s="59"/>
      <c r="K108" s="59"/>
      <c r="L108" s="59"/>
      <c r="M108" s="59"/>
      <c r="N108" s="59"/>
      <c r="O108" s="59"/>
      <c r="P108" s="59"/>
      <c r="Q108" s="59"/>
      <c r="S108" s="59"/>
      <c r="T108" s="59"/>
      <c r="U108" s="59"/>
      <c r="V108" s="59"/>
      <c r="W108" s="59"/>
      <c r="X108" s="59"/>
      <c r="Y108" s="59"/>
      <c r="Z108" s="59"/>
      <c r="AA108" s="59"/>
      <c r="AB108" s="59"/>
      <c r="AC108" s="59"/>
      <c r="AD108" s="59"/>
      <c r="AE108" s="59"/>
      <c r="AF108" s="59"/>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row>
    <row r="109" spans="1:87" ht="15.75" x14ac:dyDescent="0.25">
      <c r="A109" s="60" t="s">
        <v>1273</v>
      </c>
      <c r="B109" s="59" t="s">
        <v>1272</v>
      </c>
      <c r="C109" s="59"/>
      <c r="D109" s="59"/>
      <c r="E109" s="59"/>
      <c r="F109" s="59"/>
      <c r="G109" s="59"/>
      <c r="H109" s="59"/>
      <c r="I109" s="59"/>
      <c r="J109" s="59"/>
      <c r="K109" s="59"/>
      <c r="L109" s="59"/>
      <c r="M109" s="59"/>
      <c r="N109" s="59"/>
      <c r="O109" s="59"/>
      <c r="P109" s="59"/>
      <c r="Q109" s="59"/>
      <c r="S109" s="59"/>
      <c r="T109" s="59"/>
      <c r="U109" s="59"/>
      <c r="V109" s="59"/>
      <c r="W109" s="59"/>
      <c r="X109" s="59"/>
      <c r="Y109" s="59"/>
      <c r="Z109" s="59"/>
      <c r="AA109" s="59"/>
      <c r="AB109" s="59"/>
      <c r="AC109" s="59"/>
      <c r="AD109" s="59"/>
      <c r="AE109" s="59"/>
      <c r="AF109" s="59"/>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row>
    <row r="110" spans="1:87" x14ac:dyDescent="0.2">
      <c r="A110" s="13"/>
      <c r="B110" s="59" t="s">
        <v>1271</v>
      </c>
      <c r="C110" s="59"/>
      <c r="D110" s="59"/>
      <c r="E110" s="59"/>
      <c r="F110" s="59"/>
      <c r="G110" s="59"/>
      <c r="H110" s="59"/>
      <c r="I110" s="59"/>
      <c r="J110" s="59"/>
      <c r="K110" s="59"/>
      <c r="L110" s="59"/>
      <c r="M110" s="59"/>
      <c r="N110" s="59"/>
      <c r="O110" s="59"/>
      <c r="P110" s="59"/>
      <c r="Q110" s="59"/>
      <c r="S110" s="59"/>
      <c r="T110" s="59"/>
      <c r="U110" s="59"/>
      <c r="V110" s="59"/>
      <c r="W110" s="59"/>
      <c r="X110" s="59"/>
      <c r="Y110" s="59"/>
      <c r="Z110" s="59"/>
      <c r="AA110" s="59"/>
      <c r="AB110" s="59"/>
      <c r="AC110" s="59"/>
      <c r="AD110" s="59"/>
      <c r="AE110" s="59"/>
      <c r="AF110" s="59"/>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row>
    <row r="111" spans="1:87" x14ac:dyDescent="0.2">
      <c r="A111" s="13"/>
      <c r="B111" s="59" t="s">
        <v>1270</v>
      </c>
      <c r="C111" s="59"/>
      <c r="D111" s="59"/>
      <c r="E111" s="59"/>
      <c r="F111" s="59"/>
      <c r="G111" s="59"/>
      <c r="H111" s="59"/>
      <c r="I111" s="59"/>
      <c r="J111" s="59"/>
      <c r="K111" s="59"/>
      <c r="L111" s="59"/>
      <c r="M111" s="59"/>
      <c r="N111" s="59"/>
      <c r="O111" s="59"/>
      <c r="P111" s="59"/>
      <c r="Q111" s="59"/>
      <c r="S111" s="59"/>
      <c r="T111" s="59"/>
      <c r="U111" s="59"/>
      <c r="V111" s="59"/>
      <c r="W111" s="59"/>
      <c r="X111" s="59"/>
      <c r="Y111" s="59"/>
      <c r="Z111" s="59"/>
      <c r="AA111" s="59"/>
      <c r="AB111" s="59"/>
      <c r="AC111" s="59"/>
      <c r="AD111" s="59"/>
      <c r="AE111" s="59"/>
      <c r="AF111" s="59"/>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row>
    <row r="112" spans="1:87" x14ac:dyDescent="0.2">
      <c r="A112" s="13"/>
      <c r="B112" s="59" t="s">
        <v>1269</v>
      </c>
      <c r="C112" s="59"/>
      <c r="D112" s="59"/>
      <c r="E112" s="59"/>
      <c r="F112" s="59"/>
      <c r="G112" s="59"/>
      <c r="H112" s="59"/>
      <c r="I112" s="59"/>
      <c r="J112" s="59"/>
      <c r="K112" s="59"/>
      <c r="L112" s="59"/>
      <c r="M112" s="59"/>
      <c r="N112" s="59"/>
      <c r="O112" s="59"/>
      <c r="P112" s="59"/>
      <c r="Q112" s="59"/>
      <c r="S112" s="59"/>
      <c r="T112" s="59"/>
      <c r="U112" s="59"/>
      <c r="V112" s="59"/>
      <c r="W112" s="59"/>
      <c r="X112" s="59"/>
      <c r="Y112" s="59"/>
      <c r="Z112" s="59"/>
      <c r="AA112" s="59"/>
      <c r="AB112" s="59"/>
      <c r="AC112" s="59"/>
      <c r="AD112" s="59"/>
      <c r="AE112" s="59"/>
      <c r="AF112" s="59"/>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row>
    <row r="113" spans="1:87" x14ac:dyDescent="0.2">
      <c r="A113" s="13"/>
      <c r="B113" s="59" t="s">
        <v>1268</v>
      </c>
      <c r="C113" s="59"/>
      <c r="D113" s="59"/>
      <c r="E113" s="59"/>
      <c r="F113" s="59"/>
      <c r="G113" s="59"/>
      <c r="H113" s="59"/>
      <c r="I113" s="59"/>
      <c r="J113" s="59"/>
      <c r="K113" s="59"/>
      <c r="L113" s="59"/>
      <c r="M113" s="59"/>
      <c r="N113" s="59"/>
      <c r="O113" s="59"/>
      <c r="P113" s="59"/>
      <c r="Q113" s="59"/>
      <c r="S113" s="59"/>
      <c r="T113" s="59"/>
      <c r="U113" s="59"/>
      <c r="V113" s="59"/>
      <c r="W113" s="59"/>
      <c r="X113" s="59"/>
      <c r="Y113" s="59"/>
      <c r="Z113" s="59"/>
      <c r="AA113" s="59"/>
      <c r="AB113" s="59"/>
      <c r="AC113" s="59"/>
      <c r="AD113" s="59"/>
      <c r="AE113" s="59"/>
      <c r="AF113" s="59"/>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row>
    <row r="114" spans="1:87" x14ac:dyDescent="0.2">
      <c r="A114" s="13"/>
      <c r="B114" s="59"/>
      <c r="C114" s="59"/>
      <c r="D114" s="59"/>
      <c r="E114" s="59"/>
      <c r="F114" s="59"/>
      <c r="G114" s="59"/>
      <c r="H114" s="59"/>
      <c r="I114" s="59"/>
      <c r="J114" s="59"/>
      <c r="K114" s="59"/>
      <c r="L114" s="59"/>
      <c r="M114" s="59"/>
      <c r="N114" s="59"/>
      <c r="O114" s="59"/>
      <c r="P114" s="59"/>
      <c r="Q114" s="59"/>
      <c r="S114" s="59"/>
      <c r="T114" s="59"/>
      <c r="U114" s="59"/>
      <c r="V114" s="59"/>
      <c r="W114" s="59"/>
      <c r="X114" s="59"/>
      <c r="Y114" s="59"/>
      <c r="Z114" s="59"/>
      <c r="AA114" s="59"/>
      <c r="AB114" s="59"/>
      <c r="AC114" s="59"/>
      <c r="AD114" s="59"/>
      <c r="AE114" s="59"/>
      <c r="AF114" s="59"/>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row>
    <row r="115" spans="1:87" x14ac:dyDescent="0.2">
      <c r="A115" s="13" t="s">
        <v>1267</v>
      </c>
      <c r="B115" s="59"/>
      <c r="C115" s="59"/>
      <c r="D115" s="59"/>
      <c r="E115" s="59"/>
      <c r="F115" s="59"/>
      <c r="G115" s="59"/>
      <c r="H115" s="59"/>
      <c r="I115" s="59"/>
      <c r="J115" s="59"/>
      <c r="K115" s="59"/>
      <c r="L115" s="59"/>
      <c r="M115" s="59"/>
      <c r="N115" s="59"/>
      <c r="O115" s="59"/>
      <c r="P115" s="59"/>
      <c r="Q115" s="59"/>
      <c r="S115" s="59"/>
      <c r="T115" s="59"/>
      <c r="U115" s="59"/>
      <c r="V115" s="59"/>
      <c r="W115" s="59"/>
      <c r="X115" s="59"/>
      <c r="Y115" s="59"/>
      <c r="Z115" s="59"/>
      <c r="AA115" s="59"/>
      <c r="AB115" s="59"/>
      <c r="AC115" s="59"/>
      <c r="AD115" s="59"/>
      <c r="AE115" s="59"/>
      <c r="AF115" s="59"/>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row>
    <row r="116" spans="1:87" x14ac:dyDescent="0.2">
      <c r="A116" s="13"/>
      <c r="B116" s="59"/>
      <c r="C116" s="59"/>
      <c r="D116" s="59"/>
      <c r="E116" s="59"/>
      <c r="F116" s="59"/>
      <c r="G116" s="59"/>
      <c r="H116" s="59"/>
      <c r="I116" s="59"/>
      <c r="J116" s="59"/>
      <c r="K116" s="59"/>
      <c r="L116" s="59"/>
      <c r="M116" s="59"/>
      <c r="N116" s="59"/>
      <c r="O116" s="59"/>
      <c r="P116" s="59"/>
      <c r="Q116" s="59"/>
      <c r="S116" s="59"/>
      <c r="T116" s="59"/>
      <c r="U116" s="59"/>
      <c r="V116" s="59"/>
      <c r="W116" s="59"/>
      <c r="X116" s="59"/>
      <c r="Y116" s="59"/>
      <c r="Z116" s="59"/>
      <c r="AA116" s="59"/>
      <c r="AB116" s="59"/>
      <c r="AC116" s="59"/>
      <c r="AD116" s="59"/>
      <c r="AE116" s="59"/>
      <c r="AF116" s="59"/>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row>
    <row r="117" spans="1:87" x14ac:dyDescent="0.2">
      <c r="A117" s="13"/>
      <c r="B117" s="59"/>
      <c r="C117" s="59"/>
      <c r="D117" s="59"/>
      <c r="E117" s="59"/>
      <c r="F117" s="59"/>
      <c r="G117" s="59"/>
      <c r="H117" s="59"/>
      <c r="I117" s="59"/>
      <c r="J117" s="59"/>
      <c r="K117" s="59"/>
      <c r="L117" s="59"/>
      <c r="M117" s="59"/>
      <c r="N117" s="59"/>
      <c r="O117" s="59"/>
      <c r="P117" s="59"/>
      <c r="Q117" s="59"/>
      <c r="S117" s="59"/>
      <c r="T117" s="59"/>
      <c r="U117" s="59"/>
      <c r="V117" s="59"/>
      <c r="W117" s="59"/>
      <c r="X117" s="59"/>
      <c r="Y117" s="59"/>
      <c r="Z117" s="59"/>
      <c r="AA117" s="59"/>
      <c r="AB117" s="59"/>
      <c r="AC117" s="59"/>
      <c r="AD117" s="59"/>
      <c r="AE117" s="59"/>
      <c r="AF117" s="59"/>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row>
    <row r="118" spans="1:87" x14ac:dyDescent="0.2">
      <c r="A118" s="13"/>
      <c r="B118" s="59"/>
      <c r="C118" s="59"/>
      <c r="D118" s="59"/>
      <c r="E118" s="59"/>
      <c r="F118" s="59"/>
      <c r="G118" s="59"/>
      <c r="H118" s="59"/>
      <c r="I118" s="59"/>
      <c r="J118" s="59"/>
      <c r="K118" s="59"/>
      <c r="L118" s="59"/>
      <c r="M118" s="59"/>
      <c r="N118" s="59"/>
      <c r="O118" s="59"/>
      <c r="P118" s="59"/>
      <c r="Q118" s="59"/>
      <c r="S118" s="59"/>
      <c r="T118" s="59"/>
      <c r="U118" s="59"/>
      <c r="V118" s="59"/>
      <c r="W118" s="59"/>
      <c r="X118" s="59"/>
      <c r="Y118" s="59"/>
      <c r="Z118" s="59"/>
      <c r="AA118" s="59"/>
      <c r="AB118" s="59"/>
      <c r="AC118" s="59"/>
      <c r="AD118" s="59"/>
      <c r="AE118" s="59"/>
      <c r="AF118" s="59"/>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row>
    <row r="119" spans="1:87" x14ac:dyDescent="0.2">
      <c r="A119" s="13"/>
      <c r="B119" s="59"/>
      <c r="C119" s="59"/>
      <c r="D119" s="59"/>
      <c r="E119" s="59"/>
      <c r="F119" s="59"/>
      <c r="G119" s="59"/>
      <c r="H119" s="59"/>
      <c r="I119" s="59"/>
      <c r="J119" s="59"/>
      <c r="K119" s="59"/>
      <c r="L119" s="59"/>
      <c r="M119" s="59"/>
      <c r="N119" s="59"/>
      <c r="O119" s="59"/>
      <c r="P119" s="59"/>
      <c r="Q119" s="59"/>
      <c r="S119" s="59"/>
      <c r="T119" s="59"/>
      <c r="U119" s="59"/>
      <c r="V119" s="59"/>
      <c r="W119" s="59"/>
      <c r="X119" s="59"/>
      <c r="Y119" s="59"/>
      <c r="Z119" s="59"/>
      <c r="AA119" s="59"/>
      <c r="AB119" s="59"/>
      <c r="AC119" s="59"/>
      <c r="AD119" s="59"/>
      <c r="AE119" s="59"/>
      <c r="AF119" s="59"/>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row>
    <row r="120" spans="1:87" x14ac:dyDescent="0.2">
      <c r="A120" s="13"/>
      <c r="B120" s="59"/>
      <c r="C120" s="59"/>
      <c r="D120" s="59"/>
      <c r="E120" s="59"/>
      <c r="F120" s="59"/>
      <c r="G120" s="59"/>
      <c r="H120" s="59"/>
      <c r="I120" s="59"/>
      <c r="J120" s="59"/>
      <c r="K120" s="59"/>
      <c r="L120" s="59"/>
      <c r="M120" s="59"/>
      <c r="N120" s="59"/>
      <c r="O120" s="59"/>
      <c r="P120" s="59"/>
      <c r="Q120" s="59"/>
      <c r="S120" s="59"/>
      <c r="T120" s="59"/>
      <c r="U120" s="59"/>
      <c r="V120" s="59"/>
      <c r="W120" s="59"/>
      <c r="X120" s="59"/>
      <c r="Y120" s="59"/>
      <c r="Z120" s="59"/>
      <c r="AA120" s="59"/>
      <c r="AB120" s="59"/>
      <c r="AC120" s="59"/>
      <c r="AD120" s="59"/>
      <c r="AE120" s="59"/>
      <c r="AF120" s="59"/>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row>
    <row r="121" spans="1:87" x14ac:dyDescent="0.2">
      <c r="A121" s="13"/>
      <c r="B121" s="59"/>
      <c r="C121" s="59"/>
      <c r="D121" s="59"/>
      <c r="E121" s="59"/>
      <c r="F121" s="59"/>
      <c r="G121" s="59"/>
      <c r="H121" s="59"/>
      <c r="I121" s="59"/>
      <c r="J121" s="59"/>
      <c r="K121" s="59"/>
      <c r="L121" s="59"/>
      <c r="M121" s="59"/>
      <c r="N121" s="59"/>
      <c r="O121" s="59"/>
      <c r="P121" s="59"/>
      <c r="Q121" s="59"/>
      <c r="S121" s="59"/>
      <c r="T121" s="59"/>
      <c r="U121" s="59"/>
      <c r="V121" s="59"/>
      <c r="W121" s="59"/>
      <c r="X121" s="59"/>
      <c r="Y121" s="59"/>
      <c r="Z121" s="59"/>
      <c r="AA121" s="59"/>
      <c r="AB121" s="59"/>
      <c r="AC121" s="59"/>
      <c r="AD121" s="59"/>
      <c r="AE121" s="59"/>
      <c r="AF121" s="59"/>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row>
    <row r="122" spans="1:87" x14ac:dyDescent="0.2">
      <c r="A122" s="13"/>
      <c r="B122" s="59"/>
      <c r="C122" s="59"/>
      <c r="D122" s="59"/>
      <c r="E122" s="59"/>
      <c r="F122" s="59"/>
      <c r="G122" s="59"/>
      <c r="H122" s="59"/>
      <c r="I122" s="59"/>
      <c r="J122" s="59"/>
      <c r="K122" s="59"/>
      <c r="L122" s="59"/>
      <c r="M122" s="59"/>
      <c r="N122" s="59"/>
      <c r="O122" s="59"/>
      <c r="P122" s="59"/>
      <c r="Q122" s="59"/>
      <c r="S122" s="59"/>
      <c r="T122" s="59"/>
      <c r="U122" s="59"/>
      <c r="V122" s="59"/>
      <c r="W122" s="59"/>
      <c r="X122" s="59"/>
      <c r="Y122" s="59"/>
      <c r="Z122" s="59"/>
      <c r="AA122" s="59"/>
      <c r="AB122" s="59"/>
      <c r="AC122" s="59"/>
      <c r="AD122" s="59"/>
      <c r="AE122" s="59"/>
      <c r="AF122" s="59"/>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row>
    <row r="123" spans="1:87" x14ac:dyDescent="0.2">
      <c r="A123" s="13"/>
      <c r="B123" s="59"/>
      <c r="C123" s="59"/>
      <c r="D123" s="59"/>
      <c r="E123" s="59"/>
      <c r="F123" s="59"/>
      <c r="G123" s="59"/>
      <c r="H123" s="59"/>
      <c r="I123" s="59"/>
      <c r="J123" s="59"/>
      <c r="K123" s="59"/>
      <c r="L123" s="59"/>
      <c r="M123" s="59"/>
      <c r="N123" s="59"/>
      <c r="O123" s="59"/>
      <c r="P123" s="59"/>
      <c r="Q123" s="59"/>
      <c r="S123" s="59"/>
      <c r="T123" s="59"/>
      <c r="U123" s="59"/>
      <c r="V123" s="59"/>
      <c r="W123" s="59"/>
      <c r="X123" s="59"/>
      <c r="Y123" s="59"/>
      <c r="Z123" s="59"/>
      <c r="AA123" s="59"/>
      <c r="AB123" s="59"/>
      <c r="AC123" s="59"/>
      <c r="AD123" s="59"/>
      <c r="AE123" s="59"/>
      <c r="AF123" s="59"/>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row>
    <row r="124" spans="1:87" x14ac:dyDescent="0.2">
      <c r="A124" s="13"/>
      <c r="B124" s="59"/>
      <c r="C124" s="59"/>
      <c r="D124" s="59"/>
      <c r="E124" s="59"/>
      <c r="F124" s="59"/>
      <c r="G124" s="59"/>
      <c r="H124" s="59"/>
      <c r="I124" s="59"/>
      <c r="J124" s="59"/>
      <c r="K124" s="59"/>
      <c r="L124" s="59"/>
      <c r="M124" s="59"/>
      <c r="N124" s="59"/>
      <c r="O124" s="59"/>
      <c r="P124" s="59"/>
      <c r="Q124" s="59"/>
      <c r="S124" s="59"/>
      <c r="T124" s="59"/>
      <c r="U124" s="59"/>
      <c r="V124" s="59"/>
      <c r="W124" s="59"/>
      <c r="X124" s="59"/>
      <c r="Y124" s="59"/>
      <c r="Z124" s="59"/>
      <c r="AA124" s="59"/>
      <c r="AB124" s="59"/>
      <c r="AC124" s="59"/>
      <c r="AD124" s="59"/>
      <c r="AE124" s="59"/>
      <c r="AF124" s="59"/>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row>
    <row r="125" spans="1:87" x14ac:dyDescent="0.2">
      <c r="A125" s="13"/>
      <c r="B125" s="59"/>
      <c r="C125" s="59"/>
      <c r="D125" s="59"/>
      <c r="E125" s="59"/>
      <c r="F125" s="59"/>
      <c r="G125" s="59"/>
      <c r="H125" s="59"/>
      <c r="I125" s="59"/>
      <c r="J125" s="59"/>
      <c r="K125" s="59"/>
      <c r="L125" s="59"/>
      <c r="M125" s="59"/>
      <c r="N125" s="59"/>
      <c r="O125" s="59"/>
      <c r="P125" s="59"/>
      <c r="Q125" s="59"/>
      <c r="S125" s="59"/>
      <c r="T125" s="59"/>
      <c r="U125" s="59"/>
      <c r="V125" s="59"/>
      <c r="W125" s="59"/>
      <c r="X125" s="59"/>
      <c r="Y125" s="59"/>
      <c r="Z125" s="59"/>
      <c r="AA125" s="59"/>
      <c r="AB125" s="59"/>
      <c r="AC125" s="59"/>
      <c r="AD125" s="59"/>
      <c r="AE125" s="59"/>
      <c r="AF125" s="59"/>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row>
    <row r="126" spans="1:87" x14ac:dyDescent="0.2">
      <c r="A126" s="13"/>
      <c r="B126" s="59"/>
      <c r="C126" s="59"/>
      <c r="D126" s="59"/>
      <c r="E126" s="59"/>
      <c r="F126" s="59"/>
      <c r="G126" s="59"/>
      <c r="H126" s="59"/>
      <c r="I126" s="59"/>
      <c r="J126" s="59"/>
      <c r="K126" s="59"/>
      <c r="L126" s="59"/>
      <c r="M126" s="59"/>
      <c r="N126" s="59"/>
      <c r="O126" s="59"/>
      <c r="P126" s="59"/>
      <c r="Q126" s="59"/>
      <c r="S126" s="59"/>
      <c r="T126" s="59"/>
      <c r="U126" s="59"/>
      <c r="V126" s="59"/>
      <c r="W126" s="59"/>
      <c r="X126" s="59"/>
      <c r="Y126" s="59"/>
      <c r="Z126" s="59"/>
      <c r="AA126" s="59"/>
      <c r="AB126" s="59"/>
      <c r="AC126" s="59"/>
      <c r="AD126" s="59"/>
      <c r="AE126" s="59"/>
      <c r="AF126" s="59"/>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row>
    <row r="127" spans="1:87" x14ac:dyDescent="0.2">
      <c r="A127" s="13"/>
      <c r="B127" s="59"/>
      <c r="C127" s="59"/>
      <c r="D127" s="59"/>
      <c r="E127" s="59"/>
      <c r="F127" s="59"/>
      <c r="G127" s="59"/>
      <c r="H127" s="59"/>
      <c r="I127" s="59"/>
      <c r="J127" s="59"/>
      <c r="K127" s="59"/>
      <c r="L127" s="59"/>
      <c r="M127" s="59"/>
      <c r="N127" s="59"/>
      <c r="O127" s="59"/>
      <c r="P127" s="59"/>
      <c r="Q127" s="59"/>
      <c r="S127" s="59"/>
      <c r="T127" s="59"/>
      <c r="U127" s="59"/>
      <c r="V127" s="59"/>
      <c r="W127" s="59"/>
      <c r="X127" s="59"/>
      <c r="Y127" s="59"/>
      <c r="Z127" s="59"/>
      <c r="AA127" s="59"/>
      <c r="AB127" s="59"/>
      <c r="AC127" s="59"/>
      <c r="AD127" s="59"/>
      <c r="AE127" s="59"/>
      <c r="AF127" s="59"/>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row>
    <row r="128" spans="1:87" x14ac:dyDescent="0.2">
      <c r="A128" s="13"/>
      <c r="B128" s="59"/>
      <c r="C128" s="59"/>
      <c r="D128" s="59"/>
      <c r="E128" s="59"/>
      <c r="F128" s="59"/>
      <c r="G128" s="59"/>
      <c r="H128" s="59"/>
      <c r="I128" s="59"/>
      <c r="J128" s="59"/>
      <c r="K128" s="59"/>
      <c r="L128" s="59"/>
      <c r="M128" s="59"/>
      <c r="N128" s="59"/>
      <c r="O128" s="59"/>
      <c r="P128" s="59"/>
      <c r="Q128" s="59"/>
      <c r="S128" s="59"/>
      <c r="T128" s="59"/>
      <c r="U128" s="59"/>
      <c r="V128" s="59"/>
      <c r="W128" s="59"/>
      <c r="X128" s="59"/>
      <c r="Y128" s="59"/>
      <c r="Z128" s="59"/>
      <c r="AA128" s="59"/>
      <c r="AB128" s="59"/>
      <c r="AC128" s="59"/>
      <c r="AD128" s="59"/>
      <c r="AE128" s="59"/>
      <c r="AF128" s="59"/>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row>
    <row r="129" spans="1:87" x14ac:dyDescent="0.2">
      <c r="A129" s="13"/>
      <c r="B129" s="59"/>
      <c r="C129" s="59"/>
      <c r="D129" s="59"/>
      <c r="E129" s="59"/>
      <c r="F129" s="59"/>
      <c r="G129" s="59"/>
      <c r="H129" s="59"/>
      <c r="I129" s="59"/>
      <c r="J129" s="59"/>
      <c r="K129" s="59"/>
      <c r="L129" s="59"/>
      <c r="M129" s="59"/>
      <c r="N129" s="59"/>
      <c r="O129" s="59"/>
      <c r="P129" s="59"/>
      <c r="Q129" s="59"/>
      <c r="S129" s="59"/>
      <c r="T129" s="59"/>
      <c r="U129" s="59"/>
      <c r="V129" s="59"/>
      <c r="W129" s="59"/>
      <c r="X129" s="59"/>
      <c r="Y129" s="59"/>
      <c r="Z129" s="59"/>
      <c r="AA129" s="59"/>
      <c r="AB129" s="59"/>
      <c r="AC129" s="59"/>
      <c r="AD129" s="59"/>
      <c r="AE129" s="59"/>
      <c r="AF129" s="59"/>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row>
    <row r="130" spans="1:87" x14ac:dyDescent="0.2">
      <c r="A130" s="13"/>
      <c r="B130" s="59"/>
      <c r="C130" s="59"/>
      <c r="D130" s="59"/>
      <c r="E130" s="59"/>
      <c r="F130" s="59"/>
      <c r="G130" s="59"/>
      <c r="H130" s="59"/>
      <c r="I130" s="59"/>
      <c r="J130" s="59"/>
      <c r="K130" s="59"/>
      <c r="L130" s="59"/>
      <c r="M130" s="59"/>
      <c r="N130" s="59"/>
      <c r="O130" s="59"/>
      <c r="P130" s="59"/>
      <c r="Q130" s="59"/>
      <c r="S130" s="59"/>
      <c r="T130" s="59"/>
      <c r="U130" s="59"/>
      <c r="V130" s="59"/>
      <c r="W130" s="59"/>
      <c r="X130" s="59"/>
      <c r="Y130" s="59"/>
      <c r="Z130" s="59"/>
      <c r="AA130" s="59"/>
      <c r="AB130" s="59"/>
      <c r="AC130" s="59"/>
      <c r="AD130" s="59"/>
      <c r="AE130" s="59"/>
      <c r="AF130" s="59"/>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row>
    <row r="131" spans="1:87" x14ac:dyDescent="0.2">
      <c r="A131" s="13"/>
      <c r="B131" s="59"/>
      <c r="C131" s="59"/>
      <c r="D131" s="59"/>
      <c r="E131" s="59"/>
      <c r="F131" s="59"/>
      <c r="G131" s="59"/>
      <c r="H131" s="59"/>
      <c r="I131" s="59"/>
      <c r="J131" s="59"/>
      <c r="K131" s="59"/>
      <c r="L131" s="59"/>
      <c r="M131" s="59"/>
      <c r="N131" s="59"/>
      <c r="O131" s="59"/>
      <c r="P131" s="59"/>
      <c r="Q131" s="59"/>
      <c r="S131" s="59"/>
      <c r="T131" s="59"/>
      <c r="U131" s="59"/>
      <c r="V131" s="59"/>
      <c r="W131" s="59"/>
      <c r="X131" s="59"/>
      <c r="Y131" s="59"/>
      <c r="Z131" s="59"/>
      <c r="AA131" s="59"/>
      <c r="AB131" s="59"/>
      <c r="AC131" s="59"/>
      <c r="AD131" s="59"/>
      <c r="AE131" s="59"/>
      <c r="AF131" s="59"/>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row>
    <row r="132" spans="1:87" x14ac:dyDescent="0.2">
      <c r="A132" s="13"/>
      <c r="B132" s="59"/>
      <c r="C132" s="59"/>
      <c r="D132" s="59"/>
      <c r="E132" s="59"/>
      <c r="F132" s="59"/>
      <c r="G132" s="59"/>
      <c r="H132" s="59"/>
      <c r="I132" s="59"/>
      <c r="J132" s="59"/>
      <c r="K132" s="59"/>
      <c r="L132" s="59"/>
      <c r="M132" s="59"/>
      <c r="N132" s="59"/>
      <c r="O132" s="59"/>
      <c r="P132" s="59"/>
      <c r="Q132" s="59"/>
      <c r="S132" s="59"/>
      <c r="T132" s="59"/>
      <c r="U132" s="59"/>
      <c r="V132" s="59"/>
      <c r="W132" s="59"/>
      <c r="X132" s="59"/>
      <c r="Y132" s="59"/>
      <c r="Z132" s="59"/>
      <c r="AA132" s="59"/>
      <c r="AB132" s="59"/>
      <c r="AC132" s="59"/>
      <c r="AD132" s="59"/>
      <c r="AE132" s="59"/>
      <c r="AF132" s="59"/>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row>
    <row r="133" spans="1:87" x14ac:dyDescent="0.2">
      <c r="B133" s="58"/>
      <c r="C133" s="58"/>
      <c r="D133" s="58"/>
      <c r="E133" s="58"/>
      <c r="F133" s="58"/>
      <c r="G133" s="58"/>
      <c r="H133" s="58"/>
      <c r="I133" s="58"/>
      <c r="J133" s="58"/>
      <c r="K133" s="58"/>
      <c r="L133" s="58"/>
      <c r="M133" s="58"/>
      <c r="N133" s="58"/>
      <c r="O133" s="58"/>
      <c r="P133" s="58"/>
      <c r="Q133" s="58"/>
      <c r="R133" s="12"/>
      <c r="S133" s="58"/>
      <c r="T133" s="58"/>
      <c r="U133" s="58"/>
      <c r="V133" s="58"/>
      <c r="W133" s="58"/>
      <c r="X133" s="58"/>
      <c r="Y133" s="58"/>
      <c r="Z133" s="58"/>
      <c r="AA133" s="58"/>
      <c r="AB133" s="58"/>
      <c r="AC133" s="58"/>
      <c r="AD133" s="58"/>
      <c r="AE133" s="58"/>
      <c r="AF133" s="58"/>
    </row>
    <row r="134" spans="1:87" x14ac:dyDescent="0.2">
      <c r="B134" s="58"/>
      <c r="C134" s="58"/>
      <c r="D134" s="58"/>
      <c r="E134" s="58"/>
      <c r="F134" s="58"/>
      <c r="G134" s="58"/>
      <c r="H134" s="58"/>
      <c r="I134" s="58"/>
      <c r="J134" s="58"/>
      <c r="K134" s="58"/>
      <c r="L134" s="58"/>
      <c r="M134" s="58"/>
      <c r="N134" s="58"/>
      <c r="O134" s="58"/>
      <c r="P134" s="58"/>
      <c r="Q134" s="58"/>
      <c r="R134" s="12"/>
      <c r="S134" s="58"/>
      <c r="T134" s="58"/>
      <c r="U134" s="58"/>
      <c r="V134" s="58"/>
      <c r="W134" s="58"/>
      <c r="X134" s="58"/>
      <c r="Y134" s="58"/>
      <c r="Z134" s="58"/>
      <c r="AA134" s="58"/>
      <c r="AB134" s="58"/>
      <c r="AC134" s="58"/>
      <c r="AD134" s="58"/>
      <c r="AE134" s="58"/>
      <c r="AF134" s="58"/>
    </row>
    <row r="135" spans="1:87" x14ac:dyDescent="0.2">
      <c r="B135" s="58"/>
      <c r="C135" s="58"/>
      <c r="D135" s="58"/>
      <c r="E135" s="58"/>
      <c r="F135" s="58"/>
      <c r="G135" s="58"/>
      <c r="H135" s="58"/>
      <c r="I135" s="58"/>
      <c r="J135" s="58"/>
      <c r="K135" s="58"/>
      <c r="L135" s="58"/>
      <c r="M135" s="58"/>
      <c r="N135" s="58"/>
      <c r="O135" s="58"/>
      <c r="P135" s="58"/>
      <c r="Q135" s="58"/>
      <c r="R135" s="12"/>
      <c r="S135" s="58"/>
      <c r="T135" s="58"/>
      <c r="U135" s="58"/>
      <c r="V135" s="58"/>
      <c r="W135" s="58"/>
      <c r="X135" s="58"/>
      <c r="Y135" s="58"/>
      <c r="Z135" s="58"/>
      <c r="AA135" s="58"/>
      <c r="AB135" s="58"/>
      <c r="AC135" s="58"/>
      <c r="AD135" s="58"/>
      <c r="AE135" s="58"/>
      <c r="AF135" s="58"/>
    </row>
    <row r="136" spans="1:87" x14ac:dyDescent="0.2">
      <c r="B136" s="58"/>
      <c r="C136" s="58"/>
      <c r="D136" s="58"/>
      <c r="E136" s="58"/>
      <c r="F136" s="58"/>
      <c r="G136" s="58"/>
      <c r="H136" s="58"/>
      <c r="I136" s="58"/>
      <c r="J136" s="58"/>
      <c r="K136" s="58"/>
      <c r="L136" s="58"/>
      <c r="M136" s="58"/>
      <c r="N136" s="58"/>
      <c r="O136" s="58"/>
      <c r="P136" s="58"/>
      <c r="Q136" s="58"/>
      <c r="R136" s="12"/>
      <c r="S136" s="58"/>
      <c r="T136" s="58"/>
      <c r="U136" s="58"/>
      <c r="V136" s="58"/>
      <c r="W136" s="58"/>
      <c r="X136" s="58"/>
      <c r="Y136" s="58"/>
      <c r="Z136" s="58"/>
      <c r="AA136" s="58"/>
      <c r="AB136" s="58"/>
      <c r="AC136" s="58"/>
      <c r="AD136" s="58"/>
      <c r="AE136" s="58"/>
      <c r="AF136" s="58"/>
    </row>
    <row r="137" spans="1:87" x14ac:dyDescent="0.2">
      <c r="B137" s="58"/>
      <c r="C137" s="58"/>
      <c r="D137" s="58"/>
      <c r="E137" s="58"/>
      <c r="F137" s="58"/>
      <c r="G137" s="58"/>
      <c r="H137" s="58"/>
      <c r="I137" s="58"/>
      <c r="J137" s="58"/>
      <c r="K137" s="58"/>
      <c r="L137" s="58"/>
      <c r="M137" s="58"/>
      <c r="N137" s="58"/>
      <c r="O137" s="58"/>
      <c r="P137" s="58"/>
      <c r="Q137" s="58"/>
      <c r="R137" s="12"/>
      <c r="S137" s="58"/>
      <c r="T137" s="58"/>
      <c r="U137" s="58"/>
      <c r="V137" s="58"/>
      <c r="W137" s="58"/>
      <c r="X137" s="58"/>
      <c r="Y137" s="58"/>
      <c r="Z137" s="58"/>
      <c r="AA137" s="58"/>
      <c r="AB137" s="58"/>
      <c r="AC137" s="58"/>
      <c r="AD137" s="58"/>
      <c r="AE137" s="58"/>
      <c r="AF137" s="58"/>
    </row>
    <row r="138" spans="1:87" x14ac:dyDescent="0.2">
      <c r="B138" s="58"/>
      <c r="C138" s="58"/>
      <c r="D138" s="58"/>
      <c r="E138" s="58"/>
      <c r="F138" s="58"/>
      <c r="G138" s="58"/>
      <c r="H138" s="58"/>
      <c r="I138" s="58"/>
      <c r="J138" s="58"/>
      <c r="K138" s="58"/>
      <c r="L138" s="58"/>
      <c r="M138" s="58"/>
      <c r="N138" s="58"/>
      <c r="O138" s="58"/>
      <c r="P138" s="58"/>
      <c r="Q138" s="58"/>
      <c r="R138" s="12"/>
      <c r="S138" s="58"/>
      <c r="T138" s="58"/>
      <c r="U138" s="58"/>
      <c r="V138" s="58"/>
      <c r="W138" s="58"/>
      <c r="X138" s="58"/>
      <c r="Y138" s="58"/>
      <c r="Z138" s="58"/>
      <c r="AA138" s="58"/>
      <c r="AB138" s="58"/>
      <c r="AC138" s="58"/>
      <c r="AD138" s="58"/>
      <c r="AE138" s="58"/>
      <c r="AF138" s="58"/>
    </row>
    <row r="139" spans="1:87" x14ac:dyDescent="0.2">
      <c r="B139" s="58"/>
      <c r="C139" s="58"/>
      <c r="D139" s="58"/>
      <c r="E139" s="58"/>
      <c r="F139" s="58"/>
      <c r="G139" s="58"/>
      <c r="H139" s="58"/>
      <c r="I139" s="58"/>
      <c r="J139" s="58"/>
      <c r="K139" s="58"/>
      <c r="L139" s="58"/>
      <c r="M139" s="58"/>
      <c r="N139" s="58"/>
      <c r="O139" s="58"/>
      <c r="P139" s="58"/>
      <c r="Q139" s="58"/>
      <c r="R139" s="12"/>
      <c r="S139" s="58"/>
      <c r="T139" s="58"/>
      <c r="U139" s="58"/>
      <c r="V139" s="58"/>
      <c r="W139" s="58"/>
      <c r="X139" s="58"/>
      <c r="Y139" s="58"/>
      <c r="Z139" s="58"/>
      <c r="AA139" s="58"/>
      <c r="AB139" s="58"/>
      <c r="AC139" s="58"/>
      <c r="AD139" s="58"/>
      <c r="AE139" s="58"/>
      <c r="AF139" s="58"/>
    </row>
    <row r="140" spans="1:87" x14ac:dyDescent="0.2">
      <c r="B140" s="58"/>
      <c r="C140" s="58"/>
      <c r="D140" s="58"/>
      <c r="E140" s="58"/>
      <c r="F140" s="58"/>
      <c r="G140" s="58"/>
      <c r="H140" s="58"/>
      <c r="I140" s="58"/>
      <c r="J140" s="58"/>
      <c r="K140" s="58"/>
      <c r="L140" s="58"/>
      <c r="M140" s="58"/>
      <c r="N140" s="58"/>
      <c r="O140" s="58"/>
      <c r="P140" s="58"/>
      <c r="Q140" s="58"/>
      <c r="R140" s="12"/>
      <c r="S140" s="58"/>
      <c r="T140" s="58"/>
      <c r="U140" s="58"/>
      <c r="V140" s="58"/>
      <c r="W140" s="58"/>
      <c r="X140" s="58"/>
      <c r="Y140" s="58"/>
      <c r="Z140" s="58"/>
      <c r="AA140" s="58"/>
      <c r="AB140" s="58"/>
      <c r="AC140" s="58"/>
      <c r="AD140" s="58"/>
      <c r="AE140" s="58"/>
      <c r="AF140" s="58"/>
    </row>
    <row r="141" spans="1:87" x14ac:dyDescent="0.2">
      <c r="B141" s="58"/>
      <c r="C141" s="58"/>
      <c r="D141" s="58"/>
      <c r="E141" s="58"/>
      <c r="F141" s="58"/>
      <c r="G141" s="58"/>
      <c r="H141" s="58"/>
      <c r="I141" s="58"/>
      <c r="J141" s="58"/>
      <c r="K141" s="58"/>
      <c r="L141" s="58"/>
      <c r="M141" s="58"/>
      <c r="N141" s="58"/>
      <c r="O141" s="58"/>
      <c r="P141" s="58"/>
      <c r="Q141" s="58"/>
      <c r="R141" s="12"/>
      <c r="S141" s="58"/>
      <c r="T141" s="58"/>
      <c r="U141" s="58"/>
      <c r="V141" s="58"/>
      <c r="W141" s="58"/>
      <c r="X141" s="58"/>
      <c r="Y141" s="58"/>
      <c r="Z141" s="58"/>
      <c r="AA141" s="58"/>
      <c r="AB141" s="58"/>
      <c r="AC141" s="58"/>
      <c r="AD141" s="58"/>
      <c r="AE141" s="58"/>
      <c r="AF141" s="58"/>
    </row>
    <row r="142" spans="1:87" x14ac:dyDescent="0.2">
      <c r="B142" s="58"/>
      <c r="C142" s="58"/>
      <c r="D142" s="58"/>
      <c r="E142" s="58"/>
      <c r="F142" s="58"/>
      <c r="G142" s="58"/>
      <c r="H142" s="58"/>
      <c r="I142" s="58"/>
      <c r="J142" s="58"/>
      <c r="K142" s="58"/>
      <c r="L142" s="58"/>
      <c r="M142" s="58"/>
      <c r="N142" s="58"/>
      <c r="O142" s="58"/>
      <c r="P142" s="58"/>
      <c r="Q142" s="58"/>
      <c r="R142" s="12"/>
      <c r="S142" s="58"/>
      <c r="T142" s="58"/>
      <c r="U142" s="58"/>
      <c r="V142" s="58"/>
      <c r="W142" s="58"/>
      <c r="X142" s="58"/>
      <c r="Y142" s="58"/>
      <c r="Z142" s="58"/>
      <c r="AA142" s="58"/>
      <c r="AB142" s="58"/>
      <c r="AC142" s="58"/>
      <c r="AD142" s="58"/>
      <c r="AE142" s="58"/>
      <c r="AF142" s="58"/>
    </row>
    <row r="143" spans="1:87" x14ac:dyDescent="0.2">
      <c r="B143" s="58"/>
      <c r="C143" s="58"/>
      <c r="D143" s="58"/>
      <c r="E143" s="58"/>
      <c r="F143" s="58"/>
      <c r="G143" s="58"/>
      <c r="H143" s="58"/>
      <c r="I143" s="58"/>
      <c r="J143" s="58"/>
      <c r="K143" s="58"/>
      <c r="L143" s="58"/>
      <c r="M143" s="58"/>
      <c r="N143" s="58"/>
      <c r="O143" s="58"/>
      <c r="P143" s="58"/>
      <c r="Q143" s="58"/>
      <c r="R143" s="12"/>
      <c r="S143" s="58"/>
      <c r="T143" s="58"/>
      <c r="U143" s="58"/>
      <c r="V143" s="58"/>
      <c r="W143" s="58"/>
      <c r="X143" s="58"/>
      <c r="Y143" s="58"/>
      <c r="Z143" s="58"/>
      <c r="AA143" s="58"/>
      <c r="AB143" s="58"/>
      <c r="AC143" s="58"/>
      <c r="AD143" s="58"/>
      <c r="AE143" s="58"/>
      <c r="AF143" s="58"/>
    </row>
    <row r="144" spans="1:87" x14ac:dyDescent="0.2">
      <c r="B144" s="58"/>
      <c r="C144" s="58"/>
      <c r="D144" s="58"/>
      <c r="E144" s="58"/>
      <c r="F144" s="58"/>
      <c r="G144" s="58"/>
      <c r="H144" s="58"/>
      <c r="I144" s="58"/>
      <c r="J144" s="58"/>
      <c r="K144" s="58"/>
      <c r="L144" s="58"/>
      <c r="M144" s="58"/>
      <c r="N144" s="58"/>
      <c r="O144" s="58"/>
      <c r="P144" s="58"/>
      <c r="Q144" s="58"/>
      <c r="R144" s="12"/>
      <c r="S144" s="58"/>
      <c r="T144" s="58"/>
      <c r="U144" s="58"/>
      <c r="V144" s="58"/>
      <c r="W144" s="58"/>
      <c r="X144" s="58"/>
      <c r="Y144" s="58"/>
      <c r="Z144" s="58"/>
      <c r="AA144" s="58"/>
      <c r="AB144" s="58"/>
      <c r="AC144" s="58"/>
      <c r="AD144" s="58"/>
      <c r="AE144" s="58"/>
      <c r="AF144" s="58"/>
    </row>
    <row r="145" spans="2:32" x14ac:dyDescent="0.2">
      <c r="B145" s="58"/>
      <c r="C145" s="58"/>
      <c r="D145" s="58"/>
      <c r="E145" s="58"/>
      <c r="F145" s="58"/>
      <c r="G145" s="58"/>
      <c r="H145" s="58"/>
      <c r="I145" s="58"/>
      <c r="J145" s="58"/>
      <c r="K145" s="58"/>
      <c r="L145" s="58"/>
      <c r="M145" s="58"/>
      <c r="N145" s="58"/>
      <c r="O145" s="58"/>
      <c r="P145" s="58"/>
      <c r="Q145" s="58"/>
      <c r="R145" s="12"/>
      <c r="S145" s="58"/>
      <c r="T145" s="58"/>
      <c r="U145" s="58"/>
      <c r="V145" s="58"/>
      <c r="W145" s="58"/>
      <c r="X145" s="58"/>
      <c r="Y145" s="58"/>
      <c r="Z145" s="58"/>
      <c r="AA145" s="58"/>
      <c r="AB145" s="58"/>
      <c r="AC145" s="58"/>
      <c r="AD145" s="58"/>
      <c r="AE145" s="58"/>
      <c r="AF145" s="58"/>
    </row>
    <row r="146" spans="2:32" x14ac:dyDescent="0.2">
      <c r="R146" s="12"/>
    </row>
    <row r="147" spans="2:32" x14ac:dyDescent="0.2">
      <c r="R147" s="12"/>
    </row>
    <row r="148" spans="2:32" x14ac:dyDescent="0.2">
      <c r="R148" s="12"/>
    </row>
    <row r="149" spans="2:32" x14ac:dyDescent="0.2">
      <c r="R149" s="12"/>
    </row>
    <row r="150" spans="2:32" x14ac:dyDescent="0.2">
      <c r="R150" s="12"/>
    </row>
    <row r="151" spans="2:32" x14ac:dyDescent="0.2">
      <c r="R151" s="12"/>
    </row>
    <row r="152" spans="2:32" x14ac:dyDescent="0.2">
      <c r="R152" s="12"/>
    </row>
    <row r="153" spans="2:32" x14ac:dyDescent="0.2">
      <c r="R153" s="12"/>
    </row>
    <row r="154" spans="2:32" x14ac:dyDescent="0.2">
      <c r="R154" s="12"/>
    </row>
    <row r="155" spans="2:32" x14ac:dyDescent="0.2">
      <c r="R155" s="12"/>
    </row>
    <row r="156" spans="2:32" x14ac:dyDescent="0.2">
      <c r="R156" s="12"/>
    </row>
    <row r="157" spans="2:32" x14ac:dyDescent="0.2">
      <c r="R157" s="12"/>
    </row>
    <row r="158" spans="2:32" x14ac:dyDescent="0.2">
      <c r="R158" s="12"/>
    </row>
    <row r="159" spans="2:32" x14ac:dyDescent="0.2">
      <c r="R159" s="12"/>
    </row>
    <row r="160" spans="2:32" x14ac:dyDescent="0.2">
      <c r="R160" s="12"/>
    </row>
    <row r="161" s="12" customFormat="1" x14ac:dyDescent="0.2"/>
    <row r="162" s="12" customFormat="1" x14ac:dyDescent="0.2"/>
    <row r="163" s="12" customFormat="1" x14ac:dyDescent="0.2"/>
    <row r="164" s="12" customFormat="1" x14ac:dyDescent="0.2"/>
    <row r="165" s="12" customFormat="1" x14ac:dyDescent="0.2"/>
    <row r="166" s="12" customFormat="1" x14ac:dyDescent="0.2"/>
    <row r="167" s="12" customFormat="1" x14ac:dyDescent="0.2"/>
    <row r="168" s="12" customFormat="1" x14ac:dyDescent="0.2"/>
    <row r="169" s="12" customFormat="1" x14ac:dyDescent="0.2"/>
    <row r="170" s="12" customFormat="1" x14ac:dyDescent="0.2"/>
    <row r="171" s="12" customFormat="1" x14ac:dyDescent="0.2"/>
    <row r="172" s="12" customFormat="1" x14ac:dyDescent="0.2"/>
    <row r="173" s="12" customFormat="1" x14ac:dyDescent="0.2"/>
    <row r="174" s="12" customFormat="1" x14ac:dyDescent="0.2"/>
    <row r="175" s="12" customFormat="1" x14ac:dyDescent="0.2"/>
    <row r="176" s="12" customFormat="1" x14ac:dyDescent="0.2"/>
    <row r="177" s="12" customFormat="1" x14ac:dyDescent="0.2"/>
    <row r="178" s="12" customFormat="1" x14ac:dyDescent="0.2"/>
    <row r="179" s="12" customFormat="1" x14ac:dyDescent="0.2"/>
    <row r="180" s="12" customFormat="1" x14ac:dyDescent="0.2"/>
    <row r="181" s="12" customFormat="1" x14ac:dyDescent="0.2"/>
    <row r="182" s="12" customFormat="1" x14ac:dyDescent="0.2"/>
    <row r="183" s="12" customFormat="1" x14ac:dyDescent="0.2"/>
    <row r="184" s="12" customFormat="1" x14ac:dyDescent="0.2"/>
    <row r="185" s="12" customFormat="1" x14ac:dyDescent="0.2"/>
    <row r="186" s="12" customFormat="1" x14ac:dyDescent="0.2"/>
    <row r="187" s="12" customFormat="1" x14ac:dyDescent="0.2"/>
    <row r="188" s="12" customFormat="1" x14ac:dyDescent="0.2"/>
    <row r="189" s="12" customFormat="1" x14ac:dyDescent="0.2"/>
    <row r="190" s="12" customFormat="1" x14ac:dyDescent="0.2"/>
    <row r="191" s="12" customFormat="1" x14ac:dyDescent="0.2"/>
    <row r="192" s="12" customFormat="1" x14ac:dyDescent="0.2"/>
    <row r="193" s="12" customFormat="1" x14ac:dyDescent="0.2"/>
    <row r="194" s="12" customFormat="1" x14ac:dyDescent="0.2"/>
    <row r="195" s="12" customFormat="1" x14ac:dyDescent="0.2"/>
    <row r="196" s="12" customFormat="1" x14ac:dyDescent="0.2"/>
    <row r="197" s="12" customFormat="1" x14ac:dyDescent="0.2"/>
    <row r="198" s="12" customFormat="1" x14ac:dyDescent="0.2"/>
    <row r="199" s="12" customFormat="1" x14ac:dyDescent="0.2"/>
    <row r="200" s="12" customFormat="1" x14ac:dyDescent="0.2"/>
    <row r="201" s="12" customFormat="1" x14ac:dyDescent="0.2"/>
    <row r="202" s="12" customFormat="1" x14ac:dyDescent="0.2"/>
    <row r="203" s="12" customFormat="1" x14ac:dyDescent="0.2"/>
    <row r="204" s="12" customFormat="1" x14ac:dyDescent="0.2"/>
    <row r="205" s="12" customFormat="1" x14ac:dyDescent="0.2"/>
    <row r="206" s="12" customFormat="1" x14ac:dyDescent="0.2"/>
    <row r="207" s="12" customFormat="1" x14ac:dyDescent="0.2"/>
    <row r="208" s="12" customFormat="1" x14ac:dyDescent="0.2"/>
    <row r="209" s="12" customFormat="1" x14ac:dyDescent="0.2"/>
    <row r="210" s="12" customFormat="1" x14ac:dyDescent="0.2"/>
    <row r="211" s="12" customFormat="1" x14ac:dyDescent="0.2"/>
    <row r="212" s="12" customFormat="1" x14ac:dyDescent="0.2"/>
    <row r="213" s="12" customFormat="1" x14ac:dyDescent="0.2"/>
    <row r="214" s="12" customFormat="1" x14ac:dyDescent="0.2"/>
    <row r="215" s="12" customFormat="1" x14ac:dyDescent="0.2"/>
    <row r="216" s="12" customFormat="1" x14ac:dyDescent="0.2"/>
    <row r="217" s="12" customFormat="1" x14ac:dyDescent="0.2"/>
    <row r="218" s="12" customFormat="1" x14ac:dyDescent="0.2"/>
    <row r="219" s="12" customFormat="1" x14ac:dyDescent="0.2"/>
    <row r="220" s="12" customFormat="1" x14ac:dyDescent="0.2"/>
    <row r="221" s="12" customFormat="1" x14ac:dyDescent="0.2"/>
    <row r="222" s="12" customFormat="1" x14ac:dyDescent="0.2"/>
    <row r="223" s="12" customFormat="1" x14ac:dyDescent="0.2"/>
    <row r="224" s="12" customFormat="1" x14ac:dyDescent="0.2"/>
    <row r="225" s="12" customFormat="1" x14ac:dyDescent="0.2"/>
    <row r="226" s="12" customFormat="1" x14ac:dyDescent="0.2"/>
    <row r="227" s="12" customFormat="1" x14ac:dyDescent="0.2"/>
    <row r="228" s="12" customFormat="1" x14ac:dyDescent="0.2"/>
    <row r="229" s="12" customFormat="1" x14ac:dyDescent="0.2"/>
    <row r="230" s="12" customFormat="1" x14ac:dyDescent="0.2"/>
    <row r="231" s="12" customFormat="1" x14ac:dyDescent="0.2"/>
    <row r="232" s="12" customFormat="1" x14ac:dyDescent="0.2"/>
    <row r="233" s="12" customFormat="1" x14ac:dyDescent="0.2"/>
    <row r="234" s="12" customFormat="1" x14ac:dyDescent="0.2"/>
    <row r="235" s="12" customFormat="1" x14ac:dyDescent="0.2"/>
    <row r="236" s="12" customFormat="1" x14ac:dyDescent="0.2"/>
    <row r="237" s="12" customFormat="1" x14ac:dyDescent="0.2"/>
    <row r="238" s="12" customFormat="1" x14ac:dyDescent="0.2"/>
    <row r="239" s="12" customFormat="1" x14ac:dyDescent="0.2"/>
    <row r="240" s="12" customFormat="1" x14ac:dyDescent="0.2"/>
    <row r="241" s="12" customFormat="1" x14ac:dyDescent="0.2"/>
    <row r="242" s="12" customFormat="1" x14ac:dyDescent="0.2"/>
    <row r="243" s="12" customFormat="1" x14ac:dyDescent="0.2"/>
    <row r="244" s="12" customFormat="1" x14ac:dyDescent="0.2"/>
    <row r="245" s="12" customFormat="1" x14ac:dyDescent="0.2"/>
    <row r="246" s="12" customFormat="1" x14ac:dyDescent="0.2"/>
    <row r="247" s="12" customFormat="1" x14ac:dyDescent="0.2"/>
    <row r="248" s="12" customFormat="1" x14ac:dyDescent="0.2"/>
    <row r="249" s="12" customFormat="1" x14ac:dyDescent="0.2"/>
    <row r="250" s="12" customFormat="1" x14ac:dyDescent="0.2"/>
    <row r="251" s="12" customFormat="1" x14ac:dyDescent="0.2"/>
    <row r="252" s="12" customFormat="1" x14ac:dyDescent="0.2"/>
    <row r="253" s="12" customFormat="1" x14ac:dyDescent="0.2"/>
    <row r="254" s="12" customFormat="1" x14ac:dyDescent="0.2"/>
    <row r="255" s="12" customFormat="1" x14ac:dyDescent="0.2"/>
    <row r="256" s="12" customFormat="1" x14ac:dyDescent="0.2"/>
    <row r="257" s="12" customFormat="1" x14ac:dyDescent="0.2"/>
    <row r="258" s="12" customFormat="1" x14ac:dyDescent="0.2"/>
    <row r="259" s="12" customFormat="1" x14ac:dyDescent="0.2"/>
    <row r="260" s="12" customFormat="1" x14ac:dyDescent="0.2"/>
    <row r="261" s="12" customFormat="1" x14ac:dyDescent="0.2"/>
    <row r="262" s="12" customFormat="1" x14ac:dyDescent="0.2"/>
    <row r="263" s="12" customFormat="1" x14ac:dyDescent="0.2"/>
    <row r="264" s="12" customFormat="1" x14ac:dyDescent="0.2"/>
    <row r="265" s="12" customFormat="1" x14ac:dyDescent="0.2"/>
    <row r="266" s="12" customFormat="1" x14ac:dyDescent="0.2"/>
    <row r="267" s="12" customFormat="1" x14ac:dyDescent="0.2"/>
    <row r="268" s="12" customFormat="1" x14ac:dyDescent="0.2"/>
    <row r="269" s="12" customFormat="1" x14ac:dyDescent="0.2"/>
    <row r="270" s="12" customFormat="1" x14ac:dyDescent="0.2"/>
    <row r="271" s="12" customFormat="1" x14ac:dyDescent="0.2"/>
    <row r="272" s="12" customFormat="1" x14ac:dyDescent="0.2"/>
    <row r="273" s="12" customFormat="1" x14ac:dyDescent="0.2"/>
    <row r="274" s="12" customFormat="1" x14ac:dyDescent="0.2"/>
    <row r="275" s="12" customFormat="1" x14ac:dyDescent="0.2"/>
    <row r="276" s="12" customFormat="1" x14ac:dyDescent="0.2"/>
    <row r="277" s="12" customFormat="1" x14ac:dyDescent="0.2"/>
    <row r="278" s="12" customFormat="1" x14ac:dyDescent="0.2"/>
    <row r="279" s="12" customFormat="1" x14ac:dyDescent="0.2"/>
    <row r="280" s="12" customFormat="1" x14ac:dyDescent="0.2"/>
    <row r="281" s="12" customFormat="1" x14ac:dyDescent="0.2"/>
    <row r="282" s="12" customFormat="1" x14ac:dyDescent="0.2"/>
    <row r="283" s="12" customFormat="1" x14ac:dyDescent="0.2"/>
    <row r="284" s="12" customFormat="1" x14ac:dyDescent="0.2"/>
    <row r="285" s="12" customFormat="1" x14ac:dyDescent="0.2"/>
    <row r="286" s="12" customFormat="1" x14ac:dyDescent="0.2"/>
    <row r="287" s="12" customFormat="1" x14ac:dyDescent="0.2"/>
    <row r="288" s="12" customFormat="1" x14ac:dyDescent="0.2"/>
    <row r="289" s="12" customFormat="1" x14ac:dyDescent="0.2"/>
    <row r="290" s="12" customFormat="1" x14ac:dyDescent="0.2"/>
    <row r="291" s="12" customFormat="1" x14ac:dyDescent="0.2"/>
    <row r="292" s="12" customFormat="1" x14ac:dyDescent="0.2"/>
    <row r="293" s="12" customFormat="1" x14ac:dyDescent="0.2"/>
    <row r="294" s="12" customFormat="1" x14ac:dyDescent="0.2"/>
    <row r="295" s="12" customFormat="1" x14ac:dyDescent="0.2"/>
    <row r="296" s="12" customFormat="1" x14ac:dyDescent="0.2"/>
    <row r="297" s="12" customFormat="1" x14ac:dyDescent="0.2"/>
    <row r="298" s="12" customFormat="1" x14ac:dyDescent="0.2"/>
    <row r="299" s="12" customFormat="1" x14ac:dyDescent="0.2"/>
    <row r="300" s="12" customFormat="1" x14ac:dyDescent="0.2"/>
    <row r="301" s="12" customFormat="1" x14ac:dyDescent="0.2"/>
    <row r="302" s="12" customFormat="1" x14ac:dyDescent="0.2"/>
    <row r="303" s="12" customFormat="1" x14ac:dyDescent="0.2"/>
    <row r="304" s="12" customFormat="1" x14ac:dyDescent="0.2"/>
    <row r="305" s="12" customFormat="1" x14ac:dyDescent="0.2"/>
    <row r="306" s="12" customFormat="1" x14ac:dyDescent="0.2"/>
    <row r="307" s="12" customFormat="1" x14ac:dyDescent="0.2"/>
    <row r="308" s="12" customFormat="1" x14ac:dyDescent="0.2"/>
    <row r="309" s="12" customFormat="1" x14ac:dyDescent="0.2"/>
    <row r="310" s="12" customFormat="1" x14ac:dyDescent="0.2"/>
    <row r="311" s="12" customFormat="1" x14ac:dyDescent="0.2"/>
    <row r="312" s="12" customFormat="1" x14ac:dyDescent="0.2"/>
    <row r="313" s="12" customFormat="1" x14ac:dyDescent="0.2"/>
    <row r="314" s="12" customFormat="1" x14ac:dyDescent="0.2"/>
    <row r="315" s="12" customFormat="1" x14ac:dyDescent="0.2"/>
    <row r="316" s="12" customFormat="1" x14ac:dyDescent="0.2"/>
    <row r="317" s="12" customFormat="1" x14ac:dyDescent="0.2"/>
    <row r="318" s="12" customFormat="1" x14ac:dyDescent="0.2"/>
    <row r="319" s="12" customFormat="1" x14ac:dyDescent="0.2"/>
    <row r="320" s="12" customFormat="1" x14ac:dyDescent="0.2"/>
    <row r="321" s="12" customFormat="1" x14ac:dyDescent="0.2"/>
    <row r="322" s="12" customFormat="1" x14ac:dyDescent="0.2"/>
    <row r="323" s="12" customFormat="1" x14ac:dyDescent="0.2"/>
    <row r="324" s="12" customFormat="1" x14ac:dyDescent="0.2"/>
    <row r="325" s="12" customFormat="1" x14ac:dyDescent="0.2"/>
    <row r="326" s="12" customFormat="1" x14ac:dyDescent="0.2"/>
    <row r="327" s="12" customFormat="1" x14ac:dyDescent="0.2"/>
    <row r="328" s="12" customFormat="1" x14ac:dyDescent="0.2"/>
    <row r="329" s="12" customFormat="1" x14ac:dyDescent="0.2"/>
    <row r="330" s="12" customFormat="1" x14ac:dyDescent="0.2"/>
    <row r="331" s="12" customFormat="1" x14ac:dyDescent="0.2"/>
    <row r="332" s="12" customFormat="1" x14ac:dyDescent="0.2"/>
    <row r="333" s="12" customFormat="1" x14ac:dyDescent="0.2"/>
    <row r="334" s="12" customFormat="1" x14ac:dyDescent="0.2"/>
    <row r="335" s="12" customFormat="1" x14ac:dyDescent="0.2"/>
    <row r="336" s="12" customFormat="1" x14ac:dyDescent="0.2"/>
    <row r="337" s="12" customFormat="1" x14ac:dyDescent="0.2"/>
    <row r="338" s="12" customFormat="1" x14ac:dyDescent="0.2"/>
    <row r="339" s="12" customFormat="1" x14ac:dyDescent="0.2"/>
    <row r="340" s="12" customFormat="1" x14ac:dyDescent="0.2"/>
    <row r="341" s="12" customFormat="1" x14ac:dyDescent="0.2"/>
    <row r="342" s="12" customFormat="1" x14ac:dyDescent="0.2"/>
    <row r="343" s="12" customFormat="1" x14ac:dyDescent="0.2"/>
    <row r="344" s="12" customFormat="1" x14ac:dyDescent="0.2"/>
    <row r="345" s="12" customFormat="1" x14ac:dyDescent="0.2"/>
    <row r="346" s="12" customFormat="1" x14ac:dyDescent="0.2"/>
    <row r="347" s="12" customFormat="1" x14ac:dyDescent="0.2"/>
    <row r="348" s="12" customFormat="1" x14ac:dyDescent="0.2"/>
    <row r="349" s="12" customFormat="1" x14ac:dyDescent="0.2"/>
    <row r="350" s="12" customFormat="1" x14ac:dyDescent="0.2"/>
    <row r="351" s="12" customFormat="1" x14ac:dyDescent="0.2"/>
    <row r="352" s="12" customFormat="1" x14ac:dyDescent="0.2"/>
    <row r="353" s="12" customFormat="1" x14ac:dyDescent="0.2"/>
    <row r="354" s="12" customFormat="1" x14ac:dyDescent="0.2"/>
    <row r="355" s="12" customFormat="1" x14ac:dyDescent="0.2"/>
    <row r="356" s="12" customFormat="1" x14ac:dyDescent="0.2"/>
    <row r="357" s="12" customFormat="1" x14ac:dyDescent="0.2"/>
    <row r="358" s="12" customFormat="1" x14ac:dyDescent="0.2"/>
    <row r="359" s="12" customFormat="1" x14ac:dyDescent="0.2"/>
    <row r="360" s="12" customFormat="1" x14ac:dyDescent="0.2"/>
    <row r="361" s="12" customFormat="1" x14ac:dyDescent="0.2"/>
    <row r="362" s="12" customFormat="1" x14ac:dyDescent="0.2"/>
    <row r="363" s="12" customFormat="1" x14ac:dyDescent="0.2"/>
    <row r="364" s="12" customFormat="1" x14ac:dyDescent="0.2"/>
    <row r="365" s="12" customFormat="1" x14ac:dyDescent="0.2"/>
    <row r="366" s="12" customFormat="1" x14ac:dyDescent="0.2"/>
    <row r="367" s="12" customFormat="1" x14ac:dyDescent="0.2"/>
    <row r="368" s="12" customFormat="1" x14ac:dyDescent="0.2"/>
    <row r="369" s="12" customFormat="1" x14ac:dyDescent="0.2"/>
    <row r="370" s="12" customFormat="1" x14ac:dyDescent="0.2"/>
    <row r="371" s="12" customFormat="1" x14ac:dyDescent="0.2"/>
    <row r="372" s="12" customFormat="1" x14ac:dyDescent="0.2"/>
    <row r="373" s="12" customFormat="1" x14ac:dyDescent="0.2"/>
    <row r="374" s="12" customFormat="1" x14ac:dyDescent="0.2"/>
    <row r="375" s="12" customFormat="1" x14ac:dyDescent="0.2"/>
    <row r="376" s="12" customFormat="1" x14ac:dyDescent="0.2"/>
    <row r="377" s="12" customFormat="1" x14ac:dyDescent="0.2"/>
    <row r="378" s="12" customFormat="1" x14ac:dyDescent="0.2"/>
    <row r="379" s="12" customFormat="1" x14ac:dyDescent="0.2"/>
    <row r="380" s="12" customFormat="1" x14ac:dyDescent="0.2"/>
    <row r="381" s="12" customFormat="1" x14ac:dyDescent="0.2"/>
    <row r="382" s="12" customFormat="1" x14ac:dyDescent="0.2"/>
    <row r="383" s="12" customFormat="1" x14ac:dyDescent="0.2"/>
    <row r="384" s="12" customFormat="1" x14ac:dyDescent="0.2"/>
    <row r="385" s="12" customFormat="1" x14ac:dyDescent="0.2"/>
    <row r="386" s="12" customFormat="1" x14ac:dyDescent="0.2"/>
    <row r="387" s="12" customFormat="1" x14ac:dyDescent="0.2"/>
    <row r="388" s="12" customFormat="1" x14ac:dyDescent="0.2"/>
    <row r="389" s="12" customFormat="1" x14ac:dyDescent="0.2"/>
    <row r="390" s="12" customFormat="1" x14ac:dyDescent="0.2"/>
    <row r="391" s="12" customFormat="1" x14ac:dyDescent="0.2"/>
    <row r="392" s="12" customFormat="1" x14ac:dyDescent="0.2"/>
  </sheetData>
  <pageMargins left="0.7" right="0.7" top="0.75" bottom="0.75" header="0.3" footer="0.3"/>
  <pageSetup scale="65"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09FEB-C230-45E0-A72E-FBA08BCF99FD}">
  <dimension ref="A1:IQ92"/>
  <sheetViews>
    <sheetView zoomScale="70" zoomScaleNormal="70" workbookViewId="0">
      <pane xSplit="7" ySplit="3" topLeftCell="H4" activePane="bottomRight" state="frozen"/>
      <selection pane="topRight"/>
      <selection pane="bottomLeft"/>
      <selection pane="bottomRight"/>
    </sheetView>
  </sheetViews>
  <sheetFormatPr defaultColWidth="9.140625" defaultRowHeight="15" x14ac:dyDescent="0.2"/>
  <cols>
    <col min="1" max="1" width="3.140625" style="66" customWidth="1"/>
    <col min="2" max="2" width="1" style="66" customWidth="1"/>
    <col min="3" max="5" width="2.7109375" style="66" customWidth="1"/>
    <col min="6" max="6" width="9.140625" style="66"/>
    <col min="7" max="7" width="24" style="66" customWidth="1"/>
    <col min="8" max="8" width="3" style="66" customWidth="1"/>
    <col min="9" max="9" width="14.28515625" style="66" customWidth="1"/>
    <col min="10" max="10" width="3.7109375" style="66" customWidth="1"/>
    <col min="11" max="11" width="3.140625" style="66" customWidth="1"/>
    <col min="12" max="12" width="13.28515625" style="66" customWidth="1"/>
    <col min="13" max="13" width="3" style="66" customWidth="1"/>
    <col min="14" max="14" width="3.42578125" style="66" customWidth="1"/>
    <col min="15" max="15" width="12.28515625" style="66" customWidth="1"/>
    <col min="16" max="17" width="4.5703125" style="66" customWidth="1"/>
    <col min="18" max="16384" width="9.140625" style="66"/>
  </cols>
  <sheetData>
    <row r="1" spans="1:27" s="77" customFormat="1" ht="22.5" customHeight="1" x14ac:dyDescent="0.25">
      <c r="A1" s="87" t="s">
        <v>1472</v>
      </c>
    </row>
    <row r="2" spans="1:27" s="85" customFormat="1" ht="15" customHeight="1" thickBot="1" x14ac:dyDescent="0.25">
      <c r="A2" s="86" t="s">
        <v>1471</v>
      </c>
      <c r="B2" s="86"/>
      <c r="C2" s="86"/>
      <c r="D2" s="86"/>
      <c r="E2" s="86"/>
      <c r="F2" s="86"/>
      <c r="G2" s="86"/>
      <c r="H2" s="86"/>
      <c r="I2" s="86"/>
      <c r="J2" s="86"/>
      <c r="K2" s="86"/>
      <c r="L2" s="86"/>
      <c r="M2" s="86"/>
      <c r="N2" s="86"/>
      <c r="O2" s="86"/>
      <c r="P2" s="86"/>
      <c r="Q2" s="86"/>
      <c r="R2" s="86"/>
      <c r="S2" s="86"/>
      <c r="T2" s="86"/>
      <c r="U2" s="86"/>
      <c r="V2" s="86"/>
      <c r="W2" s="86"/>
      <c r="X2" s="86"/>
      <c r="Y2" s="86"/>
      <c r="Z2" s="86"/>
      <c r="AA2" s="86"/>
    </row>
    <row r="3" spans="1:27" s="77" customFormat="1" ht="60.75" thickTop="1" x14ac:dyDescent="0.25">
      <c r="A3" s="83"/>
      <c r="B3" s="83"/>
      <c r="C3" s="83" t="s">
        <v>1470</v>
      </c>
      <c r="D3" s="83"/>
      <c r="E3" s="83"/>
      <c r="F3" s="83"/>
      <c r="G3" s="83"/>
      <c r="H3" s="83"/>
      <c r="I3" s="82" t="s">
        <v>1469</v>
      </c>
      <c r="J3" s="84"/>
      <c r="K3" s="83"/>
      <c r="L3" s="82" t="s">
        <v>1468</v>
      </c>
      <c r="M3" s="83"/>
      <c r="N3" s="83"/>
      <c r="O3" s="82" t="s">
        <v>1467</v>
      </c>
      <c r="P3" s="75"/>
    </row>
    <row r="4" spans="1:27" s="77" customFormat="1" ht="15.75" x14ac:dyDescent="0.25">
      <c r="A4" s="75"/>
      <c r="B4" s="75"/>
      <c r="C4" s="75" t="s">
        <v>1264</v>
      </c>
      <c r="D4" s="75"/>
      <c r="E4" s="75"/>
      <c r="F4" s="75"/>
      <c r="G4" s="75"/>
      <c r="H4" s="75"/>
      <c r="I4" s="81">
        <v>100</v>
      </c>
      <c r="J4" s="80"/>
      <c r="K4" s="75"/>
      <c r="L4" s="79"/>
      <c r="M4" s="75"/>
      <c r="N4" s="75"/>
      <c r="O4" s="79"/>
      <c r="P4" s="75"/>
      <c r="S4" s="77" t="s">
        <v>1466</v>
      </c>
    </row>
    <row r="5" spans="1:27" s="77" customFormat="1" ht="15.75" x14ac:dyDescent="0.25">
      <c r="A5" s="75"/>
      <c r="B5" s="75"/>
      <c r="C5" s="75"/>
      <c r="D5" s="75" t="s">
        <v>1263</v>
      </c>
      <c r="F5" s="75"/>
      <c r="G5" s="75"/>
      <c r="H5" s="75"/>
      <c r="I5" s="81">
        <v>67</v>
      </c>
      <c r="J5" s="80"/>
      <c r="K5" s="75"/>
      <c r="L5" s="79"/>
      <c r="M5" s="75"/>
      <c r="N5" s="75"/>
      <c r="O5" s="79"/>
      <c r="P5" s="75"/>
    </row>
    <row r="6" spans="1:27" s="77" customFormat="1" ht="15.75" x14ac:dyDescent="0.25">
      <c r="A6" s="75"/>
      <c r="B6" s="75"/>
      <c r="C6" s="75"/>
      <c r="D6" s="75" t="s">
        <v>1465</v>
      </c>
      <c r="F6" s="75"/>
      <c r="G6" s="75"/>
      <c r="H6" s="75"/>
      <c r="I6" s="81">
        <v>33</v>
      </c>
      <c r="J6" s="80"/>
      <c r="K6" s="75"/>
      <c r="L6" s="79"/>
      <c r="M6" s="75"/>
      <c r="N6" s="75"/>
      <c r="O6" s="79"/>
      <c r="P6" s="75"/>
    </row>
    <row r="7" spans="1:27" s="77" customFormat="1" ht="15.75" x14ac:dyDescent="0.25">
      <c r="A7" s="75"/>
      <c r="B7" s="75"/>
      <c r="C7" s="75"/>
      <c r="D7" s="75"/>
      <c r="F7" s="75"/>
      <c r="G7" s="75"/>
      <c r="H7" s="75"/>
      <c r="I7" s="81"/>
      <c r="J7" s="80"/>
      <c r="K7" s="75"/>
      <c r="L7" s="79"/>
      <c r="M7" s="75"/>
      <c r="N7" s="75"/>
      <c r="O7" s="79"/>
      <c r="P7" s="75"/>
    </row>
    <row r="8" spans="1:27" s="77" customFormat="1" ht="21" customHeight="1" x14ac:dyDescent="0.25">
      <c r="A8" s="75"/>
      <c r="B8" s="75" t="s">
        <v>1263</v>
      </c>
      <c r="C8" s="75"/>
      <c r="D8" s="75"/>
      <c r="E8" s="75"/>
      <c r="F8" s="75"/>
      <c r="G8" s="75"/>
      <c r="H8" s="75"/>
      <c r="I8" s="74">
        <v>100</v>
      </c>
      <c r="J8" s="74"/>
      <c r="K8" s="75"/>
      <c r="L8" s="74">
        <v>100</v>
      </c>
      <c r="M8" s="75"/>
      <c r="N8" s="75"/>
      <c r="O8" s="75"/>
      <c r="P8" s="75"/>
    </row>
    <row r="9" spans="1:27" x14ac:dyDescent="0.2">
      <c r="A9" s="67"/>
      <c r="B9" s="67"/>
      <c r="C9" s="67"/>
      <c r="D9" s="67"/>
      <c r="E9" s="67" t="s">
        <v>1464</v>
      </c>
      <c r="F9" s="67"/>
      <c r="G9" s="67"/>
      <c r="H9" s="67"/>
      <c r="I9" s="76">
        <v>4.6574185662937433</v>
      </c>
      <c r="J9" s="69"/>
      <c r="K9" s="67"/>
      <c r="L9" s="76">
        <v>4.6574185662937433</v>
      </c>
      <c r="M9" s="67"/>
      <c r="N9" s="67"/>
      <c r="O9" s="67"/>
      <c r="P9" s="67"/>
    </row>
    <row r="10" spans="1:27" x14ac:dyDescent="0.2">
      <c r="A10" s="67"/>
      <c r="B10" s="67"/>
      <c r="C10" s="67"/>
      <c r="D10" s="67"/>
      <c r="E10" s="67" t="s">
        <v>1463</v>
      </c>
      <c r="F10" s="67"/>
      <c r="G10" s="67"/>
      <c r="H10" s="67"/>
      <c r="I10" s="69">
        <v>84.57082988045218</v>
      </c>
      <c r="J10" s="69"/>
      <c r="K10" s="67"/>
      <c r="L10" s="69">
        <v>84.57082988045218</v>
      </c>
      <c r="M10" s="67"/>
      <c r="N10" s="67"/>
      <c r="O10" s="67"/>
      <c r="P10" s="67"/>
    </row>
    <row r="11" spans="1:27" x14ac:dyDescent="0.2">
      <c r="A11" s="67"/>
      <c r="B11" s="67"/>
      <c r="C11" s="67"/>
      <c r="D11" s="67"/>
      <c r="E11" s="67" t="s">
        <v>1462</v>
      </c>
      <c r="F11" s="67"/>
      <c r="G11" s="67"/>
      <c r="H11" s="67"/>
      <c r="I11" s="76">
        <v>10.771751553254079</v>
      </c>
      <c r="J11" s="69"/>
      <c r="K11" s="67"/>
      <c r="L11" s="76">
        <v>10.771751553254079</v>
      </c>
      <c r="M11" s="67"/>
      <c r="N11" s="67"/>
      <c r="O11" s="67"/>
      <c r="P11" s="67"/>
    </row>
    <row r="12" spans="1:27" s="77" customFormat="1" ht="21" customHeight="1" x14ac:dyDescent="0.25">
      <c r="A12" s="75"/>
      <c r="B12" s="75" t="s">
        <v>1262</v>
      </c>
      <c r="C12" s="75"/>
      <c r="D12" s="75"/>
      <c r="E12" s="75"/>
      <c r="F12" s="75"/>
      <c r="G12" s="75"/>
      <c r="H12" s="75"/>
      <c r="I12" s="74">
        <v>100.04584448798855</v>
      </c>
      <c r="J12" s="74"/>
      <c r="K12" s="75"/>
      <c r="L12" s="74"/>
      <c r="M12" s="75"/>
      <c r="N12" s="75"/>
      <c r="O12" s="75"/>
      <c r="P12" s="75"/>
    </row>
    <row r="13" spans="1:27" ht="15.75" x14ac:dyDescent="0.25">
      <c r="A13" s="67"/>
      <c r="B13" s="67"/>
      <c r="C13" s="75" t="s">
        <v>1260</v>
      </c>
      <c r="D13" s="75"/>
      <c r="E13" s="75"/>
      <c r="F13" s="75"/>
      <c r="G13" s="75"/>
      <c r="H13" s="75"/>
      <c r="I13" s="74">
        <v>64.856460948192449</v>
      </c>
      <c r="J13" s="74"/>
      <c r="K13" s="75"/>
      <c r="L13" s="74"/>
      <c r="M13" s="67"/>
      <c r="N13" s="67"/>
      <c r="O13" s="67"/>
      <c r="P13" s="67"/>
    </row>
    <row r="14" spans="1:27" ht="15.75" x14ac:dyDescent="0.25">
      <c r="A14" s="67"/>
      <c r="B14" s="67"/>
      <c r="C14" s="67"/>
      <c r="D14" s="67" t="s">
        <v>1256</v>
      </c>
      <c r="E14" s="67"/>
      <c r="F14" s="67"/>
      <c r="G14" s="67"/>
      <c r="H14" s="67"/>
      <c r="I14" s="69">
        <v>40.030537993261014</v>
      </c>
      <c r="J14" s="69"/>
      <c r="K14" s="67"/>
      <c r="L14" s="69"/>
      <c r="M14" s="67"/>
      <c r="N14" s="69"/>
      <c r="O14" s="74">
        <v>100</v>
      </c>
      <c r="P14" s="67"/>
    </row>
    <row r="15" spans="1:27" ht="15.75" x14ac:dyDescent="0.25">
      <c r="A15" s="67"/>
      <c r="B15" s="67"/>
      <c r="C15" s="67"/>
      <c r="D15" s="67"/>
      <c r="E15" s="67" t="s">
        <v>1461</v>
      </c>
      <c r="F15" s="67"/>
      <c r="G15" s="67"/>
      <c r="H15" s="67"/>
      <c r="I15" s="69">
        <v>11.282998404917572</v>
      </c>
      <c r="J15" s="69"/>
      <c r="K15" s="69"/>
      <c r="L15" s="74">
        <v>100</v>
      </c>
      <c r="M15" s="67"/>
      <c r="N15" s="69"/>
      <c r="O15" s="74">
        <v>28.185977432571658</v>
      </c>
      <c r="P15" s="67"/>
    </row>
    <row r="16" spans="1:27" x14ac:dyDescent="0.2">
      <c r="A16" s="67"/>
      <c r="B16" s="67"/>
      <c r="C16" s="67"/>
      <c r="D16" s="67"/>
      <c r="E16" s="67"/>
      <c r="F16" s="67" t="s">
        <v>1460</v>
      </c>
      <c r="G16" s="67"/>
      <c r="H16" s="67"/>
      <c r="I16" s="69">
        <v>3.3918635593970645</v>
      </c>
      <c r="J16" s="69"/>
      <c r="K16" s="67"/>
      <c r="L16" s="69">
        <v>30.061721518269096</v>
      </c>
      <c r="M16" s="69"/>
      <c r="N16" s="69"/>
      <c r="O16" s="69">
        <v>8.4731900429818658</v>
      </c>
      <c r="P16" s="67"/>
    </row>
    <row r="17" spans="1:16" x14ac:dyDescent="0.2">
      <c r="A17" s="67"/>
      <c r="B17" s="67"/>
      <c r="C17" s="67"/>
      <c r="D17" s="67"/>
      <c r="E17" s="67"/>
      <c r="F17" s="67" t="s">
        <v>1459</v>
      </c>
      <c r="G17" s="67"/>
      <c r="H17" s="67"/>
      <c r="I17" s="69">
        <v>2.8381865342642207</v>
      </c>
      <c r="J17" s="69"/>
      <c r="K17" s="67"/>
      <c r="L17" s="69">
        <v>25.154541660018566</v>
      </c>
      <c r="M17" s="69"/>
      <c r="N17" s="69"/>
      <c r="O17" s="69">
        <v>7.0900534355596685</v>
      </c>
      <c r="P17" s="67"/>
    </row>
    <row r="18" spans="1:16" x14ac:dyDescent="0.2">
      <c r="A18" s="67"/>
      <c r="B18" s="67"/>
      <c r="C18" s="67"/>
      <c r="D18" s="67"/>
      <c r="E18" s="67"/>
      <c r="F18" s="67" t="s">
        <v>1458</v>
      </c>
      <c r="G18" s="67"/>
      <c r="H18" s="67"/>
      <c r="I18" s="69">
        <v>4.5893321600124146</v>
      </c>
      <c r="J18" s="69"/>
      <c r="K18" s="67"/>
      <c r="L18" s="69">
        <v>40.674756791707104</v>
      </c>
      <c r="M18" s="69"/>
      <c r="N18" s="69"/>
      <c r="O18" s="69">
        <v>11.464577770063972</v>
      </c>
      <c r="P18" s="67"/>
    </row>
    <row r="19" spans="1:16" x14ac:dyDescent="0.2">
      <c r="A19" s="67"/>
      <c r="B19" s="67"/>
      <c r="C19" s="67"/>
      <c r="D19" s="67"/>
      <c r="E19" s="67"/>
      <c r="F19" s="67" t="s">
        <v>1457</v>
      </c>
      <c r="G19" s="67"/>
      <c r="H19" s="67"/>
      <c r="I19" s="76">
        <v>0.46361615124387273</v>
      </c>
      <c r="J19" s="69"/>
      <c r="K19" s="67"/>
      <c r="L19" s="69">
        <v>4.108980030005239</v>
      </c>
      <c r="M19" s="69"/>
      <c r="N19" s="69"/>
      <c r="O19" s="69">
        <v>1.1581561839661527</v>
      </c>
      <c r="P19" s="67"/>
    </row>
    <row r="20" spans="1:16" ht="5.0999999999999996" customHeight="1" x14ac:dyDescent="0.2">
      <c r="A20" s="67"/>
      <c r="B20" s="67"/>
      <c r="C20" s="67"/>
      <c r="D20" s="67"/>
      <c r="E20" s="67"/>
      <c r="F20" s="67"/>
      <c r="G20" s="67"/>
      <c r="H20" s="67"/>
      <c r="I20" s="69"/>
      <c r="J20" s="69"/>
      <c r="K20" s="67"/>
      <c r="L20" s="69"/>
      <c r="M20" s="67"/>
      <c r="N20" s="67"/>
      <c r="O20" s="69"/>
      <c r="P20" s="67"/>
    </row>
    <row r="21" spans="1:16" ht="15.75" x14ac:dyDescent="0.25">
      <c r="A21" s="67"/>
      <c r="B21" s="67"/>
      <c r="C21" s="67"/>
      <c r="D21" s="67"/>
      <c r="E21" s="67" t="s">
        <v>1377</v>
      </c>
      <c r="F21" s="67"/>
      <c r="G21" s="67"/>
      <c r="H21" s="67"/>
      <c r="I21" s="69">
        <v>16.332784973555619</v>
      </c>
      <c r="J21" s="69"/>
      <c r="K21" s="67"/>
      <c r="L21" s="74">
        <v>100</v>
      </c>
      <c r="M21" s="67"/>
      <c r="N21" s="69"/>
      <c r="O21" s="74">
        <v>40.800813060032269</v>
      </c>
      <c r="P21" s="67"/>
    </row>
    <row r="22" spans="1:16" x14ac:dyDescent="0.2">
      <c r="A22" s="67"/>
      <c r="B22" s="67"/>
      <c r="C22" s="67"/>
      <c r="D22" s="67"/>
      <c r="E22" s="67"/>
      <c r="F22" s="67" t="s">
        <v>1205</v>
      </c>
      <c r="G22" s="67"/>
      <c r="H22" s="67"/>
      <c r="I22" s="69">
        <v>4.0241771576959584</v>
      </c>
      <c r="J22" s="69"/>
      <c r="K22" s="67"/>
      <c r="L22" s="69">
        <v>24.638646527285431</v>
      </c>
      <c r="M22" s="67"/>
      <c r="N22" s="69"/>
      <c r="O22" s="69">
        <v>10.052768110119862</v>
      </c>
      <c r="P22" s="67"/>
    </row>
    <row r="23" spans="1:16" x14ac:dyDescent="0.2">
      <c r="A23" s="67"/>
      <c r="B23" s="67"/>
      <c r="C23" s="67"/>
      <c r="D23" s="67"/>
      <c r="E23" s="67"/>
      <c r="F23" s="67" t="s">
        <v>1456</v>
      </c>
      <c r="G23" s="67"/>
      <c r="H23" s="67"/>
      <c r="I23" s="69">
        <v>2.1299989425180166</v>
      </c>
      <c r="J23" s="69"/>
      <c r="K23" s="67"/>
      <c r="L23" s="69">
        <v>13.041247686580665</v>
      </c>
      <c r="M23" s="67"/>
      <c r="N23" s="69"/>
      <c r="O23" s="69">
        <v>5.32093508929756</v>
      </c>
      <c r="P23" s="67"/>
    </row>
    <row r="24" spans="1:16" x14ac:dyDescent="0.2">
      <c r="A24" s="67"/>
      <c r="B24" s="67"/>
      <c r="C24" s="67"/>
      <c r="D24" s="67"/>
      <c r="E24" s="67"/>
      <c r="F24" s="67" t="s">
        <v>1455</v>
      </c>
      <c r="G24" s="67"/>
      <c r="H24" s="67"/>
      <c r="I24" s="69">
        <v>4.2877891077026007</v>
      </c>
      <c r="J24" s="69"/>
      <c r="K24" s="67"/>
      <c r="L24" s="69">
        <v>26.252651428675222</v>
      </c>
      <c r="M24" s="67"/>
      <c r="N24" s="69"/>
      <c r="O24" s="69">
        <v>10.711295232715667</v>
      </c>
      <c r="P24" s="67"/>
    </row>
    <row r="25" spans="1:16" x14ac:dyDescent="0.2">
      <c r="A25" s="67"/>
      <c r="B25" s="67"/>
      <c r="C25" s="67"/>
      <c r="D25" s="67"/>
      <c r="E25" s="67"/>
      <c r="F25" s="67" t="s">
        <v>1454</v>
      </c>
      <c r="G25" s="67"/>
      <c r="H25" s="67"/>
      <c r="I25" s="69">
        <v>4.9325074781516571</v>
      </c>
      <c r="J25" s="69"/>
      <c r="K25" s="67"/>
      <c r="L25" s="69">
        <v>30.200039283795572</v>
      </c>
      <c r="M25" s="67"/>
      <c r="N25" s="69"/>
      <c r="O25" s="69">
        <v>12.32186157223774</v>
      </c>
      <c r="P25" s="67"/>
    </row>
    <row r="26" spans="1:16" x14ac:dyDescent="0.2">
      <c r="A26" s="67"/>
      <c r="B26" s="67"/>
      <c r="C26" s="67"/>
      <c r="D26" s="67"/>
      <c r="E26" s="67"/>
      <c r="F26" s="67" t="s">
        <v>1453</v>
      </c>
      <c r="G26" s="67"/>
      <c r="H26" s="67"/>
      <c r="I26" s="69">
        <v>0.50140555431666278</v>
      </c>
      <c r="J26" s="69"/>
      <c r="K26" s="67"/>
      <c r="L26" s="69">
        <v>3.0699329913942268</v>
      </c>
      <c r="M26" s="67"/>
      <c r="N26" s="69"/>
      <c r="O26" s="69">
        <v>1.2525576208870151</v>
      </c>
      <c r="P26" s="67"/>
    </row>
    <row r="27" spans="1:16" x14ac:dyDescent="0.2">
      <c r="A27" s="67"/>
      <c r="B27" s="67"/>
      <c r="C27" s="67"/>
      <c r="D27" s="67"/>
      <c r="E27" s="67"/>
      <c r="F27" s="67" t="s">
        <v>1452</v>
      </c>
      <c r="G27" s="67"/>
      <c r="H27" s="67"/>
      <c r="I27" s="69">
        <v>0.45690673317072256</v>
      </c>
      <c r="J27" s="69"/>
      <c r="K27" s="67"/>
      <c r="L27" s="69">
        <v>2.7974820822688806</v>
      </c>
      <c r="M27" s="67"/>
      <c r="N27" s="69"/>
      <c r="O27" s="69">
        <v>1.141395434774424</v>
      </c>
      <c r="P27" s="67"/>
    </row>
    <row r="28" spans="1:16" ht="5.0999999999999996" customHeight="1" x14ac:dyDescent="0.2">
      <c r="A28" s="67"/>
      <c r="B28" s="67"/>
      <c r="C28" s="67"/>
      <c r="D28" s="67"/>
      <c r="E28" s="67"/>
      <c r="F28" s="67"/>
      <c r="G28" s="67"/>
      <c r="H28" s="67"/>
      <c r="I28" s="69"/>
      <c r="J28" s="69"/>
      <c r="K28" s="67"/>
      <c r="L28" s="69"/>
      <c r="M28" s="67"/>
      <c r="N28" s="67"/>
      <c r="O28" s="69"/>
      <c r="P28" s="67"/>
    </row>
    <row r="29" spans="1:16" ht="15.75" x14ac:dyDescent="0.25">
      <c r="A29" s="67"/>
      <c r="B29" s="67"/>
      <c r="C29" s="67"/>
      <c r="D29" s="67"/>
      <c r="E29" s="67" t="s">
        <v>1251</v>
      </c>
      <c r="F29" s="67"/>
      <c r="G29" s="67"/>
      <c r="H29" s="67"/>
      <c r="I29" s="69">
        <v>12.414754614787823</v>
      </c>
      <c r="J29" s="69"/>
      <c r="K29" s="67"/>
      <c r="L29" s="74">
        <v>100</v>
      </c>
      <c r="M29" s="67"/>
      <c r="N29" s="69"/>
      <c r="O29" s="74">
        <v>31.013209507396077</v>
      </c>
      <c r="P29" s="67"/>
    </row>
    <row r="30" spans="1:16" x14ac:dyDescent="0.2">
      <c r="A30" s="67"/>
      <c r="B30" s="67"/>
      <c r="C30" s="67"/>
      <c r="D30" s="67"/>
      <c r="E30" s="67"/>
      <c r="F30" s="67" t="s">
        <v>1451</v>
      </c>
      <c r="G30" s="67"/>
      <c r="H30" s="67"/>
      <c r="I30" s="69">
        <v>3.9113783434669869</v>
      </c>
      <c r="J30" s="69"/>
      <c r="K30" s="67"/>
      <c r="L30" s="69">
        <v>31.505885253728266</v>
      </c>
      <c r="M30" s="67"/>
      <c r="N30" s="69"/>
      <c r="O30" s="69">
        <v>9.7709862008985535</v>
      </c>
      <c r="P30" s="67"/>
    </row>
    <row r="31" spans="1:16" x14ac:dyDescent="0.2">
      <c r="A31" s="67"/>
      <c r="B31" s="67"/>
      <c r="C31" s="67"/>
      <c r="D31" s="67"/>
      <c r="E31" s="67"/>
      <c r="F31" s="67" t="s">
        <v>1450</v>
      </c>
      <c r="G31" s="67"/>
      <c r="H31" s="67"/>
      <c r="I31" s="69">
        <v>1.9453198071452942</v>
      </c>
      <c r="J31" s="69"/>
      <c r="K31" s="67"/>
      <c r="L31" s="69">
        <v>15.669418103746716</v>
      </c>
      <c r="M31" s="67"/>
      <c r="N31" s="69"/>
      <c r="O31" s="69">
        <v>4.8595894651048184</v>
      </c>
      <c r="P31" s="67"/>
    </row>
    <row r="32" spans="1:16" x14ac:dyDescent="0.2">
      <c r="A32" s="67"/>
      <c r="B32" s="67"/>
      <c r="C32" s="67"/>
      <c r="D32" s="67"/>
      <c r="E32" s="67"/>
      <c r="F32" s="67" t="s">
        <v>1449</v>
      </c>
      <c r="G32" s="67"/>
      <c r="H32" s="67"/>
      <c r="I32" s="69">
        <v>2.7340472876432451</v>
      </c>
      <c r="J32" s="69"/>
      <c r="K32" s="67"/>
      <c r="L32" s="69">
        <v>22.022564057662379</v>
      </c>
      <c r="M32" s="67"/>
      <c r="N32" s="69"/>
      <c r="O32" s="69">
        <v>6.8299039301033408</v>
      </c>
      <c r="P32" s="67"/>
    </row>
    <row r="33" spans="1:16" x14ac:dyDescent="0.2">
      <c r="A33" s="67"/>
      <c r="B33" s="67"/>
      <c r="C33" s="67"/>
      <c r="D33" s="67"/>
      <c r="E33" s="67"/>
      <c r="F33" s="67" t="s">
        <v>1448</v>
      </c>
      <c r="G33" s="67"/>
      <c r="H33" s="67"/>
      <c r="I33" s="76">
        <v>2.3821596956467834</v>
      </c>
      <c r="J33" s="69"/>
      <c r="K33" s="67"/>
      <c r="L33" s="76">
        <v>19.188133552066152</v>
      </c>
      <c r="M33" s="67"/>
      <c r="N33" s="69"/>
      <c r="O33" s="69">
        <v>5.9508560590612367</v>
      </c>
      <c r="P33" s="67"/>
    </row>
    <row r="34" spans="1:16" x14ac:dyDescent="0.2">
      <c r="A34" s="67"/>
      <c r="B34" s="67"/>
      <c r="C34" s="67"/>
      <c r="D34" s="67"/>
      <c r="E34" s="67"/>
      <c r="F34" s="67" t="s">
        <v>1447</v>
      </c>
      <c r="G34" s="67"/>
      <c r="H34" s="67"/>
      <c r="I34" s="69">
        <v>1.4418494808855147</v>
      </c>
      <c r="J34" s="69"/>
      <c r="K34" s="67"/>
      <c r="L34" s="69">
        <v>11.613999032796483</v>
      </c>
      <c r="M34" s="67"/>
      <c r="N34" s="69"/>
      <c r="O34" s="69">
        <v>3.6018738522281275</v>
      </c>
      <c r="P34" s="67"/>
    </row>
    <row r="35" spans="1:16" ht="5.0999999999999996" customHeight="1" x14ac:dyDescent="0.2">
      <c r="A35" s="67"/>
      <c r="B35" s="67"/>
      <c r="C35" s="67"/>
      <c r="D35" s="67"/>
      <c r="E35" s="67"/>
      <c r="F35" s="67"/>
      <c r="G35" s="67"/>
      <c r="H35" s="67"/>
      <c r="I35" s="69"/>
      <c r="J35" s="69"/>
      <c r="K35" s="67"/>
      <c r="L35" s="69"/>
      <c r="M35" s="67"/>
      <c r="N35" s="67"/>
      <c r="O35" s="69"/>
      <c r="P35" s="67"/>
    </row>
    <row r="36" spans="1:16" ht="15.75" x14ac:dyDescent="0.25">
      <c r="A36" s="67"/>
      <c r="B36" s="67"/>
      <c r="C36" s="67"/>
      <c r="D36" s="67" t="s">
        <v>1257</v>
      </c>
      <c r="E36" s="67"/>
      <c r="F36" s="67"/>
      <c r="G36" s="67"/>
      <c r="H36" s="67"/>
      <c r="I36" s="69">
        <v>8.3683681719135929</v>
      </c>
      <c r="J36" s="69"/>
      <c r="K36" s="67"/>
      <c r="L36" s="74">
        <v>100</v>
      </c>
      <c r="M36" s="67"/>
      <c r="N36" s="67"/>
      <c r="O36" s="69"/>
      <c r="P36" s="67"/>
    </row>
    <row r="37" spans="1:16" x14ac:dyDescent="0.2">
      <c r="A37" s="67"/>
      <c r="B37" s="67"/>
      <c r="C37" s="67"/>
      <c r="D37" s="67"/>
      <c r="E37" s="67" t="s">
        <v>1446</v>
      </c>
      <c r="F37" s="67"/>
      <c r="G37" s="67"/>
      <c r="H37" s="67"/>
      <c r="I37" s="69">
        <v>3.8257358547804765</v>
      </c>
      <c r="J37" s="69"/>
      <c r="K37" s="67"/>
      <c r="L37" s="69">
        <v>45.716629290052438</v>
      </c>
      <c r="M37" s="67"/>
      <c r="N37" s="67"/>
      <c r="O37" s="69"/>
      <c r="P37" s="67"/>
    </row>
    <row r="38" spans="1:16" x14ac:dyDescent="0.2">
      <c r="A38" s="67"/>
      <c r="B38" s="67"/>
      <c r="C38" s="67"/>
      <c r="D38" s="67"/>
      <c r="E38" s="67" t="s">
        <v>1445</v>
      </c>
      <c r="F38" s="67"/>
      <c r="G38" s="67"/>
      <c r="H38" s="67"/>
      <c r="I38" s="69">
        <v>3.086380523179113</v>
      </c>
      <c r="J38" s="69"/>
      <c r="K38" s="67"/>
      <c r="L38" s="69">
        <v>36.881509749269917</v>
      </c>
      <c r="M38" s="67"/>
      <c r="N38" s="67"/>
      <c r="O38" s="69"/>
      <c r="P38" s="67"/>
    </row>
    <row r="39" spans="1:16" x14ac:dyDescent="0.2">
      <c r="A39" s="67"/>
      <c r="B39" s="67"/>
      <c r="C39" s="67"/>
      <c r="D39" s="67"/>
      <c r="E39" s="67" t="s">
        <v>1444</v>
      </c>
      <c r="F39" s="67"/>
      <c r="G39" s="67"/>
      <c r="H39" s="67"/>
      <c r="I39" s="69">
        <v>1.4562517939540034</v>
      </c>
      <c r="J39" s="69"/>
      <c r="K39" s="67"/>
      <c r="L39" s="69">
        <v>17.40186096067762</v>
      </c>
      <c r="M39" s="67"/>
      <c r="N39" s="67"/>
      <c r="O39" s="69"/>
      <c r="P39" s="67"/>
    </row>
    <row r="40" spans="1:16" ht="5.0999999999999996" customHeight="1" x14ac:dyDescent="0.2">
      <c r="A40" s="67"/>
      <c r="B40" s="67"/>
      <c r="C40" s="67"/>
      <c r="D40" s="67"/>
      <c r="E40" s="67"/>
      <c r="F40" s="67"/>
      <c r="G40" s="67"/>
      <c r="H40" s="67"/>
      <c r="I40" s="69"/>
      <c r="J40" s="69"/>
      <c r="K40" s="67"/>
      <c r="L40" s="69"/>
      <c r="M40" s="67"/>
      <c r="N40" s="67"/>
      <c r="O40" s="69"/>
      <c r="P40" s="67"/>
    </row>
    <row r="41" spans="1:16" x14ac:dyDescent="0.2">
      <c r="A41" s="67"/>
      <c r="B41" s="67"/>
      <c r="C41" s="67"/>
      <c r="D41" s="67" t="s">
        <v>1443</v>
      </c>
      <c r="E41" s="67"/>
      <c r="F41" s="67"/>
      <c r="G41" s="67"/>
      <c r="H41" s="67"/>
      <c r="I41" s="69">
        <v>16.457554783017844</v>
      </c>
      <c r="J41" s="69"/>
      <c r="K41" s="67"/>
      <c r="L41" s="67"/>
      <c r="M41" s="67"/>
      <c r="N41" s="67"/>
      <c r="O41" s="69"/>
      <c r="P41" s="67"/>
    </row>
    <row r="42" spans="1:16" ht="15.75" x14ac:dyDescent="0.25">
      <c r="A42" s="67"/>
      <c r="B42" s="67"/>
      <c r="C42" s="67"/>
      <c r="D42" s="67"/>
      <c r="E42" s="67" t="s">
        <v>1250</v>
      </c>
      <c r="F42" s="67"/>
      <c r="G42" s="67"/>
      <c r="H42" s="67"/>
      <c r="I42" s="69">
        <v>8.596595075709784</v>
      </c>
      <c r="J42" s="69"/>
      <c r="K42" s="67"/>
      <c r="L42" s="74">
        <v>100</v>
      </c>
      <c r="M42" s="67"/>
      <c r="N42" s="67"/>
      <c r="O42" s="69"/>
      <c r="P42" s="67"/>
    </row>
    <row r="43" spans="1:16" x14ac:dyDescent="0.2">
      <c r="A43" s="67"/>
      <c r="B43" s="67"/>
      <c r="C43" s="67"/>
      <c r="D43" s="67"/>
      <c r="E43" s="67"/>
      <c r="F43" s="67" t="s">
        <v>1442</v>
      </c>
      <c r="G43" s="67"/>
      <c r="H43" s="67"/>
      <c r="I43" s="69">
        <v>1.8964976088833747</v>
      </c>
      <c r="J43" s="69"/>
      <c r="K43" s="67"/>
      <c r="L43" s="69">
        <v>22.061032213114789</v>
      </c>
      <c r="M43" s="67"/>
      <c r="N43" s="67"/>
      <c r="O43" s="69"/>
      <c r="P43" s="67"/>
    </row>
    <row r="44" spans="1:16" x14ac:dyDescent="0.2">
      <c r="A44" s="67"/>
      <c r="B44" s="67"/>
      <c r="C44" s="67"/>
      <c r="D44" s="67"/>
      <c r="E44" s="67"/>
      <c r="F44" s="67" t="s">
        <v>1441</v>
      </c>
      <c r="G44" s="67"/>
      <c r="H44" s="67"/>
      <c r="I44" s="69">
        <v>6.7000974668264091</v>
      </c>
      <c r="J44" s="69"/>
      <c r="K44" s="67"/>
      <c r="L44" s="69">
        <v>77.938967786885229</v>
      </c>
      <c r="M44" s="67"/>
      <c r="N44" s="67"/>
      <c r="O44" s="69"/>
      <c r="P44" s="67"/>
    </row>
    <row r="45" spans="1:16" ht="5.0999999999999996" customHeight="1" x14ac:dyDescent="0.2">
      <c r="A45" s="67"/>
      <c r="B45" s="67"/>
      <c r="C45" s="67"/>
      <c r="D45" s="67"/>
      <c r="E45" s="67"/>
      <c r="F45" s="67"/>
      <c r="G45" s="67"/>
      <c r="H45" s="67"/>
      <c r="I45" s="69"/>
      <c r="J45" s="69"/>
      <c r="K45" s="67"/>
      <c r="L45" s="69"/>
      <c r="M45" s="67"/>
      <c r="N45" s="67"/>
      <c r="O45" s="69"/>
      <c r="P45" s="67"/>
    </row>
    <row r="46" spans="1:16" ht="12.75" customHeight="1" x14ac:dyDescent="0.25">
      <c r="A46" s="67"/>
      <c r="B46" s="67"/>
      <c r="C46" s="67"/>
      <c r="D46" s="67"/>
      <c r="E46" s="67" t="s">
        <v>1440</v>
      </c>
      <c r="F46" s="67"/>
      <c r="G46" s="67"/>
      <c r="H46" s="67"/>
      <c r="I46" s="69">
        <v>7.8609597073080604</v>
      </c>
      <c r="J46" s="69"/>
      <c r="K46" s="67"/>
      <c r="L46" s="74">
        <v>100</v>
      </c>
      <c r="M46" s="67"/>
      <c r="N46" s="67"/>
      <c r="O46" s="69"/>
      <c r="P46" s="67"/>
    </row>
    <row r="47" spans="1:16" ht="12.75" customHeight="1" x14ac:dyDescent="0.2">
      <c r="A47" s="67"/>
      <c r="B47" s="67"/>
      <c r="C47" s="67"/>
      <c r="D47" s="67"/>
      <c r="E47" s="67"/>
      <c r="F47" s="67" t="s">
        <v>295</v>
      </c>
      <c r="G47" s="67"/>
      <c r="H47" s="67"/>
      <c r="I47" s="69">
        <v>1.9405307342868943</v>
      </c>
      <c r="J47" s="69"/>
      <c r="K47" s="67"/>
      <c r="L47" s="69">
        <v>24.685672062189177</v>
      </c>
      <c r="M47" s="67"/>
      <c r="N47" s="67"/>
      <c r="O47" s="69"/>
      <c r="P47" s="67"/>
    </row>
    <row r="48" spans="1:16" x14ac:dyDescent="0.2">
      <c r="A48" s="67"/>
      <c r="B48" s="67"/>
      <c r="C48" s="67"/>
      <c r="D48" s="67"/>
      <c r="E48" s="67"/>
      <c r="F48" s="67" t="s">
        <v>1439</v>
      </c>
      <c r="G48" s="67"/>
      <c r="H48" s="67"/>
      <c r="I48" s="69">
        <v>3.6680034747464432</v>
      </c>
      <c r="J48" s="69"/>
      <c r="K48" s="67"/>
      <c r="L48" s="69">
        <v>46.661013557116028</v>
      </c>
      <c r="M48" s="67"/>
      <c r="N48" s="67"/>
      <c r="O48" s="69"/>
      <c r="P48" s="67"/>
    </row>
    <row r="49" spans="1:251" x14ac:dyDescent="0.2">
      <c r="A49" s="67"/>
      <c r="B49" s="67"/>
      <c r="C49" s="67"/>
      <c r="D49" s="67"/>
      <c r="E49" s="67"/>
      <c r="F49" s="67" t="s">
        <v>1438</v>
      </c>
      <c r="G49" s="67"/>
      <c r="H49" s="67"/>
      <c r="I49" s="69">
        <v>2.2524254982747234</v>
      </c>
      <c r="J49" s="69"/>
      <c r="K49" s="67"/>
      <c r="L49" s="69">
        <v>28.653314380694784</v>
      </c>
      <c r="M49" s="67"/>
      <c r="N49" s="67"/>
      <c r="O49" s="69"/>
      <c r="P49" s="67"/>
    </row>
    <row r="50" spans="1:251" ht="5.0999999999999996" customHeight="1" x14ac:dyDescent="0.2">
      <c r="A50" s="67"/>
      <c r="B50" s="67"/>
      <c r="C50" s="67"/>
      <c r="D50" s="67"/>
      <c r="E50" s="67"/>
      <c r="F50" s="67"/>
      <c r="G50" s="67"/>
      <c r="H50" s="67"/>
      <c r="I50" s="69"/>
      <c r="J50" s="69"/>
      <c r="K50" s="67"/>
      <c r="L50" s="69"/>
      <c r="M50" s="67"/>
      <c r="N50" s="67"/>
      <c r="O50" s="69"/>
      <c r="P50" s="67"/>
    </row>
    <row r="51" spans="1:251" s="77" customFormat="1" ht="15.75" x14ac:dyDescent="0.25">
      <c r="A51" s="75"/>
      <c r="B51" s="75"/>
      <c r="C51" s="75" t="s">
        <v>1301</v>
      </c>
      <c r="D51" s="75"/>
      <c r="E51" s="75"/>
      <c r="F51" s="75"/>
      <c r="G51" s="75"/>
      <c r="H51" s="75"/>
      <c r="I51" s="74">
        <v>31.602101063251339</v>
      </c>
      <c r="J51" s="74"/>
      <c r="K51" s="75"/>
      <c r="L51" s="74">
        <v>100</v>
      </c>
      <c r="M51" s="75"/>
      <c r="N51" s="75"/>
      <c r="O51" s="74"/>
      <c r="P51" s="75"/>
      <c r="S51" s="78"/>
      <c r="T51" s="78"/>
      <c r="U51" s="78"/>
      <c r="W51" s="78"/>
      <c r="AE51" s="78"/>
      <c r="AF51" s="78"/>
      <c r="AG51" s="78"/>
      <c r="AI51" s="78"/>
      <c r="AQ51" s="78"/>
      <c r="AR51" s="78"/>
      <c r="AS51" s="78"/>
      <c r="AU51" s="78"/>
      <c r="BC51" s="78"/>
      <c r="BD51" s="78"/>
      <c r="BE51" s="78"/>
      <c r="BG51" s="78"/>
      <c r="BO51" s="78"/>
      <c r="BP51" s="78"/>
      <c r="BQ51" s="78"/>
      <c r="BS51" s="78"/>
      <c r="CA51" s="78"/>
      <c r="CB51" s="78"/>
      <c r="CC51" s="78"/>
      <c r="CE51" s="78"/>
      <c r="CM51" s="78"/>
      <c r="CN51" s="78"/>
      <c r="CO51" s="78"/>
      <c r="CQ51" s="78"/>
      <c r="CY51" s="78"/>
      <c r="CZ51" s="78"/>
      <c r="DA51" s="78"/>
      <c r="DC51" s="78"/>
      <c r="DK51" s="78"/>
      <c r="DL51" s="78"/>
      <c r="DM51" s="78"/>
      <c r="DO51" s="78"/>
      <c r="DW51" s="78"/>
      <c r="DX51" s="78"/>
      <c r="DY51" s="78"/>
      <c r="EA51" s="78"/>
      <c r="EI51" s="78"/>
      <c r="EJ51" s="78"/>
      <c r="EK51" s="78"/>
      <c r="EM51" s="78"/>
      <c r="EU51" s="78"/>
      <c r="EV51" s="78"/>
      <c r="EW51" s="78"/>
      <c r="EY51" s="78"/>
      <c r="FG51" s="78"/>
      <c r="FH51" s="78"/>
      <c r="FI51" s="78"/>
      <c r="FK51" s="78"/>
      <c r="FS51" s="78"/>
      <c r="FT51" s="78"/>
      <c r="FU51" s="78"/>
      <c r="FW51" s="78"/>
      <c r="GE51" s="78"/>
      <c r="GF51" s="78"/>
      <c r="GG51" s="78"/>
      <c r="GI51" s="78"/>
      <c r="GQ51" s="78"/>
      <c r="GR51" s="78"/>
      <c r="GS51" s="78"/>
      <c r="GU51" s="78"/>
      <c r="HC51" s="78"/>
      <c r="HD51" s="78"/>
      <c r="HE51" s="78"/>
      <c r="HG51" s="78"/>
      <c r="HO51" s="78"/>
      <c r="HP51" s="78"/>
      <c r="HQ51" s="78"/>
      <c r="HS51" s="78"/>
      <c r="IA51" s="78"/>
      <c r="IB51" s="78"/>
      <c r="IC51" s="78"/>
      <c r="IE51" s="78"/>
      <c r="IM51" s="78"/>
      <c r="IN51" s="78"/>
      <c r="IO51" s="78"/>
      <c r="IQ51" s="78"/>
    </row>
    <row r="52" spans="1:251" x14ac:dyDescent="0.2">
      <c r="A52" s="67"/>
      <c r="B52" s="67"/>
      <c r="C52" s="67"/>
      <c r="D52" s="67"/>
      <c r="E52" s="67" t="s">
        <v>1437</v>
      </c>
      <c r="F52" s="67"/>
      <c r="G52" s="67"/>
      <c r="H52" s="67"/>
      <c r="I52" s="69">
        <v>8.4313467610788013</v>
      </c>
      <c r="J52" s="69"/>
      <c r="K52" s="67"/>
      <c r="L52" s="69">
        <v>26.679703176075325</v>
      </c>
      <c r="M52" s="67"/>
      <c r="N52" s="67"/>
      <c r="O52" s="69"/>
      <c r="P52" s="67"/>
    </row>
    <row r="53" spans="1:251" x14ac:dyDescent="0.2">
      <c r="A53" s="67"/>
      <c r="B53" s="67"/>
      <c r="C53" s="67"/>
      <c r="D53" s="67"/>
      <c r="E53" s="67" t="s">
        <v>1167</v>
      </c>
      <c r="F53" s="67"/>
      <c r="G53" s="67"/>
      <c r="H53" s="67"/>
      <c r="I53" s="69">
        <v>12.144605442884556</v>
      </c>
      <c r="J53" s="69"/>
      <c r="K53" s="67"/>
      <c r="L53" s="69">
        <v>38.429740537115656</v>
      </c>
      <c r="M53" s="67"/>
      <c r="N53" s="67"/>
      <c r="O53" s="69"/>
      <c r="P53" s="67"/>
    </row>
    <row r="54" spans="1:251" x14ac:dyDescent="0.2">
      <c r="A54" s="67"/>
      <c r="B54" s="67"/>
      <c r="C54" s="67"/>
      <c r="D54" s="67"/>
      <c r="E54" s="67" t="s">
        <v>1436</v>
      </c>
      <c r="F54" s="67"/>
      <c r="G54" s="67"/>
      <c r="H54" s="67"/>
      <c r="I54" s="69">
        <v>5.9606064502768978</v>
      </c>
      <c r="J54" s="69"/>
      <c r="K54" s="67"/>
      <c r="L54" s="69">
        <v>18.861424556382484</v>
      </c>
      <c r="M54" s="67"/>
      <c r="N54" s="67"/>
      <c r="O54" s="69"/>
      <c r="P54" s="67"/>
    </row>
    <row r="55" spans="1:251" x14ac:dyDescent="0.2">
      <c r="A55" s="67"/>
      <c r="B55" s="67"/>
      <c r="C55" s="67"/>
      <c r="D55" s="67"/>
      <c r="E55" s="67" t="s">
        <v>1435</v>
      </c>
      <c r="F55" s="67"/>
      <c r="G55" s="67"/>
      <c r="H55" s="67"/>
      <c r="I55" s="69">
        <v>0.56742251203459959</v>
      </c>
      <c r="J55" s="69"/>
      <c r="K55" s="67"/>
      <c r="L55" s="69">
        <v>1.7955214778248709</v>
      </c>
      <c r="M55" s="67"/>
      <c r="N55" s="67"/>
      <c r="O55" s="69"/>
      <c r="P55" s="67"/>
    </row>
    <row r="56" spans="1:251" x14ac:dyDescent="0.2">
      <c r="A56" s="67"/>
      <c r="B56" s="67"/>
      <c r="C56" s="67"/>
      <c r="D56" s="67"/>
      <c r="E56" s="67" t="s">
        <v>1434</v>
      </c>
      <c r="F56" s="67"/>
      <c r="G56" s="67"/>
      <c r="H56" s="67"/>
      <c r="I56" s="69">
        <v>2.5480035264875704</v>
      </c>
      <c r="J56" s="69"/>
      <c r="K56" s="67"/>
      <c r="L56" s="69">
        <v>8.0627662109799694</v>
      </c>
      <c r="M56" s="67"/>
      <c r="N56" s="67"/>
      <c r="O56" s="69"/>
      <c r="P56" s="67"/>
    </row>
    <row r="57" spans="1:251" x14ac:dyDescent="0.2">
      <c r="A57" s="67"/>
      <c r="B57" s="67"/>
      <c r="C57" s="67"/>
      <c r="D57" s="67"/>
      <c r="E57" s="67" t="s">
        <v>1433</v>
      </c>
      <c r="F57" s="67"/>
      <c r="G57" s="67"/>
      <c r="H57" s="67"/>
      <c r="I57" s="69">
        <v>0.66290955498347437</v>
      </c>
      <c r="J57" s="69"/>
      <c r="K57" s="67"/>
      <c r="L57" s="69">
        <v>2.0976755743444606</v>
      </c>
      <c r="M57" s="67"/>
      <c r="N57" s="67"/>
      <c r="O57" s="69"/>
      <c r="P57" s="67"/>
    </row>
    <row r="58" spans="1:251" x14ac:dyDescent="0.2">
      <c r="A58" s="67"/>
      <c r="B58" s="67"/>
      <c r="C58" s="67"/>
      <c r="D58" s="67"/>
      <c r="E58" s="67" t="s">
        <v>1432</v>
      </c>
      <c r="F58" s="67"/>
      <c r="G58" s="67"/>
      <c r="H58" s="67"/>
      <c r="I58" s="69">
        <v>1.2872068155054393</v>
      </c>
      <c r="J58" s="69"/>
      <c r="K58" s="67"/>
      <c r="L58" s="69">
        <v>4.0731684672772408</v>
      </c>
      <c r="M58" s="67"/>
      <c r="N58" s="67"/>
      <c r="O58" s="69"/>
      <c r="P58" s="67"/>
    </row>
    <row r="59" spans="1:251" ht="4.5" customHeight="1" x14ac:dyDescent="0.2">
      <c r="A59" s="67"/>
      <c r="B59" s="67"/>
      <c r="C59" s="67"/>
      <c r="D59" s="67"/>
      <c r="E59" s="67"/>
      <c r="F59" s="67"/>
      <c r="G59" s="67"/>
      <c r="H59" s="67"/>
      <c r="I59" s="69"/>
      <c r="J59" s="69"/>
      <c r="K59" s="67"/>
      <c r="L59" s="69"/>
      <c r="M59" s="67"/>
      <c r="N59" s="67"/>
      <c r="O59" s="69"/>
      <c r="P59" s="67"/>
    </row>
    <row r="60" spans="1:251" s="77" customFormat="1" ht="15.75" x14ac:dyDescent="0.25">
      <c r="A60" s="75"/>
      <c r="B60" s="75"/>
      <c r="C60" s="75" t="s">
        <v>1308</v>
      </c>
      <c r="D60" s="75"/>
      <c r="E60" s="75"/>
      <c r="F60" s="75"/>
      <c r="G60" s="75"/>
      <c r="H60" s="75"/>
      <c r="I60" s="74">
        <v>3.5872824765447575</v>
      </c>
      <c r="J60" s="74"/>
      <c r="K60" s="75"/>
      <c r="L60" s="74">
        <v>100</v>
      </c>
      <c r="M60" s="75"/>
      <c r="N60" s="75"/>
      <c r="O60" s="74"/>
      <c r="P60" s="75"/>
      <c r="S60" s="78"/>
      <c r="T60" s="78"/>
      <c r="U60" s="78"/>
      <c r="W60" s="78"/>
      <c r="AE60" s="78"/>
      <c r="AF60" s="78"/>
      <c r="AG60" s="78"/>
      <c r="AI60" s="78"/>
      <c r="AQ60" s="78"/>
      <c r="AR60" s="78"/>
      <c r="AS60" s="78"/>
      <c r="AU60" s="78"/>
      <c r="BC60" s="78"/>
      <c r="BD60" s="78"/>
      <c r="BE60" s="78"/>
      <c r="BG60" s="78"/>
      <c r="BO60" s="78"/>
      <c r="BP60" s="78"/>
      <c r="BQ60" s="78"/>
      <c r="BS60" s="78"/>
      <c r="CA60" s="78"/>
      <c r="CB60" s="78"/>
      <c r="CC60" s="78"/>
      <c r="CE60" s="78"/>
      <c r="CM60" s="78"/>
      <c r="CN60" s="78"/>
      <c r="CO60" s="78"/>
      <c r="CQ60" s="78"/>
      <c r="CY60" s="78"/>
      <c r="CZ60" s="78"/>
      <c r="DA60" s="78"/>
      <c r="DC60" s="78"/>
      <c r="DK60" s="78"/>
      <c r="DL60" s="78"/>
      <c r="DM60" s="78"/>
      <c r="DO60" s="78"/>
      <c r="DW60" s="78"/>
      <c r="DX60" s="78"/>
      <c r="DY60" s="78"/>
      <c r="EA60" s="78"/>
      <c r="EI60" s="78"/>
      <c r="EJ60" s="78"/>
      <c r="EK60" s="78"/>
      <c r="EM60" s="78"/>
      <c r="EU60" s="78"/>
      <c r="EV60" s="78"/>
      <c r="EW60" s="78"/>
      <c r="EY60" s="78"/>
      <c r="FG60" s="78"/>
      <c r="FH60" s="78"/>
      <c r="FI60" s="78"/>
      <c r="FK60" s="78"/>
      <c r="FS60" s="78"/>
      <c r="FT60" s="78"/>
      <c r="FU60" s="78"/>
      <c r="FW60" s="78"/>
      <c r="GE60" s="78"/>
      <c r="GF60" s="78"/>
      <c r="GG60" s="78"/>
      <c r="GI60" s="78"/>
      <c r="GQ60" s="78"/>
      <c r="GR60" s="78"/>
      <c r="GS60" s="78"/>
      <c r="GU60" s="78"/>
      <c r="HC60" s="78"/>
      <c r="HD60" s="78"/>
      <c r="HE60" s="78"/>
      <c r="HG60" s="78"/>
      <c r="HO60" s="78"/>
      <c r="HP60" s="78"/>
      <c r="HQ60" s="78"/>
      <c r="HS60" s="78"/>
      <c r="IA60" s="78"/>
      <c r="IB60" s="78"/>
      <c r="IC60" s="78"/>
      <c r="IE60" s="78"/>
      <c r="IM60" s="78"/>
      <c r="IN60" s="78"/>
      <c r="IO60" s="78"/>
      <c r="IQ60" s="78"/>
    </row>
    <row r="61" spans="1:251" x14ac:dyDescent="0.2">
      <c r="A61" s="67"/>
      <c r="B61" s="67"/>
      <c r="C61" s="67"/>
      <c r="D61" s="67"/>
      <c r="E61" s="67" t="s">
        <v>1431</v>
      </c>
      <c r="F61" s="67"/>
      <c r="G61" s="67"/>
      <c r="H61" s="67"/>
      <c r="I61" s="69">
        <v>0.60471180588879503</v>
      </c>
      <c r="J61" s="69"/>
      <c r="K61" s="67"/>
      <c r="L61" s="69">
        <v>16.857100321557301</v>
      </c>
      <c r="M61" s="67"/>
      <c r="N61" s="67"/>
      <c r="O61" s="69"/>
      <c r="P61" s="67"/>
    </row>
    <row r="62" spans="1:251" x14ac:dyDescent="0.2">
      <c r="A62" s="67"/>
      <c r="B62" s="67"/>
      <c r="C62" s="67"/>
      <c r="D62" s="67"/>
      <c r="E62" s="67" t="s">
        <v>1430</v>
      </c>
      <c r="F62" s="67"/>
      <c r="G62" s="67"/>
      <c r="H62" s="67"/>
      <c r="I62" s="69">
        <v>0.77737944683293381</v>
      </c>
      <c r="J62" s="69"/>
      <c r="K62" s="67"/>
      <c r="L62" s="69">
        <v>21.670427459108254</v>
      </c>
      <c r="M62" s="67"/>
      <c r="N62" s="67"/>
      <c r="O62" s="69"/>
      <c r="P62" s="67"/>
    </row>
    <row r="63" spans="1:251" x14ac:dyDescent="0.2">
      <c r="A63" s="67"/>
      <c r="B63" s="67"/>
      <c r="C63" s="67"/>
      <c r="D63" s="67"/>
      <c r="E63" s="67" t="s">
        <v>1429</v>
      </c>
      <c r="F63" s="67"/>
      <c r="G63" s="67"/>
      <c r="H63" s="67"/>
      <c r="I63" s="76">
        <v>0.72200964798383616</v>
      </c>
      <c r="J63" s="69"/>
      <c r="K63" s="67"/>
      <c r="L63" s="76">
        <v>20.12692484365687</v>
      </c>
      <c r="M63" s="67"/>
      <c r="N63" s="67"/>
      <c r="O63" s="69"/>
      <c r="P63" s="67"/>
    </row>
    <row r="64" spans="1:251" x14ac:dyDescent="0.2">
      <c r="A64" s="67"/>
      <c r="B64" s="67"/>
      <c r="C64" s="67"/>
      <c r="D64" s="67"/>
      <c r="E64" s="67" t="s">
        <v>1428</v>
      </c>
      <c r="F64" s="67"/>
      <c r="G64" s="67"/>
      <c r="H64" s="67"/>
      <c r="I64" s="76">
        <v>1.4831815758391922</v>
      </c>
      <c r="J64" s="69"/>
      <c r="K64" s="67"/>
      <c r="L64" s="76">
        <v>41.345547375677569</v>
      </c>
      <c r="M64" s="67"/>
      <c r="N64" s="67"/>
      <c r="O64" s="69"/>
      <c r="P64" s="67"/>
    </row>
    <row r="65" spans="1:16" ht="4.5" customHeight="1" x14ac:dyDescent="0.2">
      <c r="A65" s="67"/>
      <c r="B65" s="67"/>
      <c r="C65" s="67"/>
      <c r="D65" s="67"/>
      <c r="E65" s="67"/>
      <c r="F65" s="67"/>
      <c r="G65" s="67"/>
      <c r="H65" s="67"/>
      <c r="I65" s="69"/>
      <c r="J65" s="69"/>
      <c r="K65" s="67"/>
      <c r="L65" s="69"/>
      <c r="M65" s="67"/>
      <c r="N65" s="67"/>
      <c r="O65" s="69"/>
      <c r="P65" s="67"/>
    </row>
    <row r="66" spans="1:16" ht="15.75" x14ac:dyDescent="0.25">
      <c r="A66" s="67"/>
      <c r="B66" s="75" t="s">
        <v>1261</v>
      </c>
      <c r="C66" s="67"/>
      <c r="D66" s="75"/>
      <c r="E66" s="75"/>
      <c r="F66" s="75"/>
      <c r="G66" s="75"/>
      <c r="H66" s="73"/>
      <c r="I66" s="73"/>
      <c r="J66" s="67"/>
      <c r="K66" s="73"/>
      <c r="L66" s="74">
        <v>100</v>
      </c>
      <c r="M66" s="67"/>
      <c r="N66" s="67"/>
      <c r="O66" s="67"/>
      <c r="P66" s="67"/>
    </row>
    <row r="67" spans="1:16" x14ac:dyDescent="0.2">
      <c r="A67" s="67"/>
      <c r="B67" s="67"/>
      <c r="C67" s="67"/>
      <c r="D67" s="67" t="s">
        <v>313</v>
      </c>
      <c r="E67" s="67"/>
      <c r="F67" s="67"/>
      <c r="G67" s="67"/>
      <c r="H67" s="73"/>
      <c r="I67" s="73"/>
      <c r="J67" s="67"/>
      <c r="K67" s="73"/>
      <c r="L67" s="69">
        <v>77.789015500263631</v>
      </c>
      <c r="M67" s="67"/>
      <c r="N67" s="67"/>
      <c r="O67" s="67"/>
      <c r="P67" s="67"/>
    </row>
    <row r="68" spans="1:16" x14ac:dyDescent="0.2">
      <c r="A68" s="67"/>
      <c r="B68" s="67"/>
      <c r="C68" s="67"/>
      <c r="D68" s="67" t="s">
        <v>1164</v>
      </c>
      <c r="E68" s="67"/>
      <c r="F68" s="67"/>
      <c r="G68" s="67"/>
      <c r="H68" s="73"/>
      <c r="I68" s="73"/>
      <c r="J68" s="67"/>
      <c r="K68" s="73"/>
      <c r="L68" s="69">
        <v>18.93154923627381</v>
      </c>
      <c r="M68" s="67"/>
      <c r="N68" s="67"/>
      <c r="O68" s="67"/>
      <c r="P68" s="67"/>
    </row>
    <row r="69" spans="1:16" x14ac:dyDescent="0.2">
      <c r="A69" s="67"/>
      <c r="B69" s="67"/>
      <c r="C69" s="67"/>
      <c r="D69" s="67" t="s">
        <v>303</v>
      </c>
      <c r="E69" s="67"/>
      <c r="F69" s="67"/>
      <c r="G69" s="67"/>
      <c r="H69" s="73"/>
      <c r="I69" s="73"/>
      <c r="J69" s="67"/>
      <c r="K69" s="73"/>
      <c r="L69" s="69">
        <v>3.2794352634625588</v>
      </c>
      <c r="M69" s="67"/>
      <c r="N69" s="67"/>
      <c r="O69" s="67"/>
      <c r="P69" s="67"/>
    </row>
    <row r="70" spans="1:16" x14ac:dyDescent="0.2">
      <c r="A70" s="71"/>
      <c r="B70" s="71"/>
      <c r="C70" s="71"/>
      <c r="D70" s="71"/>
      <c r="E70" s="71"/>
      <c r="F70" s="71"/>
      <c r="G70" s="71"/>
      <c r="H70" s="71"/>
      <c r="I70" s="72"/>
      <c r="J70" s="72"/>
      <c r="K70" s="71"/>
      <c r="L70" s="72"/>
      <c r="M70" s="71"/>
      <c r="N70" s="71"/>
      <c r="O70" s="71"/>
      <c r="P70" s="67"/>
    </row>
    <row r="71" spans="1:16" ht="5.25" customHeight="1" x14ac:dyDescent="0.2">
      <c r="A71" s="70"/>
      <c r="B71" s="70"/>
      <c r="C71" s="67"/>
      <c r="D71" s="67"/>
      <c r="E71" s="67"/>
      <c r="F71" s="67"/>
      <c r="G71" s="67"/>
      <c r="H71" s="67"/>
      <c r="I71" s="69"/>
      <c r="J71" s="69"/>
      <c r="K71" s="69"/>
      <c r="L71" s="67"/>
      <c r="M71" s="67"/>
      <c r="N71" s="67"/>
      <c r="O71" s="69"/>
      <c r="P71" s="67"/>
    </row>
    <row r="72" spans="1:16" ht="15" customHeight="1" x14ac:dyDescent="0.2">
      <c r="A72" s="67" t="s">
        <v>1427</v>
      </c>
      <c r="B72" s="70"/>
      <c r="C72" s="67"/>
      <c r="D72" s="67"/>
      <c r="E72" s="67"/>
      <c r="F72" s="67"/>
      <c r="G72" s="67"/>
      <c r="H72" s="67"/>
      <c r="I72" s="69"/>
      <c r="J72" s="69"/>
      <c r="K72" s="69"/>
      <c r="L72" s="67"/>
      <c r="M72" s="67"/>
      <c r="N72" s="67"/>
      <c r="O72" s="69"/>
      <c r="P72" s="67"/>
    </row>
    <row r="73" spans="1:16" x14ac:dyDescent="0.2">
      <c r="A73" s="67" t="s">
        <v>1426</v>
      </c>
      <c r="B73" s="67"/>
      <c r="C73" s="67"/>
      <c r="D73" s="67"/>
      <c r="E73" s="67"/>
      <c r="F73" s="67"/>
      <c r="G73" s="67"/>
      <c r="H73" s="67"/>
      <c r="I73" s="67"/>
      <c r="J73" s="67"/>
      <c r="K73" s="67"/>
      <c r="L73" s="67"/>
      <c r="M73" s="67"/>
      <c r="N73" s="67"/>
      <c r="O73" s="69"/>
      <c r="P73" s="67"/>
    </row>
    <row r="74" spans="1:16" x14ac:dyDescent="0.2">
      <c r="A74" s="67" t="s">
        <v>1425</v>
      </c>
      <c r="B74" s="67"/>
      <c r="C74" s="67"/>
      <c r="D74" s="67"/>
      <c r="E74" s="67"/>
      <c r="F74" s="67"/>
      <c r="G74" s="67"/>
      <c r="H74" s="67"/>
      <c r="I74" s="67"/>
      <c r="J74" s="67"/>
      <c r="K74" s="67"/>
      <c r="L74" s="67"/>
      <c r="M74" s="67"/>
      <c r="N74" s="67"/>
      <c r="O74" s="69"/>
      <c r="P74" s="67"/>
    </row>
    <row r="75" spans="1:16" x14ac:dyDescent="0.2">
      <c r="A75" s="67"/>
      <c r="B75" s="67"/>
      <c r="C75" s="67"/>
      <c r="D75" s="67"/>
      <c r="E75" s="67"/>
      <c r="F75" s="67"/>
      <c r="G75" s="67"/>
      <c r="H75" s="67"/>
      <c r="I75" s="67"/>
      <c r="J75" s="67"/>
      <c r="K75" s="67"/>
      <c r="L75" s="67"/>
      <c r="M75" s="67"/>
      <c r="N75" s="67"/>
      <c r="O75" s="69"/>
      <c r="P75" s="67"/>
    </row>
    <row r="76" spans="1:16" x14ac:dyDescent="0.2">
      <c r="A76" s="67" t="s">
        <v>1424</v>
      </c>
      <c r="B76" s="67"/>
      <c r="C76" s="67" t="s">
        <v>1423</v>
      </c>
      <c r="D76" s="67"/>
      <c r="E76" s="67"/>
      <c r="F76" s="67"/>
      <c r="G76" s="67"/>
      <c r="H76" s="67"/>
      <c r="I76" s="67"/>
      <c r="J76" s="67"/>
      <c r="K76" s="67"/>
      <c r="L76" s="67"/>
      <c r="M76" s="67"/>
      <c r="N76" s="67"/>
      <c r="O76" s="69"/>
      <c r="P76" s="67"/>
    </row>
    <row r="77" spans="1:16" x14ac:dyDescent="0.2">
      <c r="A77" s="67" t="s">
        <v>1422</v>
      </c>
      <c r="B77" s="67"/>
      <c r="C77" s="105" t="s">
        <v>1421</v>
      </c>
      <c r="D77" s="105"/>
      <c r="E77" s="105"/>
      <c r="F77" s="105"/>
      <c r="G77" s="105"/>
      <c r="H77" s="105"/>
      <c r="I77" s="105"/>
      <c r="J77" s="105"/>
      <c r="K77" s="105"/>
      <c r="L77" s="105"/>
      <c r="M77" s="105"/>
      <c r="N77" s="105"/>
      <c r="O77" s="105"/>
      <c r="P77" s="67"/>
    </row>
    <row r="78" spans="1:16" x14ac:dyDescent="0.2">
      <c r="A78" s="67"/>
      <c r="B78" s="67"/>
      <c r="C78" s="105"/>
      <c r="D78" s="105"/>
      <c r="E78" s="105"/>
      <c r="F78" s="105"/>
      <c r="G78" s="105"/>
      <c r="H78" s="105"/>
      <c r="I78" s="105"/>
      <c r="J78" s="105"/>
      <c r="K78" s="105"/>
      <c r="L78" s="105"/>
      <c r="M78" s="105"/>
      <c r="N78" s="105"/>
      <c r="O78" s="105"/>
      <c r="P78" s="67"/>
    </row>
    <row r="79" spans="1:16" x14ac:dyDescent="0.2">
      <c r="A79" s="67" t="s">
        <v>1420</v>
      </c>
      <c r="B79" s="67"/>
      <c r="C79" s="105" t="s">
        <v>1419</v>
      </c>
      <c r="D79" s="105"/>
      <c r="E79" s="105"/>
      <c r="F79" s="105"/>
      <c r="G79" s="105"/>
      <c r="H79" s="105"/>
      <c r="I79" s="105"/>
      <c r="J79" s="105"/>
      <c r="K79" s="105"/>
      <c r="L79" s="105"/>
      <c r="M79" s="105"/>
      <c r="N79" s="105"/>
      <c r="O79" s="105"/>
      <c r="P79" s="67"/>
    </row>
    <row r="80" spans="1:16" x14ac:dyDescent="0.2">
      <c r="A80" s="67"/>
      <c r="B80" s="67"/>
      <c r="C80" s="105"/>
      <c r="D80" s="105"/>
      <c r="E80" s="105"/>
      <c r="F80" s="105"/>
      <c r="G80" s="105"/>
      <c r="H80" s="105"/>
      <c r="I80" s="105"/>
      <c r="J80" s="105"/>
      <c r="K80" s="105"/>
      <c r="L80" s="105"/>
      <c r="M80" s="105"/>
      <c r="N80" s="105"/>
      <c r="O80" s="105"/>
      <c r="P80" s="67"/>
    </row>
    <row r="81" spans="1:16" x14ac:dyDescent="0.2">
      <c r="A81" s="67"/>
      <c r="B81" s="67"/>
      <c r="C81" s="105"/>
      <c r="D81" s="105"/>
      <c r="E81" s="105"/>
      <c r="F81" s="105"/>
      <c r="G81" s="105"/>
      <c r="H81" s="105"/>
      <c r="I81" s="105"/>
      <c r="J81" s="105"/>
      <c r="K81" s="105"/>
      <c r="L81" s="105"/>
      <c r="M81" s="105"/>
      <c r="N81" s="105"/>
      <c r="O81" s="105"/>
      <c r="P81" s="67"/>
    </row>
    <row r="82" spans="1:16" x14ac:dyDescent="0.2">
      <c r="A82" s="67"/>
      <c r="B82" s="67"/>
      <c r="C82" s="105"/>
      <c r="D82" s="105"/>
      <c r="E82" s="105"/>
      <c r="F82" s="105"/>
      <c r="G82" s="105"/>
      <c r="H82" s="105"/>
      <c r="I82" s="105"/>
      <c r="J82" s="105"/>
      <c r="K82" s="105"/>
      <c r="L82" s="105"/>
      <c r="M82" s="105"/>
      <c r="N82" s="105"/>
      <c r="O82" s="105"/>
      <c r="P82" s="67"/>
    </row>
    <row r="83" spans="1:16" x14ac:dyDescent="0.2">
      <c r="A83" s="67" t="s">
        <v>1418</v>
      </c>
      <c r="B83" s="67"/>
      <c r="C83" s="67" t="s">
        <v>1417</v>
      </c>
      <c r="D83" s="67"/>
      <c r="E83" s="67"/>
      <c r="F83" s="67"/>
      <c r="G83" s="67"/>
      <c r="H83" s="67"/>
      <c r="I83" s="67"/>
      <c r="J83" s="67"/>
      <c r="K83" s="67"/>
      <c r="L83" s="67"/>
      <c r="M83" s="67"/>
      <c r="N83" s="67"/>
      <c r="O83" s="69"/>
      <c r="P83" s="67"/>
    </row>
    <row r="84" spans="1:16" x14ac:dyDescent="0.2">
      <c r="A84" s="67" t="s">
        <v>1416</v>
      </c>
      <c r="B84" s="67"/>
      <c r="C84" s="67" t="s">
        <v>1415</v>
      </c>
      <c r="D84" s="67"/>
      <c r="E84" s="67"/>
      <c r="F84" s="67"/>
      <c r="G84" s="67"/>
      <c r="H84" s="67"/>
      <c r="I84" s="67"/>
      <c r="J84" s="67"/>
      <c r="K84" s="67"/>
      <c r="L84" s="67"/>
      <c r="M84" s="67"/>
      <c r="N84" s="67"/>
      <c r="O84" s="69"/>
      <c r="P84" s="67"/>
    </row>
    <row r="85" spans="1:16" x14ac:dyDescent="0.2">
      <c r="A85" s="67" t="s">
        <v>1414</v>
      </c>
      <c r="B85" s="67"/>
      <c r="C85" s="67" t="s">
        <v>1413</v>
      </c>
      <c r="D85" s="67"/>
      <c r="E85" s="67"/>
      <c r="F85" s="67"/>
      <c r="G85" s="67"/>
      <c r="H85" s="67"/>
      <c r="I85" s="67"/>
      <c r="J85" s="67"/>
      <c r="K85" s="67"/>
      <c r="L85" s="67"/>
      <c r="M85" s="67"/>
      <c r="N85" s="67"/>
      <c r="O85" s="69"/>
      <c r="P85" s="67"/>
    </row>
    <row r="86" spans="1:16" x14ac:dyDescent="0.2">
      <c r="A86" s="67" t="s">
        <v>1412</v>
      </c>
      <c r="B86" s="67"/>
      <c r="C86" s="67" t="s">
        <v>1271</v>
      </c>
      <c r="D86" s="67"/>
      <c r="E86" s="67"/>
      <c r="F86" s="67"/>
      <c r="G86" s="67"/>
      <c r="H86" s="67"/>
      <c r="I86" s="67"/>
      <c r="J86" s="67"/>
      <c r="K86" s="67"/>
      <c r="L86" s="67"/>
      <c r="M86" s="67"/>
      <c r="N86" s="67"/>
      <c r="O86" s="69"/>
      <c r="P86" s="67"/>
    </row>
    <row r="87" spans="1:16" ht="13.15" customHeight="1" x14ac:dyDescent="0.2">
      <c r="A87" s="67"/>
      <c r="B87" s="67"/>
      <c r="C87" s="67"/>
      <c r="D87" s="67"/>
      <c r="E87" s="67"/>
      <c r="F87" s="67"/>
      <c r="G87" s="67"/>
      <c r="H87" s="67"/>
      <c r="I87" s="67"/>
      <c r="J87" s="67"/>
      <c r="K87" s="67"/>
      <c r="L87" s="67"/>
      <c r="M87" s="67"/>
      <c r="N87" s="67"/>
      <c r="O87" s="67"/>
      <c r="P87" s="67"/>
    </row>
    <row r="88" spans="1:16" ht="13.15" customHeight="1" x14ac:dyDescent="0.2">
      <c r="A88" s="67"/>
      <c r="B88" s="67"/>
      <c r="C88" s="67"/>
      <c r="D88" s="67"/>
      <c r="E88" s="67"/>
      <c r="F88" s="67"/>
      <c r="G88" s="67"/>
      <c r="H88" s="67"/>
      <c r="I88" s="67"/>
      <c r="J88" s="67"/>
      <c r="K88" s="67"/>
      <c r="L88" s="67"/>
      <c r="M88" s="67"/>
      <c r="N88" s="67"/>
      <c r="O88" s="67"/>
      <c r="P88" s="67"/>
    </row>
    <row r="89" spans="1:16" x14ac:dyDescent="0.2">
      <c r="A89" s="67" t="s">
        <v>1411</v>
      </c>
      <c r="B89" s="67"/>
      <c r="C89" s="67"/>
      <c r="D89" s="67"/>
      <c r="E89" s="67"/>
      <c r="F89" s="67"/>
      <c r="G89" s="67"/>
      <c r="H89" s="67"/>
      <c r="I89" s="67"/>
      <c r="J89" s="67"/>
      <c r="K89" s="67"/>
      <c r="L89" s="67"/>
      <c r="M89" s="67"/>
      <c r="N89" s="67"/>
      <c r="O89" s="67"/>
      <c r="P89" s="67"/>
    </row>
    <row r="90" spans="1:16" x14ac:dyDescent="0.2">
      <c r="A90" s="68" t="s">
        <v>1410</v>
      </c>
      <c r="B90" s="68"/>
      <c r="C90" s="67"/>
      <c r="D90" s="67"/>
      <c r="E90" s="67"/>
      <c r="F90" s="67"/>
      <c r="G90" s="67"/>
      <c r="H90" s="67"/>
      <c r="I90" s="67"/>
      <c r="J90" s="67"/>
      <c r="K90" s="67"/>
      <c r="L90" s="67"/>
      <c r="M90" s="67"/>
      <c r="N90" s="67"/>
      <c r="O90" s="67"/>
      <c r="P90" s="67"/>
    </row>
    <row r="91" spans="1:16" x14ac:dyDescent="0.2">
      <c r="A91" s="67"/>
      <c r="B91" s="67"/>
      <c r="C91" s="67"/>
      <c r="D91" s="67"/>
      <c r="E91" s="67"/>
      <c r="F91" s="67"/>
      <c r="G91" s="67"/>
      <c r="H91" s="67"/>
      <c r="I91" s="67"/>
      <c r="J91" s="67"/>
      <c r="K91" s="67"/>
      <c r="L91" s="67"/>
      <c r="M91" s="67"/>
      <c r="N91" s="67"/>
      <c r="O91" s="67"/>
      <c r="P91" s="67"/>
    </row>
    <row r="92" spans="1:16" x14ac:dyDescent="0.2">
      <c r="A92" s="67"/>
      <c r="B92" s="67"/>
      <c r="C92" s="67"/>
      <c r="D92" s="67"/>
      <c r="E92" s="67"/>
      <c r="F92" s="67"/>
      <c r="G92" s="67"/>
      <c r="H92" s="67"/>
      <c r="I92" s="67"/>
      <c r="J92" s="67"/>
      <c r="K92" s="67"/>
      <c r="L92" s="67"/>
      <c r="M92" s="67"/>
      <c r="N92" s="67"/>
      <c r="O92" s="67"/>
      <c r="P92" s="67"/>
    </row>
  </sheetData>
  <mergeCells count="2">
    <mergeCell ref="C77:O78"/>
    <mergeCell ref="C79:O82"/>
  </mergeCells>
  <pageMargins left="0.78" right="0.71" top="0.62" bottom="0.78" header="0.31" footer="0.52"/>
  <pageSetup scale="60" orientation="landscape" r:id="rId1"/>
  <headerFooter alignWithMargins="0">
    <oddFooter>&amp;L  &amp;F, &amp;A, &amp;D, &amp;T, &amp;C                                                   p &amp;P of &amp;N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F60A0-FF7A-4BA2-A458-7706D3B975D6}">
  <dimension ref="A1:N491"/>
  <sheetViews>
    <sheetView showGridLines="0" topLeftCell="A259" workbookViewId="0">
      <selection activeCell="M134" sqref="M134"/>
    </sheetView>
  </sheetViews>
  <sheetFormatPr defaultRowHeight="15" x14ac:dyDescent="0.25"/>
  <cols>
    <col min="1" max="1" width="6" bestFit="1" customWidth="1"/>
    <col min="2" max="2" width="7" bestFit="1" customWidth="1"/>
    <col min="3" max="3" width="15.42578125" bestFit="1" customWidth="1"/>
    <col min="4" max="4" width="16.140625" bestFit="1" customWidth="1"/>
    <col min="5" max="5" width="16.85546875" bestFit="1" customWidth="1"/>
    <col min="6" max="6" width="17.7109375" bestFit="1" customWidth="1"/>
    <col min="7" max="7" width="19.85546875" bestFit="1" customWidth="1"/>
    <col min="8" max="8" width="12.7109375" bestFit="1" customWidth="1"/>
    <col min="9" max="9" width="13.42578125" bestFit="1" customWidth="1"/>
    <col min="10" max="10" width="14.7109375" bestFit="1" customWidth="1"/>
    <col min="11" max="11" width="15.42578125" bestFit="1" customWidth="1"/>
    <col min="12" max="12" width="16.140625" bestFit="1" customWidth="1"/>
    <col min="13" max="13" width="16.85546875" bestFit="1" customWidth="1"/>
    <col min="14" max="14" width="11.140625" bestFit="1" customWidth="1"/>
  </cols>
  <sheetData>
    <row r="1" spans="1:14" ht="31.5" customHeight="1" x14ac:dyDescent="0.25">
      <c r="A1" s="106" t="s">
        <v>184</v>
      </c>
      <c r="B1" s="106"/>
      <c r="C1" s="106"/>
      <c r="D1" s="106"/>
      <c r="E1" s="106"/>
      <c r="F1" s="106"/>
      <c r="G1" s="106"/>
      <c r="H1" s="106"/>
      <c r="I1" s="106"/>
      <c r="J1" s="106"/>
      <c r="K1" s="106"/>
      <c r="L1" s="106"/>
      <c r="M1" s="106"/>
      <c r="N1" s="106"/>
    </row>
    <row r="2" spans="1:14" ht="31.5" customHeight="1" x14ac:dyDescent="0.25">
      <c r="A2" s="106" t="s">
        <v>183</v>
      </c>
      <c r="B2" s="106"/>
      <c r="C2" s="106"/>
      <c r="D2" s="106"/>
      <c r="E2" s="106"/>
      <c r="F2" s="106"/>
      <c r="G2" s="106"/>
      <c r="H2" s="106"/>
      <c r="I2" s="106"/>
      <c r="J2" s="106"/>
      <c r="K2" s="106"/>
      <c r="L2" s="106"/>
      <c r="M2" s="106"/>
      <c r="N2" s="106"/>
    </row>
    <row r="3" spans="1:14" x14ac:dyDescent="0.25">
      <c r="A3" s="107"/>
      <c r="B3" s="107"/>
      <c r="C3" s="107"/>
      <c r="D3" s="107"/>
      <c r="E3" s="107"/>
      <c r="F3" s="107"/>
      <c r="G3" s="107"/>
      <c r="H3" s="107"/>
      <c r="I3" s="107"/>
      <c r="J3" s="107"/>
      <c r="K3" s="107"/>
      <c r="L3" s="107"/>
      <c r="M3" s="107"/>
      <c r="N3" s="107"/>
    </row>
    <row r="5" spans="1:14" x14ac:dyDescent="0.25">
      <c r="A5" s="3" t="s">
        <v>182</v>
      </c>
      <c r="B5" s="3" t="s">
        <v>181</v>
      </c>
      <c r="C5" s="3" t="s">
        <v>180</v>
      </c>
      <c r="D5" s="3" t="s">
        <v>179</v>
      </c>
      <c r="E5" s="3" t="s">
        <v>178</v>
      </c>
      <c r="F5" s="3" t="s">
        <v>177</v>
      </c>
      <c r="G5" s="3" t="s">
        <v>176</v>
      </c>
      <c r="H5" s="3" t="s">
        <v>175</v>
      </c>
      <c r="I5" s="3" t="s">
        <v>174</v>
      </c>
      <c r="J5" s="3" t="s">
        <v>173</v>
      </c>
      <c r="K5" s="3" t="s">
        <v>172</v>
      </c>
      <c r="L5" s="3" t="s">
        <v>171</v>
      </c>
      <c r="M5" s="3" t="s">
        <v>170</v>
      </c>
      <c r="N5" s="3" t="s">
        <v>169</v>
      </c>
    </row>
    <row r="6" spans="1:14" x14ac:dyDescent="0.25">
      <c r="A6" s="5">
        <v>1970</v>
      </c>
      <c r="B6" s="5"/>
      <c r="C6" s="4">
        <v>292907627</v>
      </c>
      <c r="D6" s="4">
        <v>305519255</v>
      </c>
      <c r="E6" s="4">
        <v>11066422</v>
      </c>
      <c r="F6" s="4">
        <v>513961890</v>
      </c>
      <c r="G6" s="5" t="s">
        <v>168</v>
      </c>
      <c r="H6" s="4">
        <v>1123455194</v>
      </c>
      <c r="I6" s="5" t="s">
        <v>168</v>
      </c>
      <c r="J6" s="4">
        <v>117181123</v>
      </c>
      <c r="K6" s="4">
        <v>2280664</v>
      </c>
      <c r="L6" s="4">
        <v>5780167</v>
      </c>
      <c r="M6" s="4">
        <v>2905943</v>
      </c>
      <c r="N6" s="4">
        <v>128147897</v>
      </c>
    </row>
    <row r="7" spans="1:14" x14ac:dyDescent="0.25">
      <c r="A7" s="3" t="s">
        <v>167</v>
      </c>
      <c r="B7" s="3"/>
      <c r="C7" s="2">
        <v>292907627</v>
      </c>
      <c r="D7" s="2">
        <v>305519255</v>
      </c>
      <c r="E7" s="2">
        <v>11066422</v>
      </c>
      <c r="F7" s="2">
        <v>513961890</v>
      </c>
      <c r="G7" s="3" t="s">
        <v>168</v>
      </c>
      <c r="H7" s="2">
        <v>1123455194</v>
      </c>
      <c r="I7" s="3" t="s">
        <v>168</v>
      </c>
      <c r="J7" s="2">
        <v>117181123</v>
      </c>
      <c r="K7" s="2">
        <v>2280664</v>
      </c>
      <c r="L7" s="2">
        <v>5780167</v>
      </c>
      <c r="M7" s="2">
        <v>2905943</v>
      </c>
      <c r="N7" s="2">
        <v>128147897</v>
      </c>
    </row>
    <row r="9" spans="1:14" x14ac:dyDescent="0.25">
      <c r="A9" s="5">
        <v>1971</v>
      </c>
      <c r="B9" s="5"/>
      <c r="C9" s="4">
        <v>291253975</v>
      </c>
      <c r="D9" s="4">
        <v>298056323</v>
      </c>
      <c r="E9" s="4">
        <v>11573567</v>
      </c>
      <c r="F9" s="4">
        <v>546546676</v>
      </c>
      <c r="G9" s="5" t="s">
        <v>168</v>
      </c>
      <c r="H9" s="4">
        <v>1147430541</v>
      </c>
      <c r="I9" s="5" t="s">
        <v>168</v>
      </c>
      <c r="J9" s="4">
        <v>107708035</v>
      </c>
      <c r="K9" s="4">
        <v>1887036</v>
      </c>
      <c r="L9" s="4">
        <v>6012907</v>
      </c>
      <c r="M9" s="4">
        <v>2801992</v>
      </c>
      <c r="N9" s="4">
        <v>118409970</v>
      </c>
    </row>
    <row r="10" spans="1:14" x14ac:dyDescent="0.25">
      <c r="A10" s="3" t="s">
        <v>167</v>
      </c>
      <c r="B10" s="3"/>
      <c r="C10" s="2">
        <v>291253975</v>
      </c>
      <c r="D10" s="2">
        <v>298056323</v>
      </c>
      <c r="E10" s="2">
        <v>11573567</v>
      </c>
      <c r="F10" s="2">
        <v>546546676</v>
      </c>
      <c r="G10" s="3" t="s">
        <v>168</v>
      </c>
      <c r="H10" s="2">
        <v>1147430541</v>
      </c>
      <c r="I10" s="3" t="s">
        <v>168</v>
      </c>
      <c r="J10" s="2">
        <v>107708035</v>
      </c>
      <c r="K10" s="2">
        <v>1887036</v>
      </c>
      <c r="L10" s="2">
        <v>6012907</v>
      </c>
      <c r="M10" s="2">
        <v>2801992</v>
      </c>
      <c r="N10" s="2">
        <v>118409970</v>
      </c>
    </row>
    <row r="12" spans="1:14" x14ac:dyDescent="0.25">
      <c r="A12" s="5">
        <v>1972</v>
      </c>
      <c r="B12" s="5"/>
      <c r="C12" s="4">
        <v>259535532</v>
      </c>
      <c r="D12" s="4">
        <v>351899738</v>
      </c>
      <c r="E12" s="4">
        <v>12314515</v>
      </c>
      <c r="F12" s="4">
        <v>574019873</v>
      </c>
      <c r="G12" s="5" t="s">
        <v>168</v>
      </c>
      <c r="H12" s="4">
        <v>1197769658</v>
      </c>
      <c r="I12" s="5" t="s">
        <v>168</v>
      </c>
      <c r="J12" s="4">
        <v>99665888</v>
      </c>
      <c r="K12" s="4">
        <v>2254324</v>
      </c>
      <c r="L12" s="4">
        <v>5730714</v>
      </c>
      <c r="M12" s="4">
        <v>2874298</v>
      </c>
      <c r="N12" s="4">
        <v>110525224</v>
      </c>
    </row>
    <row r="13" spans="1:14" x14ac:dyDescent="0.25">
      <c r="A13" s="3" t="s">
        <v>167</v>
      </c>
      <c r="B13" s="3"/>
      <c r="C13" s="2">
        <v>259535532</v>
      </c>
      <c r="D13" s="2">
        <v>351899738</v>
      </c>
      <c r="E13" s="2">
        <v>12314515</v>
      </c>
      <c r="F13" s="2">
        <v>574019873</v>
      </c>
      <c r="G13" s="3" t="s">
        <v>168</v>
      </c>
      <c r="H13" s="2">
        <v>1197769658</v>
      </c>
      <c r="I13" s="3" t="s">
        <v>168</v>
      </c>
      <c r="J13" s="2">
        <v>99665888</v>
      </c>
      <c r="K13" s="2">
        <v>2254324</v>
      </c>
      <c r="L13" s="2">
        <v>5730714</v>
      </c>
      <c r="M13" s="2">
        <v>2874298</v>
      </c>
      <c r="N13" s="2">
        <v>110525224</v>
      </c>
    </row>
    <row r="15" spans="1:14" x14ac:dyDescent="0.25">
      <c r="A15" s="5">
        <v>1973</v>
      </c>
      <c r="B15" s="5"/>
      <c r="C15" s="4">
        <v>250718587</v>
      </c>
      <c r="D15" s="4">
        <v>398702355</v>
      </c>
      <c r="E15" s="4">
        <v>12932204</v>
      </c>
      <c r="F15" s="4">
        <v>537186284</v>
      </c>
      <c r="G15" s="5" t="s">
        <v>168</v>
      </c>
      <c r="H15" s="4">
        <v>1199539430</v>
      </c>
      <c r="I15" s="5" t="s">
        <v>168</v>
      </c>
      <c r="J15" s="4">
        <v>91233655</v>
      </c>
      <c r="K15" s="4">
        <v>2182481</v>
      </c>
      <c r="L15" s="4">
        <v>5175343</v>
      </c>
      <c r="M15" s="4">
        <v>2394207</v>
      </c>
      <c r="N15" s="4">
        <v>100985686</v>
      </c>
    </row>
    <row r="16" spans="1:14" x14ac:dyDescent="0.25">
      <c r="A16" s="3" t="s">
        <v>167</v>
      </c>
      <c r="B16" s="3"/>
      <c r="C16" s="2">
        <v>250718587</v>
      </c>
      <c r="D16" s="2">
        <v>398702355</v>
      </c>
      <c r="E16" s="2">
        <v>12932204</v>
      </c>
      <c r="F16" s="2">
        <v>537186284</v>
      </c>
      <c r="G16" s="3" t="s">
        <v>168</v>
      </c>
      <c r="H16" s="2">
        <v>1199539430</v>
      </c>
      <c r="I16" s="3" t="s">
        <v>168</v>
      </c>
      <c r="J16" s="2">
        <v>91233655</v>
      </c>
      <c r="K16" s="2">
        <v>2182481</v>
      </c>
      <c r="L16" s="2">
        <v>5175343</v>
      </c>
      <c r="M16" s="2">
        <v>2394207</v>
      </c>
      <c r="N16" s="2">
        <v>100985686</v>
      </c>
    </row>
    <row r="18" spans="1:14" x14ac:dyDescent="0.25">
      <c r="A18" s="5">
        <v>1974</v>
      </c>
      <c r="B18" s="5"/>
      <c r="C18" s="4">
        <v>289089197</v>
      </c>
      <c r="D18" s="4">
        <v>393191355</v>
      </c>
      <c r="E18" s="4">
        <v>14612336</v>
      </c>
      <c r="F18" s="4">
        <v>532780048</v>
      </c>
      <c r="G18" s="5" t="s">
        <v>168</v>
      </c>
      <c r="H18" s="4">
        <v>1229672936</v>
      </c>
      <c r="I18" s="5" t="s">
        <v>168</v>
      </c>
      <c r="J18" s="4">
        <v>88483452</v>
      </c>
      <c r="K18" s="4">
        <v>2210094</v>
      </c>
      <c r="L18" s="4">
        <v>5599465</v>
      </c>
      <c r="M18" s="4">
        <v>2401954</v>
      </c>
      <c r="N18" s="4">
        <v>98694965</v>
      </c>
    </row>
    <row r="19" spans="1:14" x14ac:dyDescent="0.25">
      <c r="A19" s="3" t="s">
        <v>167</v>
      </c>
      <c r="B19" s="3"/>
      <c r="C19" s="2">
        <v>289089197</v>
      </c>
      <c r="D19" s="2">
        <v>393191355</v>
      </c>
      <c r="E19" s="2">
        <v>14612336</v>
      </c>
      <c r="F19" s="2">
        <v>532780048</v>
      </c>
      <c r="G19" s="3" t="s">
        <v>168</v>
      </c>
      <c r="H19" s="2">
        <v>1229672936</v>
      </c>
      <c r="I19" s="3" t="s">
        <v>168</v>
      </c>
      <c r="J19" s="2">
        <v>88483452</v>
      </c>
      <c r="K19" s="2">
        <v>2210094</v>
      </c>
      <c r="L19" s="2">
        <v>5599465</v>
      </c>
      <c r="M19" s="2">
        <v>2401954</v>
      </c>
      <c r="N19" s="2">
        <v>98694965</v>
      </c>
    </row>
    <row r="21" spans="1:14" x14ac:dyDescent="0.25">
      <c r="A21" s="5">
        <v>1975</v>
      </c>
      <c r="B21" s="5"/>
      <c r="C21" s="4">
        <v>291662510</v>
      </c>
      <c r="D21" s="4">
        <v>392897887</v>
      </c>
      <c r="E21" s="4">
        <v>14046453</v>
      </c>
      <c r="F21" s="4">
        <v>504499980</v>
      </c>
      <c r="G21" s="5" t="s">
        <v>168</v>
      </c>
      <c r="H21" s="4">
        <v>1203106830</v>
      </c>
      <c r="I21" s="5" t="s">
        <v>168</v>
      </c>
      <c r="J21" s="4">
        <v>86374571</v>
      </c>
      <c r="K21" s="4">
        <v>2190689</v>
      </c>
      <c r="L21" s="4">
        <v>4378951</v>
      </c>
      <c r="M21" s="4">
        <v>2118324</v>
      </c>
      <c r="N21" s="4">
        <v>95062535</v>
      </c>
    </row>
    <row r="22" spans="1:14" x14ac:dyDescent="0.25">
      <c r="A22" s="3" t="s">
        <v>167</v>
      </c>
      <c r="B22" s="3"/>
      <c r="C22" s="2">
        <v>291662510</v>
      </c>
      <c r="D22" s="2">
        <v>392897887</v>
      </c>
      <c r="E22" s="2">
        <v>14046453</v>
      </c>
      <c r="F22" s="2">
        <v>504499980</v>
      </c>
      <c r="G22" s="3" t="s">
        <v>168</v>
      </c>
      <c r="H22" s="2">
        <v>1203106830</v>
      </c>
      <c r="I22" s="3" t="s">
        <v>168</v>
      </c>
      <c r="J22" s="2">
        <v>86374571</v>
      </c>
      <c r="K22" s="2">
        <v>2190689</v>
      </c>
      <c r="L22" s="2">
        <v>4378951</v>
      </c>
      <c r="M22" s="2">
        <v>2118324</v>
      </c>
      <c r="N22" s="2">
        <v>95062535</v>
      </c>
    </row>
    <row r="24" spans="1:14" x14ac:dyDescent="0.25">
      <c r="A24" s="5">
        <v>1976</v>
      </c>
      <c r="B24" s="5"/>
      <c r="C24" s="4">
        <v>269673315</v>
      </c>
      <c r="D24" s="4">
        <v>403395146</v>
      </c>
      <c r="E24" s="4">
        <v>10157080</v>
      </c>
      <c r="F24" s="4">
        <v>517649826</v>
      </c>
      <c r="G24" s="5" t="s">
        <v>168</v>
      </c>
      <c r="H24" s="4">
        <v>1200875367</v>
      </c>
      <c r="I24" s="5" t="s">
        <v>168</v>
      </c>
      <c r="J24" s="4">
        <v>83715295</v>
      </c>
      <c r="K24" s="4">
        <v>2417043</v>
      </c>
      <c r="L24" s="4">
        <v>3721564</v>
      </c>
      <c r="M24" s="4">
        <v>2274973</v>
      </c>
      <c r="N24" s="4">
        <v>92128875</v>
      </c>
    </row>
    <row r="25" spans="1:14" x14ac:dyDescent="0.25">
      <c r="A25" s="3" t="s">
        <v>167</v>
      </c>
      <c r="B25" s="3"/>
      <c r="C25" s="2">
        <v>269673315</v>
      </c>
      <c r="D25" s="2">
        <v>403395146</v>
      </c>
      <c r="E25" s="2">
        <v>10157080</v>
      </c>
      <c r="F25" s="2">
        <v>517649826</v>
      </c>
      <c r="G25" s="3" t="s">
        <v>168</v>
      </c>
      <c r="H25" s="2">
        <v>1200875367</v>
      </c>
      <c r="I25" s="3" t="s">
        <v>168</v>
      </c>
      <c r="J25" s="2">
        <v>83715295</v>
      </c>
      <c r="K25" s="2">
        <v>2417043</v>
      </c>
      <c r="L25" s="2">
        <v>3721564</v>
      </c>
      <c r="M25" s="2">
        <v>2274973</v>
      </c>
      <c r="N25" s="2">
        <v>92128875</v>
      </c>
    </row>
    <row r="27" spans="1:14" x14ac:dyDescent="0.25">
      <c r="A27" s="5">
        <v>1977</v>
      </c>
      <c r="B27" s="5"/>
      <c r="C27" s="4">
        <v>256711369</v>
      </c>
      <c r="D27" s="4">
        <v>395558468</v>
      </c>
      <c r="E27" s="4">
        <v>10248132</v>
      </c>
      <c r="F27" s="4">
        <v>521800291</v>
      </c>
      <c r="G27" s="5" t="s">
        <v>168</v>
      </c>
      <c r="H27" s="4">
        <v>1184318260</v>
      </c>
      <c r="I27" s="5" t="s">
        <v>168</v>
      </c>
      <c r="J27" s="4">
        <v>78899095</v>
      </c>
      <c r="K27" s="4">
        <v>2396916</v>
      </c>
      <c r="L27" s="4">
        <v>3716995</v>
      </c>
      <c r="M27" s="4">
        <v>2209640</v>
      </c>
      <c r="N27" s="4">
        <v>87222646</v>
      </c>
    </row>
    <row r="28" spans="1:14" x14ac:dyDescent="0.25">
      <c r="A28" s="3" t="s">
        <v>167</v>
      </c>
      <c r="B28" s="3"/>
      <c r="C28" s="2">
        <v>256711369</v>
      </c>
      <c r="D28" s="2">
        <v>395558468</v>
      </c>
      <c r="E28" s="2">
        <v>10248132</v>
      </c>
      <c r="F28" s="2">
        <v>521800291</v>
      </c>
      <c r="G28" s="3" t="s">
        <v>168</v>
      </c>
      <c r="H28" s="2">
        <v>1184318260</v>
      </c>
      <c r="I28" s="3" t="s">
        <v>168</v>
      </c>
      <c r="J28" s="2">
        <v>78899095</v>
      </c>
      <c r="K28" s="2">
        <v>2396916</v>
      </c>
      <c r="L28" s="2">
        <v>3716995</v>
      </c>
      <c r="M28" s="2">
        <v>2209640</v>
      </c>
      <c r="N28" s="2">
        <v>87222646</v>
      </c>
    </row>
    <row r="30" spans="1:14" x14ac:dyDescent="0.25">
      <c r="A30" s="5">
        <v>1978</v>
      </c>
      <c r="B30" s="5"/>
      <c r="C30" s="4">
        <v>240806743</v>
      </c>
      <c r="D30" s="4">
        <v>378058461</v>
      </c>
      <c r="E30" s="4">
        <v>11996782</v>
      </c>
      <c r="F30" s="4">
        <v>528286348</v>
      </c>
      <c r="G30" s="5" t="s">
        <v>168</v>
      </c>
      <c r="H30" s="4">
        <v>1159148334</v>
      </c>
      <c r="I30" s="5" t="s">
        <v>168</v>
      </c>
      <c r="J30" s="4">
        <v>74819101</v>
      </c>
      <c r="K30" s="4">
        <v>2469061</v>
      </c>
      <c r="L30" s="4">
        <v>3929717</v>
      </c>
      <c r="M30" s="4">
        <v>2146946</v>
      </c>
      <c r="N30" s="4">
        <v>83364825</v>
      </c>
    </row>
    <row r="31" spans="1:14" x14ac:dyDescent="0.25">
      <c r="A31" s="3" t="s">
        <v>167</v>
      </c>
      <c r="B31" s="3"/>
      <c r="C31" s="2">
        <v>240806743</v>
      </c>
      <c r="D31" s="2">
        <v>378058461</v>
      </c>
      <c r="E31" s="2">
        <v>11996782</v>
      </c>
      <c r="F31" s="2">
        <v>528286348</v>
      </c>
      <c r="G31" s="3" t="s">
        <v>168</v>
      </c>
      <c r="H31" s="2">
        <v>1159148334</v>
      </c>
      <c r="I31" s="3" t="s">
        <v>168</v>
      </c>
      <c r="J31" s="2">
        <v>74819101</v>
      </c>
      <c r="K31" s="2">
        <v>2469061</v>
      </c>
      <c r="L31" s="2">
        <v>3929717</v>
      </c>
      <c r="M31" s="2">
        <v>2146946</v>
      </c>
      <c r="N31" s="2">
        <v>83364825</v>
      </c>
    </row>
    <row r="33" spans="1:14" x14ac:dyDescent="0.25">
      <c r="A33" s="5">
        <v>1979</v>
      </c>
      <c r="B33" s="5"/>
      <c r="C33" s="4">
        <v>231337158</v>
      </c>
      <c r="D33" s="4">
        <v>367157004</v>
      </c>
      <c r="E33" s="4">
        <v>14220937</v>
      </c>
      <c r="F33" s="4">
        <v>549998586</v>
      </c>
      <c r="G33" s="5" t="s">
        <v>168</v>
      </c>
      <c r="H33" s="4">
        <v>1162713685</v>
      </c>
      <c r="I33" s="5" t="s">
        <v>168</v>
      </c>
      <c r="J33" s="4">
        <v>70606273</v>
      </c>
      <c r="K33" s="4">
        <v>2848172</v>
      </c>
      <c r="L33" s="4">
        <v>4044055</v>
      </c>
      <c r="M33" s="4">
        <v>2150213</v>
      </c>
      <c r="N33" s="4">
        <v>79648713</v>
      </c>
    </row>
    <row r="34" spans="1:14" x14ac:dyDescent="0.25">
      <c r="A34" s="3" t="s">
        <v>167</v>
      </c>
      <c r="B34" s="3"/>
      <c r="C34" s="2">
        <v>231337158</v>
      </c>
      <c r="D34" s="2">
        <v>367157004</v>
      </c>
      <c r="E34" s="2">
        <v>14220937</v>
      </c>
      <c r="F34" s="2">
        <v>549998586</v>
      </c>
      <c r="G34" s="3" t="s">
        <v>168</v>
      </c>
      <c r="H34" s="2">
        <v>1162713685</v>
      </c>
      <c r="I34" s="3" t="s">
        <v>168</v>
      </c>
      <c r="J34" s="2">
        <v>70606273</v>
      </c>
      <c r="K34" s="2">
        <v>2848172</v>
      </c>
      <c r="L34" s="2">
        <v>4044055</v>
      </c>
      <c r="M34" s="2">
        <v>2150213</v>
      </c>
      <c r="N34" s="2">
        <v>79648713</v>
      </c>
    </row>
    <row r="36" spans="1:14" x14ac:dyDescent="0.25">
      <c r="A36" s="5">
        <v>1980</v>
      </c>
      <c r="B36" s="5"/>
      <c r="C36" s="4">
        <v>213455871</v>
      </c>
      <c r="D36" s="4">
        <v>352496795</v>
      </c>
      <c r="E36" s="4">
        <v>16758542</v>
      </c>
      <c r="F36" s="4">
        <v>549605036</v>
      </c>
      <c r="G36" s="5" t="s">
        <v>168</v>
      </c>
      <c r="H36" s="4">
        <v>1132316244</v>
      </c>
      <c r="I36" s="5" t="s">
        <v>168</v>
      </c>
      <c r="J36" s="4">
        <v>66083909</v>
      </c>
      <c r="K36" s="4">
        <v>3128323</v>
      </c>
      <c r="L36" s="4">
        <v>3864727</v>
      </c>
      <c r="M36" s="4">
        <v>2246706</v>
      </c>
      <c r="N36" s="4">
        <v>75323665</v>
      </c>
    </row>
    <row r="37" spans="1:14" x14ac:dyDescent="0.25">
      <c r="A37" s="3" t="s">
        <v>167</v>
      </c>
      <c r="B37" s="3"/>
      <c r="C37" s="2">
        <v>213455871</v>
      </c>
      <c r="D37" s="2">
        <v>352496795</v>
      </c>
      <c r="E37" s="2">
        <v>16758542</v>
      </c>
      <c r="F37" s="2">
        <v>549605036</v>
      </c>
      <c r="G37" s="3" t="s">
        <v>168</v>
      </c>
      <c r="H37" s="2">
        <v>1132316244</v>
      </c>
      <c r="I37" s="3" t="s">
        <v>168</v>
      </c>
      <c r="J37" s="2">
        <v>66083909</v>
      </c>
      <c r="K37" s="2">
        <v>3128323</v>
      </c>
      <c r="L37" s="2">
        <v>3864727</v>
      </c>
      <c r="M37" s="2">
        <v>2246706</v>
      </c>
      <c r="N37" s="2">
        <v>75323665</v>
      </c>
    </row>
    <row r="39" spans="1:14" x14ac:dyDescent="0.25">
      <c r="A39" s="5">
        <v>1981</v>
      </c>
      <c r="B39" s="5"/>
      <c r="C39" s="4">
        <v>198230206</v>
      </c>
      <c r="D39" s="4">
        <v>361179279</v>
      </c>
      <c r="E39" s="4">
        <v>20395517</v>
      </c>
      <c r="F39" s="4">
        <v>538783585</v>
      </c>
      <c r="G39" s="5" t="s">
        <v>168</v>
      </c>
      <c r="H39" s="4">
        <v>1118588587</v>
      </c>
      <c r="I39" s="5" t="s">
        <v>168</v>
      </c>
      <c r="J39" s="4">
        <v>62413644</v>
      </c>
      <c r="K39" s="4">
        <v>2815182</v>
      </c>
      <c r="L39" s="4">
        <v>4485639</v>
      </c>
      <c r="M39" s="4">
        <v>2440552</v>
      </c>
      <c r="N39" s="4">
        <v>72155017</v>
      </c>
    </row>
    <row r="40" spans="1:14" x14ac:dyDescent="0.25">
      <c r="A40" s="3" t="s">
        <v>167</v>
      </c>
      <c r="B40" s="3"/>
      <c r="C40" s="2">
        <v>198230206</v>
      </c>
      <c r="D40" s="2">
        <v>361179279</v>
      </c>
      <c r="E40" s="2">
        <v>20395517</v>
      </c>
      <c r="F40" s="2">
        <v>538783585</v>
      </c>
      <c r="G40" s="3" t="s">
        <v>168</v>
      </c>
      <c r="H40" s="2">
        <v>1118588587</v>
      </c>
      <c r="I40" s="3" t="s">
        <v>168</v>
      </c>
      <c r="J40" s="2">
        <v>62413644</v>
      </c>
      <c r="K40" s="2">
        <v>2815182</v>
      </c>
      <c r="L40" s="2">
        <v>4485639</v>
      </c>
      <c r="M40" s="2">
        <v>2440552</v>
      </c>
      <c r="N40" s="2">
        <v>72155017</v>
      </c>
    </row>
    <row r="42" spans="1:14" x14ac:dyDescent="0.25">
      <c r="A42" s="5">
        <v>1982</v>
      </c>
      <c r="B42" s="5"/>
      <c r="C42" s="4">
        <v>181002399</v>
      </c>
      <c r="D42" s="4">
        <v>342440676</v>
      </c>
      <c r="E42" s="4">
        <v>20402155</v>
      </c>
      <c r="F42" s="4">
        <v>446209659</v>
      </c>
      <c r="G42" s="5" t="s">
        <v>168</v>
      </c>
      <c r="H42" s="4">
        <v>990054889</v>
      </c>
      <c r="I42" s="5" t="s">
        <v>168</v>
      </c>
      <c r="J42" s="4">
        <v>62097450</v>
      </c>
      <c r="K42" s="4">
        <v>2512272</v>
      </c>
      <c r="L42" s="4">
        <v>4418075</v>
      </c>
      <c r="M42" s="4">
        <v>1996682</v>
      </c>
      <c r="N42" s="4">
        <v>71024479</v>
      </c>
    </row>
    <row r="43" spans="1:14" x14ac:dyDescent="0.25">
      <c r="A43" s="3" t="s">
        <v>167</v>
      </c>
      <c r="B43" s="3"/>
      <c r="C43" s="2">
        <v>181002399</v>
      </c>
      <c r="D43" s="2">
        <v>342440676</v>
      </c>
      <c r="E43" s="2">
        <v>20402155</v>
      </c>
      <c r="F43" s="2">
        <v>446209659</v>
      </c>
      <c r="G43" s="3" t="s">
        <v>168</v>
      </c>
      <c r="H43" s="2">
        <v>990054889</v>
      </c>
      <c r="I43" s="3" t="s">
        <v>168</v>
      </c>
      <c r="J43" s="2">
        <v>62097450</v>
      </c>
      <c r="K43" s="2">
        <v>2512272</v>
      </c>
      <c r="L43" s="2">
        <v>4418075</v>
      </c>
      <c r="M43" s="2">
        <v>1996682</v>
      </c>
      <c r="N43" s="2">
        <v>71024479</v>
      </c>
    </row>
    <row r="45" spans="1:14" x14ac:dyDescent="0.25">
      <c r="A45" s="5">
        <v>1983</v>
      </c>
      <c r="B45" s="5"/>
      <c r="C45" s="4">
        <v>176053412</v>
      </c>
      <c r="D45" s="4">
        <v>313184556</v>
      </c>
      <c r="E45" s="4">
        <v>22555990</v>
      </c>
      <c r="F45" s="4">
        <v>373868005</v>
      </c>
      <c r="G45" s="5" t="s">
        <v>168</v>
      </c>
      <c r="H45" s="4">
        <v>885661963</v>
      </c>
      <c r="I45" s="5" t="s">
        <v>168</v>
      </c>
      <c r="J45" s="4">
        <v>66472199</v>
      </c>
      <c r="K45" s="4">
        <v>2186236</v>
      </c>
      <c r="L45" s="4">
        <v>4733169</v>
      </c>
      <c r="M45" s="4">
        <v>1777359</v>
      </c>
      <c r="N45" s="4">
        <v>75168963</v>
      </c>
    </row>
    <row r="46" spans="1:14" x14ac:dyDescent="0.25">
      <c r="A46" s="3" t="s">
        <v>167</v>
      </c>
      <c r="B46" s="3"/>
      <c r="C46" s="2">
        <v>176053412</v>
      </c>
      <c r="D46" s="2">
        <v>313184556</v>
      </c>
      <c r="E46" s="2">
        <v>22555990</v>
      </c>
      <c r="F46" s="2">
        <v>373868005</v>
      </c>
      <c r="G46" s="3" t="s">
        <v>168</v>
      </c>
      <c r="H46" s="2">
        <v>885661963</v>
      </c>
      <c r="I46" s="3" t="s">
        <v>168</v>
      </c>
      <c r="J46" s="2">
        <v>66472199</v>
      </c>
      <c r="K46" s="2">
        <v>2186236</v>
      </c>
      <c r="L46" s="2">
        <v>4733169</v>
      </c>
      <c r="M46" s="2">
        <v>1777359</v>
      </c>
      <c r="N46" s="2">
        <v>75168963</v>
      </c>
    </row>
    <row r="48" spans="1:14" x14ac:dyDescent="0.25">
      <c r="A48" s="5">
        <v>1984</v>
      </c>
      <c r="B48" s="5"/>
      <c r="C48" s="4">
        <v>178278318</v>
      </c>
      <c r="D48" s="4">
        <v>330658496</v>
      </c>
      <c r="E48" s="4">
        <v>24675207</v>
      </c>
      <c r="F48" s="4">
        <v>416144537</v>
      </c>
      <c r="G48" s="5" t="s">
        <v>168</v>
      </c>
      <c r="H48" s="4">
        <v>949756558</v>
      </c>
      <c r="I48" s="5" t="s">
        <v>168</v>
      </c>
      <c r="J48" s="4">
        <v>70007391</v>
      </c>
      <c r="K48" s="4">
        <v>1938692</v>
      </c>
      <c r="L48" s="4">
        <v>5524120</v>
      </c>
      <c r="M48" s="4">
        <v>1865020</v>
      </c>
      <c r="N48" s="4">
        <v>79335223</v>
      </c>
    </row>
    <row r="49" spans="1:14" x14ac:dyDescent="0.25">
      <c r="A49" s="3" t="s">
        <v>167</v>
      </c>
      <c r="B49" s="3"/>
      <c r="C49" s="2">
        <v>178278318</v>
      </c>
      <c r="D49" s="2">
        <v>330658496</v>
      </c>
      <c r="E49" s="2">
        <v>24675207</v>
      </c>
      <c r="F49" s="2">
        <v>416144537</v>
      </c>
      <c r="G49" s="3" t="s">
        <v>168</v>
      </c>
      <c r="H49" s="2">
        <v>949756558</v>
      </c>
      <c r="I49" s="3" t="s">
        <v>168</v>
      </c>
      <c r="J49" s="2">
        <v>70007391</v>
      </c>
      <c r="K49" s="2">
        <v>1938692</v>
      </c>
      <c r="L49" s="2">
        <v>5524120</v>
      </c>
      <c r="M49" s="2">
        <v>1865020</v>
      </c>
      <c r="N49" s="2">
        <v>79335223</v>
      </c>
    </row>
    <row r="51" spans="1:14" x14ac:dyDescent="0.25">
      <c r="A51" s="5">
        <v>1985</v>
      </c>
      <c r="B51" s="5"/>
      <c r="C51" s="4">
        <v>173115041</v>
      </c>
      <c r="D51" s="4">
        <v>289167539</v>
      </c>
      <c r="E51" s="4">
        <v>26797348</v>
      </c>
      <c r="F51" s="4">
        <v>404211356</v>
      </c>
      <c r="G51" s="5" t="s">
        <v>168</v>
      </c>
      <c r="H51" s="4">
        <v>893291284</v>
      </c>
      <c r="I51" s="5" t="s">
        <v>168</v>
      </c>
      <c r="J51" s="4">
        <v>68624446</v>
      </c>
      <c r="K51" s="4">
        <v>1909434</v>
      </c>
      <c r="L51" s="4">
        <v>6188856</v>
      </c>
      <c r="M51" s="4">
        <v>1806921</v>
      </c>
      <c r="N51" s="4">
        <v>78529657</v>
      </c>
    </row>
    <row r="52" spans="1:14" x14ac:dyDescent="0.25">
      <c r="A52" s="3" t="s">
        <v>167</v>
      </c>
      <c r="B52" s="3"/>
      <c r="C52" s="2">
        <v>173115041</v>
      </c>
      <c r="D52" s="2">
        <v>289167539</v>
      </c>
      <c r="E52" s="2">
        <v>26797348</v>
      </c>
      <c r="F52" s="2">
        <v>404211356</v>
      </c>
      <c r="G52" s="3" t="s">
        <v>168</v>
      </c>
      <c r="H52" s="2">
        <v>893291284</v>
      </c>
      <c r="I52" s="3" t="s">
        <v>168</v>
      </c>
      <c r="J52" s="2">
        <v>68624446</v>
      </c>
      <c r="K52" s="2">
        <v>1909434</v>
      </c>
      <c r="L52" s="2">
        <v>6188856</v>
      </c>
      <c r="M52" s="2">
        <v>1806921</v>
      </c>
      <c r="N52" s="2">
        <v>78529657</v>
      </c>
    </row>
    <row r="54" spans="1:14" x14ac:dyDescent="0.25">
      <c r="A54" s="5">
        <v>1986</v>
      </c>
      <c r="B54" s="5"/>
      <c r="C54" s="4">
        <v>172523095</v>
      </c>
      <c r="D54" s="4">
        <v>211854116</v>
      </c>
      <c r="E54" s="4">
        <v>28453855</v>
      </c>
      <c r="F54" s="4">
        <v>280025173</v>
      </c>
      <c r="G54" s="5" t="s">
        <v>168</v>
      </c>
      <c r="H54" s="4">
        <v>692856239</v>
      </c>
      <c r="I54" s="5" t="s">
        <v>168</v>
      </c>
      <c r="J54" s="4">
        <v>65845915</v>
      </c>
      <c r="K54" s="4">
        <v>1582505</v>
      </c>
      <c r="L54" s="4">
        <v>6908506</v>
      </c>
      <c r="M54" s="4">
        <v>1375347</v>
      </c>
      <c r="N54" s="4">
        <v>75712273</v>
      </c>
    </row>
    <row r="55" spans="1:14" x14ac:dyDescent="0.25">
      <c r="A55" s="3" t="s">
        <v>167</v>
      </c>
      <c r="B55" s="3"/>
      <c r="C55" s="2">
        <v>172523095</v>
      </c>
      <c r="D55" s="2">
        <v>211854116</v>
      </c>
      <c r="E55" s="2">
        <v>28453855</v>
      </c>
      <c r="F55" s="2">
        <v>280025173</v>
      </c>
      <c r="G55" s="3" t="s">
        <v>168</v>
      </c>
      <c r="H55" s="2">
        <v>692856239</v>
      </c>
      <c r="I55" s="3" t="s">
        <v>168</v>
      </c>
      <c r="J55" s="2">
        <v>65845915</v>
      </c>
      <c r="K55" s="2">
        <v>1582505</v>
      </c>
      <c r="L55" s="2">
        <v>6908506</v>
      </c>
      <c r="M55" s="2">
        <v>1375347</v>
      </c>
      <c r="N55" s="2">
        <v>75712273</v>
      </c>
    </row>
    <row r="57" spans="1:14" x14ac:dyDescent="0.25">
      <c r="A57" s="5">
        <v>1987</v>
      </c>
      <c r="B57" s="5"/>
      <c r="C57" s="4">
        <v>168506955</v>
      </c>
      <c r="D57" s="4">
        <v>255156137</v>
      </c>
      <c r="E57" s="4">
        <v>30668842</v>
      </c>
      <c r="F57" s="4">
        <v>359384841</v>
      </c>
      <c r="G57" s="5" t="s">
        <v>168</v>
      </c>
      <c r="H57" s="4">
        <v>813716775</v>
      </c>
      <c r="I57" s="5" t="s">
        <v>168</v>
      </c>
      <c r="J57" s="4">
        <v>62583779</v>
      </c>
      <c r="K57" s="4">
        <v>2028177</v>
      </c>
      <c r="L57" s="4">
        <v>6111253</v>
      </c>
      <c r="M57" s="4">
        <v>1604718</v>
      </c>
      <c r="N57" s="4">
        <v>72327927</v>
      </c>
    </row>
    <row r="58" spans="1:14" x14ac:dyDescent="0.25">
      <c r="A58" s="3" t="s">
        <v>167</v>
      </c>
      <c r="B58" s="3"/>
      <c r="C58" s="2">
        <v>168506955</v>
      </c>
      <c r="D58" s="2">
        <v>255156137</v>
      </c>
      <c r="E58" s="2">
        <v>30668842</v>
      </c>
      <c r="F58" s="2">
        <v>359384841</v>
      </c>
      <c r="G58" s="3" t="s">
        <v>168</v>
      </c>
      <c r="H58" s="2">
        <v>813716775</v>
      </c>
      <c r="I58" s="3" t="s">
        <v>168</v>
      </c>
      <c r="J58" s="2">
        <v>62583779</v>
      </c>
      <c r="K58" s="2">
        <v>2028177</v>
      </c>
      <c r="L58" s="2">
        <v>6111253</v>
      </c>
      <c r="M58" s="2">
        <v>1604718</v>
      </c>
      <c r="N58" s="2">
        <v>72327927</v>
      </c>
    </row>
    <row r="60" spans="1:14" x14ac:dyDescent="0.25">
      <c r="A60" s="5">
        <v>1988</v>
      </c>
      <c r="B60" s="5"/>
      <c r="C60" s="4">
        <v>160694557</v>
      </c>
      <c r="D60" s="4">
        <v>253955666</v>
      </c>
      <c r="E60" s="4">
        <v>29564705</v>
      </c>
      <c r="F60" s="4">
        <v>336950638</v>
      </c>
      <c r="G60" s="5" t="s">
        <v>168</v>
      </c>
      <c r="H60" s="4">
        <v>781165566</v>
      </c>
      <c r="I60" s="4">
        <v>13901791</v>
      </c>
      <c r="J60" s="4">
        <v>62377993</v>
      </c>
      <c r="K60" s="4">
        <v>1994255</v>
      </c>
      <c r="L60" s="4">
        <v>5487671</v>
      </c>
      <c r="M60" s="4">
        <v>1374727</v>
      </c>
      <c r="N60" s="4">
        <v>71234646</v>
      </c>
    </row>
    <row r="61" spans="1:14" x14ac:dyDescent="0.25">
      <c r="A61" s="3" t="s">
        <v>167</v>
      </c>
      <c r="B61" s="3"/>
      <c r="C61" s="2">
        <v>160694557</v>
      </c>
      <c r="D61" s="2">
        <v>253955666</v>
      </c>
      <c r="E61" s="2">
        <v>29564705</v>
      </c>
      <c r="F61" s="2">
        <v>336950638</v>
      </c>
      <c r="G61" s="3" t="s">
        <v>168</v>
      </c>
      <c r="H61" s="2">
        <v>781165566</v>
      </c>
      <c r="I61" s="2">
        <v>13901791</v>
      </c>
      <c r="J61" s="2">
        <v>62377993</v>
      </c>
      <c r="K61" s="2">
        <v>1994255</v>
      </c>
      <c r="L61" s="2">
        <v>5487671</v>
      </c>
      <c r="M61" s="2">
        <v>1374727</v>
      </c>
      <c r="N61" s="2">
        <v>71234646</v>
      </c>
    </row>
    <row r="63" spans="1:14" x14ac:dyDescent="0.25">
      <c r="A63" s="5">
        <v>1989</v>
      </c>
      <c r="B63" s="5"/>
      <c r="C63" s="4">
        <v>158104862</v>
      </c>
      <c r="D63" s="4">
        <v>282365342</v>
      </c>
      <c r="E63" s="4">
        <v>30827841</v>
      </c>
      <c r="F63" s="4">
        <v>389541836</v>
      </c>
      <c r="G63" s="5" t="s">
        <v>168</v>
      </c>
      <c r="H63" s="4">
        <v>860839881</v>
      </c>
      <c r="I63" s="4">
        <v>55530442</v>
      </c>
      <c r="J63" s="4">
        <v>60149816</v>
      </c>
      <c r="K63" s="4">
        <v>1993464</v>
      </c>
      <c r="L63" s="4">
        <v>4946799</v>
      </c>
      <c r="M63" s="4">
        <v>1622756</v>
      </c>
      <c r="N63" s="4">
        <v>68712835</v>
      </c>
    </row>
    <row r="64" spans="1:14" x14ac:dyDescent="0.25">
      <c r="A64" s="3" t="s">
        <v>167</v>
      </c>
      <c r="B64" s="3"/>
      <c r="C64" s="2">
        <v>158104862</v>
      </c>
      <c r="D64" s="2">
        <v>282365342</v>
      </c>
      <c r="E64" s="2">
        <v>30827841</v>
      </c>
      <c r="F64" s="2">
        <v>389541836</v>
      </c>
      <c r="G64" s="3" t="s">
        <v>168</v>
      </c>
      <c r="H64" s="2">
        <v>860839881</v>
      </c>
      <c r="I64" s="2">
        <v>55530442</v>
      </c>
      <c r="J64" s="2">
        <v>60149816</v>
      </c>
      <c r="K64" s="2">
        <v>1993464</v>
      </c>
      <c r="L64" s="2">
        <v>4946799</v>
      </c>
      <c r="M64" s="2">
        <v>1622756</v>
      </c>
      <c r="N64" s="2">
        <v>68712835</v>
      </c>
    </row>
    <row r="66" spans="1:14" x14ac:dyDescent="0.25">
      <c r="A66" s="5">
        <v>1990</v>
      </c>
      <c r="B66" s="5"/>
      <c r="C66" s="4">
        <v>167233782</v>
      </c>
      <c r="D66" s="4">
        <v>291023271</v>
      </c>
      <c r="E66" s="4">
        <v>29540005</v>
      </c>
      <c r="F66" s="4">
        <v>477548484</v>
      </c>
      <c r="G66" s="5" t="s">
        <v>168</v>
      </c>
      <c r="H66" s="4">
        <v>965345542</v>
      </c>
      <c r="I66" s="4">
        <v>131043486</v>
      </c>
      <c r="J66" s="4">
        <v>60283272</v>
      </c>
      <c r="K66" s="4">
        <v>2224748</v>
      </c>
      <c r="L66" s="4">
        <v>4061738</v>
      </c>
      <c r="M66" s="4">
        <v>1485682</v>
      </c>
      <c r="N66" s="4">
        <v>68055440</v>
      </c>
    </row>
    <row r="67" spans="1:14" x14ac:dyDescent="0.25">
      <c r="A67" s="3" t="s">
        <v>167</v>
      </c>
      <c r="B67" s="3"/>
      <c r="C67" s="2">
        <v>167233782</v>
      </c>
      <c r="D67" s="2">
        <v>291023271</v>
      </c>
      <c r="E67" s="2">
        <v>29540005</v>
      </c>
      <c r="F67" s="2">
        <v>477548484</v>
      </c>
      <c r="G67" s="3" t="s">
        <v>168</v>
      </c>
      <c r="H67" s="2">
        <v>965345542</v>
      </c>
      <c r="I67" s="2">
        <v>131043486</v>
      </c>
      <c r="J67" s="2">
        <v>60283272</v>
      </c>
      <c r="K67" s="2">
        <v>2224748</v>
      </c>
      <c r="L67" s="2">
        <v>4061738</v>
      </c>
      <c r="M67" s="2">
        <v>1485682</v>
      </c>
      <c r="N67" s="2">
        <v>68055440</v>
      </c>
    </row>
    <row r="69" spans="1:14" x14ac:dyDescent="0.25">
      <c r="A69" s="5">
        <v>1991</v>
      </c>
      <c r="B69" s="5"/>
      <c r="C69" s="4">
        <v>184322855</v>
      </c>
      <c r="D69" s="4">
        <v>280504727</v>
      </c>
      <c r="E69" s="4">
        <v>25423491</v>
      </c>
      <c r="F69" s="4">
        <v>528982063</v>
      </c>
      <c r="G69" s="5" t="s">
        <v>168</v>
      </c>
      <c r="H69" s="4">
        <v>1019233136</v>
      </c>
      <c r="I69" s="4">
        <v>229176801</v>
      </c>
      <c r="J69" s="4">
        <v>63313033</v>
      </c>
      <c r="K69" s="4">
        <v>2300323</v>
      </c>
      <c r="L69" s="4">
        <v>3487882</v>
      </c>
      <c r="M69" s="4">
        <v>1315223</v>
      </c>
      <c r="N69" s="4">
        <v>70416461</v>
      </c>
    </row>
    <row r="70" spans="1:14" x14ac:dyDescent="0.25">
      <c r="A70" s="3" t="s">
        <v>167</v>
      </c>
      <c r="B70" s="3"/>
      <c r="C70" s="2">
        <v>184322855</v>
      </c>
      <c r="D70" s="2">
        <v>280504727</v>
      </c>
      <c r="E70" s="2">
        <v>25423491</v>
      </c>
      <c r="F70" s="2">
        <v>528982063</v>
      </c>
      <c r="G70" s="3" t="s">
        <v>168</v>
      </c>
      <c r="H70" s="2">
        <v>1019233136</v>
      </c>
      <c r="I70" s="2">
        <v>229176801</v>
      </c>
      <c r="J70" s="2">
        <v>63313033</v>
      </c>
      <c r="K70" s="2">
        <v>2300323</v>
      </c>
      <c r="L70" s="2">
        <v>3487882</v>
      </c>
      <c r="M70" s="2">
        <v>1315223</v>
      </c>
      <c r="N70" s="2">
        <v>70416461</v>
      </c>
    </row>
    <row r="72" spans="1:14" x14ac:dyDescent="0.25">
      <c r="A72" s="5">
        <v>1992</v>
      </c>
      <c r="B72" s="5"/>
      <c r="C72" s="4">
        <v>191628187</v>
      </c>
      <c r="D72" s="4">
        <v>297137528</v>
      </c>
      <c r="E72" s="4">
        <v>26310648</v>
      </c>
      <c r="F72" s="4">
        <v>733125084</v>
      </c>
      <c r="G72" s="5" t="s">
        <v>168</v>
      </c>
      <c r="H72" s="4">
        <v>1248201447</v>
      </c>
      <c r="I72" s="4">
        <v>365219139</v>
      </c>
      <c r="J72" s="4">
        <v>63263904</v>
      </c>
      <c r="K72" s="4">
        <v>2421089</v>
      </c>
      <c r="L72" s="4">
        <v>3478651</v>
      </c>
      <c r="M72" s="4">
        <v>1615631</v>
      </c>
      <c r="N72" s="4">
        <v>70779275</v>
      </c>
    </row>
    <row r="73" spans="1:14" x14ac:dyDescent="0.25">
      <c r="A73" s="3" t="s">
        <v>167</v>
      </c>
      <c r="B73" s="3"/>
      <c r="C73" s="2">
        <v>191628187</v>
      </c>
      <c r="D73" s="2">
        <v>297137528</v>
      </c>
      <c r="E73" s="2">
        <v>26310648</v>
      </c>
      <c r="F73" s="2">
        <v>733125084</v>
      </c>
      <c r="G73" s="3" t="s">
        <v>168</v>
      </c>
      <c r="H73" s="2">
        <v>1248201447</v>
      </c>
      <c r="I73" s="2">
        <v>365219139</v>
      </c>
      <c r="J73" s="2">
        <v>63263904</v>
      </c>
      <c r="K73" s="2">
        <v>2421089</v>
      </c>
      <c r="L73" s="2">
        <v>3478651</v>
      </c>
      <c r="M73" s="2">
        <v>1615631</v>
      </c>
      <c r="N73" s="2">
        <v>70779275</v>
      </c>
    </row>
    <row r="75" spans="1:14" x14ac:dyDescent="0.25">
      <c r="A75" s="5">
        <v>1993</v>
      </c>
      <c r="B75" s="5"/>
      <c r="C75" s="4">
        <v>195627549</v>
      </c>
      <c r="D75" s="4">
        <v>318887843</v>
      </c>
      <c r="E75" s="4">
        <v>25691190</v>
      </c>
      <c r="F75" s="4">
        <v>883627821</v>
      </c>
      <c r="G75" s="5" t="s">
        <v>168</v>
      </c>
      <c r="H75" s="4">
        <v>1423834403</v>
      </c>
      <c r="I75" s="4">
        <v>481227570</v>
      </c>
      <c r="J75" s="4">
        <v>62197516</v>
      </c>
      <c r="K75" s="4">
        <v>2510665</v>
      </c>
      <c r="L75" s="4">
        <v>3006820</v>
      </c>
      <c r="M75" s="4">
        <v>1804676</v>
      </c>
      <c r="N75" s="4">
        <v>69519677</v>
      </c>
    </row>
    <row r="76" spans="1:14" x14ac:dyDescent="0.25">
      <c r="A76" s="3" t="s">
        <v>167</v>
      </c>
      <c r="B76" s="3"/>
      <c r="C76" s="2">
        <v>195627549</v>
      </c>
      <c r="D76" s="2">
        <v>318887843</v>
      </c>
      <c r="E76" s="2">
        <v>25691190</v>
      </c>
      <c r="F76" s="2">
        <v>883627821</v>
      </c>
      <c r="G76" s="3" t="s">
        <v>168</v>
      </c>
      <c r="H76" s="2">
        <v>1423834403</v>
      </c>
      <c r="I76" s="2">
        <v>481227570</v>
      </c>
      <c r="J76" s="2">
        <v>62197516</v>
      </c>
      <c r="K76" s="2">
        <v>2510665</v>
      </c>
      <c r="L76" s="2">
        <v>3006820</v>
      </c>
      <c r="M76" s="2">
        <v>1804676</v>
      </c>
      <c r="N76" s="2">
        <v>69519677</v>
      </c>
    </row>
    <row r="78" spans="1:14" x14ac:dyDescent="0.25">
      <c r="A78" s="5">
        <v>1994</v>
      </c>
      <c r="B78" s="5">
        <v>1</v>
      </c>
      <c r="C78" s="4">
        <v>16483055</v>
      </c>
      <c r="D78" s="4">
        <v>27121068</v>
      </c>
      <c r="E78" s="4">
        <v>1893000</v>
      </c>
      <c r="F78" s="4">
        <v>80691486</v>
      </c>
      <c r="G78" s="5" t="s">
        <v>168</v>
      </c>
      <c r="H78" s="4">
        <v>126188609</v>
      </c>
      <c r="I78" s="4">
        <v>45660621</v>
      </c>
      <c r="J78" s="4">
        <v>4848295</v>
      </c>
      <c r="K78" s="4">
        <v>550316</v>
      </c>
      <c r="L78" s="4">
        <v>226023</v>
      </c>
      <c r="M78" s="4">
        <v>166568</v>
      </c>
      <c r="N78" s="4">
        <v>5791202</v>
      </c>
    </row>
    <row r="79" spans="1:14" x14ac:dyDescent="0.25">
      <c r="A79" s="5">
        <v>1994</v>
      </c>
      <c r="B79" s="5">
        <v>2</v>
      </c>
      <c r="C79" s="4">
        <v>15090854</v>
      </c>
      <c r="D79" s="4">
        <v>23819618</v>
      </c>
      <c r="E79" s="4">
        <v>1736594</v>
      </c>
      <c r="F79" s="4">
        <v>74673427</v>
      </c>
      <c r="G79" s="5" t="s">
        <v>168</v>
      </c>
      <c r="H79" s="4">
        <v>115320493</v>
      </c>
      <c r="I79" s="4">
        <v>41932655</v>
      </c>
      <c r="J79" s="4">
        <v>4407203</v>
      </c>
      <c r="K79" s="4">
        <v>480556</v>
      </c>
      <c r="L79" s="4">
        <v>201271</v>
      </c>
      <c r="M79" s="4">
        <v>155977</v>
      </c>
      <c r="N79" s="4">
        <v>5245009</v>
      </c>
    </row>
    <row r="80" spans="1:14" x14ac:dyDescent="0.25">
      <c r="A80" s="5">
        <v>1994</v>
      </c>
      <c r="B80" s="5">
        <v>3</v>
      </c>
      <c r="C80" s="4">
        <v>17271877</v>
      </c>
      <c r="D80" s="4">
        <v>26750643</v>
      </c>
      <c r="E80" s="4">
        <v>1914550</v>
      </c>
      <c r="F80" s="4">
        <v>83431584</v>
      </c>
      <c r="G80" s="5" t="s">
        <v>168</v>
      </c>
      <c r="H80" s="4">
        <v>129368654</v>
      </c>
      <c r="I80" s="4">
        <v>47280174</v>
      </c>
      <c r="J80" s="4">
        <v>4801297</v>
      </c>
      <c r="K80" s="4">
        <v>510796</v>
      </c>
      <c r="L80" s="4">
        <v>220175</v>
      </c>
      <c r="M80" s="4">
        <v>180223</v>
      </c>
      <c r="N80" s="4">
        <v>5712494</v>
      </c>
    </row>
    <row r="81" spans="1:14" x14ac:dyDescent="0.25">
      <c r="A81" s="5">
        <v>1994</v>
      </c>
      <c r="B81" s="5">
        <v>4</v>
      </c>
      <c r="C81" s="4">
        <v>16495009</v>
      </c>
      <c r="D81" s="4">
        <v>25067681</v>
      </c>
      <c r="E81" s="4">
        <v>1915047</v>
      </c>
      <c r="F81" s="4">
        <v>78947811</v>
      </c>
      <c r="G81" s="5" t="s">
        <v>168</v>
      </c>
      <c r="H81" s="4">
        <v>122425548</v>
      </c>
      <c r="I81" s="4">
        <v>44924176</v>
      </c>
      <c r="J81" s="4">
        <v>4605163</v>
      </c>
      <c r="K81" s="4">
        <v>500520</v>
      </c>
      <c r="L81" s="4">
        <v>208097</v>
      </c>
      <c r="M81" s="4">
        <v>173868</v>
      </c>
      <c r="N81" s="4">
        <v>5487652</v>
      </c>
    </row>
    <row r="82" spans="1:14" x14ac:dyDescent="0.25">
      <c r="A82" s="5">
        <v>1994</v>
      </c>
      <c r="B82" s="5">
        <v>5</v>
      </c>
      <c r="C82" s="4">
        <v>16248725</v>
      </c>
      <c r="D82" s="4">
        <v>24920458</v>
      </c>
      <c r="E82" s="4">
        <v>2036987</v>
      </c>
      <c r="F82" s="4">
        <v>79937697</v>
      </c>
      <c r="G82" s="5" t="s">
        <v>168</v>
      </c>
      <c r="H82" s="4">
        <v>123143867</v>
      </c>
      <c r="I82" s="4">
        <v>44962756</v>
      </c>
      <c r="J82" s="4">
        <v>4608416</v>
      </c>
      <c r="K82" s="4">
        <v>483919</v>
      </c>
      <c r="L82" s="4">
        <v>223841</v>
      </c>
      <c r="M82" s="4">
        <v>176744</v>
      </c>
      <c r="N82" s="4">
        <v>5492920</v>
      </c>
    </row>
    <row r="83" spans="1:14" x14ac:dyDescent="0.25">
      <c r="A83" s="5">
        <v>1994</v>
      </c>
      <c r="B83" s="5">
        <v>6</v>
      </c>
      <c r="C83" s="4">
        <v>15219457</v>
      </c>
      <c r="D83" s="4">
        <v>23514939</v>
      </c>
      <c r="E83" s="4">
        <v>1899113</v>
      </c>
      <c r="F83" s="4">
        <v>69147566</v>
      </c>
      <c r="G83" s="5" t="s">
        <v>168</v>
      </c>
      <c r="H83" s="4">
        <v>109781075</v>
      </c>
      <c r="I83" s="4">
        <v>39894156</v>
      </c>
      <c r="J83" s="4">
        <v>4382146</v>
      </c>
      <c r="K83" s="4">
        <v>456733</v>
      </c>
      <c r="L83" s="4">
        <v>207037</v>
      </c>
      <c r="M83" s="4">
        <v>138334</v>
      </c>
      <c r="N83" s="4">
        <v>5184250</v>
      </c>
    </row>
    <row r="84" spans="1:14" x14ac:dyDescent="0.25">
      <c r="A84" s="5">
        <v>1994</v>
      </c>
      <c r="B84" s="5">
        <v>7</v>
      </c>
      <c r="C84" s="4">
        <v>16732720</v>
      </c>
      <c r="D84" s="4">
        <v>25379047</v>
      </c>
      <c r="E84" s="4">
        <v>2004542</v>
      </c>
      <c r="F84" s="4">
        <v>77141950</v>
      </c>
      <c r="G84" s="5" t="s">
        <v>168</v>
      </c>
      <c r="H84" s="4">
        <v>121258259</v>
      </c>
      <c r="I84" s="4">
        <v>42811011</v>
      </c>
      <c r="J84" s="4">
        <v>4604667</v>
      </c>
      <c r="K84" s="4">
        <v>481300</v>
      </c>
      <c r="L84" s="4">
        <v>202288</v>
      </c>
      <c r="M84" s="4">
        <v>148794</v>
      </c>
      <c r="N84" s="4">
        <v>5437049</v>
      </c>
    </row>
    <row r="85" spans="1:14" x14ac:dyDescent="0.25">
      <c r="A85" s="5">
        <v>1994</v>
      </c>
      <c r="B85" s="5">
        <v>8</v>
      </c>
      <c r="C85" s="4">
        <v>16601511</v>
      </c>
      <c r="D85" s="4">
        <v>24759922</v>
      </c>
      <c r="E85" s="4">
        <v>2015879</v>
      </c>
      <c r="F85" s="4">
        <v>77587097</v>
      </c>
      <c r="G85" s="5" t="s">
        <v>168</v>
      </c>
      <c r="H85" s="4">
        <v>120964409</v>
      </c>
      <c r="I85" s="4">
        <v>43661352</v>
      </c>
      <c r="J85" s="4">
        <v>4635688</v>
      </c>
      <c r="K85" s="4">
        <v>487291</v>
      </c>
      <c r="L85" s="4">
        <v>207934</v>
      </c>
      <c r="M85" s="4">
        <v>158569</v>
      </c>
      <c r="N85" s="4">
        <v>5489484</v>
      </c>
    </row>
    <row r="86" spans="1:14" x14ac:dyDescent="0.25">
      <c r="A86" s="5">
        <v>1994</v>
      </c>
      <c r="B86" s="5">
        <v>9</v>
      </c>
      <c r="C86" s="4">
        <v>15810694</v>
      </c>
      <c r="D86" s="4">
        <v>22809239</v>
      </c>
      <c r="E86" s="4">
        <v>1715922</v>
      </c>
      <c r="F86" s="4">
        <v>70983223</v>
      </c>
      <c r="G86" s="5" t="s">
        <v>168</v>
      </c>
      <c r="H86" s="4">
        <v>111319078</v>
      </c>
      <c r="I86" s="4">
        <v>41005843</v>
      </c>
      <c r="J86" s="4">
        <v>4504840</v>
      </c>
      <c r="K86" s="4">
        <v>467769</v>
      </c>
      <c r="L86" s="4">
        <v>189033</v>
      </c>
      <c r="M86" s="4">
        <v>138699</v>
      </c>
      <c r="N86" s="4">
        <v>5300341</v>
      </c>
    </row>
    <row r="87" spans="1:14" x14ac:dyDescent="0.25">
      <c r="A87" s="5">
        <v>1994</v>
      </c>
      <c r="B87" s="5">
        <v>10</v>
      </c>
      <c r="C87" s="4">
        <v>16005015</v>
      </c>
      <c r="D87" s="4">
        <v>24340561</v>
      </c>
      <c r="E87" s="4">
        <v>2007907</v>
      </c>
      <c r="F87" s="4">
        <v>82170875</v>
      </c>
      <c r="G87" s="5" t="s">
        <v>168</v>
      </c>
      <c r="H87" s="4">
        <v>124524358</v>
      </c>
      <c r="I87" s="4">
        <v>45091676</v>
      </c>
      <c r="J87" s="4">
        <v>4719689</v>
      </c>
      <c r="K87" s="4">
        <v>534454</v>
      </c>
      <c r="L87" s="4">
        <v>212100</v>
      </c>
      <c r="M87" s="4">
        <v>162533</v>
      </c>
      <c r="N87" s="4">
        <v>5628776</v>
      </c>
    </row>
    <row r="88" spans="1:14" x14ac:dyDescent="0.25">
      <c r="A88" s="5">
        <v>1994</v>
      </c>
      <c r="B88" s="5">
        <v>11</v>
      </c>
      <c r="C88" s="4">
        <v>15474197</v>
      </c>
      <c r="D88" s="4">
        <v>24452811</v>
      </c>
      <c r="E88" s="4">
        <v>1937127</v>
      </c>
      <c r="F88" s="4">
        <v>82807912</v>
      </c>
      <c r="G88" s="5" t="s">
        <v>168</v>
      </c>
      <c r="H88" s="4">
        <v>124672047</v>
      </c>
      <c r="I88" s="4">
        <v>45498294</v>
      </c>
      <c r="J88" s="4">
        <v>4641316</v>
      </c>
      <c r="K88" s="4">
        <v>519823</v>
      </c>
      <c r="L88" s="4">
        <v>208911</v>
      </c>
      <c r="M88" s="4">
        <v>164837</v>
      </c>
      <c r="N88" s="4">
        <v>5534887</v>
      </c>
    </row>
    <row r="89" spans="1:14" x14ac:dyDescent="0.25">
      <c r="A89" s="5">
        <v>1994</v>
      </c>
      <c r="B89" s="5">
        <v>12</v>
      </c>
      <c r="C89" s="4">
        <v>16395894</v>
      </c>
      <c r="D89" s="4">
        <v>25312849</v>
      </c>
      <c r="E89" s="4">
        <v>1955997</v>
      </c>
      <c r="F89" s="4">
        <v>85980534</v>
      </c>
      <c r="G89" s="5" t="s">
        <v>168</v>
      </c>
      <c r="H89" s="4">
        <v>129645274</v>
      </c>
      <c r="I89" s="4">
        <v>48343083</v>
      </c>
      <c r="J89" s="4">
        <v>4816724</v>
      </c>
      <c r="K89" s="4">
        <v>549734</v>
      </c>
      <c r="L89" s="4">
        <v>212215</v>
      </c>
      <c r="M89" s="4">
        <v>188947</v>
      </c>
      <c r="N89" s="4">
        <v>5767620</v>
      </c>
    </row>
    <row r="90" spans="1:14" x14ac:dyDescent="0.25">
      <c r="A90" s="3" t="s">
        <v>167</v>
      </c>
      <c r="B90" s="3"/>
      <c r="C90" s="2">
        <v>193829008</v>
      </c>
      <c r="D90" s="2">
        <v>298248836</v>
      </c>
      <c r="E90" s="2">
        <v>23032665</v>
      </c>
      <c r="F90" s="2">
        <v>943501162</v>
      </c>
      <c r="G90" s="3" t="s">
        <v>168</v>
      </c>
      <c r="H90" s="2">
        <v>1458611671</v>
      </c>
      <c r="I90" s="2">
        <v>531065797</v>
      </c>
      <c r="J90" s="2">
        <v>55575444</v>
      </c>
      <c r="K90" s="2">
        <v>6023211</v>
      </c>
      <c r="L90" s="2">
        <v>2518925</v>
      </c>
      <c r="M90" s="2">
        <v>1954093</v>
      </c>
      <c r="N90" s="2">
        <v>66071684</v>
      </c>
    </row>
    <row r="92" spans="1:14" x14ac:dyDescent="0.25">
      <c r="A92" s="5">
        <v>1995</v>
      </c>
      <c r="B92" s="5">
        <v>1</v>
      </c>
      <c r="C92" s="4">
        <v>16270374</v>
      </c>
      <c r="D92" s="4">
        <v>24224932</v>
      </c>
      <c r="E92" s="4">
        <v>1873795</v>
      </c>
      <c r="F92" s="4">
        <v>83954668</v>
      </c>
      <c r="G92" s="5" t="s">
        <v>168</v>
      </c>
      <c r="H92" s="4">
        <v>126323769</v>
      </c>
      <c r="I92" s="4">
        <v>48194025</v>
      </c>
      <c r="J92" s="4">
        <v>4822932</v>
      </c>
      <c r="K92" s="4">
        <v>514773</v>
      </c>
      <c r="L92" s="4">
        <v>207554</v>
      </c>
      <c r="M92" s="4">
        <v>157829</v>
      </c>
      <c r="N92" s="4">
        <v>5703088</v>
      </c>
    </row>
    <row r="93" spans="1:14" x14ac:dyDescent="0.25">
      <c r="A93" s="5">
        <v>1995</v>
      </c>
      <c r="B93" s="5">
        <v>2</v>
      </c>
      <c r="C93" s="4">
        <v>14501612</v>
      </c>
      <c r="D93" s="4">
        <v>21379648</v>
      </c>
      <c r="E93" s="4">
        <v>1706859</v>
      </c>
      <c r="F93" s="4">
        <v>76480480</v>
      </c>
      <c r="G93" s="5" t="s">
        <v>168</v>
      </c>
      <c r="H93" s="4">
        <v>114068599</v>
      </c>
      <c r="I93" s="4">
        <v>44342803</v>
      </c>
      <c r="J93" s="4">
        <v>4415802</v>
      </c>
      <c r="K93" s="4">
        <v>472428</v>
      </c>
      <c r="L93" s="4">
        <v>191850</v>
      </c>
      <c r="M93" s="4">
        <v>159684</v>
      </c>
      <c r="N93" s="4">
        <v>5239764</v>
      </c>
    </row>
    <row r="94" spans="1:14" x14ac:dyDescent="0.25">
      <c r="A94" s="5">
        <v>1995</v>
      </c>
      <c r="B94" s="5">
        <v>3</v>
      </c>
      <c r="C94" s="4">
        <v>16848664</v>
      </c>
      <c r="D94" s="4">
        <v>24401487</v>
      </c>
      <c r="E94" s="4">
        <v>1839556</v>
      </c>
      <c r="F94" s="4">
        <v>84342845</v>
      </c>
      <c r="G94" s="5" t="s">
        <v>168</v>
      </c>
      <c r="H94" s="4">
        <v>127432552</v>
      </c>
      <c r="I94" s="4">
        <v>49100987</v>
      </c>
      <c r="J94" s="4">
        <v>4929616</v>
      </c>
      <c r="K94" s="4">
        <v>563575</v>
      </c>
      <c r="L94" s="4">
        <v>209038</v>
      </c>
      <c r="M94" s="4">
        <v>169733</v>
      </c>
      <c r="N94" s="4">
        <v>5871962</v>
      </c>
    </row>
    <row r="95" spans="1:14" x14ac:dyDescent="0.25">
      <c r="A95" s="5">
        <v>1995</v>
      </c>
      <c r="B95" s="5">
        <v>4</v>
      </c>
      <c r="C95" s="4">
        <v>16736252</v>
      </c>
      <c r="D95" s="4">
        <v>23616984</v>
      </c>
      <c r="E95" s="4">
        <v>1815052</v>
      </c>
      <c r="F95" s="4">
        <v>81610876</v>
      </c>
      <c r="G95" s="5" t="s">
        <v>168</v>
      </c>
      <c r="H95" s="4">
        <v>123779164</v>
      </c>
      <c r="I95" s="4">
        <v>47383380</v>
      </c>
      <c r="J95" s="4">
        <v>4821645</v>
      </c>
      <c r="K95" s="4">
        <v>541215</v>
      </c>
      <c r="L95" s="4">
        <v>200114</v>
      </c>
      <c r="M95" s="4">
        <v>147345</v>
      </c>
      <c r="N95" s="4">
        <v>5710322</v>
      </c>
    </row>
    <row r="96" spans="1:14" x14ac:dyDescent="0.25">
      <c r="A96" s="5">
        <v>1995</v>
      </c>
      <c r="B96" s="5">
        <v>5</v>
      </c>
      <c r="C96" s="4">
        <v>18142438</v>
      </c>
      <c r="D96" s="4">
        <v>24466345</v>
      </c>
      <c r="E96" s="4">
        <v>1877328</v>
      </c>
      <c r="F96" s="4">
        <v>82058604</v>
      </c>
      <c r="G96" s="5" t="s">
        <v>168</v>
      </c>
      <c r="H96" s="4">
        <v>126544715</v>
      </c>
      <c r="I96" s="4">
        <v>48526615</v>
      </c>
      <c r="J96" s="4">
        <v>5091995</v>
      </c>
      <c r="K96" s="4">
        <v>546498</v>
      </c>
      <c r="L96" s="4">
        <v>228113</v>
      </c>
      <c r="M96" s="4">
        <v>153178</v>
      </c>
      <c r="N96" s="4">
        <v>6019784</v>
      </c>
    </row>
    <row r="97" spans="1:14" x14ac:dyDescent="0.25">
      <c r="A97" s="5">
        <v>1995</v>
      </c>
      <c r="B97" s="5">
        <v>6</v>
      </c>
      <c r="C97" s="4">
        <v>17017363</v>
      </c>
      <c r="D97" s="4">
        <v>23510878</v>
      </c>
      <c r="E97" s="4">
        <v>1832260</v>
      </c>
      <c r="F97" s="4">
        <v>74601445</v>
      </c>
      <c r="G97" s="5" t="s">
        <v>168</v>
      </c>
      <c r="H97" s="4">
        <v>116961946</v>
      </c>
      <c r="I97" s="4">
        <v>43259437</v>
      </c>
      <c r="J97" s="4">
        <v>4934442</v>
      </c>
      <c r="K97" s="4">
        <v>521139</v>
      </c>
      <c r="L97" s="4">
        <v>206932</v>
      </c>
      <c r="M97" s="4">
        <v>136916</v>
      </c>
      <c r="N97" s="4">
        <v>5799429</v>
      </c>
    </row>
    <row r="98" spans="1:14" x14ac:dyDescent="0.25">
      <c r="A98" s="5">
        <v>1995</v>
      </c>
      <c r="B98" s="5">
        <v>7</v>
      </c>
      <c r="C98" s="4">
        <v>18231892</v>
      </c>
      <c r="D98" s="4">
        <v>23795966</v>
      </c>
      <c r="E98" s="4">
        <v>1803254</v>
      </c>
      <c r="F98" s="4">
        <v>81728547</v>
      </c>
      <c r="G98" s="5" t="s">
        <v>168</v>
      </c>
      <c r="H98" s="4">
        <v>125559659</v>
      </c>
      <c r="I98" s="4">
        <v>47565766</v>
      </c>
      <c r="J98" s="4">
        <v>5126538</v>
      </c>
      <c r="K98" s="4">
        <v>553200</v>
      </c>
      <c r="L98" s="4">
        <v>200884</v>
      </c>
      <c r="M98" s="4">
        <v>131594</v>
      </c>
      <c r="N98" s="4">
        <v>6012219</v>
      </c>
    </row>
    <row r="99" spans="1:14" x14ac:dyDescent="0.25">
      <c r="A99" s="5">
        <v>1995</v>
      </c>
      <c r="B99" s="5">
        <v>8</v>
      </c>
      <c r="C99" s="4">
        <v>17960943</v>
      </c>
      <c r="D99" s="4">
        <v>23267431</v>
      </c>
      <c r="E99" s="4">
        <v>1925002</v>
      </c>
      <c r="F99" s="4">
        <v>83463219</v>
      </c>
      <c r="G99" s="5" t="s">
        <v>168</v>
      </c>
      <c r="H99" s="4">
        <v>126616595</v>
      </c>
      <c r="I99" s="4">
        <v>48152636</v>
      </c>
      <c r="J99" s="4">
        <v>5198972</v>
      </c>
      <c r="K99" s="4">
        <v>533592</v>
      </c>
      <c r="L99" s="4">
        <v>202888</v>
      </c>
      <c r="M99" s="4">
        <v>138983</v>
      </c>
      <c r="N99" s="4">
        <v>6074435</v>
      </c>
    </row>
    <row r="100" spans="1:14" x14ac:dyDescent="0.25">
      <c r="A100" s="5">
        <v>1995</v>
      </c>
      <c r="B100" s="5">
        <v>9</v>
      </c>
      <c r="C100" s="4">
        <v>17374696</v>
      </c>
      <c r="D100" s="4">
        <v>22581947</v>
      </c>
      <c r="E100" s="4">
        <v>1769436</v>
      </c>
      <c r="F100" s="4">
        <v>83426217</v>
      </c>
      <c r="G100" s="5" t="s">
        <v>168</v>
      </c>
      <c r="H100" s="4">
        <v>125152296</v>
      </c>
      <c r="I100" s="4">
        <v>47655079</v>
      </c>
      <c r="J100" s="4">
        <v>5118824</v>
      </c>
      <c r="K100" s="4">
        <v>515157</v>
      </c>
      <c r="L100" s="4">
        <v>196615</v>
      </c>
      <c r="M100" s="4">
        <v>147905</v>
      </c>
      <c r="N100" s="4">
        <v>5978501</v>
      </c>
    </row>
    <row r="101" spans="1:14" x14ac:dyDescent="0.25">
      <c r="A101" s="5">
        <v>1995</v>
      </c>
      <c r="B101" s="5">
        <v>10</v>
      </c>
      <c r="C101" s="4">
        <v>17577090</v>
      </c>
      <c r="D101" s="4">
        <v>24224027</v>
      </c>
      <c r="E101" s="4">
        <v>1719311</v>
      </c>
      <c r="F101" s="4">
        <v>82190195</v>
      </c>
      <c r="G101" s="5" t="s">
        <v>168</v>
      </c>
      <c r="H101" s="4">
        <v>125710623</v>
      </c>
      <c r="I101" s="4">
        <v>48496154</v>
      </c>
      <c r="J101" s="4">
        <v>5322523</v>
      </c>
      <c r="K101" s="4">
        <v>534647</v>
      </c>
      <c r="L101" s="4">
        <v>200461</v>
      </c>
      <c r="M101" s="4">
        <v>146444</v>
      </c>
      <c r="N101" s="4">
        <v>6204075</v>
      </c>
    </row>
    <row r="102" spans="1:14" x14ac:dyDescent="0.25">
      <c r="A102" s="5">
        <v>1995</v>
      </c>
      <c r="B102" s="5">
        <v>11</v>
      </c>
      <c r="C102" s="4">
        <v>18850614</v>
      </c>
      <c r="D102" s="4">
        <v>23774554</v>
      </c>
      <c r="E102" s="4">
        <v>1864423</v>
      </c>
      <c r="F102" s="4">
        <v>84121478</v>
      </c>
      <c r="G102" s="5" t="s">
        <v>168</v>
      </c>
      <c r="H102" s="4">
        <v>128611069</v>
      </c>
      <c r="I102" s="4">
        <v>48069549</v>
      </c>
      <c r="J102" s="4">
        <v>5297555</v>
      </c>
      <c r="K102" s="4">
        <v>522968</v>
      </c>
      <c r="L102" s="4">
        <v>194292</v>
      </c>
      <c r="M102" s="4">
        <v>147273</v>
      </c>
      <c r="N102" s="4">
        <v>6162088</v>
      </c>
    </row>
    <row r="103" spans="1:14" x14ac:dyDescent="0.25">
      <c r="A103" s="5">
        <v>1995</v>
      </c>
      <c r="B103" s="5">
        <v>12</v>
      </c>
      <c r="C103" s="4">
        <v>17804186</v>
      </c>
      <c r="D103" s="4">
        <v>23577149</v>
      </c>
      <c r="E103" s="4">
        <v>1736121</v>
      </c>
      <c r="F103" s="4">
        <v>88252829</v>
      </c>
      <c r="G103" s="5" t="s">
        <v>168</v>
      </c>
      <c r="H103" s="4">
        <v>131370285</v>
      </c>
      <c r="I103" s="4">
        <v>51822963</v>
      </c>
      <c r="J103" s="4">
        <v>5386702</v>
      </c>
      <c r="K103" s="4">
        <v>529031</v>
      </c>
      <c r="L103" s="4">
        <v>184824</v>
      </c>
      <c r="M103" s="4">
        <v>143383</v>
      </c>
      <c r="N103" s="4">
        <v>6243940</v>
      </c>
    </row>
    <row r="104" spans="1:14" x14ac:dyDescent="0.25">
      <c r="A104" s="3" t="s">
        <v>167</v>
      </c>
      <c r="B104" s="3"/>
      <c r="C104" s="2">
        <v>207316124</v>
      </c>
      <c r="D104" s="2">
        <v>282821348</v>
      </c>
      <c r="E104" s="2">
        <v>21762397</v>
      </c>
      <c r="F104" s="2">
        <v>986231403</v>
      </c>
      <c r="G104" s="3" t="s">
        <v>168</v>
      </c>
      <c r="H104" s="2">
        <v>1498131272</v>
      </c>
      <c r="I104" s="2">
        <v>572569394</v>
      </c>
      <c r="J104" s="2">
        <v>60467546</v>
      </c>
      <c r="K104" s="2">
        <v>6348223</v>
      </c>
      <c r="L104" s="2">
        <v>2423565</v>
      </c>
      <c r="M104" s="2">
        <v>1780267</v>
      </c>
      <c r="N104" s="2">
        <v>71019607</v>
      </c>
    </row>
    <row r="106" spans="1:14" x14ac:dyDescent="0.25">
      <c r="A106" s="5">
        <v>1996</v>
      </c>
      <c r="B106" s="5">
        <v>1</v>
      </c>
      <c r="C106" s="4">
        <v>18842396</v>
      </c>
      <c r="D106" s="4">
        <v>24419241</v>
      </c>
      <c r="E106" s="4">
        <v>1829142</v>
      </c>
      <c r="F106" s="4">
        <v>89059922</v>
      </c>
      <c r="G106" s="5" t="s">
        <v>168</v>
      </c>
      <c r="H106" s="4">
        <v>134150701</v>
      </c>
      <c r="I106" s="4">
        <v>51471212</v>
      </c>
      <c r="J106" s="4">
        <v>5512744</v>
      </c>
      <c r="K106" s="4">
        <v>551837</v>
      </c>
      <c r="L106" s="4">
        <v>197355</v>
      </c>
      <c r="M106" s="4">
        <v>170091</v>
      </c>
      <c r="N106" s="4">
        <v>6432027</v>
      </c>
    </row>
    <row r="107" spans="1:14" x14ac:dyDescent="0.25">
      <c r="A107" s="5">
        <v>1996</v>
      </c>
      <c r="B107" s="5">
        <v>2</v>
      </c>
      <c r="C107" s="4">
        <v>18272605</v>
      </c>
      <c r="D107" s="4">
        <v>22882996</v>
      </c>
      <c r="E107" s="4">
        <v>1715224</v>
      </c>
      <c r="F107" s="4">
        <v>83986255</v>
      </c>
      <c r="G107" s="5" t="s">
        <v>168</v>
      </c>
      <c r="H107" s="4">
        <v>126857080</v>
      </c>
      <c r="I107" s="4">
        <v>48631384</v>
      </c>
      <c r="J107" s="4">
        <v>5215903</v>
      </c>
      <c r="K107" s="4">
        <v>510912</v>
      </c>
      <c r="L107" s="4">
        <v>187330</v>
      </c>
      <c r="M107" s="4">
        <v>165326</v>
      </c>
      <c r="N107" s="4">
        <v>6079471</v>
      </c>
    </row>
    <row r="108" spans="1:14" x14ac:dyDescent="0.25">
      <c r="A108" s="5">
        <v>1996</v>
      </c>
      <c r="B108" s="5">
        <v>3</v>
      </c>
      <c r="C108" s="4">
        <v>19265266</v>
      </c>
      <c r="D108" s="4">
        <v>24370740</v>
      </c>
      <c r="E108" s="4">
        <v>1791155</v>
      </c>
      <c r="F108" s="4">
        <v>91138036</v>
      </c>
      <c r="G108" s="5" t="s">
        <v>168</v>
      </c>
      <c r="H108" s="4">
        <v>136565197</v>
      </c>
      <c r="I108" s="4">
        <v>52243177</v>
      </c>
      <c r="J108" s="4">
        <v>5539763</v>
      </c>
      <c r="K108" s="4">
        <v>540614</v>
      </c>
      <c r="L108" s="4">
        <v>201880</v>
      </c>
      <c r="M108" s="4">
        <v>165955</v>
      </c>
      <c r="N108" s="4">
        <v>6448212</v>
      </c>
    </row>
    <row r="109" spans="1:14" x14ac:dyDescent="0.25">
      <c r="A109" s="5">
        <v>1996</v>
      </c>
      <c r="B109" s="5">
        <v>4</v>
      </c>
      <c r="C109" s="4">
        <v>18965456</v>
      </c>
      <c r="D109" s="4">
        <v>21965659</v>
      </c>
      <c r="E109" s="4">
        <v>1732337</v>
      </c>
      <c r="F109" s="4">
        <v>87279348</v>
      </c>
      <c r="G109" s="5" t="s">
        <v>168</v>
      </c>
      <c r="H109" s="4">
        <v>129942800</v>
      </c>
      <c r="I109" s="4">
        <v>49698618</v>
      </c>
      <c r="J109" s="4">
        <v>5221417</v>
      </c>
      <c r="K109" s="4">
        <v>483386</v>
      </c>
      <c r="L109" s="4">
        <v>196053</v>
      </c>
      <c r="M109" s="4">
        <v>176510</v>
      </c>
      <c r="N109" s="4">
        <v>6077366</v>
      </c>
    </row>
    <row r="110" spans="1:14" x14ac:dyDescent="0.25">
      <c r="A110" s="5">
        <v>1996</v>
      </c>
      <c r="B110" s="5">
        <v>5</v>
      </c>
      <c r="C110" s="4">
        <v>19737808</v>
      </c>
      <c r="D110" s="4">
        <v>23919269</v>
      </c>
      <c r="E110" s="4">
        <v>1756181</v>
      </c>
      <c r="F110" s="4">
        <v>87093188</v>
      </c>
      <c r="G110" s="5" t="s">
        <v>168</v>
      </c>
      <c r="H110" s="4">
        <v>132506446</v>
      </c>
      <c r="I110" s="4">
        <v>52218019</v>
      </c>
      <c r="J110" s="4">
        <v>5335292</v>
      </c>
      <c r="K110" s="4">
        <v>511181</v>
      </c>
      <c r="L110" s="4">
        <v>197408</v>
      </c>
      <c r="M110" s="4">
        <v>145558</v>
      </c>
      <c r="N110" s="4">
        <v>6189439</v>
      </c>
    </row>
    <row r="111" spans="1:14" x14ac:dyDescent="0.25">
      <c r="A111" s="5">
        <v>1996</v>
      </c>
      <c r="B111" s="5">
        <v>6</v>
      </c>
      <c r="C111" s="4">
        <v>19088345</v>
      </c>
      <c r="D111" s="4">
        <v>23002760</v>
      </c>
      <c r="E111" s="4">
        <v>1706602</v>
      </c>
      <c r="F111" s="4">
        <v>77550040</v>
      </c>
      <c r="G111" s="5" t="s">
        <v>168</v>
      </c>
      <c r="H111" s="4">
        <v>121347747</v>
      </c>
      <c r="I111" s="4">
        <v>46541151</v>
      </c>
      <c r="J111" s="4">
        <v>5160459</v>
      </c>
      <c r="K111" s="4">
        <v>499065</v>
      </c>
      <c r="L111" s="4">
        <v>180885</v>
      </c>
      <c r="M111" s="4">
        <v>123742</v>
      </c>
      <c r="N111" s="4">
        <v>5964151</v>
      </c>
    </row>
    <row r="112" spans="1:14" x14ac:dyDescent="0.25">
      <c r="A112" s="5">
        <v>1996</v>
      </c>
      <c r="B112" s="5">
        <v>7</v>
      </c>
      <c r="C112" s="4">
        <v>19883841</v>
      </c>
      <c r="D112" s="4">
        <v>24018536</v>
      </c>
      <c r="E112" s="4">
        <v>1694373</v>
      </c>
      <c r="F112" s="4">
        <v>81807743</v>
      </c>
      <c r="G112" s="5" t="s">
        <v>168</v>
      </c>
      <c r="H112" s="4">
        <v>127404493</v>
      </c>
      <c r="I112" s="4">
        <v>49011805</v>
      </c>
      <c r="J112" s="4">
        <v>5313671</v>
      </c>
      <c r="K112" s="4">
        <v>542592</v>
      </c>
      <c r="L112" s="4">
        <v>177914</v>
      </c>
      <c r="M112" s="4">
        <v>131172</v>
      </c>
      <c r="N112" s="4">
        <v>6165350</v>
      </c>
    </row>
    <row r="113" spans="1:14" x14ac:dyDescent="0.25">
      <c r="A113" s="5">
        <v>1996</v>
      </c>
      <c r="B113" s="5">
        <v>8</v>
      </c>
      <c r="C113" s="4">
        <v>19528571</v>
      </c>
      <c r="D113" s="4">
        <v>23693952</v>
      </c>
      <c r="E113" s="4">
        <v>1743497</v>
      </c>
      <c r="F113" s="4">
        <v>85509730</v>
      </c>
      <c r="G113" s="5" t="s">
        <v>168</v>
      </c>
      <c r="H113" s="4">
        <v>130475750</v>
      </c>
      <c r="I113" s="4">
        <v>51313708</v>
      </c>
      <c r="J113" s="4">
        <v>5310823</v>
      </c>
      <c r="K113" s="4">
        <v>537769</v>
      </c>
      <c r="L113" s="4">
        <v>193806</v>
      </c>
      <c r="M113" s="4">
        <v>129750</v>
      </c>
      <c r="N113" s="4">
        <v>6172148</v>
      </c>
    </row>
    <row r="114" spans="1:14" x14ac:dyDescent="0.25">
      <c r="A114" s="5">
        <v>1996</v>
      </c>
      <c r="B114" s="5">
        <v>9</v>
      </c>
      <c r="C114" s="4">
        <v>19116431</v>
      </c>
      <c r="D114" s="4">
        <v>22446095</v>
      </c>
      <c r="E114" s="4">
        <v>1551826</v>
      </c>
      <c r="F114" s="4">
        <v>79749097</v>
      </c>
      <c r="G114" s="5" t="s">
        <v>168</v>
      </c>
      <c r="H114" s="4">
        <v>122863449</v>
      </c>
      <c r="I114" s="4">
        <v>48785546</v>
      </c>
      <c r="J114" s="4">
        <v>5171515</v>
      </c>
      <c r="K114" s="4">
        <v>491951</v>
      </c>
      <c r="L114" s="4">
        <v>182293</v>
      </c>
      <c r="M114" s="4">
        <v>134843</v>
      </c>
      <c r="N114" s="4">
        <v>5980602</v>
      </c>
    </row>
    <row r="115" spans="1:14" x14ac:dyDescent="0.25">
      <c r="A115" s="5">
        <v>1996</v>
      </c>
      <c r="B115" s="5">
        <v>10</v>
      </c>
      <c r="C115" s="4">
        <v>19374047</v>
      </c>
      <c r="D115" s="4">
        <v>23742151</v>
      </c>
      <c r="E115" s="4">
        <v>1801554</v>
      </c>
      <c r="F115" s="4">
        <v>88400009</v>
      </c>
      <c r="G115" s="5" t="s">
        <v>168</v>
      </c>
      <c r="H115" s="4">
        <v>133317761</v>
      </c>
      <c r="I115" s="4">
        <v>51644536</v>
      </c>
      <c r="J115" s="4">
        <v>5352644</v>
      </c>
      <c r="K115" s="4">
        <v>526490</v>
      </c>
      <c r="L115" s="4">
        <v>191629</v>
      </c>
      <c r="M115" s="4">
        <v>151306</v>
      </c>
      <c r="N115" s="4">
        <v>6222069</v>
      </c>
    </row>
    <row r="116" spans="1:14" x14ac:dyDescent="0.25">
      <c r="A116" s="5">
        <v>1996</v>
      </c>
      <c r="B116" s="5">
        <v>11</v>
      </c>
      <c r="C116" s="4">
        <v>19043492</v>
      </c>
      <c r="D116" s="4">
        <v>22521693</v>
      </c>
      <c r="E116" s="4">
        <v>1703710</v>
      </c>
      <c r="F116" s="4">
        <v>88680553</v>
      </c>
      <c r="G116" s="5" t="s">
        <v>168</v>
      </c>
      <c r="H116" s="4">
        <v>131949448</v>
      </c>
      <c r="I116" s="4">
        <v>50045311</v>
      </c>
      <c r="J116" s="4">
        <v>5271152</v>
      </c>
      <c r="K116" s="4">
        <v>510688</v>
      </c>
      <c r="L116" s="4">
        <v>176683</v>
      </c>
      <c r="M116" s="4">
        <v>162468</v>
      </c>
      <c r="N116" s="4">
        <v>6120991</v>
      </c>
    </row>
    <row r="117" spans="1:14" x14ac:dyDescent="0.25">
      <c r="A117" s="5">
        <v>1996</v>
      </c>
      <c r="B117" s="5">
        <v>12</v>
      </c>
      <c r="C117" s="4">
        <v>19487508</v>
      </c>
      <c r="D117" s="4">
        <v>23510933</v>
      </c>
      <c r="E117" s="4">
        <v>1684726</v>
      </c>
      <c r="F117" s="4">
        <v>90462193</v>
      </c>
      <c r="G117" s="5" t="s">
        <v>168</v>
      </c>
      <c r="H117" s="4">
        <v>135145360</v>
      </c>
      <c r="I117" s="4">
        <v>51578907</v>
      </c>
      <c r="J117" s="4">
        <v>5397841</v>
      </c>
      <c r="K117" s="4">
        <v>546914</v>
      </c>
      <c r="L117" s="4">
        <v>174368</v>
      </c>
      <c r="M117" s="4">
        <v>155563</v>
      </c>
      <c r="N117" s="4">
        <v>6274686</v>
      </c>
    </row>
    <row r="118" spans="1:14" x14ac:dyDescent="0.25">
      <c r="A118" s="3" t="s">
        <v>167</v>
      </c>
      <c r="B118" s="3"/>
      <c r="C118" s="2">
        <v>230605766</v>
      </c>
      <c r="D118" s="2">
        <v>280494025</v>
      </c>
      <c r="E118" s="2">
        <v>20710327</v>
      </c>
      <c r="F118" s="2">
        <v>1030716114</v>
      </c>
      <c r="G118" s="3" t="s">
        <v>168</v>
      </c>
      <c r="H118" s="2">
        <v>1562526232</v>
      </c>
      <c r="I118" s="2">
        <v>603183374</v>
      </c>
      <c r="J118" s="2">
        <v>63803224</v>
      </c>
      <c r="K118" s="2">
        <v>6253399</v>
      </c>
      <c r="L118" s="2">
        <v>2257604</v>
      </c>
      <c r="M118" s="2">
        <v>1812284</v>
      </c>
      <c r="N118" s="2">
        <v>74126512</v>
      </c>
    </row>
    <row r="120" spans="1:14" x14ac:dyDescent="0.25">
      <c r="A120" s="5">
        <v>1997</v>
      </c>
      <c r="B120" s="5">
        <v>1</v>
      </c>
      <c r="C120" s="4">
        <v>19144607</v>
      </c>
      <c r="D120" s="4">
        <v>22888410</v>
      </c>
      <c r="E120" s="4">
        <v>1642395</v>
      </c>
      <c r="F120" s="4">
        <v>89641527</v>
      </c>
      <c r="G120" s="5" t="s">
        <v>168</v>
      </c>
      <c r="H120" s="4">
        <v>133316939</v>
      </c>
      <c r="I120" s="4">
        <v>51516798</v>
      </c>
      <c r="J120" s="4">
        <v>5346055</v>
      </c>
      <c r="K120" s="4">
        <v>543612</v>
      </c>
      <c r="L120" s="4">
        <v>170187</v>
      </c>
      <c r="M120" s="4">
        <v>161514</v>
      </c>
      <c r="N120" s="4">
        <v>6221368</v>
      </c>
    </row>
    <row r="121" spans="1:14" x14ac:dyDescent="0.25">
      <c r="A121" s="5">
        <v>1997</v>
      </c>
      <c r="B121" s="5">
        <v>2</v>
      </c>
      <c r="C121" s="4">
        <v>17761662</v>
      </c>
      <c r="D121" s="4">
        <v>21693976</v>
      </c>
      <c r="E121" s="4">
        <v>1518973</v>
      </c>
      <c r="F121" s="4">
        <v>82653744</v>
      </c>
      <c r="G121" s="5" t="s">
        <v>168</v>
      </c>
      <c r="H121" s="4">
        <v>123628355</v>
      </c>
      <c r="I121" s="4">
        <v>47525365</v>
      </c>
      <c r="J121" s="4">
        <v>4986991</v>
      </c>
      <c r="K121" s="4">
        <v>504793</v>
      </c>
      <c r="L121" s="4">
        <v>159252</v>
      </c>
      <c r="M121" s="4">
        <v>164545</v>
      </c>
      <c r="N121" s="4">
        <v>5815581</v>
      </c>
    </row>
    <row r="122" spans="1:14" x14ac:dyDescent="0.25">
      <c r="A122" s="5">
        <v>1997</v>
      </c>
      <c r="B122" s="5">
        <v>3</v>
      </c>
      <c r="C122" s="4">
        <v>19177366</v>
      </c>
      <c r="D122" s="4">
        <v>23125017</v>
      </c>
      <c r="E122" s="4">
        <v>1673506</v>
      </c>
      <c r="F122" s="4">
        <v>91327163</v>
      </c>
      <c r="G122" s="5" t="s">
        <v>168</v>
      </c>
      <c r="H122" s="4">
        <v>135303052</v>
      </c>
      <c r="I122" s="4">
        <v>52209564</v>
      </c>
      <c r="J122" s="4">
        <v>5472907</v>
      </c>
      <c r="K122" s="4">
        <v>563746</v>
      </c>
      <c r="L122" s="4">
        <v>182780</v>
      </c>
      <c r="M122" s="4">
        <v>162319</v>
      </c>
      <c r="N122" s="4">
        <v>6381753</v>
      </c>
    </row>
    <row r="123" spans="1:14" x14ac:dyDescent="0.25">
      <c r="A123" s="5">
        <v>1997</v>
      </c>
      <c r="B123" s="5">
        <v>4</v>
      </c>
      <c r="C123" s="4">
        <v>18947839</v>
      </c>
      <c r="D123" s="4">
        <v>23037379</v>
      </c>
      <c r="E123" s="4">
        <v>1659844</v>
      </c>
      <c r="F123" s="4">
        <v>88374257</v>
      </c>
      <c r="G123" s="5" t="s">
        <v>168</v>
      </c>
      <c r="H123" s="4">
        <v>132019319</v>
      </c>
      <c r="I123" s="4">
        <v>50595581</v>
      </c>
      <c r="J123" s="4">
        <v>5298196</v>
      </c>
      <c r="K123" s="4">
        <v>545478</v>
      </c>
      <c r="L123" s="4">
        <v>179532</v>
      </c>
      <c r="M123" s="4">
        <v>160599</v>
      </c>
      <c r="N123" s="4">
        <v>6183805</v>
      </c>
    </row>
    <row r="124" spans="1:14" x14ac:dyDescent="0.25">
      <c r="A124" s="5">
        <v>1997</v>
      </c>
      <c r="B124" s="5">
        <v>5</v>
      </c>
      <c r="C124" s="4">
        <v>19872854</v>
      </c>
      <c r="D124" s="4">
        <v>24662948</v>
      </c>
      <c r="E124" s="4">
        <v>1692369</v>
      </c>
      <c r="F124" s="4">
        <v>90293130</v>
      </c>
      <c r="G124" s="5" t="s">
        <v>168</v>
      </c>
      <c r="H124" s="4">
        <v>136521301</v>
      </c>
      <c r="I124" s="4">
        <v>51506372</v>
      </c>
      <c r="J124" s="4">
        <v>5388095</v>
      </c>
      <c r="K124" s="4">
        <v>546238</v>
      </c>
      <c r="L124" s="4">
        <v>183470</v>
      </c>
      <c r="M124" s="4">
        <v>166812</v>
      </c>
      <c r="N124" s="4">
        <v>6284615</v>
      </c>
    </row>
    <row r="125" spans="1:14" x14ac:dyDescent="0.25">
      <c r="A125" s="5">
        <v>1997</v>
      </c>
      <c r="B125" s="5">
        <v>6</v>
      </c>
      <c r="C125" s="4">
        <v>19478921</v>
      </c>
      <c r="D125" s="4">
        <v>24264664</v>
      </c>
      <c r="E125" s="4">
        <v>1552524</v>
      </c>
      <c r="F125" s="4">
        <v>80893852</v>
      </c>
      <c r="G125" s="5" t="s">
        <v>168</v>
      </c>
      <c r="H125" s="4">
        <v>126189961</v>
      </c>
      <c r="I125" s="4">
        <v>47024110</v>
      </c>
      <c r="J125" s="4">
        <v>5176485</v>
      </c>
      <c r="K125" s="4">
        <v>539613</v>
      </c>
      <c r="L125" s="4">
        <v>170668</v>
      </c>
      <c r="M125" s="4">
        <v>154259</v>
      </c>
      <c r="N125" s="4">
        <v>6041025</v>
      </c>
    </row>
    <row r="126" spans="1:14" x14ac:dyDescent="0.25">
      <c r="A126" s="5">
        <v>1997</v>
      </c>
      <c r="B126" s="5">
        <v>7</v>
      </c>
      <c r="C126" s="4">
        <v>20038781</v>
      </c>
      <c r="D126" s="4">
        <v>25406763</v>
      </c>
      <c r="E126" s="4">
        <v>1476807</v>
      </c>
      <c r="F126" s="4">
        <v>85499668</v>
      </c>
      <c r="G126" s="5" t="s">
        <v>168</v>
      </c>
      <c r="H126" s="4">
        <v>132422019</v>
      </c>
      <c r="I126" s="4">
        <v>50335295</v>
      </c>
      <c r="J126" s="4">
        <v>5312376</v>
      </c>
      <c r="K126" s="4">
        <v>567942</v>
      </c>
      <c r="L126" s="4">
        <v>165683</v>
      </c>
      <c r="M126" s="4">
        <v>131020</v>
      </c>
      <c r="N126" s="4">
        <v>6177022</v>
      </c>
    </row>
    <row r="127" spans="1:14" x14ac:dyDescent="0.25">
      <c r="A127" s="5">
        <v>1997</v>
      </c>
      <c r="B127" s="5">
        <v>8</v>
      </c>
      <c r="C127" s="4">
        <v>20193903</v>
      </c>
      <c r="D127" s="4">
        <v>25290532</v>
      </c>
      <c r="E127" s="4">
        <v>1695975</v>
      </c>
      <c r="F127" s="4">
        <v>88131873</v>
      </c>
      <c r="G127" s="5" t="s">
        <v>168</v>
      </c>
      <c r="H127" s="4">
        <v>135312283</v>
      </c>
      <c r="I127" s="4">
        <v>50085964</v>
      </c>
      <c r="J127" s="4">
        <v>5336319</v>
      </c>
      <c r="K127" s="4">
        <v>558784</v>
      </c>
      <c r="L127" s="4">
        <v>166619</v>
      </c>
      <c r="M127" s="4">
        <v>146322</v>
      </c>
      <c r="N127" s="4">
        <v>6208044</v>
      </c>
    </row>
    <row r="128" spans="1:14" x14ac:dyDescent="0.25">
      <c r="A128" s="5">
        <v>1997</v>
      </c>
      <c r="B128" s="5">
        <v>9</v>
      </c>
      <c r="C128" s="4">
        <v>19546420</v>
      </c>
      <c r="D128" s="4">
        <v>24523186</v>
      </c>
      <c r="E128" s="4">
        <v>1583671</v>
      </c>
      <c r="F128" s="4">
        <v>86157118</v>
      </c>
      <c r="G128" s="5" t="s">
        <v>168</v>
      </c>
      <c r="H128" s="4">
        <v>131810395</v>
      </c>
      <c r="I128" s="4">
        <v>48634853</v>
      </c>
      <c r="J128" s="4">
        <v>5129879</v>
      </c>
      <c r="K128" s="4">
        <v>533518</v>
      </c>
      <c r="L128" s="4">
        <v>162981</v>
      </c>
      <c r="M128" s="4">
        <v>139661</v>
      </c>
      <c r="N128" s="4">
        <v>5966039</v>
      </c>
    </row>
    <row r="129" spans="1:14" x14ac:dyDescent="0.25">
      <c r="A129" s="5">
        <v>1997</v>
      </c>
      <c r="B129" s="5">
        <v>10</v>
      </c>
      <c r="C129" s="4">
        <v>20175370</v>
      </c>
      <c r="D129" s="4">
        <v>25356492</v>
      </c>
      <c r="E129" s="4">
        <v>1622222</v>
      </c>
      <c r="F129" s="4">
        <v>90111558</v>
      </c>
      <c r="G129" s="5" t="s">
        <v>168</v>
      </c>
      <c r="H129" s="4">
        <v>137265642</v>
      </c>
      <c r="I129" s="4">
        <v>49890499</v>
      </c>
      <c r="J129" s="4">
        <v>5386200</v>
      </c>
      <c r="K129" s="4">
        <v>575546</v>
      </c>
      <c r="L129" s="4">
        <v>157634</v>
      </c>
      <c r="M129" s="4">
        <v>170433</v>
      </c>
      <c r="N129" s="4">
        <v>6289814</v>
      </c>
    </row>
    <row r="130" spans="1:14" x14ac:dyDescent="0.25">
      <c r="A130" s="5">
        <v>1997</v>
      </c>
      <c r="B130" s="5">
        <v>11</v>
      </c>
      <c r="C130" s="4">
        <v>19246719</v>
      </c>
      <c r="D130" s="4">
        <v>24822359</v>
      </c>
      <c r="E130" s="4">
        <v>1569812</v>
      </c>
      <c r="F130" s="4">
        <v>89145514</v>
      </c>
      <c r="G130" s="5" t="s">
        <v>168</v>
      </c>
      <c r="H130" s="4">
        <v>134784404</v>
      </c>
      <c r="I130" s="4">
        <v>50080686</v>
      </c>
      <c r="J130" s="4">
        <v>5218934</v>
      </c>
      <c r="K130" s="4">
        <v>558882</v>
      </c>
      <c r="L130" s="4">
        <v>160462</v>
      </c>
      <c r="M130" s="4">
        <v>147637</v>
      </c>
      <c r="N130" s="4">
        <v>6085915</v>
      </c>
    </row>
    <row r="131" spans="1:14" x14ac:dyDescent="0.25">
      <c r="A131" s="5">
        <v>1997</v>
      </c>
      <c r="B131" s="5">
        <v>12</v>
      </c>
      <c r="C131" s="4">
        <v>19246173</v>
      </c>
      <c r="D131" s="4">
        <v>24927627</v>
      </c>
      <c r="E131" s="4">
        <v>1387345</v>
      </c>
      <c r="F131" s="4">
        <v>91848621</v>
      </c>
      <c r="G131" s="5" t="s">
        <v>168</v>
      </c>
      <c r="H131" s="4">
        <v>137409766</v>
      </c>
      <c r="I131" s="4">
        <v>52491864</v>
      </c>
      <c r="J131" s="4">
        <v>5260008</v>
      </c>
      <c r="K131" s="4">
        <v>550453</v>
      </c>
      <c r="L131" s="4">
        <v>152926</v>
      </c>
      <c r="M131" s="4">
        <v>148253</v>
      </c>
      <c r="N131" s="4">
        <v>6111640</v>
      </c>
    </row>
    <row r="132" spans="1:14" x14ac:dyDescent="0.25">
      <c r="A132" s="3" t="s">
        <v>167</v>
      </c>
      <c r="B132" s="3"/>
      <c r="C132" s="2">
        <v>232830615</v>
      </c>
      <c r="D132" s="2">
        <v>289999353</v>
      </c>
      <c r="E132" s="2">
        <v>19075443</v>
      </c>
      <c r="F132" s="2">
        <v>1054078025</v>
      </c>
      <c r="G132" s="3" t="s">
        <v>168</v>
      </c>
      <c r="H132" s="2">
        <v>1595983436</v>
      </c>
      <c r="I132" s="2">
        <v>601896951</v>
      </c>
      <c r="J132" s="2">
        <v>63312445</v>
      </c>
      <c r="K132" s="2">
        <v>6588605</v>
      </c>
      <c r="L132" s="2">
        <v>2012194</v>
      </c>
      <c r="M132" s="2">
        <v>1853374</v>
      </c>
      <c r="N132" s="2">
        <v>73766621</v>
      </c>
    </row>
    <row r="134" spans="1:14" x14ac:dyDescent="0.25">
      <c r="A134" s="5">
        <v>1998</v>
      </c>
      <c r="B134" s="5">
        <v>1</v>
      </c>
      <c r="C134" s="4">
        <v>19876950</v>
      </c>
      <c r="D134" s="4">
        <v>25201731</v>
      </c>
      <c r="E134" s="4">
        <v>1637424</v>
      </c>
      <c r="F134" s="4">
        <v>93288416</v>
      </c>
      <c r="G134" s="5" t="s">
        <v>168</v>
      </c>
      <c r="H134" s="4">
        <v>140004521</v>
      </c>
      <c r="I134" s="4">
        <v>53376393</v>
      </c>
      <c r="J134" s="4">
        <v>5474504</v>
      </c>
      <c r="K134" s="4">
        <v>555149</v>
      </c>
      <c r="L134" s="4">
        <v>166301</v>
      </c>
      <c r="M134" s="4">
        <v>167293</v>
      </c>
      <c r="N134" s="4">
        <v>6363247</v>
      </c>
    </row>
    <row r="135" spans="1:14" x14ac:dyDescent="0.25">
      <c r="A135" s="5">
        <v>1998</v>
      </c>
      <c r="B135" s="5">
        <v>2</v>
      </c>
      <c r="C135" s="4">
        <v>18057626</v>
      </c>
      <c r="D135" s="4">
        <v>23272029</v>
      </c>
      <c r="E135" s="4">
        <v>1471342</v>
      </c>
      <c r="F135" s="4">
        <v>86356768</v>
      </c>
      <c r="G135" s="5" t="s">
        <v>168</v>
      </c>
      <c r="H135" s="4">
        <v>129157765</v>
      </c>
      <c r="I135" s="4">
        <v>50162466</v>
      </c>
      <c r="J135" s="4">
        <v>5007722</v>
      </c>
      <c r="K135" s="4">
        <v>494971</v>
      </c>
      <c r="L135" s="4">
        <v>150052</v>
      </c>
      <c r="M135" s="4">
        <v>140820</v>
      </c>
      <c r="N135" s="4">
        <v>5793565</v>
      </c>
    </row>
    <row r="136" spans="1:14" x14ac:dyDescent="0.25">
      <c r="A136" s="5">
        <v>1998</v>
      </c>
      <c r="B136" s="5">
        <v>3</v>
      </c>
      <c r="C136" s="4">
        <v>19929437</v>
      </c>
      <c r="D136" s="4">
        <v>25910396</v>
      </c>
      <c r="E136" s="4">
        <v>1598860</v>
      </c>
      <c r="F136" s="4">
        <v>91548306</v>
      </c>
      <c r="G136" s="5" t="s">
        <v>168</v>
      </c>
      <c r="H136" s="4">
        <v>138986999</v>
      </c>
      <c r="I136" s="4">
        <v>52228215</v>
      </c>
      <c r="J136" s="4">
        <v>5280366</v>
      </c>
      <c r="K136" s="4">
        <v>526372</v>
      </c>
      <c r="L136" s="4">
        <v>157832</v>
      </c>
      <c r="M136" s="4">
        <v>159478</v>
      </c>
      <c r="N136" s="4">
        <v>6124048</v>
      </c>
    </row>
    <row r="137" spans="1:14" x14ac:dyDescent="0.25">
      <c r="A137" s="5">
        <v>1998</v>
      </c>
      <c r="B137" s="5">
        <v>4</v>
      </c>
      <c r="C137" s="4">
        <v>19431305</v>
      </c>
      <c r="D137" s="4">
        <v>25240243</v>
      </c>
      <c r="E137" s="4">
        <v>1536339</v>
      </c>
      <c r="F137" s="4">
        <v>90191386</v>
      </c>
      <c r="G137" s="5" t="s">
        <v>168</v>
      </c>
      <c r="H137" s="4">
        <v>136399273</v>
      </c>
      <c r="I137" s="4">
        <v>51394500</v>
      </c>
      <c r="J137" s="4">
        <v>5098354</v>
      </c>
      <c r="K137" s="4">
        <v>522410</v>
      </c>
      <c r="L137" s="4">
        <v>147136</v>
      </c>
      <c r="M137" s="4">
        <v>154390</v>
      </c>
      <c r="N137" s="4">
        <v>5922290</v>
      </c>
    </row>
    <row r="138" spans="1:14" x14ac:dyDescent="0.25">
      <c r="A138" s="5">
        <v>1998</v>
      </c>
      <c r="B138" s="5">
        <v>5</v>
      </c>
      <c r="C138" s="4">
        <v>20436825</v>
      </c>
      <c r="D138" s="4">
        <v>25911715</v>
      </c>
      <c r="E138" s="4">
        <v>1595857</v>
      </c>
      <c r="F138" s="4">
        <v>89471597</v>
      </c>
      <c r="G138" s="5" t="s">
        <v>168</v>
      </c>
      <c r="H138" s="4">
        <v>137415994</v>
      </c>
      <c r="I138" s="4">
        <v>50850084</v>
      </c>
      <c r="J138" s="4">
        <v>5134183</v>
      </c>
      <c r="K138" s="4">
        <v>558373</v>
      </c>
      <c r="L138" s="4">
        <v>147107</v>
      </c>
      <c r="M138" s="4">
        <v>136253</v>
      </c>
      <c r="N138" s="4">
        <v>5975916</v>
      </c>
    </row>
    <row r="139" spans="1:14" x14ac:dyDescent="0.25">
      <c r="A139" s="5">
        <v>1998</v>
      </c>
      <c r="B139" s="5">
        <v>6</v>
      </c>
      <c r="C139" s="4">
        <v>19287281</v>
      </c>
      <c r="D139" s="4">
        <v>25049818</v>
      </c>
      <c r="E139" s="4">
        <v>1475396</v>
      </c>
      <c r="F139" s="4">
        <v>89149908</v>
      </c>
      <c r="G139" s="5" t="s">
        <v>168</v>
      </c>
      <c r="H139" s="4">
        <v>134962403</v>
      </c>
      <c r="I139" s="4">
        <v>50360274</v>
      </c>
      <c r="J139" s="4">
        <v>4728904</v>
      </c>
      <c r="K139" s="4">
        <v>523180</v>
      </c>
      <c r="L139" s="4">
        <v>137844</v>
      </c>
      <c r="M139" s="4">
        <v>141945</v>
      </c>
      <c r="N139" s="4">
        <v>5531873</v>
      </c>
    </row>
    <row r="140" spans="1:14" x14ac:dyDescent="0.25">
      <c r="A140" s="5">
        <v>1998</v>
      </c>
      <c r="B140" s="5">
        <v>7</v>
      </c>
      <c r="C140" s="4">
        <v>19008051</v>
      </c>
      <c r="D140" s="4">
        <v>25956417</v>
      </c>
      <c r="E140" s="4">
        <v>1435220</v>
      </c>
      <c r="F140" s="4">
        <v>90130079</v>
      </c>
      <c r="G140" s="5" t="s">
        <v>168</v>
      </c>
      <c r="H140" s="4">
        <v>136529767</v>
      </c>
      <c r="I140" s="4">
        <v>50558377</v>
      </c>
      <c r="J140" s="4">
        <v>4741795</v>
      </c>
      <c r="K140" s="4">
        <v>530723</v>
      </c>
      <c r="L140" s="4">
        <v>129895</v>
      </c>
      <c r="M140" s="4">
        <v>129558</v>
      </c>
      <c r="N140" s="4">
        <v>5531971</v>
      </c>
    </row>
    <row r="141" spans="1:14" x14ac:dyDescent="0.25">
      <c r="A141" s="5">
        <v>1998</v>
      </c>
      <c r="B141" s="5">
        <v>8</v>
      </c>
      <c r="C141" s="4">
        <v>18756042</v>
      </c>
      <c r="D141" s="4">
        <v>25489490</v>
      </c>
      <c r="E141" s="4">
        <v>1290419</v>
      </c>
      <c r="F141" s="4">
        <v>86042795</v>
      </c>
      <c r="G141" s="5" t="s">
        <v>168</v>
      </c>
      <c r="H141" s="4">
        <v>131578746</v>
      </c>
      <c r="I141" s="4">
        <v>48271250</v>
      </c>
      <c r="J141" s="4">
        <v>4802850</v>
      </c>
      <c r="K141" s="4">
        <v>539582</v>
      </c>
      <c r="L141" s="4">
        <v>120032</v>
      </c>
      <c r="M141" s="4">
        <v>125381</v>
      </c>
      <c r="N141" s="4">
        <v>5587845</v>
      </c>
    </row>
    <row r="142" spans="1:14" x14ac:dyDescent="0.25">
      <c r="A142" s="5">
        <v>1998</v>
      </c>
      <c r="B142" s="5">
        <v>9</v>
      </c>
      <c r="C142" s="4">
        <v>18117520</v>
      </c>
      <c r="D142" s="4">
        <v>25427251</v>
      </c>
      <c r="E142" s="4">
        <v>1444068</v>
      </c>
      <c r="F142" s="4">
        <v>89499726</v>
      </c>
      <c r="G142" s="5" t="s">
        <v>168</v>
      </c>
      <c r="H142" s="4">
        <v>134488565</v>
      </c>
      <c r="I142" s="4">
        <v>49695177</v>
      </c>
      <c r="J142" s="4">
        <v>4647001</v>
      </c>
      <c r="K142" s="4">
        <v>551026</v>
      </c>
      <c r="L142" s="4">
        <v>134128</v>
      </c>
      <c r="M142" s="4">
        <v>132141</v>
      </c>
      <c r="N142" s="4">
        <v>5464296</v>
      </c>
    </row>
    <row r="143" spans="1:14" x14ac:dyDescent="0.25">
      <c r="A143" s="5">
        <v>1998</v>
      </c>
      <c r="B143" s="5">
        <v>10</v>
      </c>
      <c r="C143" s="4">
        <v>18628672</v>
      </c>
      <c r="D143" s="4">
        <v>26271948</v>
      </c>
      <c r="E143" s="4">
        <v>1383320</v>
      </c>
      <c r="F143" s="4">
        <v>92343183</v>
      </c>
      <c r="G143" s="5" t="s">
        <v>168</v>
      </c>
      <c r="H143" s="4">
        <v>138627123</v>
      </c>
      <c r="I143" s="4">
        <v>50664453</v>
      </c>
      <c r="J143" s="4">
        <v>5070531</v>
      </c>
      <c r="K143" s="4">
        <v>573941</v>
      </c>
      <c r="L143" s="4">
        <v>129952</v>
      </c>
      <c r="M143" s="4">
        <v>139460</v>
      </c>
      <c r="N143" s="4">
        <v>5913884</v>
      </c>
    </row>
    <row r="144" spans="1:14" x14ac:dyDescent="0.25">
      <c r="A144" s="5">
        <v>1998</v>
      </c>
      <c r="B144" s="5">
        <v>11</v>
      </c>
      <c r="C144" s="4">
        <v>17614921</v>
      </c>
      <c r="D144" s="4">
        <v>26095921</v>
      </c>
      <c r="E144" s="4">
        <v>1438429</v>
      </c>
      <c r="F144" s="4">
        <v>90549605</v>
      </c>
      <c r="G144" s="5" t="s">
        <v>168</v>
      </c>
      <c r="H144" s="4">
        <v>135698876</v>
      </c>
      <c r="I144" s="4">
        <v>49014018</v>
      </c>
      <c r="J144" s="4">
        <v>4871719</v>
      </c>
      <c r="K144" s="4">
        <v>566705</v>
      </c>
      <c r="L144" s="4">
        <v>130501</v>
      </c>
      <c r="M144" s="4">
        <v>152015</v>
      </c>
      <c r="N144" s="4">
        <v>5720940</v>
      </c>
    </row>
    <row r="145" spans="1:14" x14ac:dyDescent="0.25">
      <c r="A145" s="5">
        <v>1998</v>
      </c>
      <c r="B145" s="5">
        <v>12</v>
      </c>
      <c r="C145" s="4">
        <v>16133242</v>
      </c>
      <c r="D145" s="4">
        <v>25239037</v>
      </c>
      <c r="E145" s="4">
        <v>1481098</v>
      </c>
      <c r="F145" s="4">
        <v>95407146</v>
      </c>
      <c r="G145" s="5" t="s">
        <v>168</v>
      </c>
      <c r="H145" s="4">
        <v>138260523</v>
      </c>
      <c r="I145" s="4">
        <v>52121743</v>
      </c>
      <c r="J145" s="4">
        <v>4636273</v>
      </c>
      <c r="K145" s="4">
        <v>528051</v>
      </c>
      <c r="L145" s="4">
        <v>124838</v>
      </c>
      <c r="M145" s="4">
        <v>143978</v>
      </c>
      <c r="N145" s="4">
        <v>5433140</v>
      </c>
    </row>
    <row r="146" spans="1:14" x14ac:dyDescent="0.25">
      <c r="A146" s="3" t="s">
        <v>167</v>
      </c>
      <c r="B146" s="3"/>
      <c r="C146" s="2">
        <v>225277872</v>
      </c>
      <c r="D146" s="2">
        <v>305065996</v>
      </c>
      <c r="E146" s="2">
        <v>17787772</v>
      </c>
      <c r="F146" s="2">
        <v>1083978915</v>
      </c>
      <c r="G146" s="3" t="s">
        <v>168</v>
      </c>
      <c r="H146" s="2">
        <v>1632110555</v>
      </c>
      <c r="I146" s="2">
        <v>608696950</v>
      </c>
      <c r="J146" s="2">
        <v>59494202</v>
      </c>
      <c r="K146" s="2">
        <v>6470483</v>
      </c>
      <c r="L146" s="2">
        <v>1675618</v>
      </c>
      <c r="M146" s="2">
        <v>1722712</v>
      </c>
      <c r="N146" s="2">
        <v>69363015</v>
      </c>
    </row>
    <row r="148" spans="1:14" x14ac:dyDescent="0.25">
      <c r="A148" s="5">
        <v>1999</v>
      </c>
      <c r="B148" s="5">
        <v>1</v>
      </c>
      <c r="C148" s="4">
        <v>17246342</v>
      </c>
      <c r="D148" s="4">
        <v>26232585</v>
      </c>
      <c r="E148" s="4">
        <v>1506599</v>
      </c>
      <c r="F148" s="4">
        <v>96266566</v>
      </c>
      <c r="G148" s="5" t="s">
        <v>168</v>
      </c>
      <c r="H148" s="4">
        <v>141252092</v>
      </c>
      <c r="I148" s="4">
        <v>52199690</v>
      </c>
      <c r="J148" s="4">
        <v>4663103</v>
      </c>
      <c r="K148" s="4">
        <v>523395</v>
      </c>
      <c r="L148" s="4">
        <v>123701</v>
      </c>
      <c r="M148" s="4">
        <v>168473</v>
      </c>
      <c r="N148" s="4">
        <v>5478672</v>
      </c>
    </row>
    <row r="149" spans="1:14" x14ac:dyDescent="0.25">
      <c r="A149" s="5">
        <v>1999</v>
      </c>
      <c r="B149" s="5">
        <v>2</v>
      </c>
      <c r="C149" s="4">
        <v>15280819</v>
      </c>
      <c r="D149" s="4">
        <v>23426116</v>
      </c>
      <c r="E149" s="4">
        <v>1347339</v>
      </c>
      <c r="F149" s="4">
        <v>87469992</v>
      </c>
      <c r="G149" s="5" t="s">
        <v>168</v>
      </c>
      <c r="H149" s="4">
        <v>127524266</v>
      </c>
      <c r="I149" s="4">
        <v>47644072</v>
      </c>
      <c r="J149" s="4">
        <v>4191719</v>
      </c>
      <c r="K149" s="4">
        <v>502920</v>
      </c>
      <c r="L149" s="4">
        <v>107987</v>
      </c>
      <c r="M149" s="4">
        <v>151432</v>
      </c>
      <c r="N149" s="4">
        <v>4954058</v>
      </c>
    </row>
    <row r="150" spans="1:14" x14ac:dyDescent="0.25">
      <c r="A150" s="5">
        <v>1999</v>
      </c>
      <c r="B150" s="5">
        <v>3</v>
      </c>
      <c r="C150" s="4">
        <v>17158824</v>
      </c>
      <c r="D150" s="4">
        <v>25057407</v>
      </c>
      <c r="E150" s="4">
        <v>1517114</v>
      </c>
      <c r="F150" s="4">
        <v>96942937</v>
      </c>
      <c r="G150" s="5" t="s">
        <v>168</v>
      </c>
      <c r="H150" s="4">
        <v>140676282</v>
      </c>
      <c r="I150" s="4">
        <v>52623997</v>
      </c>
      <c r="J150" s="4">
        <v>4753414</v>
      </c>
      <c r="K150" s="4">
        <v>525401</v>
      </c>
      <c r="L150" s="4">
        <v>136366</v>
      </c>
      <c r="M150" s="4">
        <v>154700</v>
      </c>
      <c r="N150" s="4">
        <v>5569881</v>
      </c>
    </row>
    <row r="151" spans="1:14" x14ac:dyDescent="0.25">
      <c r="A151" s="5">
        <v>1999</v>
      </c>
      <c r="B151" s="5">
        <v>4</v>
      </c>
      <c r="C151" s="4">
        <v>17010195</v>
      </c>
      <c r="D151" s="4">
        <v>26608407</v>
      </c>
      <c r="E151" s="4">
        <v>1386989</v>
      </c>
      <c r="F151" s="4">
        <v>92878171</v>
      </c>
      <c r="G151" s="5" t="s">
        <v>168</v>
      </c>
      <c r="H151" s="4">
        <v>137883762</v>
      </c>
      <c r="I151" s="4">
        <v>50221987</v>
      </c>
      <c r="J151" s="4">
        <v>4619359</v>
      </c>
      <c r="K151" s="4">
        <v>551990</v>
      </c>
      <c r="L151" s="4">
        <v>132715</v>
      </c>
      <c r="M151" s="4">
        <v>163889</v>
      </c>
      <c r="N151" s="4">
        <v>5467953</v>
      </c>
    </row>
    <row r="152" spans="1:14" x14ac:dyDescent="0.25">
      <c r="A152" s="5">
        <v>1999</v>
      </c>
      <c r="B152" s="5">
        <v>5</v>
      </c>
      <c r="C152" s="4">
        <v>17677560</v>
      </c>
      <c r="D152" s="4">
        <v>27840907</v>
      </c>
      <c r="E152" s="4">
        <v>1429220</v>
      </c>
      <c r="F152" s="4">
        <v>90206568</v>
      </c>
      <c r="G152" s="5" t="s">
        <v>168</v>
      </c>
      <c r="H152" s="4">
        <v>137154255</v>
      </c>
      <c r="I152" s="4">
        <v>50535514</v>
      </c>
      <c r="J152" s="4">
        <v>4737898</v>
      </c>
      <c r="K152" s="4">
        <v>563910</v>
      </c>
      <c r="L152" s="4">
        <v>130746</v>
      </c>
      <c r="M152" s="4">
        <v>142449</v>
      </c>
      <c r="N152" s="4">
        <v>5575004</v>
      </c>
    </row>
    <row r="153" spans="1:14" x14ac:dyDescent="0.25">
      <c r="A153" s="5">
        <v>1999</v>
      </c>
      <c r="B153" s="5">
        <v>6</v>
      </c>
      <c r="C153" s="4">
        <v>16950187</v>
      </c>
      <c r="D153" s="4">
        <v>27485505</v>
      </c>
      <c r="E153" s="4">
        <v>1388663</v>
      </c>
      <c r="F153" s="4">
        <v>93134693</v>
      </c>
      <c r="G153" s="5" t="s">
        <v>168</v>
      </c>
      <c r="H153" s="4">
        <v>138959048</v>
      </c>
      <c r="I153" s="4">
        <v>50622977</v>
      </c>
      <c r="J153" s="4">
        <v>4544785</v>
      </c>
      <c r="K153" s="4">
        <v>521587</v>
      </c>
      <c r="L153" s="4">
        <v>125635</v>
      </c>
      <c r="M153" s="4">
        <v>138899</v>
      </c>
      <c r="N153" s="4">
        <v>5330906</v>
      </c>
    </row>
    <row r="154" spans="1:14" x14ac:dyDescent="0.25">
      <c r="A154" s="5">
        <v>1999</v>
      </c>
      <c r="B154" s="5">
        <v>7</v>
      </c>
      <c r="C154" s="4">
        <v>17706017</v>
      </c>
      <c r="D154" s="4">
        <v>28013169</v>
      </c>
      <c r="E154" s="4">
        <v>1330502</v>
      </c>
      <c r="F154" s="4">
        <v>92251531</v>
      </c>
      <c r="G154" s="5" t="s">
        <v>168</v>
      </c>
      <c r="H154" s="4">
        <v>139301219</v>
      </c>
      <c r="I154" s="4">
        <v>51118629</v>
      </c>
      <c r="J154" s="4">
        <v>4709432</v>
      </c>
      <c r="K154" s="4">
        <v>527204</v>
      </c>
      <c r="L154" s="4">
        <v>116409</v>
      </c>
      <c r="M154" s="4">
        <v>128404</v>
      </c>
      <c r="N154" s="4">
        <v>5481449</v>
      </c>
    </row>
    <row r="155" spans="1:14" x14ac:dyDescent="0.25">
      <c r="A155" s="5">
        <v>1999</v>
      </c>
      <c r="B155" s="5">
        <v>8</v>
      </c>
      <c r="C155" s="4">
        <v>17735290</v>
      </c>
      <c r="D155" s="4">
        <v>27953970</v>
      </c>
      <c r="E155" s="4">
        <v>1477497</v>
      </c>
      <c r="F155" s="4">
        <v>96237149</v>
      </c>
      <c r="G155" s="5" t="s">
        <v>168</v>
      </c>
      <c r="H155" s="4">
        <v>143403906</v>
      </c>
      <c r="I155" s="4">
        <v>52314711</v>
      </c>
      <c r="J155" s="4">
        <v>4741726</v>
      </c>
      <c r="K155" s="4">
        <v>553090</v>
      </c>
      <c r="L155" s="4">
        <v>123559</v>
      </c>
      <c r="M155" s="4">
        <v>133897</v>
      </c>
      <c r="N155" s="4">
        <v>5552272</v>
      </c>
    </row>
    <row r="156" spans="1:14" x14ac:dyDescent="0.25">
      <c r="A156" s="5">
        <v>1999</v>
      </c>
      <c r="B156" s="5">
        <v>9</v>
      </c>
      <c r="C156" s="4">
        <v>17203579</v>
      </c>
      <c r="D156" s="4">
        <v>26533182</v>
      </c>
      <c r="E156" s="4">
        <v>1445857</v>
      </c>
      <c r="F156" s="4">
        <v>92998012</v>
      </c>
      <c r="G156" s="5" t="s">
        <v>168</v>
      </c>
      <c r="H156" s="4">
        <v>138180630</v>
      </c>
      <c r="I156" s="4">
        <v>50583645</v>
      </c>
      <c r="J156" s="4">
        <v>4599998</v>
      </c>
      <c r="K156" s="4">
        <v>529029</v>
      </c>
      <c r="L156" s="4">
        <v>126751</v>
      </c>
      <c r="M156" s="4">
        <v>137159</v>
      </c>
      <c r="N156" s="4">
        <v>5392939</v>
      </c>
    </row>
    <row r="157" spans="1:14" x14ac:dyDescent="0.25">
      <c r="A157" s="5">
        <v>1999</v>
      </c>
      <c r="B157" s="5">
        <v>10</v>
      </c>
      <c r="C157" s="4">
        <v>17786986</v>
      </c>
      <c r="D157" s="4">
        <v>27276957</v>
      </c>
      <c r="E157" s="4">
        <v>1492106</v>
      </c>
      <c r="F157" s="4">
        <v>96622508</v>
      </c>
      <c r="G157" s="4">
        <v>40803</v>
      </c>
      <c r="H157" s="4">
        <v>143219360</v>
      </c>
      <c r="I157" s="4">
        <v>52625890</v>
      </c>
      <c r="J157" s="4">
        <v>4879106</v>
      </c>
      <c r="K157" s="4">
        <v>540337</v>
      </c>
      <c r="L157" s="4">
        <v>136819</v>
      </c>
      <c r="M157" s="4">
        <v>145085</v>
      </c>
      <c r="N157" s="4">
        <v>5701347</v>
      </c>
    </row>
    <row r="158" spans="1:14" x14ac:dyDescent="0.25">
      <c r="A158" s="5">
        <v>1999</v>
      </c>
      <c r="B158" s="5">
        <v>11</v>
      </c>
      <c r="C158" s="4">
        <v>17517923</v>
      </c>
      <c r="D158" s="4">
        <v>26925452</v>
      </c>
      <c r="E158" s="4">
        <v>1414283</v>
      </c>
      <c r="F158" s="4">
        <v>93791709</v>
      </c>
      <c r="G158" s="4">
        <v>41023</v>
      </c>
      <c r="H158" s="4">
        <v>139690390</v>
      </c>
      <c r="I158" s="4">
        <v>50379425</v>
      </c>
      <c r="J158" s="4">
        <v>4788423</v>
      </c>
      <c r="K158" s="4">
        <v>519948</v>
      </c>
      <c r="L158" s="4">
        <v>128198</v>
      </c>
      <c r="M158" s="4">
        <v>141871</v>
      </c>
      <c r="N158" s="4">
        <v>5578440</v>
      </c>
    </row>
    <row r="159" spans="1:14" x14ac:dyDescent="0.25">
      <c r="A159" s="5">
        <v>1999</v>
      </c>
      <c r="B159" s="5">
        <v>12</v>
      </c>
      <c r="C159" s="4">
        <v>17719865</v>
      </c>
      <c r="D159" s="4">
        <v>27578605</v>
      </c>
      <c r="E159" s="4">
        <v>1430683</v>
      </c>
      <c r="F159" s="4">
        <v>95357987</v>
      </c>
      <c r="G159" s="4">
        <v>40715</v>
      </c>
      <c r="H159" s="4">
        <v>142127855</v>
      </c>
      <c r="I159" s="4">
        <v>51492957</v>
      </c>
      <c r="J159" s="4">
        <v>4900978</v>
      </c>
      <c r="K159" s="4">
        <v>535721</v>
      </c>
      <c r="L159" s="4">
        <v>132784</v>
      </c>
      <c r="M159" s="4">
        <v>141324</v>
      </c>
      <c r="N159" s="4">
        <v>5710807</v>
      </c>
    </row>
    <row r="160" spans="1:14" x14ac:dyDescent="0.25">
      <c r="A160" s="3" t="s">
        <v>167</v>
      </c>
      <c r="B160" s="3"/>
      <c r="C160" s="2">
        <v>206993587</v>
      </c>
      <c r="D160" s="2">
        <v>320932262</v>
      </c>
      <c r="E160" s="2">
        <v>17166852</v>
      </c>
      <c r="F160" s="2">
        <v>1124157823</v>
      </c>
      <c r="G160" s="2">
        <v>122541</v>
      </c>
      <c r="H160" s="2">
        <v>1669373065</v>
      </c>
      <c r="I160" s="2">
        <v>612363494</v>
      </c>
      <c r="J160" s="2">
        <v>56129941</v>
      </c>
      <c r="K160" s="2">
        <v>6394532</v>
      </c>
      <c r="L160" s="2">
        <v>1521670</v>
      </c>
      <c r="M160" s="2">
        <v>1747582</v>
      </c>
      <c r="N160" s="2">
        <v>65793728</v>
      </c>
    </row>
    <row r="162" spans="1:14" x14ac:dyDescent="0.25">
      <c r="A162" s="5">
        <v>2000</v>
      </c>
      <c r="B162" s="5">
        <v>1</v>
      </c>
      <c r="C162" s="4">
        <v>17764854</v>
      </c>
      <c r="D162" s="4">
        <v>28175251</v>
      </c>
      <c r="E162" s="4">
        <v>1402513</v>
      </c>
      <c r="F162" s="4">
        <v>96661222</v>
      </c>
      <c r="G162" s="4">
        <v>42019</v>
      </c>
      <c r="H162" s="4">
        <v>144045859</v>
      </c>
      <c r="I162" s="4">
        <v>52394157</v>
      </c>
      <c r="J162" s="4">
        <v>5008892</v>
      </c>
      <c r="K162" s="4">
        <v>560135</v>
      </c>
      <c r="L162" s="4">
        <v>131893</v>
      </c>
      <c r="M162" s="4">
        <v>154383</v>
      </c>
      <c r="N162" s="4">
        <v>5855303</v>
      </c>
    </row>
    <row r="163" spans="1:14" x14ac:dyDescent="0.25">
      <c r="A163" s="5">
        <v>2000</v>
      </c>
      <c r="B163" s="5">
        <v>2</v>
      </c>
      <c r="C163" s="4">
        <v>16743966</v>
      </c>
      <c r="D163" s="4">
        <v>26648522</v>
      </c>
      <c r="E163" s="4">
        <v>1375850</v>
      </c>
      <c r="F163" s="4">
        <v>91625330</v>
      </c>
      <c r="G163" s="4">
        <v>39474</v>
      </c>
      <c r="H163" s="4">
        <v>136433142</v>
      </c>
      <c r="I163" s="4">
        <v>49396138</v>
      </c>
      <c r="J163" s="4">
        <v>4710252</v>
      </c>
      <c r="K163" s="4">
        <v>515623</v>
      </c>
      <c r="L163" s="4">
        <v>133561</v>
      </c>
      <c r="M163" s="4">
        <v>150738</v>
      </c>
      <c r="N163" s="4">
        <v>5510174</v>
      </c>
    </row>
    <row r="164" spans="1:14" x14ac:dyDescent="0.25">
      <c r="A164" s="5">
        <v>2000</v>
      </c>
      <c r="B164" s="5">
        <v>3</v>
      </c>
      <c r="C164" s="4">
        <v>17935511</v>
      </c>
      <c r="D164" s="4">
        <v>29791755</v>
      </c>
      <c r="E164" s="4">
        <v>1432652</v>
      </c>
      <c r="F164" s="4">
        <v>96396808</v>
      </c>
      <c r="G164" s="4">
        <v>47898</v>
      </c>
      <c r="H164" s="4">
        <v>145604624</v>
      </c>
      <c r="I164" s="4">
        <v>51914358</v>
      </c>
      <c r="J164" s="4">
        <v>4971201</v>
      </c>
      <c r="K164" s="4">
        <v>561126</v>
      </c>
      <c r="L164" s="4">
        <v>137993</v>
      </c>
      <c r="M164" s="4">
        <v>146938</v>
      </c>
      <c r="N164" s="4">
        <v>5817258</v>
      </c>
    </row>
    <row r="165" spans="1:14" x14ac:dyDescent="0.25">
      <c r="A165" s="5">
        <v>2000</v>
      </c>
      <c r="B165" s="5">
        <v>4</v>
      </c>
      <c r="C165" s="4">
        <v>17438211</v>
      </c>
      <c r="D165" s="4">
        <v>27903197</v>
      </c>
      <c r="E165" s="4">
        <v>1370533</v>
      </c>
      <c r="F165" s="4">
        <v>89160230</v>
      </c>
      <c r="G165" s="4">
        <v>44104</v>
      </c>
      <c r="H165" s="4">
        <v>135916275</v>
      </c>
      <c r="I165" s="4">
        <v>47088477</v>
      </c>
      <c r="J165" s="4">
        <v>4860565</v>
      </c>
      <c r="K165" s="4">
        <v>537665</v>
      </c>
      <c r="L165" s="4">
        <v>129982</v>
      </c>
      <c r="M165" s="4">
        <v>156633</v>
      </c>
      <c r="N165" s="4">
        <v>5684845</v>
      </c>
    </row>
    <row r="166" spans="1:14" x14ac:dyDescent="0.25">
      <c r="A166" s="5">
        <v>2000</v>
      </c>
      <c r="B166" s="5">
        <v>5</v>
      </c>
      <c r="C166" s="4">
        <v>18146214</v>
      </c>
      <c r="D166" s="4">
        <v>28468957</v>
      </c>
      <c r="E166" s="4">
        <v>1408958</v>
      </c>
      <c r="F166" s="4">
        <v>93884137</v>
      </c>
      <c r="G166" s="4">
        <v>40471</v>
      </c>
      <c r="H166" s="4">
        <v>141948737</v>
      </c>
      <c r="I166" s="4">
        <v>50301009</v>
      </c>
      <c r="J166" s="4">
        <v>5010741</v>
      </c>
      <c r="K166" s="4">
        <v>587142</v>
      </c>
      <c r="L166" s="4">
        <v>134156</v>
      </c>
      <c r="M166" s="4">
        <v>145301</v>
      </c>
      <c r="N166" s="4">
        <v>5877340</v>
      </c>
    </row>
    <row r="167" spans="1:14" x14ac:dyDescent="0.25">
      <c r="A167" s="5">
        <v>2000</v>
      </c>
      <c r="B167" s="5">
        <v>6</v>
      </c>
      <c r="C167" s="4">
        <v>16875055</v>
      </c>
      <c r="D167" s="4">
        <v>28552192</v>
      </c>
      <c r="E167" s="4">
        <v>1367681</v>
      </c>
      <c r="F167" s="4">
        <v>88796909</v>
      </c>
      <c r="G167" s="4">
        <v>65262</v>
      </c>
      <c r="H167" s="4">
        <v>135657099</v>
      </c>
      <c r="I167" s="4">
        <v>47911153</v>
      </c>
      <c r="J167" s="4">
        <v>4743204</v>
      </c>
      <c r="K167" s="4">
        <v>593216</v>
      </c>
      <c r="L167" s="4">
        <v>127890</v>
      </c>
      <c r="M167" s="4">
        <v>135212</v>
      </c>
      <c r="N167" s="4">
        <v>5599522</v>
      </c>
    </row>
    <row r="168" spans="1:14" x14ac:dyDescent="0.25">
      <c r="A168" s="5">
        <v>2000</v>
      </c>
      <c r="B168" s="5">
        <v>7</v>
      </c>
      <c r="C168" s="4">
        <v>17288578</v>
      </c>
      <c r="D168" s="4">
        <v>29237168</v>
      </c>
      <c r="E168" s="4">
        <v>1399451</v>
      </c>
      <c r="F168" s="4">
        <v>93085201</v>
      </c>
      <c r="G168" s="4">
        <v>68788</v>
      </c>
      <c r="H168" s="4">
        <v>141079186</v>
      </c>
      <c r="I168" s="4">
        <v>49148482</v>
      </c>
      <c r="J168" s="4">
        <v>4850287</v>
      </c>
      <c r="K168" s="4">
        <v>587442</v>
      </c>
      <c r="L168" s="4">
        <v>130040</v>
      </c>
      <c r="M168" s="4">
        <v>140964</v>
      </c>
      <c r="N168" s="4">
        <v>5708733</v>
      </c>
    </row>
    <row r="169" spans="1:14" x14ac:dyDescent="0.25">
      <c r="A169" s="5">
        <v>2000</v>
      </c>
      <c r="B169" s="5">
        <v>8</v>
      </c>
      <c r="C169" s="4">
        <v>17397432</v>
      </c>
      <c r="D169" s="4">
        <v>28588953</v>
      </c>
      <c r="E169" s="4">
        <v>1376606</v>
      </c>
      <c r="F169" s="4">
        <v>91873748</v>
      </c>
      <c r="G169" s="4">
        <v>101409</v>
      </c>
      <c r="H169" s="4">
        <v>139338148</v>
      </c>
      <c r="I169" s="4">
        <v>48168240</v>
      </c>
      <c r="J169" s="4">
        <v>4856465</v>
      </c>
      <c r="K169" s="4">
        <v>573634</v>
      </c>
      <c r="L169" s="4">
        <v>128049</v>
      </c>
      <c r="M169" s="4">
        <v>132306</v>
      </c>
      <c r="N169" s="4">
        <v>5690454</v>
      </c>
    </row>
    <row r="170" spans="1:14" x14ac:dyDescent="0.25">
      <c r="A170" s="5">
        <v>2000</v>
      </c>
      <c r="B170" s="5">
        <v>9</v>
      </c>
      <c r="C170" s="4">
        <v>17414575</v>
      </c>
      <c r="D170" s="4">
        <v>29416590</v>
      </c>
      <c r="E170" s="4">
        <v>1334509</v>
      </c>
      <c r="F170" s="4">
        <v>90595010</v>
      </c>
      <c r="G170" s="4">
        <v>111029</v>
      </c>
      <c r="H170" s="4">
        <v>138871713</v>
      </c>
      <c r="I170" s="4">
        <v>47072883</v>
      </c>
      <c r="J170" s="4">
        <v>4746181</v>
      </c>
      <c r="K170" s="4">
        <v>595139</v>
      </c>
      <c r="L170" s="4">
        <v>120600</v>
      </c>
      <c r="M170" s="4">
        <v>137775</v>
      </c>
      <c r="N170" s="4">
        <v>5599695</v>
      </c>
    </row>
    <row r="171" spans="1:14" x14ac:dyDescent="0.25">
      <c r="A171" s="5">
        <v>2000</v>
      </c>
      <c r="B171" s="5">
        <v>10</v>
      </c>
      <c r="C171" s="4">
        <v>17644871</v>
      </c>
      <c r="D171" s="4">
        <v>29082105</v>
      </c>
      <c r="E171" s="4">
        <v>1360105</v>
      </c>
      <c r="F171" s="4">
        <v>94258044</v>
      </c>
      <c r="G171" s="4">
        <v>148889</v>
      </c>
      <c r="H171" s="4">
        <v>142494014</v>
      </c>
      <c r="I171" s="4">
        <v>48828872</v>
      </c>
      <c r="J171" s="4">
        <v>5016647</v>
      </c>
      <c r="K171" s="4">
        <v>596779</v>
      </c>
      <c r="L171" s="4">
        <v>127232</v>
      </c>
      <c r="M171" s="4">
        <v>144161</v>
      </c>
      <c r="N171" s="4">
        <v>5884819</v>
      </c>
    </row>
    <row r="172" spans="1:14" x14ac:dyDescent="0.25">
      <c r="A172" s="5">
        <v>2000</v>
      </c>
      <c r="B172" s="5">
        <v>11</v>
      </c>
      <c r="C172" s="4">
        <v>16965500</v>
      </c>
      <c r="D172" s="4">
        <v>29149124</v>
      </c>
      <c r="E172" s="4">
        <v>1275842</v>
      </c>
      <c r="F172" s="4">
        <v>89401479</v>
      </c>
      <c r="G172" s="4">
        <v>205484</v>
      </c>
      <c r="H172" s="4">
        <v>136997429</v>
      </c>
      <c r="I172" s="4">
        <v>45747449</v>
      </c>
      <c r="J172" s="4">
        <v>4816779</v>
      </c>
      <c r="K172" s="4">
        <v>609646</v>
      </c>
      <c r="L172" s="4">
        <v>123408</v>
      </c>
      <c r="M172" s="4">
        <v>159953</v>
      </c>
      <c r="N172" s="4">
        <v>5709786</v>
      </c>
    </row>
    <row r="173" spans="1:14" x14ac:dyDescent="0.25">
      <c r="A173" s="5">
        <v>2000</v>
      </c>
      <c r="B173" s="5">
        <v>12</v>
      </c>
      <c r="C173" s="4">
        <v>17355049</v>
      </c>
      <c r="D173" s="4">
        <v>30070496</v>
      </c>
      <c r="E173" s="4">
        <v>1370642</v>
      </c>
      <c r="F173" s="4">
        <v>93568050</v>
      </c>
      <c r="G173" s="4">
        <v>216628</v>
      </c>
      <c r="H173" s="4">
        <v>142580865</v>
      </c>
      <c r="I173" s="4">
        <v>47822556</v>
      </c>
      <c r="J173" s="4">
        <v>5004417</v>
      </c>
      <c r="K173" s="4">
        <v>595349</v>
      </c>
      <c r="L173" s="4">
        <v>121657</v>
      </c>
      <c r="M173" s="4">
        <v>155253</v>
      </c>
      <c r="N173" s="4">
        <v>5876676</v>
      </c>
    </row>
    <row r="174" spans="1:14" x14ac:dyDescent="0.25">
      <c r="A174" s="3" t="s">
        <v>167</v>
      </c>
      <c r="B174" s="3"/>
      <c r="C174" s="2">
        <v>208969816</v>
      </c>
      <c r="D174" s="2">
        <v>345084310</v>
      </c>
      <c r="E174" s="2">
        <v>16475342</v>
      </c>
      <c r="F174" s="2">
        <v>1109306168</v>
      </c>
      <c r="G174" s="2">
        <v>1131455</v>
      </c>
      <c r="H174" s="2">
        <v>1680967091</v>
      </c>
      <c r="I174" s="2">
        <v>585793774</v>
      </c>
      <c r="J174" s="2">
        <v>58595631</v>
      </c>
      <c r="K174" s="2">
        <v>6912896</v>
      </c>
      <c r="L174" s="2">
        <v>1546461</v>
      </c>
      <c r="M174" s="2">
        <v>1759617</v>
      </c>
      <c r="N174" s="2">
        <v>68814605</v>
      </c>
    </row>
    <row r="176" spans="1:14" x14ac:dyDescent="0.25">
      <c r="A176" s="5">
        <v>2001</v>
      </c>
      <c r="B176" s="5">
        <v>1</v>
      </c>
      <c r="C176" s="4">
        <v>17179770</v>
      </c>
      <c r="D176" s="4">
        <v>31150624</v>
      </c>
      <c r="E176" s="4">
        <v>1313456</v>
      </c>
      <c r="F176" s="4">
        <v>93012858</v>
      </c>
      <c r="G176" s="4">
        <v>297939</v>
      </c>
      <c r="H176" s="4">
        <v>142954647</v>
      </c>
      <c r="I176" s="4">
        <v>47905786</v>
      </c>
      <c r="J176" s="4">
        <v>4960425</v>
      </c>
      <c r="K176" s="4">
        <v>627356</v>
      </c>
      <c r="L176" s="4">
        <v>114045</v>
      </c>
      <c r="M176" s="4">
        <v>161534</v>
      </c>
      <c r="N176" s="4">
        <v>5863360</v>
      </c>
    </row>
    <row r="177" spans="1:14" x14ac:dyDescent="0.25">
      <c r="A177" s="5">
        <v>2001</v>
      </c>
      <c r="B177" s="5">
        <v>2</v>
      </c>
      <c r="C177" s="4">
        <v>16474278</v>
      </c>
      <c r="D177" s="4">
        <v>29556755</v>
      </c>
      <c r="E177" s="4">
        <v>1209045</v>
      </c>
      <c r="F177" s="4">
        <v>83758518</v>
      </c>
      <c r="G177" s="4">
        <v>168996</v>
      </c>
      <c r="H177" s="4">
        <v>131167592</v>
      </c>
      <c r="I177" s="4">
        <v>42632524</v>
      </c>
      <c r="J177" s="4">
        <v>4617266</v>
      </c>
      <c r="K177" s="4">
        <v>581719</v>
      </c>
      <c r="L177" s="4">
        <v>109766</v>
      </c>
      <c r="M177" s="4">
        <v>154679</v>
      </c>
      <c r="N177" s="4">
        <v>5463430</v>
      </c>
    </row>
    <row r="178" spans="1:14" x14ac:dyDescent="0.25">
      <c r="A178" s="5">
        <v>2001</v>
      </c>
      <c r="B178" s="5">
        <v>3</v>
      </c>
      <c r="C178" s="4">
        <v>17471833</v>
      </c>
      <c r="D178" s="4">
        <v>32616677</v>
      </c>
      <c r="E178" s="4">
        <v>1291474</v>
      </c>
      <c r="F178" s="4">
        <v>92386619</v>
      </c>
      <c r="G178" s="4">
        <v>180419</v>
      </c>
      <c r="H178" s="4">
        <v>143947022</v>
      </c>
      <c r="I178" s="4">
        <v>47068247</v>
      </c>
      <c r="J178" s="4">
        <v>4968653</v>
      </c>
      <c r="K178" s="4">
        <v>628697</v>
      </c>
      <c r="L178" s="4">
        <v>119469</v>
      </c>
      <c r="M178" s="4">
        <v>158449</v>
      </c>
      <c r="N178" s="4">
        <v>5875268</v>
      </c>
    </row>
    <row r="179" spans="1:14" x14ac:dyDescent="0.25">
      <c r="A179" s="5">
        <v>2001</v>
      </c>
      <c r="B179" s="5">
        <v>4</v>
      </c>
      <c r="C179" s="4">
        <v>17345775</v>
      </c>
      <c r="D179" s="4">
        <v>31388863</v>
      </c>
      <c r="E179" s="4">
        <v>1257011</v>
      </c>
      <c r="F179" s="4">
        <v>89345089</v>
      </c>
      <c r="G179" s="4">
        <v>375865</v>
      </c>
      <c r="H179" s="4">
        <v>139712603</v>
      </c>
      <c r="I179" s="4">
        <v>45815026</v>
      </c>
      <c r="J179" s="4">
        <v>4831781</v>
      </c>
      <c r="K179" s="4">
        <v>661551</v>
      </c>
      <c r="L179" s="4">
        <v>121296</v>
      </c>
      <c r="M179" s="4">
        <v>152360</v>
      </c>
      <c r="N179" s="4">
        <v>5766988</v>
      </c>
    </row>
    <row r="180" spans="1:14" x14ac:dyDescent="0.25">
      <c r="A180" s="5">
        <v>2001</v>
      </c>
      <c r="B180" s="5">
        <v>5</v>
      </c>
      <c r="C180" s="4">
        <v>17983560</v>
      </c>
      <c r="D180" s="4">
        <v>34018967</v>
      </c>
      <c r="E180" s="4">
        <v>1303729</v>
      </c>
      <c r="F180" s="4">
        <v>89048878</v>
      </c>
      <c r="G180" s="4">
        <v>572909</v>
      </c>
      <c r="H180" s="4">
        <v>142928043</v>
      </c>
      <c r="I180" s="4">
        <v>45508429</v>
      </c>
      <c r="J180" s="4">
        <v>4933581</v>
      </c>
      <c r="K180" s="4">
        <v>725344</v>
      </c>
      <c r="L180" s="4">
        <v>126524</v>
      </c>
      <c r="M180" s="4">
        <v>148233</v>
      </c>
      <c r="N180" s="4">
        <v>5933682</v>
      </c>
    </row>
    <row r="181" spans="1:14" x14ac:dyDescent="0.25">
      <c r="A181" s="5">
        <v>2001</v>
      </c>
      <c r="B181" s="5">
        <v>6</v>
      </c>
      <c r="C181" s="4">
        <v>17193516</v>
      </c>
      <c r="D181" s="4">
        <v>32386175</v>
      </c>
      <c r="E181" s="4">
        <v>1121227</v>
      </c>
      <c r="F181" s="4">
        <v>82544142</v>
      </c>
      <c r="G181" s="4">
        <v>547033</v>
      </c>
      <c r="H181" s="4">
        <v>133792093</v>
      </c>
      <c r="I181" s="4">
        <v>43599052</v>
      </c>
      <c r="J181" s="4">
        <v>4652798</v>
      </c>
      <c r="K181" s="4">
        <v>653717</v>
      </c>
      <c r="L181" s="4">
        <v>110984</v>
      </c>
      <c r="M181" s="4">
        <v>124243</v>
      </c>
      <c r="N181" s="4">
        <v>5541742</v>
      </c>
    </row>
    <row r="182" spans="1:14" x14ac:dyDescent="0.25">
      <c r="A182" s="5">
        <v>2001</v>
      </c>
      <c r="B182" s="5">
        <v>7</v>
      </c>
      <c r="C182" s="4">
        <v>18023533</v>
      </c>
      <c r="D182" s="4">
        <v>33930405</v>
      </c>
      <c r="E182" s="4">
        <v>1347679</v>
      </c>
      <c r="F182" s="4">
        <v>88591666</v>
      </c>
      <c r="G182" s="4">
        <v>583496</v>
      </c>
      <c r="H182" s="4">
        <v>142476779</v>
      </c>
      <c r="I182" s="4">
        <v>45490957</v>
      </c>
      <c r="J182" s="4">
        <v>4837462</v>
      </c>
      <c r="K182" s="4">
        <v>690028</v>
      </c>
      <c r="L182" s="4">
        <v>117678</v>
      </c>
      <c r="M182" s="4">
        <v>133399</v>
      </c>
      <c r="N182" s="4">
        <v>5778567</v>
      </c>
    </row>
    <row r="183" spans="1:14" x14ac:dyDescent="0.25">
      <c r="A183" s="5">
        <v>2001</v>
      </c>
      <c r="B183" s="5">
        <v>8</v>
      </c>
      <c r="C183" s="4">
        <v>18197340</v>
      </c>
      <c r="D183" s="4">
        <v>34475500</v>
      </c>
      <c r="E183" s="4">
        <v>1264718</v>
      </c>
      <c r="F183" s="4">
        <v>89935238</v>
      </c>
      <c r="G183" s="4">
        <v>564229</v>
      </c>
      <c r="H183" s="4">
        <v>144437025</v>
      </c>
      <c r="I183" s="4">
        <v>45388272</v>
      </c>
      <c r="J183" s="4">
        <v>4845197</v>
      </c>
      <c r="K183" s="4">
        <v>726419</v>
      </c>
      <c r="L183" s="4">
        <v>121971</v>
      </c>
      <c r="M183" s="4">
        <v>135738</v>
      </c>
      <c r="N183" s="4">
        <v>5829325</v>
      </c>
    </row>
    <row r="184" spans="1:14" x14ac:dyDescent="0.25">
      <c r="A184" s="5">
        <v>2001</v>
      </c>
      <c r="B184" s="5">
        <v>9</v>
      </c>
      <c r="C184" s="4">
        <v>17565378</v>
      </c>
      <c r="D184" s="4">
        <v>31663434</v>
      </c>
      <c r="E184" s="4">
        <v>1182071</v>
      </c>
      <c r="F184" s="4">
        <v>86986501</v>
      </c>
      <c r="G184" s="4">
        <v>538637</v>
      </c>
      <c r="H184" s="4">
        <v>137936021</v>
      </c>
      <c r="I184" s="4">
        <v>43627637</v>
      </c>
      <c r="J184" s="4">
        <v>4690102</v>
      </c>
      <c r="K184" s="4">
        <v>716099</v>
      </c>
      <c r="L184" s="4">
        <v>112506</v>
      </c>
      <c r="M184" s="4">
        <v>139832</v>
      </c>
      <c r="N184" s="4">
        <v>5658539</v>
      </c>
    </row>
    <row r="185" spans="1:14" x14ac:dyDescent="0.25">
      <c r="A185" s="5">
        <v>2001</v>
      </c>
      <c r="B185" s="5">
        <v>10</v>
      </c>
      <c r="C185" s="4">
        <v>18138486</v>
      </c>
      <c r="D185" s="4">
        <v>32218973</v>
      </c>
      <c r="E185" s="4">
        <v>1274648</v>
      </c>
      <c r="F185" s="4">
        <v>90801107</v>
      </c>
      <c r="G185" s="4">
        <v>565297</v>
      </c>
      <c r="H185" s="4">
        <v>142998511</v>
      </c>
      <c r="I185" s="4">
        <v>44883531</v>
      </c>
      <c r="J185" s="4">
        <v>4974785</v>
      </c>
      <c r="K185" s="4">
        <v>728505</v>
      </c>
      <c r="L185" s="4">
        <v>121736</v>
      </c>
      <c r="M185" s="4">
        <v>149635</v>
      </c>
      <c r="N185" s="4">
        <v>5974661</v>
      </c>
    </row>
    <row r="186" spans="1:14" x14ac:dyDescent="0.25">
      <c r="A186" s="5">
        <v>2001</v>
      </c>
      <c r="B186" s="5">
        <v>11</v>
      </c>
      <c r="C186" s="4">
        <v>17482016</v>
      </c>
      <c r="D186" s="4">
        <v>32282090</v>
      </c>
      <c r="E186" s="4">
        <v>1274188</v>
      </c>
      <c r="F186" s="4">
        <v>87704456</v>
      </c>
      <c r="G186" s="4">
        <v>541891</v>
      </c>
      <c r="H186" s="4">
        <v>139284641</v>
      </c>
      <c r="I186" s="4">
        <v>43200742</v>
      </c>
      <c r="J186" s="4">
        <v>4732051</v>
      </c>
      <c r="K186" s="4">
        <v>698837</v>
      </c>
      <c r="L186" s="4">
        <v>115496</v>
      </c>
      <c r="M186" s="4">
        <v>146110</v>
      </c>
      <c r="N186" s="4">
        <v>5692494</v>
      </c>
    </row>
    <row r="187" spans="1:14" x14ac:dyDescent="0.25">
      <c r="A187" s="5">
        <v>2001</v>
      </c>
      <c r="B187" s="5">
        <v>12</v>
      </c>
      <c r="C187" s="4">
        <v>17817908</v>
      </c>
      <c r="D187" s="4">
        <v>32780003</v>
      </c>
      <c r="E187" s="4">
        <v>1506420</v>
      </c>
      <c r="F187" s="4">
        <v>90082711</v>
      </c>
      <c r="G187" s="4">
        <v>577591</v>
      </c>
      <c r="H187" s="4">
        <v>142764633</v>
      </c>
      <c r="I187" s="4">
        <v>44242297</v>
      </c>
      <c r="J187" s="4">
        <v>4856206</v>
      </c>
      <c r="K187" s="4">
        <v>682349</v>
      </c>
      <c r="L187" s="4">
        <v>114330</v>
      </c>
      <c r="M187" s="4">
        <v>151405</v>
      </c>
      <c r="N187" s="4">
        <v>5804290</v>
      </c>
    </row>
    <row r="188" spans="1:14" x14ac:dyDescent="0.25">
      <c r="A188" s="3" t="s">
        <v>167</v>
      </c>
      <c r="B188" s="3"/>
      <c r="C188" s="2">
        <v>210873393</v>
      </c>
      <c r="D188" s="2">
        <v>388468466</v>
      </c>
      <c r="E188" s="2">
        <v>15345666</v>
      </c>
      <c r="F188" s="2">
        <v>1064197783</v>
      </c>
      <c r="G188" s="2">
        <v>5514302</v>
      </c>
      <c r="H188" s="2">
        <v>1684399610</v>
      </c>
      <c r="I188" s="2">
        <v>539362500</v>
      </c>
      <c r="J188" s="2">
        <v>57900307</v>
      </c>
      <c r="K188" s="2">
        <v>8120621</v>
      </c>
      <c r="L188" s="2">
        <v>1405801</v>
      </c>
      <c r="M188" s="2">
        <v>1755617</v>
      </c>
      <c r="N188" s="2">
        <v>69182346</v>
      </c>
    </row>
    <row r="190" spans="1:14" x14ac:dyDescent="0.25">
      <c r="A190" s="5">
        <v>2002</v>
      </c>
      <c r="B190" s="5">
        <v>1</v>
      </c>
      <c r="C190" s="4">
        <v>17670677</v>
      </c>
      <c r="D190" s="4">
        <v>32981314</v>
      </c>
      <c r="E190" s="4">
        <v>1220793</v>
      </c>
      <c r="F190" s="4">
        <v>88577787</v>
      </c>
      <c r="G190" s="4">
        <v>576094</v>
      </c>
      <c r="H190" s="4">
        <v>141026665</v>
      </c>
      <c r="I190" s="4">
        <v>43636914</v>
      </c>
      <c r="J190" s="4">
        <v>4843771</v>
      </c>
      <c r="K190" s="4">
        <v>685063</v>
      </c>
      <c r="L190" s="4">
        <v>115412</v>
      </c>
      <c r="M190" s="4">
        <v>160090</v>
      </c>
      <c r="N190" s="4">
        <v>5804336</v>
      </c>
    </row>
    <row r="191" spans="1:14" x14ac:dyDescent="0.25">
      <c r="A191" s="5">
        <v>2002</v>
      </c>
      <c r="B191" s="5">
        <v>2</v>
      </c>
      <c r="C191" s="4">
        <v>16194090</v>
      </c>
      <c r="D191" s="4">
        <v>29905500</v>
      </c>
      <c r="E191" s="4">
        <v>1112875</v>
      </c>
      <c r="F191" s="4">
        <v>79813725</v>
      </c>
      <c r="G191" s="4">
        <v>514870</v>
      </c>
      <c r="H191" s="4">
        <v>127541060</v>
      </c>
      <c r="I191" s="4">
        <v>39198703</v>
      </c>
      <c r="J191" s="4">
        <v>4354659</v>
      </c>
      <c r="K191" s="4">
        <v>627383</v>
      </c>
      <c r="L191" s="4">
        <v>100988</v>
      </c>
      <c r="M191" s="4">
        <v>148459</v>
      </c>
      <c r="N191" s="4">
        <v>5231489</v>
      </c>
    </row>
    <row r="192" spans="1:14" x14ac:dyDescent="0.25">
      <c r="A192" s="5">
        <v>2002</v>
      </c>
      <c r="B192" s="5">
        <v>3</v>
      </c>
      <c r="C192" s="4">
        <v>17487776</v>
      </c>
      <c r="D192" s="4">
        <v>32370603</v>
      </c>
      <c r="E192" s="4">
        <v>1267754</v>
      </c>
      <c r="F192" s="4">
        <v>88846899</v>
      </c>
      <c r="G192" s="4">
        <v>624794</v>
      </c>
      <c r="H192" s="4">
        <v>140597826</v>
      </c>
      <c r="I192" s="4">
        <v>43575140</v>
      </c>
      <c r="J192" s="4">
        <v>4760906</v>
      </c>
      <c r="K192" s="4">
        <v>678413</v>
      </c>
      <c r="L192" s="4">
        <v>108388</v>
      </c>
      <c r="M192" s="4">
        <v>152788</v>
      </c>
      <c r="N192" s="4">
        <v>5700495</v>
      </c>
    </row>
    <row r="193" spans="1:14" x14ac:dyDescent="0.25">
      <c r="A193" s="5">
        <v>2002</v>
      </c>
      <c r="B193" s="5">
        <v>4</v>
      </c>
      <c r="C193" s="4">
        <v>17523330</v>
      </c>
      <c r="D193" s="4">
        <v>31171929</v>
      </c>
      <c r="E193" s="4">
        <v>1257418</v>
      </c>
      <c r="F193" s="4">
        <v>82832305</v>
      </c>
      <c r="G193" s="4">
        <v>696764</v>
      </c>
      <c r="H193" s="4">
        <v>133481746</v>
      </c>
      <c r="I193" s="4">
        <v>41125946</v>
      </c>
      <c r="J193" s="4">
        <v>4656955</v>
      </c>
      <c r="K193" s="4">
        <v>716632</v>
      </c>
      <c r="L193" s="4">
        <v>108964</v>
      </c>
      <c r="M193" s="4">
        <v>148944</v>
      </c>
      <c r="N193" s="4">
        <v>5631495</v>
      </c>
    </row>
    <row r="194" spans="1:14" x14ac:dyDescent="0.25">
      <c r="A194" s="5">
        <v>2002</v>
      </c>
      <c r="B194" s="5">
        <v>5</v>
      </c>
      <c r="C194" s="4">
        <v>18338224</v>
      </c>
      <c r="D194" s="4">
        <v>33247043</v>
      </c>
      <c r="E194" s="4">
        <v>1283350</v>
      </c>
      <c r="F194" s="4">
        <v>85199472</v>
      </c>
      <c r="G194" s="4">
        <v>820008</v>
      </c>
      <c r="H194" s="4">
        <v>138888097</v>
      </c>
      <c r="I194" s="4">
        <v>41604020</v>
      </c>
      <c r="J194" s="4">
        <v>4759673</v>
      </c>
      <c r="K194" s="4">
        <v>764564</v>
      </c>
      <c r="L194" s="4">
        <v>109995</v>
      </c>
      <c r="M194" s="4">
        <v>147542</v>
      </c>
      <c r="N194" s="4">
        <v>5781774</v>
      </c>
    </row>
    <row r="195" spans="1:14" x14ac:dyDescent="0.25">
      <c r="A195" s="5">
        <v>2002</v>
      </c>
      <c r="B195" s="5">
        <v>6</v>
      </c>
      <c r="C195" s="4">
        <v>17122258</v>
      </c>
      <c r="D195" s="4">
        <v>31420098</v>
      </c>
      <c r="E195" s="4">
        <v>1244345</v>
      </c>
      <c r="F195" s="4">
        <v>80086840</v>
      </c>
      <c r="G195" s="4">
        <v>828347</v>
      </c>
      <c r="H195" s="4">
        <v>130701888</v>
      </c>
      <c r="I195" s="4">
        <v>40345121</v>
      </c>
      <c r="J195" s="4">
        <v>4493852</v>
      </c>
      <c r="K195" s="4">
        <v>720571</v>
      </c>
      <c r="L195" s="4">
        <v>104388</v>
      </c>
      <c r="M195" s="4">
        <v>126662</v>
      </c>
      <c r="N195" s="4">
        <v>5445473</v>
      </c>
    </row>
    <row r="196" spans="1:14" x14ac:dyDescent="0.25">
      <c r="A196" s="5">
        <v>2002</v>
      </c>
      <c r="B196" s="5">
        <v>7</v>
      </c>
      <c r="C196" s="4">
        <v>17598501</v>
      </c>
      <c r="D196" s="4">
        <v>32012071</v>
      </c>
      <c r="E196" s="4">
        <v>1209381</v>
      </c>
      <c r="F196" s="4">
        <v>85379736</v>
      </c>
      <c r="G196" s="4">
        <v>965232</v>
      </c>
      <c r="H196" s="4">
        <v>137164921</v>
      </c>
      <c r="I196" s="4">
        <v>41891648</v>
      </c>
      <c r="J196" s="4">
        <v>4664955</v>
      </c>
      <c r="K196" s="4">
        <v>710317</v>
      </c>
      <c r="L196" s="4">
        <v>98609</v>
      </c>
      <c r="M196" s="4">
        <v>124751</v>
      </c>
      <c r="N196" s="4">
        <v>5598632</v>
      </c>
    </row>
    <row r="197" spans="1:14" x14ac:dyDescent="0.25">
      <c r="A197" s="5">
        <v>2002</v>
      </c>
      <c r="B197" s="5">
        <v>8</v>
      </c>
      <c r="C197" s="4">
        <v>17897097</v>
      </c>
      <c r="D197" s="4">
        <v>31453827</v>
      </c>
      <c r="E197" s="4">
        <v>1250786</v>
      </c>
      <c r="F197" s="4">
        <v>84813020</v>
      </c>
      <c r="G197" s="4">
        <v>1031019</v>
      </c>
      <c r="H197" s="4">
        <v>136445749</v>
      </c>
      <c r="I197" s="4">
        <v>41751670</v>
      </c>
      <c r="J197" s="4">
        <v>4609094</v>
      </c>
      <c r="K197" s="4">
        <v>704805</v>
      </c>
      <c r="L197" s="4">
        <v>100889</v>
      </c>
      <c r="M197" s="4">
        <v>124924</v>
      </c>
      <c r="N197" s="4">
        <v>5539712</v>
      </c>
    </row>
    <row r="198" spans="1:14" x14ac:dyDescent="0.25">
      <c r="A198" s="5">
        <v>2002</v>
      </c>
      <c r="B198" s="5">
        <v>9</v>
      </c>
      <c r="C198" s="4">
        <v>17397028</v>
      </c>
      <c r="D198" s="4">
        <v>30645193</v>
      </c>
      <c r="E198" s="4">
        <v>1207543</v>
      </c>
      <c r="F198" s="4">
        <v>82732613</v>
      </c>
      <c r="G198" s="4">
        <v>1034259</v>
      </c>
      <c r="H198" s="4">
        <v>133016636</v>
      </c>
      <c r="I198" s="4">
        <v>40163425</v>
      </c>
      <c r="J198" s="4">
        <v>4535428</v>
      </c>
      <c r="K198" s="4">
        <v>905958</v>
      </c>
      <c r="L198" s="4">
        <v>98903</v>
      </c>
      <c r="M198" s="4">
        <v>131532</v>
      </c>
      <c r="N198" s="4">
        <v>5671821</v>
      </c>
    </row>
    <row r="199" spans="1:14" x14ac:dyDescent="0.25">
      <c r="A199" s="5">
        <v>2002</v>
      </c>
      <c r="B199" s="5">
        <v>10</v>
      </c>
      <c r="C199" s="4">
        <v>17511207</v>
      </c>
      <c r="D199" s="4">
        <v>31355703</v>
      </c>
      <c r="E199" s="4">
        <v>1339551</v>
      </c>
      <c r="F199" s="4">
        <v>87425097</v>
      </c>
      <c r="G199" s="4">
        <v>1051801</v>
      </c>
      <c r="H199" s="4">
        <v>138683359</v>
      </c>
      <c r="I199" s="4">
        <v>42174149</v>
      </c>
      <c r="J199" s="4">
        <v>4687347</v>
      </c>
      <c r="K199" s="4">
        <v>783849</v>
      </c>
      <c r="L199" s="4">
        <v>106384</v>
      </c>
      <c r="M199" s="4">
        <v>141601</v>
      </c>
      <c r="N199" s="4">
        <v>5719181</v>
      </c>
    </row>
    <row r="200" spans="1:14" x14ac:dyDescent="0.25">
      <c r="A200" s="5">
        <v>2002</v>
      </c>
      <c r="B200" s="5">
        <v>11</v>
      </c>
      <c r="C200" s="4">
        <v>16915813</v>
      </c>
      <c r="D200" s="4">
        <v>30331781</v>
      </c>
      <c r="E200" s="4">
        <v>1261054</v>
      </c>
      <c r="F200" s="4">
        <v>84078853</v>
      </c>
      <c r="G200" s="4">
        <v>1020339</v>
      </c>
      <c r="H200" s="4">
        <v>133607840</v>
      </c>
      <c r="I200" s="4">
        <v>40185285</v>
      </c>
      <c r="J200" s="4">
        <v>4553711</v>
      </c>
      <c r="K200" s="4">
        <v>826758</v>
      </c>
      <c r="L200" s="4">
        <v>98135</v>
      </c>
      <c r="M200" s="4">
        <v>153446</v>
      </c>
      <c r="N200" s="4">
        <v>5632050</v>
      </c>
    </row>
    <row r="201" spans="1:14" x14ac:dyDescent="0.25">
      <c r="A201" s="5">
        <v>2002</v>
      </c>
      <c r="B201" s="5">
        <v>12</v>
      </c>
      <c r="C201" s="4">
        <v>17212486</v>
      </c>
      <c r="D201" s="4">
        <v>31383716</v>
      </c>
      <c r="E201" s="4">
        <v>1232964</v>
      </c>
      <c r="F201" s="4">
        <v>85470397</v>
      </c>
      <c r="G201" s="4">
        <v>1086153</v>
      </c>
      <c r="H201" s="4">
        <v>136385716</v>
      </c>
      <c r="I201" s="4">
        <v>40997888</v>
      </c>
      <c r="J201" s="4">
        <v>4691107</v>
      </c>
      <c r="K201" s="4">
        <v>856874</v>
      </c>
      <c r="L201" s="4">
        <v>100815</v>
      </c>
      <c r="M201" s="4">
        <v>150486</v>
      </c>
      <c r="N201" s="4">
        <v>5799282</v>
      </c>
    </row>
    <row r="202" spans="1:14" x14ac:dyDescent="0.25">
      <c r="A202" s="3" t="s">
        <v>167</v>
      </c>
      <c r="B202" s="3"/>
      <c r="C202" s="2">
        <v>208868487</v>
      </c>
      <c r="D202" s="2">
        <v>378278778</v>
      </c>
      <c r="E202" s="2">
        <v>14887814</v>
      </c>
      <c r="F202" s="2">
        <v>1015256744</v>
      </c>
      <c r="G202" s="2">
        <v>10249680</v>
      </c>
      <c r="H202" s="2">
        <v>1627541503</v>
      </c>
      <c r="I202" s="2">
        <v>496649909</v>
      </c>
      <c r="J202" s="2">
        <v>55611458</v>
      </c>
      <c r="K202" s="2">
        <v>8981187</v>
      </c>
      <c r="L202" s="2">
        <v>1251870</v>
      </c>
      <c r="M202" s="2">
        <v>1711225</v>
      </c>
      <c r="N202" s="2">
        <v>67555740</v>
      </c>
    </row>
    <row r="204" spans="1:14" x14ac:dyDescent="0.25">
      <c r="A204" s="5">
        <v>2003</v>
      </c>
      <c r="B204" s="5">
        <v>1</v>
      </c>
      <c r="C204" s="4">
        <v>17190555</v>
      </c>
      <c r="D204" s="4">
        <v>30848884</v>
      </c>
      <c r="E204" s="4">
        <v>1196253</v>
      </c>
      <c r="F204" s="4">
        <v>81595393</v>
      </c>
      <c r="G204" s="4">
        <v>1142704</v>
      </c>
      <c r="H204" s="4">
        <v>131973789</v>
      </c>
      <c r="I204" s="4">
        <v>40537044</v>
      </c>
      <c r="J204" s="4">
        <v>4644095</v>
      </c>
      <c r="K204" s="4">
        <v>800761</v>
      </c>
      <c r="L204" s="4">
        <v>101593</v>
      </c>
      <c r="M204" s="4">
        <v>148555</v>
      </c>
      <c r="N204" s="4">
        <v>5695004</v>
      </c>
    </row>
    <row r="205" spans="1:14" x14ac:dyDescent="0.25">
      <c r="A205" s="5">
        <v>2003</v>
      </c>
      <c r="B205" s="5">
        <v>2</v>
      </c>
      <c r="C205" s="4">
        <v>15661192</v>
      </c>
      <c r="D205" s="4">
        <v>28587141</v>
      </c>
      <c r="E205" s="4">
        <v>1055370</v>
      </c>
      <c r="F205" s="4">
        <v>75897923</v>
      </c>
      <c r="G205" s="4">
        <v>1132536</v>
      </c>
      <c r="H205" s="4">
        <v>122334162</v>
      </c>
      <c r="I205" s="4">
        <v>36747371</v>
      </c>
      <c r="J205" s="4">
        <v>4185131</v>
      </c>
      <c r="K205" s="4">
        <v>705874</v>
      </c>
      <c r="L205" s="4">
        <v>91655</v>
      </c>
      <c r="M205" s="4">
        <v>138727</v>
      </c>
      <c r="N205" s="4">
        <v>5121387</v>
      </c>
    </row>
    <row r="206" spans="1:14" x14ac:dyDescent="0.25">
      <c r="A206" s="5">
        <v>2003</v>
      </c>
      <c r="B206" s="5">
        <v>3</v>
      </c>
      <c r="C206" s="4">
        <v>17892884</v>
      </c>
      <c r="D206" s="4">
        <v>31755256</v>
      </c>
      <c r="E206" s="4">
        <v>1275144</v>
      </c>
      <c r="F206" s="4">
        <v>87129321</v>
      </c>
      <c r="G206" s="4">
        <v>1147527</v>
      </c>
      <c r="H206" s="4">
        <v>139200132</v>
      </c>
      <c r="I206" s="4">
        <v>40874013</v>
      </c>
      <c r="J206" s="4">
        <v>4653949</v>
      </c>
      <c r="K206" s="4">
        <v>778553</v>
      </c>
      <c r="L206" s="4">
        <v>102208</v>
      </c>
      <c r="M206" s="4">
        <v>155461</v>
      </c>
      <c r="N206" s="4">
        <v>5690171</v>
      </c>
    </row>
    <row r="207" spans="1:14" x14ac:dyDescent="0.25">
      <c r="A207" s="5">
        <v>2003</v>
      </c>
      <c r="B207" s="5">
        <v>4</v>
      </c>
      <c r="C207" s="4">
        <v>17109271</v>
      </c>
      <c r="D207" s="4">
        <v>30266025</v>
      </c>
      <c r="E207" s="4">
        <v>1219080</v>
      </c>
      <c r="F207" s="4">
        <v>81296207</v>
      </c>
      <c r="G207" s="4">
        <v>1136353</v>
      </c>
      <c r="H207" s="4">
        <v>131026936</v>
      </c>
      <c r="I207" s="4">
        <v>38512808</v>
      </c>
      <c r="J207" s="4">
        <v>4471533</v>
      </c>
      <c r="K207" s="4">
        <v>710312</v>
      </c>
      <c r="L207" s="4">
        <v>103668</v>
      </c>
      <c r="M207" s="4">
        <v>156631</v>
      </c>
      <c r="N207" s="4">
        <v>5442144</v>
      </c>
    </row>
    <row r="208" spans="1:14" x14ac:dyDescent="0.25">
      <c r="A208" s="5">
        <v>2003</v>
      </c>
      <c r="B208" s="5">
        <v>5</v>
      </c>
      <c r="C208" s="4">
        <v>17864438</v>
      </c>
      <c r="D208" s="4">
        <v>31250876</v>
      </c>
      <c r="E208" s="4">
        <v>1235145</v>
      </c>
      <c r="F208" s="4">
        <v>85440845</v>
      </c>
      <c r="G208" s="4">
        <v>1135759</v>
      </c>
      <c r="H208" s="4">
        <v>136927063</v>
      </c>
      <c r="I208" s="4">
        <v>40473884</v>
      </c>
      <c r="J208" s="4">
        <v>4583649</v>
      </c>
      <c r="K208" s="4">
        <v>779929</v>
      </c>
      <c r="L208" s="4">
        <v>102027</v>
      </c>
      <c r="M208" s="4">
        <v>149934</v>
      </c>
      <c r="N208" s="4">
        <v>5615539</v>
      </c>
    </row>
    <row r="209" spans="1:14" x14ac:dyDescent="0.25">
      <c r="A209" s="5">
        <v>2003</v>
      </c>
      <c r="B209" s="5">
        <v>6</v>
      </c>
      <c r="C209" s="4">
        <v>17082861</v>
      </c>
      <c r="D209" s="4">
        <v>29967915</v>
      </c>
      <c r="E209" s="4">
        <v>1196936</v>
      </c>
      <c r="F209" s="4">
        <v>79527806</v>
      </c>
      <c r="G209" s="4">
        <v>1131728</v>
      </c>
      <c r="H209" s="4">
        <v>128907246</v>
      </c>
      <c r="I209" s="4">
        <v>38707651</v>
      </c>
      <c r="J209" s="4">
        <v>4409447</v>
      </c>
      <c r="K209" s="4">
        <v>782082</v>
      </c>
      <c r="L209" s="4">
        <v>95566</v>
      </c>
      <c r="M209" s="4">
        <v>130750</v>
      </c>
      <c r="N209" s="4">
        <v>5417846</v>
      </c>
    </row>
    <row r="210" spans="1:14" x14ac:dyDescent="0.25">
      <c r="A210" s="5">
        <v>2003</v>
      </c>
      <c r="B210" s="5">
        <v>7</v>
      </c>
      <c r="C210" s="4">
        <v>18100531</v>
      </c>
      <c r="D210" s="4">
        <v>30786528</v>
      </c>
      <c r="E210" s="4">
        <v>1248020</v>
      </c>
      <c r="F210" s="4">
        <v>83979810</v>
      </c>
      <c r="G210" s="4">
        <v>1199921</v>
      </c>
      <c r="H210" s="4">
        <v>135314810</v>
      </c>
      <c r="I210" s="4">
        <v>40388569</v>
      </c>
      <c r="J210" s="4">
        <v>4571128</v>
      </c>
      <c r="K210" s="4">
        <v>838304</v>
      </c>
      <c r="L210" s="4">
        <v>101088</v>
      </c>
      <c r="M210" s="4">
        <v>129318</v>
      </c>
      <c r="N210" s="4">
        <v>5639838</v>
      </c>
    </row>
    <row r="211" spans="1:14" x14ac:dyDescent="0.25">
      <c r="A211" s="5">
        <v>2003</v>
      </c>
      <c r="B211" s="5">
        <v>8</v>
      </c>
      <c r="C211" s="4">
        <v>18201573</v>
      </c>
      <c r="D211" s="4">
        <v>30063704</v>
      </c>
      <c r="E211" s="4">
        <v>1688992</v>
      </c>
      <c r="F211" s="4">
        <v>84565075</v>
      </c>
      <c r="G211" s="4">
        <v>1240695</v>
      </c>
      <c r="H211" s="4">
        <v>135760039</v>
      </c>
      <c r="I211" s="4">
        <v>40459523</v>
      </c>
      <c r="J211" s="4">
        <v>4595808</v>
      </c>
      <c r="K211" s="4">
        <v>798526</v>
      </c>
      <c r="L211" s="4">
        <v>97962</v>
      </c>
      <c r="M211" s="4">
        <v>124364</v>
      </c>
      <c r="N211" s="4">
        <v>5616661</v>
      </c>
    </row>
    <row r="212" spans="1:14" x14ac:dyDescent="0.25">
      <c r="A212" s="5">
        <v>2003</v>
      </c>
      <c r="B212" s="5">
        <v>9</v>
      </c>
      <c r="C212" s="4">
        <v>17957128</v>
      </c>
      <c r="D212" s="4">
        <v>29390891</v>
      </c>
      <c r="E212" s="4">
        <v>1162178</v>
      </c>
      <c r="F212" s="4">
        <v>82525671</v>
      </c>
      <c r="G212" s="4">
        <v>1268245</v>
      </c>
      <c r="H212" s="4">
        <v>132304113</v>
      </c>
      <c r="I212" s="4">
        <v>39948671</v>
      </c>
      <c r="J212" s="4">
        <v>4472956</v>
      </c>
      <c r="K212" s="4">
        <v>758366</v>
      </c>
      <c r="L212" s="4">
        <v>90931</v>
      </c>
      <c r="M212" s="4">
        <v>139832</v>
      </c>
      <c r="N212" s="4">
        <v>5462085</v>
      </c>
    </row>
    <row r="213" spans="1:14" x14ac:dyDescent="0.25">
      <c r="A213" s="5">
        <v>2003</v>
      </c>
      <c r="B213" s="5">
        <v>10</v>
      </c>
      <c r="C213" s="4">
        <v>18310604</v>
      </c>
      <c r="D213" s="4">
        <v>30058032</v>
      </c>
      <c r="E213" s="4">
        <v>1203187</v>
      </c>
      <c r="F213" s="4">
        <v>85574454</v>
      </c>
      <c r="G213" s="4">
        <v>1303216</v>
      </c>
      <c r="H213" s="4">
        <v>136449493</v>
      </c>
      <c r="I213" s="4">
        <v>41218689</v>
      </c>
      <c r="J213" s="4">
        <v>4654750</v>
      </c>
      <c r="K213" s="4">
        <v>761456</v>
      </c>
      <c r="L213" s="4">
        <v>95384</v>
      </c>
      <c r="M213" s="4">
        <v>141853</v>
      </c>
      <c r="N213" s="4">
        <v>5653444</v>
      </c>
    </row>
    <row r="214" spans="1:14" x14ac:dyDescent="0.25">
      <c r="A214" s="5">
        <v>2003</v>
      </c>
      <c r="B214" s="5">
        <v>11</v>
      </c>
      <c r="C214" s="4">
        <v>18068736</v>
      </c>
      <c r="D214" s="4">
        <v>28960020</v>
      </c>
      <c r="E214" s="4">
        <v>1170470</v>
      </c>
      <c r="F214" s="4">
        <v>82535524</v>
      </c>
      <c r="G214" s="4">
        <v>1334728</v>
      </c>
      <c r="H214" s="4">
        <v>132069478</v>
      </c>
      <c r="I214" s="4">
        <v>40018962</v>
      </c>
      <c r="J214" s="4">
        <v>4565426</v>
      </c>
      <c r="K214" s="4">
        <v>745168</v>
      </c>
      <c r="L214" s="4">
        <v>89646</v>
      </c>
      <c r="M214" s="4">
        <v>132524</v>
      </c>
      <c r="N214" s="4">
        <v>5532764</v>
      </c>
    </row>
    <row r="215" spans="1:14" x14ac:dyDescent="0.25">
      <c r="A215" s="5">
        <v>2003</v>
      </c>
      <c r="B215" s="5">
        <v>12</v>
      </c>
      <c r="C215" s="4">
        <v>18468084</v>
      </c>
      <c r="D215" s="4">
        <v>29778495</v>
      </c>
      <c r="E215" s="4">
        <v>1124906</v>
      </c>
      <c r="F215" s="4">
        <v>84371145</v>
      </c>
      <c r="G215" s="4">
        <v>1687106</v>
      </c>
      <c r="H215" s="4">
        <v>135429736</v>
      </c>
      <c r="I215" s="4">
        <v>41601926</v>
      </c>
      <c r="J215" s="4">
        <v>4720045</v>
      </c>
      <c r="K215" s="4">
        <v>760001</v>
      </c>
      <c r="L215" s="4">
        <v>85217</v>
      </c>
      <c r="M215" s="4">
        <v>137597</v>
      </c>
      <c r="N215" s="4">
        <v>5702860</v>
      </c>
    </row>
    <row r="216" spans="1:14" x14ac:dyDescent="0.25">
      <c r="A216" s="3" t="s">
        <v>167</v>
      </c>
      <c r="B216" s="3"/>
      <c r="C216" s="2">
        <v>211907857</v>
      </c>
      <c r="D216" s="2">
        <v>361713767</v>
      </c>
      <c r="E216" s="2">
        <v>14775681</v>
      </c>
      <c r="F216" s="2">
        <v>994439174</v>
      </c>
      <c r="G216" s="2">
        <v>14860518</v>
      </c>
      <c r="H216" s="2">
        <v>1597696997</v>
      </c>
      <c r="I216" s="2">
        <v>479489111</v>
      </c>
      <c r="J216" s="2">
        <v>54527917</v>
      </c>
      <c r="K216" s="2">
        <v>9219332</v>
      </c>
      <c r="L216" s="2">
        <v>1156945</v>
      </c>
      <c r="M216" s="2">
        <v>1685546</v>
      </c>
      <c r="N216" s="2">
        <v>66589743</v>
      </c>
    </row>
    <row r="218" spans="1:14" x14ac:dyDescent="0.25">
      <c r="A218" s="5">
        <v>2004</v>
      </c>
      <c r="B218" s="5">
        <v>1</v>
      </c>
      <c r="C218" s="4">
        <v>18736924</v>
      </c>
      <c r="D218" s="4">
        <v>30398374</v>
      </c>
      <c r="E218" s="4">
        <v>1122639</v>
      </c>
      <c r="F218" s="4">
        <v>84930551</v>
      </c>
      <c r="G218" s="4">
        <v>1447270</v>
      </c>
      <c r="H218" s="4">
        <v>136635758</v>
      </c>
      <c r="I218" s="4">
        <v>41834922</v>
      </c>
      <c r="J218" s="4">
        <v>4762807</v>
      </c>
      <c r="K218" s="4">
        <v>763043</v>
      </c>
      <c r="L218" s="4">
        <v>86141</v>
      </c>
      <c r="M218" s="4">
        <v>142343</v>
      </c>
      <c r="N218" s="4">
        <v>5754334</v>
      </c>
    </row>
    <row r="219" spans="1:14" x14ac:dyDescent="0.25">
      <c r="A219" s="5">
        <v>2004</v>
      </c>
      <c r="B219" s="5">
        <v>2</v>
      </c>
      <c r="C219" s="4">
        <v>16425302</v>
      </c>
      <c r="D219" s="4">
        <v>27464712</v>
      </c>
      <c r="E219" s="4">
        <v>1016873</v>
      </c>
      <c r="F219" s="4">
        <v>78544846</v>
      </c>
      <c r="G219" s="4">
        <v>1390098</v>
      </c>
      <c r="H219" s="4">
        <v>124841831</v>
      </c>
      <c r="I219" s="4">
        <v>38821134</v>
      </c>
      <c r="J219" s="4">
        <v>4379701</v>
      </c>
      <c r="K219" s="4">
        <v>675552</v>
      </c>
      <c r="L219" s="4">
        <v>80870</v>
      </c>
      <c r="M219" s="4">
        <v>144800</v>
      </c>
      <c r="N219" s="4">
        <v>5280923</v>
      </c>
    </row>
    <row r="220" spans="1:14" x14ac:dyDescent="0.25">
      <c r="A220" s="5">
        <v>2004</v>
      </c>
      <c r="B220" s="5">
        <v>3</v>
      </c>
      <c r="C220" s="4">
        <v>18392228</v>
      </c>
      <c r="D220" s="4">
        <v>29154472</v>
      </c>
      <c r="E220" s="4">
        <v>1105554</v>
      </c>
      <c r="F220" s="4">
        <v>84505719</v>
      </c>
      <c r="G220" s="4">
        <v>1475459</v>
      </c>
      <c r="H220" s="4">
        <v>134633432</v>
      </c>
      <c r="I220" s="4">
        <v>41735178</v>
      </c>
      <c r="J220" s="4">
        <v>4696217</v>
      </c>
      <c r="K220" s="4">
        <v>681850</v>
      </c>
      <c r="L220" s="4">
        <v>90645</v>
      </c>
      <c r="M220" s="4">
        <v>153019</v>
      </c>
      <c r="N220" s="4">
        <v>5621731</v>
      </c>
    </row>
    <row r="221" spans="1:14" x14ac:dyDescent="0.25">
      <c r="A221" s="5">
        <v>2004</v>
      </c>
      <c r="B221" s="5">
        <v>4</v>
      </c>
      <c r="C221" s="4">
        <v>17359648</v>
      </c>
      <c r="D221" s="4">
        <v>28076956</v>
      </c>
      <c r="E221" s="4">
        <v>1117738</v>
      </c>
      <c r="F221" s="4">
        <v>83599291</v>
      </c>
      <c r="G221" s="4">
        <v>1455835</v>
      </c>
      <c r="H221" s="4">
        <v>131609468</v>
      </c>
      <c r="I221" s="4">
        <v>41350182</v>
      </c>
      <c r="J221" s="4">
        <v>4490614</v>
      </c>
      <c r="K221" s="4">
        <v>659877</v>
      </c>
      <c r="L221" s="4">
        <v>89456</v>
      </c>
      <c r="M221" s="4">
        <v>142928</v>
      </c>
      <c r="N221" s="4">
        <v>5382877</v>
      </c>
    </row>
    <row r="222" spans="1:14" x14ac:dyDescent="0.25">
      <c r="A222" s="5">
        <v>2004</v>
      </c>
      <c r="B222" s="5">
        <v>5</v>
      </c>
      <c r="C222" s="4">
        <v>19171784</v>
      </c>
      <c r="D222" s="4">
        <v>28429806</v>
      </c>
      <c r="E222" s="4">
        <v>1143026</v>
      </c>
      <c r="F222" s="4">
        <v>84298697</v>
      </c>
      <c r="G222" s="4">
        <v>1571103</v>
      </c>
      <c r="H222" s="4">
        <v>134614416</v>
      </c>
      <c r="I222" s="4">
        <v>41418770</v>
      </c>
      <c r="J222" s="4">
        <v>4646038</v>
      </c>
      <c r="K222" s="4">
        <v>656230</v>
      </c>
      <c r="L222" s="4">
        <v>92495</v>
      </c>
      <c r="M222" s="4">
        <v>147037</v>
      </c>
      <c r="N222" s="4">
        <v>5541800</v>
      </c>
    </row>
    <row r="223" spans="1:14" x14ac:dyDescent="0.25">
      <c r="A223" s="5">
        <v>2004</v>
      </c>
      <c r="B223" s="5">
        <v>6</v>
      </c>
      <c r="C223" s="4">
        <v>18880782</v>
      </c>
      <c r="D223" s="4">
        <v>27357735</v>
      </c>
      <c r="E223" s="4">
        <v>1098313</v>
      </c>
      <c r="F223" s="4">
        <v>80353508</v>
      </c>
      <c r="G223" s="4">
        <v>1547828</v>
      </c>
      <c r="H223" s="4">
        <v>129238166</v>
      </c>
      <c r="I223" s="4">
        <v>40479883</v>
      </c>
      <c r="J223" s="4">
        <v>4428147</v>
      </c>
      <c r="K223" s="4">
        <v>610116</v>
      </c>
      <c r="L223" s="4">
        <v>89632</v>
      </c>
      <c r="M223" s="4">
        <v>120434</v>
      </c>
      <c r="N223" s="4">
        <v>5248329</v>
      </c>
    </row>
    <row r="224" spans="1:14" x14ac:dyDescent="0.25">
      <c r="A224" s="5">
        <v>2004</v>
      </c>
      <c r="B224" s="5">
        <v>7</v>
      </c>
      <c r="C224" s="4">
        <v>19624312</v>
      </c>
      <c r="D224" s="4">
        <v>30088423</v>
      </c>
      <c r="E224" s="4">
        <v>1125299</v>
      </c>
      <c r="F224" s="4">
        <v>85602194</v>
      </c>
      <c r="G224" s="4">
        <v>1632130</v>
      </c>
      <c r="H224" s="4">
        <v>138072358</v>
      </c>
      <c r="I224" s="4">
        <v>42274471</v>
      </c>
      <c r="J224" s="4">
        <v>4512912</v>
      </c>
      <c r="K224" s="4">
        <v>634141</v>
      </c>
      <c r="L224" s="4">
        <v>84631</v>
      </c>
      <c r="M224" s="4">
        <v>125384</v>
      </c>
      <c r="N224" s="4">
        <v>5357068</v>
      </c>
    </row>
    <row r="225" spans="1:14" x14ac:dyDescent="0.25">
      <c r="A225" s="5">
        <v>2004</v>
      </c>
      <c r="B225" s="5">
        <v>8</v>
      </c>
      <c r="C225" s="4">
        <v>20314471</v>
      </c>
      <c r="D225" s="4">
        <v>29729594</v>
      </c>
      <c r="E225" s="4">
        <v>1073147</v>
      </c>
      <c r="F225" s="4">
        <v>86385928</v>
      </c>
      <c r="G225" s="4">
        <v>1761491</v>
      </c>
      <c r="H225" s="4">
        <v>139264631</v>
      </c>
      <c r="I225" s="4">
        <v>43177356</v>
      </c>
      <c r="J225" s="4">
        <v>4561579</v>
      </c>
      <c r="K225" s="4">
        <v>613432</v>
      </c>
      <c r="L225" s="4">
        <v>81236</v>
      </c>
      <c r="M225" s="4">
        <v>121434</v>
      </c>
      <c r="N225" s="4">
        <v>5377681</v>
      </c>
    </row>
    <row r="226" spans="1:14" x14ac:dyDescent="0.25">
      <c r="A226" s="5">
        <v>2004</v>
      </c>
      <c r="B226" s="5">
        <v>9</v>
      </c>
      <c r="C226" s="4">
        <v>19309401</v>
      </c>
      <c r="D226" s="4">
        <v>28128931</v>
      </c>
      <c r="E226" s="4">
        <v>1011508</v>
      </c>
      <c r="F226" s="4">
        <v>84727289</v>
      </c>
      <c r="G226" s="4">
        <v>1767452</v>
      </c>
      <c r="H226" s="4">
        <v>134944581</v>
      </c>
      <c r="I226" s="4">
        <v>42563801</v>
      </c>
      <c r="J226" s="4">
        <v>4385910</v>
      </c>
      <c r="K226" s="4">
        <v>583335</v>
      </c>
      <c r="L226" s="4">
        <v>72751</v>
      </c>
      <c r="M226" s="4">
        <v>123228</v>
      </c>
      <c r="N226" s="4">
        <v>5165224</v>
      </c>
    </row>
    <row r="227" spans="1:14" x14ac:dyDescent="0.25">
      <c r="A227" s="5">
        <v>2004</v>
      </c>
      <c r="B227" s="5">
        <v>10</v>
      </c>
      <c r="C227" s="4">
        <v>19773853</v>
      </c>
      <c r="D227" s="4">
        <v>27179704</v>
      </c>
      <c r="E227" s="4">
        <v>1156384</v>
      </c>
      <c r="F227" s="4">
        <v>87674365</v>
      </c>
      <c r="G227" s="4">
        <v>1852025</v>
      </c>
      <c r="H227" s="4">
        <v>137636331</v>
      </c>
      <c r="I227" s="4">
        <v>43834136</v>
      </c>
      <c r="J227" s="4">
        <v>4548212</v>
      </c>
      <c r="K227" s="4">
        <v>552934</v>
      </c>
      <c r="L227" s="4">
        <v>102315</v>
      </c>
      <c r="M227" s="4">
        <v>138319</v>
      </c>
      <c r="N227" s="4">
        <v>5341780</v>
      </c>
    </row>
    <row r="228" spans="1:14" x14ac:dyDescent="0.25">
      <c r="A228" s="5">
        <v>2004</v>
      </c>
      <c r="B228" s="5">
        <v>11</v>
      </c>
      <c r="C228" s="4">
        <v>18912295</v>
      </c>
      <c r="D228" s="4">
        <v>27482863</v>
      </c>
      <c r="E228" s="4">
        <v>1094388</v>
      </c>
      <c r="F228" s="4">
        <v>84835004</v>
      </c>
      <c r="G228" s="4">
        <v>1773369</v>
      </c>
      <c r="H228" s="4">
        <v>134097919</v>
      </c>
      <c r="I228" s="4">
        <v>42942307</v>
      </c>
      <c r="J228" s="4">
        <v>4387196</v>
      </c>
      <c r="K228" s="4">
        <v>556026</v>
      </c>
      <c r="L228" s="4">
        <v>97601</v>
      </c>
      <c r="M228" s="4">
        <v>135850</v>
      </c>
      <c r="N228" s="4">
        <v>5176673</v>
      </c>
    </row>
    <row r="229" spans="1:14" x14ac:dyDescent="0.25">
      <c r="A229" s="5">
        <v>2004</v>
      </c>
      <c r="B229" s="5">
        <v>12</v>
      </c>
      <c r="C229" s="4">
        <v>18459193</v>
      </c>
      <c r="D229" s="4">
        <v>27909485</v>
      </c>
      <c r="E229" s="4">
        <v>1057166</v>
      </c>
      <c r="F229" s="4">
        <v>86195059</v>
      </c>
      <c r="G229" s="4">
        <v>1836048</v>
      </c>
      <c r="H229" s="4">
        <v>135456951</v>
      </c>
      <c r="I229" s="4">
        <v>44189475</v>
      </c>
      <c r="J229" s="4">
        <v>4492906</v>
      </c>
      <c r="K229" s="4">
        <v>544653</v>
      </c>
      <c r="L229" s="4">
        <v>98423</v>
      </c>
      <c r="M229" s="4">
        <v>132160</v>
      </c>
      <c r="N229" s="4">
        <v>5268142</v>
      </c>
    </row>
    <row r="230" spans="1:14" x14ac:dyDescent="0.25">
      <c r="A230" s="3" t="s">
        <v>167</v>
      </c>
      <c r="B230" s="3"/>
      <c r="C230" s="2">
        <v>225360193</v>
      </c>
      <c r="D230" s="2">
        <v>341401055</v>
      </c>
      <c r="E230" s="2">
        <v>13122035</v>
      </c>
      <c r="F230" s="2">
        <v>1011652451</v>
      </c>
      <c r="G230" s="2">
        <v>19510108</v>
      </c>
      <c r="H230" s="2">
        <v>1611045842</v>
      </c>
      <c r="I230" s="2">
        <v>504621615</v>
      </c>
      <c r="J230" s="2">
        <v>54292239</v>
      </c>
      <c r="K230" s="2">
        <v>7531189</v>
      </c>
      <c r="L230" s="2">
        <v>1066196</v>
      </c>
      <c r="M230" s="2">
        <v>1626936</v>
      </c>
      <c r="N230" s="2">
        <v>64516562</v>
      </c>
    </row>
    <row r="232" spans="1:14" x14ac:dyDescent="0.25">
      <c r="A232" s="5">
        <v>2005</v>
      </c>
      <c r="B232" s="5">
        <v>1</v>
      </c>
      <c r="C232" s="4">
        <v>19341215</v>
      </c>
      <c r="D232" s="4">
        <v>28730867</v>
      </c>
      <c r="E232" s="4">
        <v>1061659</v>
      </c>
      <c r="F232" s="4">
        <v>86882944</v>
      </c>
      <c r="G232" s="4">
        <v>1867933</v>
      </c>
      <c r="H232" s="4">
        <v>137884618</v>
      </c>
      <c r="I232" s="4">
        <v>44798748</v>
      </c>
      <c r="J232" s="4">
        <v>4544654</v>
      </c>
      <c r="K232" s="4">
        <v>557569</v>
      </c>
      <c r="L232" s="4">
        <v>97446</v>
      </c>
      <c r="M232" s="4">
        <v>152914</v>
      </c>
      <c r="N232" s="4">
        <v>5352583</v>
      </c>
    </row>
    <row r="233" spans="1:14" x14ac:dyDescent="0.25">
      <c r="A233" s="5">
        <v>2005</v>
      </c>
      <c r="B233" s="5">
        <v>2</v>
      </c>
      <c r="C233" s="4">
        <v>17505255</v>
      </c>
      <c r="D233" s="4">
        <v>26160419</v>
      </c>
      <c r="E233" s="4">
        <v>935577</v>
      </c>
      <c r="F233" s="4">
        <v>76844654</v>
      </c>
      <c r="G233" s="4">
        <v>1712293</v>
      </c>
      <c r="H233" s="4">
        <v>123158198</v>
      </c>
      <c r="I233" s="4">
        <v>39283978</v>
      </c>
      <c r="J233" s="4">
        <v>4101235</v>
      </c>
      <c r="K233" s="4">
        <v>508872</v>
      </c>
      <c r="L233" s="4">
        <v>86425</v>
      </c>
      <c r="M233" s="4">
        <v>125626</v>
      </c>
      <c r="N233" s="4">
        <v>4822158</v>
      </c>
    </row>
    <row r="234" spans="1:14" x14ac:dyDescent="0.25">
      <c r="A234" s="5">
        <v>2005</v>
      </c>
      <c r="B234" s="5">
        <v>3</v>
      </c>
      <c r="C234" s="4">
        <v>19333940</v>
      </c>
      <c r="D234" s="4">
        <v>28566194</v>
      </c>
      <c r="E234" s="4">
        <v>1033772</v>
      </c>
      <c r="F234" s="4">
        <v>82602366</v>
      </c>
      <c r="G234" s="4">
        <v>1919357</v>
      </c>
      <c r="H234" s="4">
        <v>133455629</v>
      </c>
      <c r="I234" s="4">
        <v>41167313</v>
      </c>
      <c r="J234" s="4">
        <v>4525185</v>
      </c>
      <c r="K234" s="4">
        <v>537891</v>
      </c>
      <c r="L234" s="4">
        <v>101855</v>
      </c>
      <c r="M234" s="4">
        <v>140322</v>
      </c>
      <c r="N234" s="4">
        <v>5305254</v>
      </c>
    </row>
    <row r="235" spans="1:14" x14ac:dyDescent="0.25">
      <c r="A235" s="5">
        <v>2005</v>
      </c>
      <c r="B235" s="5">
        <v>4</v>
      </c>
      <c r="C235" s="4">
        <v>18484064</v>
      </c>
      <c r="D235" s="4">
        <v>27801581</v>
      </c>
      <c r="E235" s="4">
        <v>1054375</v>
      </c>
      <c r="F235" s="4">
        <v>82424322</v>
      </c>
      <c r="G235" s="4">
        <v>1879471</v>
      </c>
      <c r="H235" s="4">
        <v>131643813</v>
      </c>
      <c r="I235" s="4">
        <v>42773450</v>
      </c>
      <c r="J235" s="4">
        <v>4311562</v>
      </c>
      <c r="K235" s="4">
        <v>526556</v>
      </c>
      <c r="L235" s="4">
        <v>96879</v>
      </c>
      <c r="M235" s="4">
        <v>131953</v>
      </c>
      <c r="N235" s="4">
        <v>5066950</v>
      </c>
    </row>
    <row r="236" spans="1:14" x14ac:dyDescent="0.25">
      <c r="A236" s="5">
        <v>2005</v>
      </c>
      <c r="B236" s="5">
        <v>5</v>
      </c>
      <c r="C236" s="4">
        <v>19047142</v>
      </c>
      <c r="D236" s="4">
        <v>27601362</v>
      </c>
      <c r="E236" s="4">
        <v>1079021</v>
      </c>
      <c r="F236" s="4">
        <v>85816027</v>
      </c>
      <c r="G236" s="4">
        <v>1997141</v>
      </c>
      <c r="H236" s="4">
        <v>135540693</v>
      </c>
      <c r="I236" s="4">
        <v>44245445</v>
      </c>
      <c r="J236" s="4">
        <v>4490933</v>
      </c>
      <c r="K236" s="4">
        <v>531252</v>
      </c>
      <c r="L236" s="4">
        <v>83660</v>
      </c>
      <c r="M236" s="4">
        <v>135994</v>
      </c>
      <c r="N236" s="4">
        <v>5241839</v>
      </c>
    </row>
    <row r="237" spans="1:14" x14ac:dyDescent="0.25">
      <c r="A237" s="5">
        <v>2005</v>
      </c>
      <c r="B237" s="5">
        <v>6</v>
      </c>
      <c r="C237" s="4">
        <v>18577408</v>
      </c>
      <c r="D237" s="4">
        <v>26726711</v>
      </c>
      <c r="E237" s="4">
        <v>1055435</v>
      </c>
      <c r="F237" s="4">
        <v>80568673</v>
      </c>
      <c r="G237" s="4">
        <v>2049970</v>
      </c>
      <c r="H237" s="4">
        <v>128978197</v>
      </c>
      <c r="I237" s="4">
        <v>42657026</v>
      </c>
      <c r="J237" s="4">
        <v>4295317</v>
      </c>
      <c r="K237" s="4">
        <v>503479</v>
      </c>
      <c r="L237" s="4">
        <v>80269</v>
      </c>
      <c r="M237" s="4">
        <v>121751</v>
      </c>
      <c r="N237" s="4">
        <v>5000816</v>
      </c>
    </row>
    <row r="238" spans="1:14" x14ac:dyDescent="0.25">
      <c r="A238" s="5">
        <v>2005</v>
      </c>
      <c r="B238" s="5">
        <v>7</v>
      </c>
      <c r="C238" s="4">
        <v>19106954</v>
      </c>
      <c r="D238" s="4">
        <v>27391625</v>
      </c>
      <c r="E238" s="4">
        <v>1097790</v>
      </c>
      <c r="F238" s="4">
        <v>85309782</v>
      </c>
      <c r="G238" s="4">
        <v>2147648</v>
      </c>
      <c r="H238" s="4">
        <v>135053799</v>
      </c>
      <c r="I238" s="4">
        <v>44278456</v>
      </c>
      <c r="J238" s="4">
        <v>4377161</v>
      </c>
      <c r="K238" s="4">
        <v>484820</v>
      </c>
      <c r="L238" s="4">
        <v>83110</v>
      </c>
      <c r="M238" s="4">
        <v>116702</v>
      </c>
      <c r="N238" s="4">
        <v>5061793</v>
      </c>
    </row>
    <row r="239" spans="1:14" x14ac:dyDescent="0.25">
      <c r="A239" s="5">
        <v>2005</v>
      </c>
      <c r="B239" s="5">
        <v>8</v>
      </c>
      <c r="C239" s="4">
        <v>19116067</v>
      </c>
      <c r="D239" s="4">
        <v>27937449</v>
      </c>
      <c r="E239" s="4">
        <v>1079415</v>
      </c>
      <c r="F239" s="4">
        <v>85253130</v>
      </c>
      <c r="G239" s="4">
        <v>2194905</v>
      </c>
      <c r="H239" s="4">
        <v>135580966</v>
      </c>
      <c r="I239" s="4">
        <v>44522930</v>
      </c>
      <c r="J239" s="4">
        <v>4363031</v>
      </c>
      <c r="K239" s="4">
        <v>498385</v>
      </c>
      <c r="L239" s="4">
        <v>82606</v>
      </c>
      <c r="M239" s="4">
        <v>119953</v>
      </c>
      <c r="N239" s="4">
        <v>5063981</v>
      </c>
    </row>
    <row r="240" spans="1:14" x14ac:dyDescent="0.25">
      <c r="A240" s="5">
        <v>2005</v>
      </c>
      <c r="B240" s="5">
        <v>9</v>
      </c>
      <c r="C240" s="4">
        <v>18196736</v>
      </c>
      <c r="D240" s="4">
        <v>26086891</v>
      </c>
      <c r="E240" s="4">
        <v>1064592</v>
      </c>
      <c r="F240" s="4">
        <v>84228094</v>
      </c>
      <c r="G240" s="4">
        <v>2205048</v>
      </c>
      <c r="H240" s="4">
        <v>131781361</v>
      </c>
      <c r="I240" s="4">
        <v>43812277</v>
      </c>
      <c r="J240" s="4">
        <v>4164780</v>
      </c>
      <c r="K240" s="4">
        <v>459201</v>
      </c>
      <c r="L240" s="4">
        <v>80421</v>
      </c>
      <c r="M240" s="4">
        <v>122576</v>
      </c>
      <c r="N240" s="4">
        <v>4826988</v>
      </c>
    </row>
    <row r="241" spans="1:14" x14ac:dyDescent="0.25">
      <c r="A241" s="5">
        <v>2005</v>
      </c>
      <c r="B241" s="5">
        <v>10</v>
      </c>
      <c r="C241" s="4">
        <v>19229065</v>
      </c>
      <c r="D241" s="4">
        <v>27860357</v>
      </c>
      <c r="E241" s="4">
        <v>1093836</v>
      </c>
      <c r="F241" s="4">
        <v>87285288</v>
      </c>
      <c r="G241" s="4">
        <v>2302387</v>
      </c>
      <c r="H241" s="4">
        <v>137770933</v>
      </c>
      <c r="I241" s="4">
        <v>45442715</v>
      </c>
      <c r="J241" s="4">
        <v>4528477</v>
      </c>
      <c r="K241" s="4">
        <v>503990</v>
      </c>
      <c r="L241" s="4">
        <v>86592</v>
      </c>
      <c r="M241" s="4">
        <v>129509</v>
      </c>
      <c r="N241" s="4">
        <v>5248568</v>
      </c>
    </row>
    <row r="242" spans="1:14" x14ac:dyDescent="0.25">
      <c r="A242" s="5">
        <v>2005</v>
      </c>
      <c r="B242" s="5">
        <v>11</v>
      </c>
      <c r="C242" s="4">
        <v>18080998</v>
      </c>
      <c r="D242" s="4">
        <v>25886051</v>
      </c>
      <c r="E242" s="4">
        <v>1007896</v>
      </c>
      <c r="F242" s="4">
        <v>83271087</v>
      </c>
      <c r="G242" s="4">
        <v>2219537</v>
      </c>
      <c r="H242" s="4">
        <v>130465569</v>
      </c>
      <c r="I242" s="4">
        <v>43542620</v>
      </c>
      <c r="J242" s="4">
        <v>4230235</v>
      </c>
      <c r="K242" s="4">
        <v>461613</v>
      </c>
      <c r="L242" s="4">
        <v>82435</v>
      </c>
      <c r="M242" s="4">
        <v>135231</v>
      </c>
      <c r="N242" s="4">
        <v>4909514</v>
      </c>
    </row>
    <row r="243" spans="1:14" x14ac:dyDescent="0.25">
      <c r="A243" s="5">
        <v>2005</v>
      </c>
      <c r="B243" s="5">
        <v>12</v>
      </c>
      <c r="C243" s="4">
        <v>18219127</v>
      </c>
      <c r="D243" s="4">
        <v>26330689</v>
      </c>
      <c r="E243" s="4">
        <v>1010242</v>
      </c>
      <c r="F243" s="4">
        <v>82662916</v>
      </c>
      <c r="G243" s="4">
        <v>2257767</v>
      </c>
      <c r="H243" s="4">
        <v>130480741</v>
      </c>
      <c r="I243" s="4">
        <v>43248491</v>
      </c>
      <c r="J243" s="4">
        <v>4374192</v>
      </c>
      <c r="K243" s="4">
        <v>475333</v>
      </c>
      <c r="L243" s="4">
        <v>81091</v>
      </c>
      <c r="M243" s="4">
        <v>131259</v>
      </c>
      <c r="N243" s="4">
        <v>5061875</v>
      </c>
    </row>
    <row r="244" spans="1:14" x14ac:dyDescent="0.25">
      <c r="A244" s="3" t="s">
        <v>167</v>
      </c>
      <c r="B244" s="3"/>
      <c r="C244" s="2">
        <v>224237971</v>
      </c>
      <c r="D244" s="2">
        <v>327080196</v>
      </c>
      <c r="E244" s="2">
        <v>12573610</v>
      </c>
      <c r="F244" s="2">
        <v>1003149283</v>
      </c>
      <c r="G244" s="2">
        <v>24753457</v>
      </c>
      <c r="H244" s="2">
        <v>1591794517</v>
      </c>
      <c r="I244" s="2">
        <v>519773449</v>
      </c>
      <c r="J244" s="2">
        <v>52306762</v>
      </c>
      <c r="K244" s="2">
        <v>6048961</v>
      </c>
      <c r="L244" s="2">
        <v>1042789</v>
      </c>
      <c r="M244" s="2">
        <v>1563790</v>
      </c>
      <c r="N244" s="2">
        <v>60962319</v>
      </c>
    </row>
    <row r="246" spans="1:14" x14ac:dyDescent="0.25">
      <c r="A246" s="5">
        <v>2006</v>
      </c>
      <c r="B246" s="5">
        <v>1</v>
      </c>
      <c r="C246" s="4">
        <v>18899453</v>
      </c>
      <c r="D246" s="4">
        <v>27582841</v>
      </c>
      <c r="E246" s="4">
        <v>1051130</v>
      </c>
      <c r="F246" s="4">
        <v>84736785</v>
      </c>
      <c r="G246" s="4">
        <v>2246155</v>
      </c>
      <c r="H246" s="4">
        <v>134516364</v>
      </c>
      <c r="I246" s="4">
        <v>44683720</v>
      </c>
      <c r="J246" s="4">
        <v>4453504</v>
      </c>
      <c r="K246" s="4">
        <v>496434</v>
      </c>
      <c r="L246" s="4">
        <v>83608</v>
      </c>
      <c r="M246" s="4">
        <v>143607</v>
      </c>
      <c r="N246" s="4">
        <v>5177153</v>
      </c>
    </row>
    <row r="247" spans="1:14" x14ac:dyDescent="0.25">
      <c r="A247" s="5">
        <v>2006</v>
      </c>
      <c r="B247" s="5">
        <v>2</v>
      </c>
      <c r="C247" s="4">
        <v>16956807</v>
      </c>
      <c r="D247" s="4">
        <v>24337208</v>
      </c>
      <c r="E247" s="4">
        <v>935368</v>
      </c>
      <c r="F247" s="4">
        <v>77381881</v>
      </c>
      <c r="G247" s="4">
        <v>1985619</v>
      </c>
      <c r="H247" s="4">
        <v>121596883</v>
      </c>
      <c r="I247" s="4">
        <v>40540777</v>
      </c>
      <c r="J247" s="4">
        <v>4027069</v>
      </c>
      <c r="K247" s="4">
        <v>449411</v>
      </c>
      <c r="L247" s="4">
        <v>74734</v>
      </c>
      <c r="M247" s="4">
        <v>136409</v>
      </c>
      <c r="N247" s="4">
        <v>4687623</v>
      </c>
    </row>
    <row r="248" spans="1:14" x14ac:dyDescent="0.25">
      <c r="A248" s="5">
        <v>2006</v>
      </c>
      <c r="B248" s="5">
        <v>3</v>
      </c>
      <c r="C248" s="4">
        <v>19026377</v>
      </c>
      <c r="D248" s="4">
        <v>27107524</v>
      </c>
      <c r="E248" s="4">
        <v>1093670</v>
      </c>
      <c r="F248" s="4">
        <v>86369465</v>
      </c>
      <c r="G248" s="4">
        <v>2189513</v>
      </c>
      <c r="H248" s="4">
        <v>135786549</v>
      </c>
      <c r="I248" s="4">
        <v>45302402</v>
      </c>
      <c r="J248" s="4">
        <v>4363765</v>
      </c>
      <c r="K248" s="4">
        <v>483231</v>
      </c>
      <c r="L248" s="4">
        <v>86095</v>
      </c>
      <c r="M248" s="4">
        <v>138722</v>
      </c>
      <c r="N248" s="4">
        <v>5071813</v>
      </c>
    </row>
    <row r="249" spans="1:14" x14ac:dyDescent="0.25">
      <c r="A249" s="5">
        <v>2006</v>
      </c>
      <c r="B249" s="5">
        <v>4</v>
      </c>
      <c r="C249" s="4">
        <v>18032526</v>
      </c>
      <c r="D249" s="4">
        <v>26540201</v>
      </c>
      <c r="E249" s="4">
        <v>1065482</v>
      </c>
      <c r="F249" s="4">
        <v>81736656</v>
      </c>
      <c r="G249" s="4">
        <v>2127775</v>
      </c>
      <c r="H249" s="4">
        <v>129502640</v>
      </c>
      <c r="I249" s="4">
        <v>42750526</v>
      </c>
      <c r="J249" s="4">
        <v>4192033</v>
      </c>
      <c r="K249" s="4">
        <v>455519</v>
      </c>
      <c r="L249" s="4">
        <v>82549</v>
      </c>
      <c r="M249" s="4">
        <v>138695</v>
      </c>
      <c r="N249" s="4">
        <v>4868796</v>
      </c>
    </row>
    <row r="250" spans="1:14" x14ac:dyDescent="0.25">
      <c r="A250" s="5">
        <v>2006</v>
      </c>
      <c r="B250" s="5">
        <v>5</v>
      </c>
      <c r="C250" s="4">
        <v>19755884</v>
      </c>
      <c r="D250" s="4">
        <v>27214518</v>
      </c>
      <c r="E250" s="4">
        <v>1052198</v>
      </c>
      <c r="F250" s="4">
        <v>84777382</v>
      </c>
      <c r="G250" s="4">
        <v>2197697</v>
      </c>
      <c r="H250" s="4">
        <v>134997679</v>
      </c>
      <c r="I250" s="4">
        <v>44674987</v>
      </c>
      <c r="J250" s="4">
        <v>4379619</v>
      </c>
      <c r="K250" s="4">
        <v>466896</v>
      </c>
      <c r="L250" s="4">
        <v>89563</v>
      </c>
      <c r="M250" s="4">
        <v>133200</v>
      </c>
      <c r="N250" s="4">
        <v>5069278</v>
      </c>
    </row>
    <row r="251" spans="1:14" x14ac:dyDescent="0.25">
      <c r="A251" s="5">
        <v>2006</v>
      </c>
      <c r="B251" s="5">
        <v>6</v>
      </c>
      <c r="C251" s="4">
        <v>19083263</v>
      </c>
      <c r="D251" s="4">
        <v>26499538</v>
      </c>
      <c r="E251" s="4">
        <v>1077237</v>
      </c>
      <c r="F251" s="4">
        <v>82680228</v>
      </c>
      <c r="G251" s="4">
        <v>2098616</v>
      </c>
      <c r="H251" s="4">
        <v>131438882</v>
      </c>
      <c r="I251" s="4">
        <v>42869065</v>
      </c>
      <c r="J251" s="4">
        <v>4223710</v>
      </c>
      <c r="K251" s="4">
        <v>426544</v>
      </c>
      <c r="L251" s="4">
        <v>88042</v>
      </c>
      <c r="M251" s="4">
        <v>124036</v>
      </c>
      <c r="N251" s="4">
        <v>4862332</v>
      </c>
    </row>
    <row r="252" spans="1:14" x14ac:dyDescent="0.25">
      <c r="A252" s="5">
        <v>2006</v>
      </c>
      <c r="B252" s="5">
        <v>7</v>
      </c>
      <c r="C252" s="4">
        <v>19861368</v>
      </c>
      <c r="D252" s="4">
        <v>27215940</v>
      </c>
      <c r="E252" s="4">
        <v>1100933</v>
      </c>
      <c r="F252" s="4">
        <v>85524810</v>
      </c>
      <c r="G252" s="4">
        <v>2181953</v>
      </c>
      <c r="H252" s="4">
        <v>135885004</v>
      </c>
      <c r="I252" s="4">
        <v>44306638</v>
      </c>
      <c r="J252" s="4">
        <v>4326293</v>
      </c>
      <c r="K252" s="4">
        <v>439084</v>
      </c>
      <c r="L252" s="4">
        <v>82298</v>
      </c>
      <c r="M252" s="4">
        <v>121485</v>
      </c>
      <c r="N252" s="4">
        <v>4969160</v>
      </c>
    </row>
    <row r="253" spans="1:14" x14ac:dyDescent="0.25">
      <c r="A253" s="5">
        <v>2006</v>
      </c>
      <c r="B253" s="5">
        <v>8</v>
      </c>
      <c r="C253" s="4">
        <v>18017678</v>
      </c>
      <c r="D253" s="4">
        <v>26561228</v>
      </c>
      <c r="E253" s="4">
        <v>1056903</v>
      </c>
      <c r="F253" s="4">
        <v>85541371</v>
      </c>
      <c r="G253" s="4">
        <v>2246896</v>
      </c>
      <c r="H253" s="4">
        <v>133424076</v>
      </c>
      <c r="I253" s="4">
        <v>44347576</v>
      </c>
      <c r="J253" s="4">
        <v>3971894</v>
      </c>
      <c r="K253" s="4">
        <v>424822</v>
      </c>
      <c r="L253" s="4">
        <v>82828</v>
      </c>
      <c r="M253" s="4">
        <v>122445</v>
      </c>
      <c r="N253" s="4">
        <v>4601989</v>
      </c>
    </row>
    <row r="254" spans="1:14" x14ac:dyDescent="0.25">
      <c r="A254" s="5">
        <v>2006</v>
      </c>
      <c r="B254" s="5">
        <v>9</v>
      </c>
      <c r="C254" s="4">
        <v>18679384</v>
      </c>
      <c r="D254" s="4">
        <v>26019523</v>
      </c>
      <c r="E254" s="4">
        <v>1029853</v>
      </c>
      <c r="F254" s="4">
        <v>84254819</v>
      </c>
      <c r="G254" s="4">
        <v>2278811</v>
      </c>
      <c r="H254" s="4">
        <v>132262390</v>
      </c>
      <c r="I254" s="4">
        <v>43758838</v>
      </c>
      <c r="J254" s="4">
        <v>4253421</v>
      </c>
      <c r="K254" s="4">
        <v>445333</v>
      </c>
      <c r="L254" s="4">
        <v>82829</v>
      </c>
      <c r="M254" s="4">
        <v>126151</v>
      </c>
      <c r="N254" s="4">
        <v>4907734</v>
      </c>
    </row>
    <row r="255" spans="1:14" x14ac:dyDescent="0.25">
      <c r="A255" s="5">
        <v>2006</v>
      </c>
      <c r="B255" s="5">
        <v>10</v>
      </c>
      <c r="C255" s="4">
        <v>18927299</v>
      </c>
      <c r="D255" s="4">
        <v>26479614</v>
      </c>
      <c r="E255" s="4">
        <v>1085242</v>
      </c>
      <c r="F255" s="4">
        <v>87255843</v>
      </c>
      <c r="G255" s="4">
        <v>2339931</v>
      </c>
      <c r="H255" s="4">
        <v>136087929</v>
      </c>
      <c r="I255" s="4">
        <v>45224079</v>
      </c>
      <c r="J255" s="4">
        <v>4401218</v>
      </c>
      <c r="K255" s="4">
        <v>437584</v>
      </c>
      <c r="L255" s="4">
        <v>76278</v>
      </c>
      <c r="M255" s="4">
        <v>145151</v>
      </c>
      <c r="N255" s="4">
        <v>5060231</v>
      </c>
    </row>
    <row r="256" spans="1:14" x14ac:dyDescent="0.25">
      <c r="A256" s="5">
        <v>2006</v>
      </c>
      <c r="B256" s="5">
        <v>11</v>
      </c>
      <c r="C256" s="4">
        <v>18796013</v>
      </c>
      <c r="D256" s="4">
        <v>25403251</v>
      </c>
      <c r="E256" s="4">
        <v>1046785</v>
      </c>
      <c r="F256" s="4">
        <v>83484605</v>
      </c>
      <c r="G256" s="4">
        <v>2235713</v>
      </c>
      <c r="H256" s="4">
        <v>130966367</v>
      </c>
      <c r="I256" s="4">
        <v>43110084</v>
      </c>
      <c r="J256" s="4">
        <v>4382302</v>
      </c>
      <c r="K256" s="4">
        <v>433068</v>
      </c>
      <c r="L256" s="4">
        <v>103941</v>
      </c>
      <c r="M256" s="4">
        <v>148667</v>
      </c>
      <c r="N256" s="4">
        <v>5067978</v>
      </c>
    </row>
    <row r="257" spans="1:14" x14ac:dyDescent="0.25">
      <c r="A257" s="5">
        <v>2006</v>
      </c>
      <c r="B257" s="5">
        <v>12</v>
      </c>
      <c r="C257" s="4">
        <v>19041722</v>
      </c>
      <c r="D257" s="4">
        <v>26136125</v>
      </c>
      <c r="E257" s="4">
        <v>1011928</v>
      </c>
      <c r="F257" s="4">
        <v>83958482</v>
      </c>
      <c r="G257" s="4">
        <v>2270295</v>
      </c>
      <c r="H257" s="4">
        <v>132418552</v>
      </c>
      <c r="I257" s="4">
        <v>43462562</v>
      </c>
      <c r="J257" s="4">
        <v>4438180</v>
      </c>
      <c r="K257" s="4">
        <v>449709</v>
      </c>
      <c r="L257" s="4">
        <v>73076</v>
      </c>
      <c r="M257" s="4">
        <v>147146</v>
      </c>
      <c r="N257" s="4">
        <v>5108111</v>
      </c>
    </row>
    <row r="258" spans="1:14" x14ac:dyDescent="0.25">
      <c r="A258" s="3" t="s">
        <v>167</v>
      </c>
      <c r="B258" s="3"/>
      <c r="C258" s="2">
        <v>225077774</v>
      </c>
      <c r="D258" s="2">
        <v>317097511</v>
      </c>
      <c r="E258" s="2">
        <v>12606729</v>
      </c>
      <c r="F258" s="2">
        <v>1007702327</v>
      </c>
      <c r="G258" s="2">
        <v>26398974</v>
      </c>
      <c r="H258" s="2">
        <v>1588883315</v>
      </c>
      <c r="I258" s="2">
        <v>525031254</v>
      </c>
      <c r="J258" s="2">
        <v>51413008</v>
      </c>
      <c r="K258" s="2">
        <v>5407635</v>
      </c>
      <c r="L258" s="2">
        <v>1005841</v>
      </c>
      <c r="M258" s="2">
        <v>1625714</v>
      </c>
      <c r="N258" s="2">
        <v>59452198</v>
      </c>
    </row>
    <row r="260" spans="1:14" x14ac:dyDescent="0.25">
      <c r="A260" s="5">
        <v>2007</v>
      </c>
      <c r="B260" s="5">
        <v>1</v>
      </c>
      <c r="C260" s="4">
        <v>18397801</v>
      </c>
      <c r="D260" s="4">
        <v>25594080</v>
      </c>
      <c r="E260" s="4">
        <v>970830</v>
      </c>
      <c r="F260" s="4">
        <v>81431291</v>
      </c>
      <c r="G260" s="4">
        <v>2197715</v>
      </c>
      <c r="H260" s="4">
        <v>128591717</v>
      </c>
      <c r="I260" s="4">
        <v>42623624</v>
      </c>
      <c r="J260" s="4">
        <v>4308989</v>
      </c>
      <c r="K260" s="4">
        <v>458712</v>
      </c>
      <c r="L260" s="4">
        <v>108908</v>
      </c>
      <c r="M260" s="4">
        <v>134666</v>
      </c>
      <c r="N260" s="4">
        <v>5011275</v>
      </c>
    </row>
    <row r="261" spans="1:14" x14ac:dyDescent="0.25">
      <c r="A261" s="5">
        <v>2007</v>
      </c>
      <c r="B261" s="5">
        <v>2</v>
      </c>
      <c r="C261" s="4">
        <v>17043482</v>
      </c>
      <c r="D261" s="4">
        <v>23324819</v>
      </c>
      <c r="E261" s="4">
        <v>865588</v>
      </c>
      <c r="F261" s="4">
        <v>73703242</v>
      </c>
      <c r="G261" s="4">
        <v>1986612</v>
      </c>
      <c r="H261" s="4">
        <v>116923743</v>
      </c>
      <c r="I261" s="4">
        <v>38428713</v>
      </c>
      <c r="J261" s="4">
        <v>4030724</v>
      </c>
      <c r="K261" s="4">
        <v>430119</v>
      </c>
      <c r="L261" s="4">
        <v>75260</v>
      </c>
      <c r="M261" s="4">
        <v>123249</v>
      </c>
      <c r="N261" s="4">
        <v>4659352</v>
      </c>
    </row>
    <row r="262" spans="1:14" x14ac:dyDescent="0.25">
      <c r="A262" s="5">
        <v>2007</v>
      </c>
      <c r="B262" s="5">
        <v>3</v>
      </c>
      <c r="C262" s="4">
        <v>18995584</v>
      </c>
      <c r="D262" s="4">
        <v>25634587</v>
      </c>
      <c r="E262" s="4">
        <v>1013823</v>
      </c>
      <c r="F262" s="4">
        <v>83031878</v>
      </c>
      <c r="G262" s="4">
        <v>2203761</v>
      </c>
      <c r="H262" s="4">
        <v>130879633</v>
      </c>
      <c r="I262" s="4">
        <v>43204455</v>
      </c>
      <c r="J262" s="4">
        <v>4355088</v>
      </c>
      <c r="K262" s="4">
        <v>462276</v>
      </c>
      <c r="L262" s="4">
        <v>86002</v>
      </c>
      <c r="M262" s="4">
        <v>137133</v>
      </c>
      <c r="N262" s="4">
        <v>5040499</v>
      </c>
    </row>
    <row r="263" spans="1:14" x14ac:dyDescent="0.25">
      <c r="A263" s="5">
        <v>2007</v>
      </c>
      <c r="B263" s="5">
        <v>4</v>
      </c>
      <c r="C263" s="4">
        <v>18131884</v>
      </c>
      <c r="D263" s="4">
        <v>25219601</v>
      </c>
      <c r="E263" s="4">
        <v>973888</v>
      </c>
      <c r="F263" s="4">
        <v>79343975</v>
      </c>
      <c r="G263" s="4">
        <v>2144557</v>
      </c>
      <c r="H263" s="4">
        <v>125813905</v>
      </c>
      <c r="I263" s="4">
        <v>41111369</v>
      </c>
      <c r="J263" s="4">
        <v>4249136</v>
      </c>
      <c r="K263" s="4">
        <v>447047</v>
      </c>
      <c r="L263" s="4">
        <v>86592</v>
      </c>
      <c r="M263" s="4">
        <v>132688</v>
      </c>
      <c r="N263" s="4">
        <v>4915493</v>
      </c>
    </row>
    <row r="264" spans="1:14" x14ac:dyDescent="0.25">
      <c r="A264" s="5">
        <v>2007</v>
      </c>
      <c r="B264" s="5">
        <v>5</v>
      </c>
      <c r="C264" s="4">
        <v>18957301</v>
      </c>
      <c r="D264" s="4">
        <v>26172504</v>
      </c>
      <c r="E264" s="4">
        <v>1037872</v>
      </c>
      <c r="F264" s="4">
        <v>83936204</v>
      </c>
      <c r="G264" s="4">
        <v>2180071</v>
      </c>
      <c r="H264" s="4">
        <v>132283952</v>
      </c>
      <c r="I264" s="4">
        <v>43353521</v>
      </c>
      <c r="J264" s="4">
        <v>4330896</v>
      </c>
      <c r="K264" s="4">
        <v>443692</v>
      </c>
      <c r="L264" s="4">
        <v>83234</v>
      </c>
      <c r="M264" s="4">
        <v>137205</v>
      </c>
      <c r="N264" s="4">
        <v>4995027</v>
      </c>
    </row>
    <row r="265" spans="1:14" x14ac:dyDescent="0.25">
      <c r="A265" s="5">
        <v>2007</v>
      </c>
      <c r="B265" s="5">
        <v>6</v>
      </c>
      <c r="C265" s="4">
        <v>18504412</v>
      </c>
      <c r="D265" s="4">
        <v>24769446</v>
      </c>
      <c r="E265" s="4">
        <v>991008</v>
      </c>
      <c r="F265" s="4">
        <v>81255799</v>
      </c>
      <c r="G265" s="4">
        <v>2131663</v>
      </c>
      <c r="H265" s="4">
        <v>127652328</v>
      </c>
      <c r="I265" s="4">
        <v>41693845</v>
      </c>
      <c r="J265" s="4">
        <v>4168022</v>
      </c>
      <c r="K265" s="4">
        <v>412583</v>
      </c>
      <c r="L265" s="4">
        <v>81826</v>
      </c>
      <c r="M265" s="4">
        <v>123813</v>
      </c>
      <c r="N265" s="4">
        <v>4786244</v>
      </c>
    </row>
    <row r="266" spans="1:14" x14ac:dyDescent="0.25">
      <c r="A266" s="5">
        <v>2007</v>
      </c>
      <c r="B266" s="5">
        <v>7</v>
      </c>
      <c r="C266" s="4">
        <v>19350936</v>
      </c>
      <c r="D266" s="4">
        <v>25987097</v>
      </c>
      <c r="E266" s="4">
        <v>1023144</v>
      </c>
      <c r="F266" s="4">
        <v>82637469</v>
      </c>
      <c r="G266" s="4">
        <v>2204679</v>
      </c>
      <c r="H266" s="4">
        <v>131203325</v>
      </c>
      <c r="I266" s="4">
        <v>42089009</v>
      </c>
      <c r="J266" s="4">
        <v>4277018</v>
      </c>
      <c r="K266" s="4">
        <v>415600</v>
      </c>
      <c r="L266" s="4">
        <v>79106</v>
      </c>
      <c r="M266" s="4">
        <v>120482</v>
      </c>
      <c r="N266" s="4">
        <v>4892206</v>
      </c>
    </row>
    <row r="267" spans="1:14" x14ac:dyDescent="0.25">
      <c r="A267" s="5">
        <v>2007</v>
      </c>
      <c r="B267" s="5">
        <v>8</v>
      </c>
      <c r="C267" s="4">
        <v>18675136</v>
      </c>
      <c r="D267" s="4">
        <v>26006220</v>
      </c>
      <c r="E267" s="4">
        <v>912630</v>
      </c>
      <c r="F267" s="4">
        <v>83452933</v>
      </c>
      <c r="G267" s="4">
        <v>2217351</v>
      </c>
      <c r="H267" s="4">
        <v>131264270</v>
      </c>
      <c r="I267" s="4">
        <v>44663848</v>
      </c>
      <c r="J267" s="4">
        <v>4392004</v>
      </c>
      <c r="K267" s="4">
        <v>412920</v>
      </c>
      <c r="L267" s="4">
        <v>77312</v>
      </c>
      <c r="M267" s="4">
        <v>106827</v>
      </c>
      <c r="N267" s="4">
        <v>4989068</v>
      </c>
    </row>
    <row r="268" spans="1:14" x14ac:dyDescent="0.25">
      <c r="A268" s="5">
        <v>2007</v>
      </c>
      <c r="B268" s="5">
        <v>9</v>
      </c>
      <c r="C268" s="4">
        <v>17932424</v>
      </c>
      <c r="D268" s="4">
        <v>25398616</v>
      </c>
      <c r="E268" s="4">
        <v>993245</v>
      </c>
      <c r="F268" s="4">
        <v>81735824</v>
      </c>
      <c r="G268" s="4">
        <v>2174749</v>
      </c>
      <c r="H268" s="4">
        <v>128234858</v>
      </c>
      <c r="I268" s="4">
        <v>41507210</v>
      </c>
      <c r="J268" s="4">
        <v>4201438</v>
      </c>
      <c r="K268" s="4">
        <v>389641</v>
      </c>
      <c r="L268" s="4">
        <v>83023</v>
      </c>
      <c r="M268" s="4">
        <v>112776</v>
      </c>
      <c r="N268" s="4">
        <v>4786882</v>
      </c>
    </row>
    <row r="269" spans="1:14" x14ac:dyDescent="0.25">
      <c r="A269" s="5">
        <v>2007</v>
      </c>
      <c r="B269" s="5">
        <v>10</v>
      </c>
      <c r="C269" s="4">
        <v>16877633</v>
      </c>
      <c r="D269" s="4">
        <v>26155558</v>
      </c>
      <c r="E269" s="4">
        <v>1053210</v>
      </c>
      <c r="F269" s="4">
        <v>83879125</v>
      </c>
      <c r="G269" s="4">
        <v>2217196</v>
      </c>
      <c r="H269" s="4">
        <v>130182722</v>
      </c>
      <c r="I269" s="4">
        <v>42474233</v>
      </c>
      <c r="J269" s="4">
        <v>4419530</v>
      </c>
      <c r="K269" s="4">
        <v>398421</v>
      </c>
      <c r="L269" s="4">
        <v>89213</v>
      </c>
      <c r="M269" s="4">
        <v>136922</v>
      </c>
      <c r="N269" s="4">
        <v>5044092</v>
      </c>
    </row>
    <row r="270" spans="1:14" x14ac:dyDescent="0.25">
      <c r="A270" s="5">
        <v>2007</v>
      </c>
      <c r="B270" s="5">
        <v>11</v>
      </c>
      <c r="C270" s="4">
        <v>16645520</v>
      </c>
      <c r="D270" s="4">
        <v>24507757</v>
      </c>
      <c r="E270" s="4">
        <v>992889</v>
      </c>
      <c r="F270" s="4">
        <v>83967045</v>
      </c>
      <c r="G270" s="4">
        <v>2126866</v>
      </c>
      <c r="H270" s="4">
        <v>128240077</v>
      </c>
      <c r="I270" s="4">
        <v>43969978</v>
      </c>
      <c r="J270" s="4">
        <v>4361010</v>
      </c>
      <c r="K270" s="4">
        <v>381556</v>
      </c>
      <c r="L270" s="4">
        <v>77212</v>
      </c>
      <c r="M270" s="4">
        <v>135320</v>
      </c>
      <c r="N270" s="4">
        <v>4955100</v>
      </c>
    </row>
    <row r="271" spans="1:14" x14ac:dyDescent="0.25">
      <c r="A271" s="5">
        <v>2007</v>
      </c>
      <c r="B271" s="5">
        <v>12</v>
      </c>
      <c r="C271" s="4">
        <v>17171220</v>
      </c>
      <c r="D271" s="4">
        <v>24571522</v>
      </c>
      <c r="E271" s="4">
        <v>977237</v>
      </c>
      <c r="F271" s="4">
        <v>79879513</v>
      </c>
      <c r="G271" s="4">
        <v>2209113</v>
      </c>
      <c r="H271" s="4">
        <v>124808605</v>
      </c>
      <c r="I271" s="4">
        <v>42553735</v>
      </c>
      <c r="J271" s="4">
        <v>4524435</v>
      </c>
      <c r="K271" s="4">
        <v>384439</v>
      </c>
      <c r="L271" s="4">
        <v>73335</v>
      </c>
      <c r="M271" s="4">
        <v>121278</v>
      </c>
      <c r="N271" s="4">
        <v>5103521</v>
      </c>
    </row>
    <row r="272" spans="1:14" x14ac:dyDescent="0.25">
      <c r="A272" s="3" t="s">
        <v>167</v>
      </c>
      <c r="B272" s="3"/>
      <c r="C272" s="2">
        <v>216683333</v>
      </c>
      <c r="D272" s="2">
        <v>303341807</v>
      </c>
      <c r="E272" s="2">
        <v>11805364</v>
      </c>
      <c r="F272" s="2">
        <v>978254298</v>
      </c>
      <c r="G272" s="2">
        <v>25994333</v>
      </c>
      <c r="H272" s="2">
        <v>1536079135</v>
      </c>
      <c r="I272" s="2">
        <v>507673540</v>
      </c>
      <c r="J272" s="2">
        <v>51618290</v>
      </c>
      <c r="K272" s="2">
        <v>5037006</v>
      </c>
      <c r="L272" s="2">
        <v>1001023</v>
      </c>
      <c r="M272" s="2">
        <v>1522359</v>
      </c>
      <c r="N272" s="2">
        <v>59178759</v>
      </c>
    </row>
    <row r="274" spans="1:14" x14ac:dyDescent="0.25">
      <c r="A274" s="5">
        <v>2008</v>
      </c>
      <c r="B274" s="5">
        <v>1</v>
      </c>
      <c r="C274" s="4">
        <v>16582596</v>
      </c>
      <c r="D274" s="4">
        <v>24408171</v>
      </c>
      <c r="E274" s="4">
        <v>888885</v>
      </c>
      <c r="F274" s="4">
        <v>72040535</v>
      </c>
      <c r="G274" s="4">
        <v>2193475</v>
      </c>
      <c r="H274" s="4">
        <v>116113662</v>
      </c>
      <c r="I274" s="4">
        <v>36513134</v>
      </c>
      <c r="J274" s="4">
        <v>4479911</v>
      </c>
      <c r="K274" s="4">
        <v>386548</v>
      </c>
      <c r="L274" s="4">
        <v>65256</v>
      </c>
      <c r="M274" s="4">
        <v>113970</v>
      </c>
      <c r="N274" s="4">
        <v>5045685</v>
      </c>
    </row>
    <row r="275" spans="1:14" x14ac:dyDescent="0.25">
      <c r="A275" s="5">
        <v>2008</v>
      </c>
      <c r="B275" s="5">
        <v>2</v>
      </c>
      <c r="C275" s="4">
        <v>16046429</v>
      </c>
      <c r="D275" s="4">
        <v>23906853</v>
      </c>
      <c r="E275" s="4">
        <v>861617</v>
      </c>
      <c r="F275" s="4">
        <v>69726509</v>
      </c>
      <c r="G275" s="4">
        <v>2007677</v>
      </c>
      <c r="H275" s="4">
        <v>112549085</v>
      </c>
      <c r="I275" s="4">
        <v>35471201</v>
      </c>
      <c r="J275" s="4">
        <v>4268250</v>
      </c>
      <c r="K275" s="4">
        <v>364655</v>
      </c>
      <c r="L275" s="4">
        <v>67269</v>
      </c>
      <c r="M275" s="4">
        <v>114752</v>
      </c>
      <c r="N275" s="4">
        <v>4814926</v>
      </c>
    </row>
    <row r="276" spans="1:14" x14ac:dyDescent="0.25">
      <c r="A276" s="5">
        <v>2008</v>
      </c>
      <c r="B276" s="5">
        <v>3</v>
      </c>
      <c r="C276" s="4">
        <v>17177509</v>
      </c>
      <c r="D276" s="4">
        <v>25625375</v>
      </c>
      <c r="E276" s="4">
        <v>962094</v>
      </c>
      <c r="F276" s="4">
        <v>80945345</v>
      </c>
      <c r="G276" s="4">
        <v>2178124</v>
      </c>
      <c r="H276" s="4">
        <v>126888447</v>
      </c>
      <c r="I276" s="4">
        <v>40854295</v>
      </c>
      <c r="J276" s="4">
        <v>4520040</v>
      </c>
      <c r="K276" s="4">
        <v>395564</v>
      </c>
      <c r="L276" s="4">
        <v>82829</v>
      </c>
      <c r="M276" s="4">
        <v>142448</v>
      </c>
      <c r="N276" s="4">
        <v>5140881</v>
      </c>
    </row>
    <row r="277" spans="1:14" x14ac:dyDescent="0.25">
      <c r="A277" s="5">
        <v>2008</v>
      </c>
      <c r="B277" s="5">
        <v>4</v>
      </c>
      <c r="C277" s="4">
        <v>16559990</v>
      </c>
      <c r="D277" s="4">
        <v>24546215</v>
      </c>
      <c r="E277" s="4">
        <v>958295</v>
      </c>
      <c r="F277" s="4">
        <v>79568499</v>
      </c>
      <c r="G277" s="4">
        <v>2096671</v>
      </c>
      <c r="H277" s="4">
        <v>123729670</v>
      </c>
      <c r="I277" s="4">
        <v>40012308</v>
      </c>
      <c r="J277" s="4">
        <v>4273867</v>
      </c>
      <c r="K277" s="4">
        <v>361603</v>
      </c>
      <c r="L277" s="4">
        <v>82779</v>
      </c>
      <c r="M277" s="4">
        <v>139054</v>
      </c>
      <c r="N277" s="4">
        <v>4857303</v>
      </c>
    </row>
    <row r="278" spans="1:14" x14ac:dyDescent="0.25">
      <c r="A278" s="5">
        <v>2008</v>
      </c>
      <c r="B278" s="5">
        <v>5</v>
      </c>
      <c r="C278" s="4">
        <v>17456361</v>
      </c>
      <c r="D278" s="4">
        <v>25232630</v>
      </c>
      <c r="E278" s="4">
        <v>1011072</v>
      </c>
      <c r="F278" s="4">
        <v>82333851</v>
      </c>
      <c r="G278" s="4">
        <v>2149315</v>
      </c>
      <c r="H278" s="4">
        <v>128183229</v>
      </c>
      <c r="I278" s="4">
        <v>40951746</v>
      </c>
      <c r="J278" s="4">
        <v>4413154</v>
      </c>
      <c r="K278" s="4">
        <v>367077</v>
      </c>
      <c r="L278" s="4">
        <v>87721</v>
      </c>
      <c r="M278" s="4">
        <v>141365</v>
      </c>
      <c r="N278" s="4">
        <v>5009317</v>
      </c>
    </row>
    <row r="279" spans="1:14" x14ac:dyDescent="0.25">
      <c r="A279" s="5">
        <v>2008</v>
      </c>
      <c r="B279" s="5">
        <v>6</v>
      </c>
      <c r="C279" s="4">
        <v>16076193</v>
      </c>
      <c r="D279" s="4">
        <v>24210457</v>
      </c>
      <c r="E279" s="4">
        <v>1058047</v>
      </c>
      <c r="F279" s="4">
        <v>75406517</v>
      </c>
      <c r="G279" s="4">
        <v>2090523</v>
      </c>
      <c r="H279" s="4">
        <v>118841737</v>
      </c>
      <c r="I279" s="4">
        <v>39039069</v>
      </c>
      <c r="J279" s="4">
        <v>4267595</v>
      </c>
      <c r="K279" s="4">
        <v>346019</v>
      </c>
      <c r="L279" s="4">
        <v>85533</v>
      </c>
      <c r="M279" s="4">
        <v>126697</v>
      </c>
      <c r="N279" s="4">
        <v>4825844</v>
      </c>
    </row>
    <row r="280" spans="1:14" x14ac:dyDescent="0.25">
      <c r="A280" s="5">
        <v>2008</v>
      </c>
      <c r="B280" s="5">
        <v>7</v>
      </c>
      <c r="C280" s="4">
        <v>17981575</v>
      </c>
      <c r="D280" s="4">
        <v>25493177</v>
      </c>
      <c r="E280" s="4">
        <v>968463</v>
      </c>
      <c r="F280" s="4">
        <v>76591241</v>
      </c>
      <c r="G280" s="4">
        <v>2242921</v>
      </c>
      <c r="H280" s="4">
        <v>123277377</v>
      </c>
      <c r="I280" s="4">
        <v>39399656</v>
      </c>
      <c r="J280" s="4">
        <v>4499287</v>
      </c>
      <c r="K280" s="4">
        <v>363690</v>
      </c>
      <c r="L280" s="4">
        <v>87546</v>
      </c>
      <c r="M280" s="4">
        <v>108729</v>
      </c>
      <c r="N280" s="4">
        <v>5059252</v>
      </c>
    </row>
    <row r="281" spans="1:14" x14ac:dyDescent="0.25">
      <c r="A281" s="5">
        <v>2008</v>
      </c>
      <c r="B281" s="5">
        <v>8</v>
      </c>
      <c r="C281" s="4">
        <v>17727139</v>
      </c>
      <c r="D281" s="4">
        <v>25273151</v>
      </c>
      <c r="E281" s="4">
        <v>914495</v>
      </c>
      <c r="F281" s="4">
        <v>80081228</v>
      </c>
      <c r="G281" s="4">
        <v>2288924</v>
      </c>
      <c r="H281" s="4">
        <v>126284937</v>
      </c>
      <c r="I281" s="4">
        <v>41088378</v>
      </c>
      <c r="J281" s="4">
        <v>4488618</v>
      </c>
      <c r="K281" s="4">
        <v>352451</v>
      </c>
      <c r="L281" s="4">
        <v>79833</v>
      </c>
      <c r="M281" s="4">
        <v>117830</v>
      </c>
      <c r="N281" s="4">
        <v>5038732</v>
      </c>
    </row>
    <row r="282" spans="1:14" x14ac:dyDescent="0.25">
      <c r="A282" s="5">
        <v>2008</v>
      </c>
      <c r="B282" s="5">
        <v>9</v>
      </c>
      <c r="C282" s="4">
        <v>15360013</v>
      </c>
      <c r="D282" s="4">
        <v>22457378</v>
      </c>
      <c r="E282" s="4">
        <v>974907</v>
      </c>
      <c r="F282" s="4">
        <v>79830031</v>
      </c>
      <c r="G282" s="4">
        <v>2221375</v>
      </c>
      <c r="H282" s="4">
        <v>120843704</v>
      </c>
      <c r="I282" s="4">
        <v>40162877</v>
      </c>
      <c r="J282" s="4">
        <v>4168806</v>
      </c>
      <c r="K282" s="4">
        <v>322171</v>
      </c>
      <c r="L282" s="4">
        <v>85935</v>
      </c>
      <c r="M282" s="4">
        <v>124283</v>
      </c>
      <c r="N282" s="4">
        <v>4701195</v>
      </c>
    </row>
    <row r="283" spans="1:14" x14ac:dyDescent="0.25">
      <c r="A283" s="5">
        <v>2008</v>
      </c>
      <c r="B283" s="5">
        <v>10</v>
      </c>
      <c r="C283" s="4">
        <v>19083496</v>
      </c>
      <c r="D283" s="4">
        <v>24616030</v>
      </c>
      <c r="E283" s="4">
        <v>1000412</v>
      </c>
      <c r="F283" s="4">
        <v>82311898</v>
      </c>
      <c r="G283" s="4">
        <v>2300893</v>
      </c>
      <c r="H283" s="4">
        <v>129312729</v>
      </c>
      <c r="I283" s="4">
        <v>41655052</v>
      </c>
      <c r="J283" s="4">
        <v>4641900</v>
      </c>
      <c r="K283" s="4">
        <v>360968</v>
      </c>
      <c r="L283" s="4">
        <v>88669</v>
      </c>
      <c r="M283" s="4">
        <v>134744</v>
      </c>
      <c r="N283" s="4">
        <v>5226281</v>
      </c>
    </row>
    <row r="284" spans="1:14" x14ac:dyDescent="0.25">
      <c r="A284" s="5">
        <v>2008</v>
      </c>
      <c r="B284" s="5">
        <v>11</v>
      </c>
      <c r="C284" s="4">
        <v>16637221</v>
      </c>
      <c r="D284" s="4">
        <v>22856398</v>
      </c>
      <c r="E284" s="4">
        <v>926052</v>
      </c>
      <c r="F284" s="4">
        <v>78665761</v>
      </c>
      <c r="G284" s="4">
        <v>2220210</v>
      </c>
      <c r="H284" s="4">
        <v>121305642</v>
      </c>
      <c r="I284" s="4">
        <v>40119530</v>
      </c>
      <c r="J284" s="4">
        <v>4558112</v>
      </c>
      <c r="K284" s="4">
        <v>345826</v>
      </c>
      <c r="L284" s="4">
        <v>84820</v>
      </c>
      <c r="M284" s="4">
        <v>130766</v>
      </c>
      <c r="N284" s="4">
        <v>5119524</v>
      </c>
    </row>
    <row r="285" spans="1:14" x14ac:dyDescent="0.25">
      <c r="A285" s="5">
        <v>2008</v>
      </c>
      <c r="B285" s="5">
        <v>12</v>
      </c>
      <c r="C285" s="4">
        <v>17677032</v>
      </c>
      <c r="D285" s="4">
        <v>23965823</v>
      </c>
      <c r="E285" s="4">
        <v>915885</v>
      </c>
      <c r="F285" s="4">
        <v>76711161</v>
      </c>
      <c r="G285" s="4">
        <v>2277488</v>
      </c>
      <c r="H285" s="4">
        <v>121547389</v>
      </c>
      <c r="I285" s="4">
        <v>39423279</v>
      </c>
      <c r="J285" s="4">
        <v>4713215</v>
      </c>
      <c r="K285" s="4">
        <v>380489</v>
      </c>
      <c r="L285" s="4">
        <v>90443</v>
      </c>
      <c r="M285" s="4">
        <v>132279</v>
      </c>
      <c r="N285" s="4">
        <v>5316426</v>
      </c>
    </row>
    <row r="286" spans="1:14" x14ac:dyDescent="0.25">
      <c r="A286" s="3" t="s">
        <v>167</v>
      </c>
      <c r="B286" s="3"/>
      <c r="C286" s="2">
        <v>204365554</v>
      </c>
      <c r="D286" s="2">
        <v>292591658</v>
      </c>
      <c r="E286" s="2">
        <v>11440224</v>
      </c>
      <c r="F286" s="2">
        <v>934212576</v>
      </c>
      <c r="G286" s="2">
        <v>26267596</v>
      </c>
      <c r="H286" s="2">
        <v>1468877608</v>
      </c>
      <c r="I286" s="2">
        <v>474690525</v>
      </c>
      <c r="J286" s="2">
        <v>53292755</v>
      </c>
      <c r="K286" s="2">
        <v>4347061</v>
      </c>
      <c r="L286" s="2">
        <v>988633</v>
      </c>
      <c r="M286" s="2">
        <v>1526917</v>
      </c>
      <c r="N286" s="2">
        <v>60155366</v>
      </c>
    </row>
    <row r="288" spans="1:14" x14ac:dyDescent="0.25">
      <c r="A288" s="5">
        <v>2009</v>
      </c>
      <c r="B288" s="5">
        <v>1</v>
      </c>
      <c r="C288" s="4">
        <v>17418168</v>
      </c>
      <c r="D288" s="4">
        <v>23106398</v>
      </c>
      <c r="E288" s="4">
        <v>868652</v>
      </c>
      <c r="F288" s="4">
        <v>77061531</v>
      </c>
      <c r="G288" s="4">
        <v>2258624</v>
      </c>
      <c r="H288" s="4">
        <v>120713373</v>
      </c>
      <c r="I288" s="4">
        <v>39801536</v>
      </c>
      <c r="J288" s="4">
        <v>4685866</v>
      </c>
      <c r="K288" s="4">
        <v>379523</v>
      </c>
      <c r="L288" s="4">
        <v>113390</v>
      </c>
      <c r="M288" s="4">
        <v>131469</v>
      </c>
      <c r="N288" s="4">
        <v>5310248</v>
      </c>
    </row>
    <row r="289" spans="1:14" x14ac:dyDescent="0.25">
      <c r="A289" s="5">
        <v>2009</v>
      </c>
      <c r="B289" s="5">
        <v>2</v>
      </c>
      <c r="C289" s="4">
        <v>16256999</v>
      </c>
      <c r="D289" s="4">
        <v>20612503</v>
      </c>
      <c r="E289" s="4">
        <v>835896</v>
      </c>
      <c r="F289" s="4">
        <v>71935825</v>
      </c>
      <c r="G289" s="4">
        <v>2015055</v>
      </c>
      <c r="H289" s="4">
        <v>111656278</v>
      </c>
      <c r="I289" s="4">
        <v>36927978</v>
      </c>
      <c r="J289" s="4">
        <v>4344711</v>
      </c>
      <c r="K289" s="4">
        <v>357646</v>
      </c>
      <c r="L289" s="4">
        <v>70261</v>
      </c>
      <c r="M289" s="4">
        <v>134274</v>
      </c>
      <c r="N289" s="4">
        <v>4906892</v>
      </c>
    </row>
    <row r="290" spans="1:14" x14ac:dyDescent="0.25">
      <c r="A290" s="5">
        <v>2009</v>
      </c>
      <c r="B290" s="5">
        <v>3</v>
      </c>
      <c r="C290" s="4">
        <v>17925987</v>
      </c>
      <c r="D290" s="4">
        <v>22303341</v>
      </c>
      <c r="E290" s="4">
        <v>952290</v>
      </c>
      <c r="F290" s="4">
        <v>78918750</v>
      </c>
      <c r="G290" s="4">
        <v>2226482</v>
      </c>
      <c r="H290" s="4">
        <v>122326850</v>
      </c>
      <c r="I290" s="4">
        <v>39565470</v>
      </c>
      <c r="J290" s="4">
        <v>4761905</v>
      </c>
      <c r="K290" s="4">
        <v>388391</v>
      </c>
      <c r="L290" s="4">
        <v>79470</v>
      </c>
      <c r="M290" s="4">
        <v>140428</v>
      </c>
      <c r="N290" s="4">
        <v>5370194</v>
      </c>
    </row>
    <row r="291" spans="1:14" x14ac:dyDescent="0.25">
      <c r="A291" s="5">
        <v>2009</v>
      </c>
      <c r="B291" s="5">
        <v>4</v>
      </c>
      <c r="C291" s="4">
        <v>16952830</v>
      </c>
      <c r="D291" s="4">
        <v>21098913</v>
      </c>
      <c r="E291" s="4">
        <v>924022</v>
      </c>
      <c r="F291" s="4">
        <v>76035276</v>
      </c>
      <c r="G291" s="4">
        <v>2155220</v>
      </c>
      <c r="H291" s="4">
        <v>117166261</v>
      </c>
      <c r="I291" s="4">
        <v>38055634</v>
      </c>
      <c r="J291" s="4">
        <v>4420862</v>
      </c>
      <c r="K291" s="4">
        <v>341060</v>
      </c>
      <c r="L291" s="4">
        <v>84995</v>
      </c>
      <c r="M291" s="4">
        <v>143588</v>
      </c>
      <c r="N291" s="4">
        <v>4990505</v>
      </c>
    </row>
    <row r="292" spans="1:14" x14ac:dyDescent="0.25">
      <c r="A292" s="5">
        <v>2009</v>
      </c>
      <c r="B292" s="5">
        <v>5</v>
      </c>
      <c r="C292" s="4">
        <v>18164427</v>
      </c>
      <c r="D292" s="4">
        <v>21378134</v>
      </c>
      <c r="E292" s="4">
        <v>934708</v>
      </c>
      <c r="F292" s="4">
        <v>77759393</v>
      </c>
      <c r="G292" s="4">
        <v>2217381</v>
      </c>
      <c r="H292" s="4">
        <v>120454043</v>
      </c>
      <c r="I292" s="4">
        <v>38892222</v>
      </c>
      <c r="J292" s="4">
        <v>4611253</v>
      </c>
      <c r="K292" s="4">
        <v>353277</v>
      </c>
      <c r="L292" s="4">
        <v>80510</v>
      </c>
      <c r="M292" s="4">
        <v>133285</v>
      </c>
      <c r="N292" s="4">
        <v>5178325</v>
      </c>
    </row>
    <row r="293" spans="1:14" x14ac:dyDescent="0.25">
      <c r="A293" s="5">
        <v>2009</v>
      </c>
      <c r="B293" s="5">
        <v>6</v>
      </c>
      <c r="C293" s="4">
        <v>17324980</v>
      </c>
      <c r="D293" s="4">
        <v>20659313</v>
      </c>
      <c r="E293" s="4">
        <v>879373</v>
      </c>
      <c r="F293" s="4">
        <v>72505304</v>
      </c>
      <c r="G293" s="4">
        <v>2142237</v>
      </c>
      <c r="H293" s="4">
        <v>113511207</v>
      </c>
      <c r="I293" s="4">
        <v>37023561</v>
      </c>
      <c r="J293" s="4">
        <v>4359729</v>
      </c>
      <c r="K293" s="4">
        <v>327738</v>
      </c>
      <c r="L293" s="4">
        <v>78064</v>
      </c>
      <c r="M293" s="4">
        <v>114771</v>
      </c>
      <c r="N293" s="4">
        <v>4880302</v>
      </c>
    </row>
    <row r="294" spans="1:14" x14ac:dyDescent="0.25">
      <c r="A294" s="5">
        <v>2009</v>
      </c>
      <c r="B294" s="5">
        <v>7</v>
      </c>
      <c r="C294" s="4">
        <v>17606704</v>
      </c>
      <c r="D294" s="4">
        <v>20301325</v>
      </c>
      <c r="E294" s="4">
        <v>918901</v>
      </c>
      <c r="F294" s="4">
        <v>76633269</v>
      </c>
      <c r="G294" s="4">
        <v>2200762</v>
      </c>
      <c r="H294" s="4">
        <v>117660961</v>
      </c>
      <c r="I294" s="4">
        <v>37830634</v>
      </c>
      <c r="J294" s="4">
        <v>4462587</v>
      </c>
      <c r="K294" s="4">
        <v>312432</v>
      </c>
      <c r="L294" s="4">
        <v>76252</v>
      </c>
      <c r="M294" s="4">
        <v>118048</v>
      </c>
      <c r="N294" s="4">
        <v>4969319</v>
      </c>
    </row>
    <row r="295" spans="1:14" x14ac:dyDescent="0.25">
      <c r="A295" s="5">
        <v>2009</v>
      </c>
      <c r="B295" s="5">
        <v>8</v>
      </c>
      <c r="C295" s="4">
        <v>17696412</v>
      </c>
      <c r="D295" s="4">
        <v>20534212</v>
      </c>
      <c r="E295" s="4">
        <v>980112</v>
      </c>
      <c r="F295" s="4">
        <v>78243718</v>
      </c>
      <c r="G295" s="4">
        <v>2187949</v>
      </c>
      <c r="H295" s="4">
        <v>119642403</v>
      </c>
      <c r="I295" s="4">
        <v>38232340</v>
      </c>
      <c r="J295" s="4">
        <v>4561990</v>
      </c>
      <c r="K295" s="4">
        <v>317068</v>
      </c>
      <c r="L295" s="4">
        <v>75920</v>
      </c>
      <c r="M295" s="4">
        <v>118712</v>
      </c>
      <c r="N295" s="4">
        <v>5073690</v>
      </c>
    </row>
    <row r="296" spans="1:14" x14ac:dyDescent="0.25">
      <c r="A296" s="5">
        <v>2009</v>
      </c>
      <c r="B296" s="5">
        <v>9</v>
      </c>
      <c r="C296" s="4">
        <v>17005256</v>
      </c>
      <c r="D296" s="4">
        <v>19164303</v>
      </c>
      <c r="E296" s="4">
        <v>878324</v>
      </c>
      <c r="F296" s="4">
        <v>73376232</v>
      </c>
      <c r="G296" s="4">
        <v>2129039</v>
      </c>
      <c r="H296" s="4">
        <v>112553154</v>
      </c>
      <c r="I296" s="4">
        <v>36239450</v>
      </c>
      <c r="J296" s="4">
        <v>4438818</v>
      </c>
      <c r="K296" s="4">
        <v>315450</v>
      </c>
      <c r="L296" s="4">
        <v>74521</v>
      </c>
      <c r="M296" s="4">
        <v>116248</v>
      </c>
      <c r="N296" s="4">
        <v>4945037</v>
      </c>
    </row>
    <row r="297" spans="1:14" x14ac:dyDescent="0.25">
      <c r="A297" s="5">
        <v>2009</v>
      </c>
      <c r="B297" s="5">
        <v>10</v>
      </c>
      <c r="C297" s="4">
        <v>17588326</v>
      </c>
      <c r="D297" s="4">
        <v>19984125</v>
      </c>
      <c r="E297" s="4">
        <v>949213</v>
      </c>
      <c r="F297" s="4">
        <v>78593932</v>
      </c>
      <c r="G297" s="4">
        <v>2228140</v>
      </c>
      <c r="H297" s="4">
        <v>119343736</v>
      </c>
      <c r="I297" s="4">
        <v>37785127</v>
      </c>
      <c r="J297" s="4">
        <v>4663858</v>
      </c>
      <c r="K297" s="4">
        <v>333837</v>
      </c>
      <c r="L297" s="4">
        <v>75717</v>
      </c>
      <c r="M297" s="4">
        <v>131663</v>
      </c>
      <c r="N297" s="4">
        <v>5205075</v>
      </c>
    </row>
    <row r="298" spans="1:14" x14ac:dyDescent="0.25">
      <c r="A298" s="5">
        <v>2009</v>
      </c>
      <c r="B298" s="5">
        <v>11</v>
      </c>
      <c r="C298" s="4">
        <v>17272317</v>
      </c>
      <c r="D298" s="4">
        <v>19084086</v>
      </c>
      <c r="E298" s="4">
        <v>898466</v>
      </c>
      <c r="F298" s="4">
        <v>74634707</v>
      </c>
      <c r="G298" s="4">
        <v>2142358</v>
      </c>
      <c r="H298" s="4">
        <v>114031934</v>
      </c>
      <c r="I298" s="4">
        <v>35835764</v>
      </c>
      <c r="J298" s="4">
        <v>4644491</v>
      </c>
      <c r="K298" s="4">
        <v>325568</v>
      </c>
      <c r="L298" s="4">
        <v>74864</v>
      </c>
      <c r="M298" s="4">
        <v>135198</v>
      </c>
      <c r="N298" s="4">
        <v>5180121</v>
      </c>
    </row>
    <row r="299" spans="1:14" x14ac:dyDescent="0.25">
      <c r="A299" s="5">
        <v>2009</v>
      </c>
      <c r="B299" s="5">
        <v>12</v>
      </c>
      <c r="C299" s="4">
        <v>17256595</v>
      </c>
      <c r="D299" s="4">
        <v>18698030</v>
      </c>
      <c r="E299" s="4">
        <v>884606</v>
      </c>
      <c r="F299" s="4">
        <v>71689231</v>
      </c>
      <c r="G299" s="4">
        <v>2221139</v>
      </c>
      <c r="H299" s="4">
        <v>110749601</v>
      </c>
      <c r="I299" s="4">
        <v>34763355</v>
      </c>
      <c r="J299" s="4">
        <v>4660223</v>
      </c>
      <c r="K299" s="4">
        <v>318094</v>
      </c>
      <c r="L299" s="4">
        <v>70443</v>
      </c>
      <c r="M299" s="4">
        <v>120012</v>
      </c>
      <c r="N299" s="4">
        <v>5168772</v>
      </c>
    </row>
    <row r="300" spans="1:14" x14ac:dyDescent="0.25">
      <c r="A300" s="3" t="s">
        <v>167</v>
      </c>
      <c r="B300" s="3"/>
      <c r="C300" s="2">
        <v>208469001</v>
      </c>
      <c r="D300" s="2">
        <v>246924683</v>
      </c>
      <c r="E300" s="2">
        <v>10904563</v>
      </c>
      <c r="F300" s="2">
        <v>907387168</v>
      </c>
      <c r="G300" s="2">
        <v>26124386</v>
      </c>
      <c r="H300" s="2">
        <v>1399809801</v>
      </c>
      <c r="I300" s="2">
        <v>450953071</v>
      </c>
      <c r="J300" s="2">
        <v>54616293</v>
      </c>
      <c r="K300" s="2">
        <v>4070084</v>
      </c>
      <c r="L300" s="2">
        <v>954407</v>
      </c>
      <c r="M300" s="2">
        <v>1537696</v>
      </c>
      <c r="N300" s="2">
        <v>61178480</v>
      </c>
    </row>
    <row r="302" spans="1:14" x14ac:dyDescent="0.25">
      <c r="A302" s="5">
        <v>2010</v>
      </c>
      <c r="B302" s="5">
        <v>1</v>
      </c>
      <c r="C302" s="4">
        <v>17542807</v>
      </c>
      <c r="D302" s="4">
        <v>19250374</v>
      </c>
      <c r="E302" s="4">
        <v>868487</v>
      </c>
      <c r="F302" s="4">
        <v>70726095</v>
      </c>
      <c r="G302" s="4">
        <v>2242185</v>
      </c>
      <c r="H302" s="4">
        <v>110629948</v>
      </c>
      <c r="I302" s="4">
        <v>34686410</v>
      </c>
      <c r="J302" s="4">
        <v>4768746</v>
      </c>
      <c r="K302" s="4">
        <v>322401</v>
      </c>
      <c r="L302" s="4">
        <v>66584</v>
      </c>
      <c r="M302" s="4">
        <v>103717</v>
      </c>
      <c r="N302" s="4">
        <v>5261448</v>
      </c>
    </row>
    <row r="303" spans="1:14" x14ac:dyDescent="0.25">
      <c r="A303" s="5">
        <v>2010</v>
      </c>
      <c r="B303" s="5">
        <v>2</v>
      </c>
      <c r="C303" s="4">
        <v>16364912</v>
      </c>
      <c r="D303" s="4">
        <v>17455754</v>
      </c>
      <c r="E303" s="4">
        <v>779188</v>
      </c>
      <c r="F303" s="4">
        <v>63754233</v>
      </c>
      <c r="G303" s="4">
        <v>2023481</v>
      </c>
      <c r="H303" s="4">
        <v>100377568</v>
      </c>
      <c r="I303" s="4">
        <v>31750566</v>
      </c>
      <c r="J303" s="4">
        <v>4526266</v>
      </c>
      <c r="K303" s="4">
        <v>291511</v>
      </c>
      <c r="L303" s="4">
        <v>66307</v>
      </c>
      <c r="M303" s="4">
        <v>117953</v>
      </c>
      <c r="N303" s="4">
        <v>5002037</v>
      </c>
    </row>
    <row r="304" spans="1:14" x14ac:dyDescent="0.25">
      <c r="A304" s="5">
        <v>2010</v>
      </c>
      <c r="B304" s="5">
        <v>3</v>
      </c>
      <c r="C304" s="4">
        <v>18110420</v>
      </c>
      <c r="D304" s="4">
        <v>19361783</v>
      </c>
      <c r="E304" s="4">
        <v>862082</v>
      </c>
      <c r="F304" s="4">
        <v>70155065</v>
      </c>
      <c r="G304" s="4">
        <v>2220200</v>
      </c>
      <c r="H304" s="4">
        <v>110709550</v>
      </c>
      <c r="I304" s="4">
        <v>34721803</v>
      </c>
      <c r="J304" s="4">
        <v>5053718</v>
      </c>
      <c r="K304" s="4">
        <v>314656</v>
      </c>
      <c r="L304" s="4">
        <v>70044</v>
      </c>
      <c r="M304" s="4">
        <v>130402</v>
      </c>
      <c r="N304" s="4">
        <v>5568820</v>
      </c>
    </row>
    <row r="305" spans="1:14" x14ac:dyDescent="0.25">
      <c r="A305" s="5">
        <v>2010</v>
      </c>
      <c r="B305" s="5">
        <v>4</v>
      </c>
      <c r="C305" s="4">
        <v>17258516</v>
      </c>
      <c r="D305" s="4">
        <v>18462655</v>
      </c>
      <c r="E305" s="4">
        <v>848008</v>
      </c>
      <c r="F305" s="4">
        <v>69783149</v>
      </c>
      <c r="G305" s="4">
        <v>2147076</v>
      </c>
      <c r="H305" s="4">
        <v>108499404</v>
      </c>
      <c r="I305" s="4">
        <v>33914401</v>
      </c>
      <c r="J305" s="4">
        <v>4757318</v>
      </c>
      <c r="K305" s="4">
        <v>284961</v>
      </c>
      <c r="L305" s="4">
        <v>73577</v>
      </c>
      <c r="M305" s="4">
        <v>126461</v>
      </c>
      <c r="N305" s="4">
        <v>5242317</v>
      </c>
    </row>
    <row r="306" spans="1:14" x14ac:dyDescent="0.25">
      <c r="A306" s="5">
        <v>2010</v>
      </c>
      <c r="B306" s="5">
        <v>5</v>
      </c>
      <c r="C306" s="4">
        <v>18629116</v>
      </c>
      <c r="D306" s="4">
        <v>18493079</v>
      </c>
      <c r="E306" s="4">
        <v>853695</v>
      </c>
      <c r="F306" s="4">
        <v>72394492</v>
      </c>
      <c r="G306" s="4">
        <v>2225820</v>
      </c>
      <c r="H306" s="4">
        <v>112596202</v>
      </c>
      <c r="I306" s="4">
        <v>35529431</v>
      </c>
      <c r="J306" s="4">
        <v>5020942</v>
      </c>
      <c r="K306" s="4">
        <v>287429</v>
      </c>
      <c r="L306" s="4">
        <v>75654</v>
      </c>
      <c r="M306" s="4">
        <v>118992</v>
      </c>
      <c r="N306" s="4">
        <v>5503017</v>
      </c>
    </row>
    <row r="307" spans="1:14" x14ac:dyDescent="0.25">
      <c r="A307" s="5">
        <v>2010</v>
      </c>
      <c r="B307" s="5">
        <v>6</v>
      </c>
      <c r="C307" s="4">
        <v>17881561</v>
      </c>
      <c r="D307" s="4">
        <v>17099434</v>
      </c>
      <c r="E307" s="4">
        <v>860636</v>
      </c>
      <c r="F307" s="4">
        <v>67039966</v>
      </c>
      <c r="G307" s="4">
        <v>2137580</v>
      </c>
      <c r="H307" s="4">
        <v>105019177</v>
      </c>
      <c r="I307" s="4">
        <v>33325932</v>
      </c>
      <c r="J307" s="4">
        <v>4806814</v>
      </c>
      <c r="K307" s="4">
        <v>271126</v>
      </c>
      <c r="L307" s="4">
        <v>76787</v>
      </c>
      <c r="M307" s="4">
        <v>111851</v>
      </c>
      <c r="N307" s="4">
        <v>5266578</v>
      </c>
    </row>
    <row r="308" spans="1:14" x14ac:dyDescent="0.25">
      <c r="A308" s="5">
        <v>2010</v>
      </c>
      <c r="B308" s="5">
        <v>7</v>
      </c>
      <c r="C308" s="4">
        <v>19009120</v>
      </c>
      <c r="D308" s="4">
        <v>17577923</v>
      </c>
      <c r="E308" s="4">
        <v>909328</v>
      </c>
      <c r="F308" s="4">
        <v>73344440</v>
      </c>
      <c r="G308" s="4">
        <v>2210871</v>
      </c>
      <c r="H308" s="4">
        <v>113051682</v>
      </c>
      <c r="I308" s="4">
        <v>34701993</v>
      </c>
      <c r="J308" s="4">
        <v>5083960</v>
      </c>
      <c r="K308" s="4">
        <v>267287</v>
      </c>
      <c r="L308" s="4">
        <v>78489</v>
      </c>
      <c r="M308" s="4">
        <v>107650</v>
      </c>
      <c r="N308" s="4">
        <v>5537386</v>
      </c>
    </row>
    <row r="309" spans="1:14" x14ac:dyDescent="0.25">
      <c r="A309" s="5">
        <v>2010</v>
      </c>
      <c r="B309" s="5">
        <v>8</v>
      </c>
      <c r="C309" s="4">
        <v>19345520</v>
      </c>
      <c r="D309" s="4">
        <v>17293189</v>
      </c>
      <c r="E309" s="4">
        <v>905495</v>
      </c>
      <c r="F309" s="4">
        <v>73346310</v>
      </c>
      <c r="G309" s="4">
        <v>2227707</v>
      </c>
      <c r="H309" s="4">
        <v>113118221</v>
      </c>
      <c r="I309" s="4">
        <v>35087293</v>
      </c>
      <c r="J309" s="4">
        <v>5108538</v>
      </c>
      <c r="K309" s="4">
        <v>268084</v>
      </c>
      <c r="L309" s="4">
        <v>77718</v>
      </c>
      <c r="M309" s="4">
        <v>112870</v>
      </c>
      <c r="N309" s="4">
        <v>5567210</v>
      </c>
    </row>
    <row r="310" spans="1:14" x14ac:dyDescent="0.25">
      <c r="A310" s="5">
        <v>2010</v>
      </c>
      <c r="B310" s="5">
        <v>9</v>
      </c>
      <c r="C310" s="4">
        <v>17964527</v>
      </c>
      <c r="D310" s="4">
        <v>16559620</v>
      </c>
      <c r="E310" s="4">
        <v>897657</v>
      </c>
      <c r="F310" s="4">
        <v>71537298</v>
      </c>
      <c r="G310" s="4">
        <v>2139289</v>
      </c>
      <c r="H310" s="4">
        <v>109098391</v>
      </c>
      <c r="I310" s="4">
        <v>33609990</v>
      </c>
      <c r="J310" s="4">
        <v>4892858</v>
      </c>
      <c r="K310" s="4">
        <v>255503</v>
      </c>
      <c r="L310" s="4">
        <v>71943</v>
      </c>
      <c r="M310" s="4">
        <v>111388</v>
      </c>
      <c r="N310" s="4">
        <v>5331692</v>
      </c>
    </row>
    <row r="311" spans="1:14" x14ac:dyDescent="0.25">
      <c r="A311" s="5">
        <v>2010</v>
      </c>
      <c r="B311" s="5">
        <v>10</v>
      </c>
      <c r="C311" s="4">
        <v>19565596</v>
      </c>
      <c r="D311" s="4">
        <v>17190600</v>
      </c>
      <c r="E311" s="4">
        <v>843734</v>
      </c>
      <c r="F311" s="4">
        <v>71155081</v>
      </c>
      <c r="G311" s="4">
        <v>2214534</v>
      </c>
      <c r="H311" s="4">
        <v>110969545</v>
      </c>
      <c r="I311" s="4">
        <v>33812377</v>
      </c>
      <c r="J311" s="4">
        <v>5275379</v>
      </c>
      <c r="K311" s="4">
        <v>308530</v>
      </c>
      <c r="L311" s="4">
        <v>66662</v>
      </c>
      <c r="M311" s="4">
        <v>108222</v>
      </c>
      <c r="N311" s="4">
        <v>5758793</v>
      </c>
    </row>
    <row r="312" spans="1:14" x14ac:dyDescent="0.25">
      <c r="A312" s="5">
        <v>2010</v>
      </c>
      <c r="B312" s="5">
        <v>11</v>
      </c>
      <c r="C312" s="4">
        <v>19451713</v>
      </c>
      <c r="D312" s="4">
        <v>16364158</v>
      </c>
      <c r="E312" s="4">
        <v>889734</v>
      </c>
      <c r="F312" s="4">
        <v>69995395</v>
      </c>
      <c r="G312" s="4">
        <v>2168788</v>
      </c>
      <c r="H312" s="4">
        <v>108869788</v>
      </c>
      <c r="I312" s="4">
        <v>32623331</v>
      </c>
      <c r="J312" s="4">
        <v>5230568</v>
      </c>
      <c r="K312" s="4">
        <v>279411</v>
      </c>
      <c r="L312" s="4">
        <v>75599</v>
      </c>
      <c r="M312" s="4">
        <v>120552</v>
      </c>
      <c r="N312" s="4">
        <v>5706130</v>
      </c>
    </row>
    <row r="313" spans="1:14" x14ac:dyDescent="0.25">
      <c r="A313" s="5">
        <v>2010</v>
      </c>
      <c r="B313" s="5">
        <v>12</v>
      </c>
      <c r="C313" s="4">
        <v>19676294</v>
      </c>
      <c r="D313" s="4">
        <v>16110092</v>
      </c>
      <c r="E313" s="4">
        <v>886585</v>
      </c>
      <c r="F313" s="4">
        <v>71954473</v>
      </c>
      <c r="G313" s="4">
        <v>2237647</v>
      </c>
      <c r="H313" s="4">
        <v>110878964</v>
      </c>
      <c r="I313" s="4">
        <v>34035495</v>
      </c>
      <c r="J313" s="4">
        <v>5358400</v>
      </c>
      <c r="K313" s="4">
        <v>261552</v>
      </c>
      <c r="L313" s="4">
        <v>73794</v>
      </c>
      <c r="M313" s="4">
        <v>129399</v>
      </c>
      <c r="N313" s="4">
        <v>5823145</v>
      </c>
    </row>
    <row r="314" spans="1:14" x14ac:dyDescent="0.25">
      <c r="A314" s="3" t="s">
        <v>167</v>
      </c>
      <c r="B314" s="3"/>
      <c r="C314" s="2">
        <v>220800102</v>
      </c>
      <c r="D314" s="2">
        <v>211218661</v>
      </c>
      <c r="E314" s="2">
        <v>10404629</v>
      </c>
      <c r="F314" s="2">
        <v>845185997</v>
      </c>
      <c r="G314" s="2">
        <v>26195178</v>
      </c>
      <c r="H314" s="2">
        <v>1313818440</v>
      </c>
      <c r="I314" s="2">
        <v>407799022</v>
      </c>
      <c r="J314" s="2">
        <v>59883507</v>
      </c>
      <c r="K314" s="2">
        <v>3412451</v>
      </c>
      <c r="L314" s="2">
        <v>873158</v>
      </c>
      <c r="M314" s="2">
        <v>1399457</v>
      </c>
      <c r="N314" s="2">
        <v>65568573</v>
      </c>
    </row>
    <row r="316" spans="1:14" x14ac:dyDescent="0.25">
      <c r="A316" s="5">
        <v>2011</v>
      </c>
      <c r="B316" s="5">
        <v>1</v>
      </c>
      <c r="C316" s="4">
        <v>19503036</v>
      </c>
      <c r="D316" s="4">
        <v>16042055</v>
      </c>
      <c r="E316" s="4">
        <v>829946</v>
      </c>
      <c r="F316" s="4">
        <v>64349953</v>
      </c>
      <c r="G316" s="4">
        <v>2239876</v>
      </c>
      <c r="H316" s="4">
        <v>102985989</v>
      </c>
      <c r="I316" s="4">
        <v>30498633</v>
      </c>
      <c r="J316" s="4">
        <v>5476727</v>
      </c>
      <c r="K316" s="4">
        <v>268868</v>
      </c>
      <c r="L316" s="4">
        <v>67951</v>
      </c>
      <c r="M316" s="4">
        <v>108324</v>
      </c>
      <c r="N316" s="4">
        <v>5921870</v>
      </c>
    </row>
    <row r="317" spans="1:14" x14ac:dyDescent="0.25">
      <c r="A317" s="5">
        <v>2011</v>
      </c>
      <c r="B317" s="5">
        <v>2</v>
      </c>
      <c r="C317" s="4">
        <v>13500901</v>
      </c>
      <c r="D317" s="4">
        <v>12391794</v>
      </c>
      <c r="E317" s="4">
        <v>765722</v>
      </c>
      <c r="F317" s="4">
        <v>61482062</v>
      </c>
      <c r="G317" s="4">
        <v>1957115</v>
      </c>
      <c r="H317" s="4">
        <v>90109342</v>
      </c>
      <c r="I317" s="4">
        <v>28955784</v>
      </c>
      <c r="J317" s="4">
        <v>4228127</v>
      </c>
      <c r="K317" s="4">
        <v>194694</v>
      </c>
      <c r="L317" s="4">
        <v>65772</v>
      </c>
      <c r="M317" s="4">
        <v>115145</v>
      </c>
      <c r="N317" s="4">
        <v>4603738</v>
      </c>
    </row>
    <row r="318" spans="1:14" x14ac:dyDescent="0.25">
      <c r="A318" s="5">
        <v>2011</v>
      </c>
      <c r="B318" s="5">
        <v>3</v>
      </c>
      <c r="C318" s="4">
        <v>19679785</v>
      </c>
      <c r="D318" s="4">
        <v>16228131</v>
      </c>
      <c r="E318" s="4">
        <v>924897</v>
      </c>
      <c r="F318" s="4">
        <v>71836679</v>
      </c>
      <c r="G318" s="4">
        <v>2213588</v>
      </c>
      <c r="H318" s="4">
        <v>110894905</v>
      </c>
      <c r="I318" s="4">
        <v>33616236</v>
      </c>
      <c r="J318" s="4">
        <v>5547232</v>
      </c>
      <c r="K318" s="4">
        <v>251051</v>
      </c>
      <c r="L318" s="4">
        <v>101850</v>
      </c>
      <c r="M318" s="4">
        <v>128077</v>
      </c>
      <c r="N318" s="4">
        <v>6028210</v>
      </c>
    </row>
    <row r="319" spans="1:14" x14ac:dyDescent="0.25">
      <c r="A319" s="5">
        <v>2011</v>
      </c>
      <c r="B319" s="5">
        <v>4</v>
      </c>
      <c r="C319" s="4">
        <v>19140058</v>
      </c>
      <c r="D319" s="4">
        <v>15314605</v>
      </c>
      <c r="E319" s="4">
        <v>889267</v>
      </c>
      <c r="F319" s="4">
        <v>67859570</v>
      </c>
      <c r="G319" s="4">
        <v>2130014</v>
      </c>
      <c r="H319" s="4">
        <v>105343399</v>
      </c>
      <c r="I319" s="4">
        <v>31382882</v>
      </c>
      <c r="J319" s="4">
        <v>5359713</v>
      </c>
      <c r="K319" s="4">
        <v>240193</v>
      </c>
      <c r="L319" s="4">
        <v>78986</v>
      </c>
      <c r="M319" s="4">
        <v>126394</v>
      </c>
      <c r="N319" s="4">
        <v>5805286</v>
      </c>
    </row>
    <row r="320" spans="1:14" x14ac:dyDescent="0.25">
      <c r="A320" s="5">
        <v>2011</v>
      </c>
      <c r="B320" s="5">
        <v>5</v>
      </c>
      <c r="C320" s="4">
        <v>20066956</v>
      </c>
      <c r="D320" s="4">
        <v>14800278</v>
      </c>
      <c r="E320" s="4">
        <v>915215</v>
      </c>
      <c r="F320" s="4">
        <v>71217351</v>
      </c>
      <c r="G320" s="4">
        <v>2122878</v>
      </c>
      <c r="H320" s="4">
        <v>109131314</v>
      </c>
      <c r="I320" s="4">
        <v>32996660</v>
      </c>
      <c r="J320" s="4">
        <v>5513945</v>
      </c>
      <c r="K320" s="4">
        <v>239368</v>
      </c>
      <c r="L320" s="4">
        <v>85583</v>
      </c>
      <c r="M320" s="4">
        <v>135872</v>
      </c>
      <c r="N320" s="4">
        <v>5974768</v>
      </c>
    </row>
    <row r="321" spans="1:14" x14ac:dyDescent="0.25">
      <c r="A321" s="5">
        <v>2011</v>
      </c>
      <c r="B321" s="5">
        <v>6</v>
      </c>
      <c r="C321" s="4">
        <v>20114993</v>
      </c>
      <c r="D321" s="4">
        <v>14108979</v>
      </c>
      <c r="E321" s="4">
        <v>881843</v>
      </c>
      <c r="F321" s="4">
        <v>67594272</v>
      </c>
      <c r="G321" s="4">
        <v>2095068</v>
      </c>
      <c r="H321" s="4">
        <v>104803260</v>
      </c>
      <c r="I321" s="4">
        <v>31281597</v>
      </c>
      <c r="J321" s="4">
        <v>5381119</v>
      </c>
      <c r="K321" s="4">
        <v>220701</v>
      </c>
      <c r="L321" s="4">
        <v>80880</v>
      </c>
      <c r="M321" s="4">
        <v>119702</v>
      </c>
      <c r="N321" s="4">
        <v>5802402</v>
      </c>
    </row>
    <row r="322" spans="1:14" x14ac:dyDescent="0.25">
      <c r="A322" s="5">
        <v>2011</v>
      </c>
      <c r="B322" s="5">
        <v>7</v>
      </c>
      <c r="C322" s="4">
        <v>21174102</v>
      </c>
      <c r="D322" s="4">
        <v>15201488</v>
      </c>
      <c r="E322" s="4">
        <v>913845</v>
      </c>
      <c r="F322" s="4">
        <v>69754555</v>
      </c>
      <c r="G322" s="4">
        <v>2201528</v>
      </c>
      <c r="H322" s="4">
        <v>109251396</v>
      </c>
      <c r="I322" s="4">
        <v>32308739</v>
      </c>
      <c r="J322" s="4">
        <v>5657093</v>
      </c>
      <c r="K322" s="4">
        <v>253541</v>
      </c>
      <c r="L322" s="4">
        <v>77912</v>
      </c>
      <c r="M322" s="4">
        <v>107380</v>
      </c>
      <c r="N322" s="4">
        <v>6095926</v>
      </c>
    </row>
    <row r="323" spans="1:14" x14ac:dyDescent="0.25">
      <c r="A323" s="5">
        <v>2011</v>
      </c>
      <c r="B323" s="5">
        <v>8</v>
      </c>
      <c r="C323" s="4">
        <v>21698871</v>
      </c>
      <c r="D323" s="4">
        <v>14862267</v>
      </c>
      <c r="E323" s="4">
        <v>943990</v>
      </c>
      <c r="F323" s="4">
        <v>69773735</v>
      </c>
      <c r="G323" s="4">
        <v>2297076</v>
      </c>
      <c r="H323" s="4">
        <v>109575939</v>
      </c>
      <c r="I323" s="4">
        <v>32255659</v>
      </c>
      <c r="J323" s="4">
        <v>5770969</v>
      </c>
      <c r="K323" s="4">
        <v>240930</v>
      </c>
      <c r="L323" s="4">
        <v>78970</v>
      </c>
      <c r="M323" s="4">
        <v>119746</v>
      </c>
      <c r="N323" s="4">
        <v>6210615</v>
      </c>
    </row>
    <row r="324" spans="1:14" x14ac:dyDescent="0.25">
      <c r="A324" s="5">
        <v>2011</v>
      </c>
      <c r="B324" s="5">
        <v>9</v>
      </c>
      <c r="C324" s="4">
        <v>20594440</v>
      </c>
      <c r="D324" s="4">
        <v>14021458</v>
      </c>
      <c r="E324" s="4">
        <v>914515</v>
      </c>
      <c r="F324" s="4">
        <v>67808923</v>
      </c>
      <c r="G324" s="4">
        <v>2225267</v>
      </c>
      <c r="H324" s="4">
        <v>105564603</v>
      </c>
      <c r="I324" s="4">
        <v>31384452</v>
      </c>
      <c r="J324" s="4">
        <v>5603277</v>
      </c>
      <c r="K324" s="4">
        <v>235007</v>
      </c>
      <c r="L324" s="4">
        <v>77487</v>
      </c>
      <c r="M324" s="4">
        <v>107914</v>
      </c>
      <c r="N324" s="4">
        <v>6023685</v>
      </c>
    </row>
    <row r="325" spans="1:14" x14ac:dyDescent="0.25">
      <c r="A325" s="5">
        <v>2011</v>
      </c>
      <c r="B325" s="5">
        <v>10</v>
      </c>
      <c r="C325" s="4">
        <v>20100747</v>
      </c>
      <c r="D325" s="4">
        <v>13872482</v>
      </c>
      <c r="E325" s="4">
        <v>906536</v>
      </c>
      <c r="F325" s="4">
        <v>70627287</v>
      </c>
      <c r="G325" s="4">
        <v>2385625</v>
      </c>
      <c r="H325" s="4">
        <v>107892677</v>
      </c>
      <c r="I325" s="4">
        <v>32409718</v>
      </c>
      <c r="J325" s="4">
        <v>5797411</v>
      </c>
      <c r="K325" s="4">
        <v>248539</v>
      </c>
      <c r="L325" s="4">
        <v>78552</v>
      </c>
      <c r="M325" s="4">
        <v>121474</v>
      </c>
      <c r="N325" s="4">
        <v>6245976</v>
      </c>
    </row>
    <row r="326" spans="1:14" x14ac:dyDescent="0.25">
      <c r="A326" s="5">
        <v>2011</v>
      </c>
      <c r="B326" s="5">
        <v>11</v>
      </c>
      <c r="C326" s="4">
        <v>20967260</v>
      </c>
      <c r="D326" s="4">
        <v>13744920</v>
      </c>
      <c r="E326" s="4">
        <v>874354</v>
      </c>
      <c r="F326" s="4">
        <v>65281874</v>
      </c>
      <c r="G326" s="4">
        <v>2304875</v>
      </c>
      <c r="H326" s="4">
        <v>103173283</v>
      </c>
      <c r="I326" s="4">
        <v>30719246</v>
      </c>
      <c r="J326" s="4">
        <v>5928268</v>
      </c>
      <c r="K326" s="4">
        <v>244747</v>
      </c>
      <c r="L326" s="4">
        <v>76312</v>
      </c>
      <c r="M326" s="4">
        <v>117187</v>
      </c>
      <c r="N326" s="4">
        <v>6366514</v>
      </c>
    </row>
    <row r="327" spans="1:14" x14ac:dyDescent="0.25">
      <c r="A327" s="5">
        <v>2011</v>
      </c>
      <c r="B327" s="5">
        <v>12</v>
      </c>
      <c r="C327" s="4">
        <v>21005381</v>
      </c>
      <c r="D327" s="4">
        <v>13314580</v>
      </c>
      <c r="E327" s="4">
        <v>858926</v>
      </c>
      <c r="F327" s="4">
        <v>67389366</v>
      </c>
      <c r="G327" s="4">
        <v>2368155</v>
      </c>
      <c r="H327" s="4">
        <v>104936408</v>
      </c>
      <c r="I327" s="4">
        <v>31460710</v>
      </c>
      <c r="J327" s="4">
        <v>5997552</v>
      </c>
      <c r="K327" s="4">
        <v>249441</v>
      </c>
      <c r="L327" s="4">
        <v>79284</v>
      </c>
      <c r="M327" s="4">
        <v>112669</v>
      </c>
      <c r="N327" s="4">
        <v>6438946</v>
      </c>
    </row>
    <row r="328" spans="1:14" x14ac:dyDescent="0.25">
      <c r="A328" s="3" t="s">
        <v>167</v>
      </c>
      <c r="B328" s="3"/>
      <c r="C328" s="2">
        <v>237546530</v>
      </c>
      <c r="D328" s="2">
        <v>173903037</v>
      </c>
      <c r="E328" s="2">
        <v>10619056</v>
      </c>
      <c r="F328" s="2">
        <v>814975627</v>
      </c>
      <c r="G328" s="2">
        <v>26541065</v>
      </c>
      <c r="H328" s="2">
        <v>1263662515</v>
      </c>
      <c r="I328" s="2">
        <v>379270316</v>
      </c>
      <c r="J328" s="2">
        <v>66261433</v>
      </c>
      <c r="K328" s="2">
        <v>2887080</v>
      </c>
      <c r="L328" s="2">
        <v>949539</v>
      </c>
      <c r="M328" s="2">
        <v>1419884</v>
      </c>
      <c r="N328" s="2">
        <v>71517936</v>
      </c>
    </row>
    <row r="330" spans="1:14" x14ac:dyDescent="0.25">
      <c r="A330" s="5">
        <v>2012</v>
      </c>
      <c r="B330" s="5">
        <v>1</v>
      </c>
      <c r="C330" s="4">
        <v>22042555</v>
      </c>
      <c r="D330" s="4">
        <v>14115157</v>
      </c>
      <c r="E330" s="4">
        <v>867813</v>
      </c>
      <c r="F330" s="4">
        <v>68522967</v>
      </c>
      <c r="G330" s="4">
        <v>2364406</v>
      </c>
      <c r="H330" s="4">
        <v>107912898</v>
      </c>
      <c r="I330" s="4">
        <v>31942496</v>
      </c>
      <c r="J330" s="4">
        <v>6253257</v>
      </c>
      <c r="K330" s="4">
        <v>257293</v>
      </c>
      <c r="L330" s="4">
        <v>88808</v>
      </c>
      <c r="M330" s="4">
        <v>129377</v>
      </c>
      <c r="N330" s="4">
        <v>6728735</v>
      </c>
    </row>
    <row r="331" spans="1:14" x14ac:dyDescent="0.25">
      <c r="A331" s="5">
        <v>2012</v>
      </c>
      <c r="B331" s="5">
        <v>2</v>
      </c>
      <c r="C331" s="4">
        <v>20811476</v>
      </c>
      <c r="D331" s="4">
        <v>12959746</v>
      </c>
      <c r="E331" s="4">
        <v>829214</v>
      </c>
      <c r="F331" s="4">
        <v>64212960</v>
      </c>
      <c r="G331" s="4">
        <v>2199319</v>
      </c>
      <c r="H331" s="4">
        <v>101012715</v>
      </c>
      <c r="I331" s="4">
        <v>29909793</v>
      </c>
      <c r="J331" s="4">
        <v>5837872</v>
      </c>
      <c r="K331" s="4">
        <v>238301</v>
      </c>
      <c r="L331" s="4">
        <v>81644</v>
      </c>
      <c r="M331" s="4">
        <v>127277</v>
      </c>
      <c r="N331" s="4">
        <v>6285094</v>
      </c>
    </row>
    <row r="332" spans="1:14" x14ac:dyDescent="0.25">
      <c r="A332" s="5">
        <v>2012</v>
      </c>
      <c r="B332" s="5">
        <v>3</v>
      </c>
      <c r="C332" s="4">
        <v>22402879</v>
      </c>
      <c r="D332" s="4">
        <v>13822016</v>
      </c>
      <c r="E332" s="4">
        <v>880553</v>
      </c>
      <c r="F332" s="4">
        <v>67333102</v>
      </c>
      <c r="G332" s="4">
        <v>2337520</v>
      </c>
      <c r="H332" s="4">
        <v>106776070</v>
      </c>
      <c r="I332" s="4">
        <v>31203794</v>
      </c>
      <c r="J332" s="4">
        <v>6314147</v>
      </c>
      <c r="K332" s="4">
        <v>265590</v>
      </c>
      <c r="L332" s="4">
        <v>90954</v>
      </c>
      <c r="M332" s="4">
        <v>127796</v>
      </c>
      <c r="N332" s="4">
        <v>6798487</v>
      </c>
    </row>
    <row r="333" spans="1:14" x14ac:dyDescent="0.25">
      <c r="A333" s="5">
        <v>2012</v>
      </c>
      <c r="B333" s="5">
        <v>4</v>
      </c>
      <c r="C333" s="4">
        <v>22089015</v>
      </c>
      <c r="D333" s="4">
        <v>13046393</v>
      </c>
      <c r="E333" s="4">
        <v>864486</v>
      </c>
      <c r="F333" s="4">
        <v>64118540</v>
      </c>
      <c r="G333" s="4">
        <v>2215834</v>
      </c>
      <c r="H333" s="4">
        <v>102334268</v>
      </c>
      <c r="I333" s="4">
        <v>29702133</v>
      </c>
      <c r="J333" s="4">
        <v>6238868</v>
      </c>
      <c r="K333" s="4">
        <v>243471</v>
      </c>
      <c r="L333" s="4">
        <v>93243</v>
      </c>
      <c r="M333" s="4">
        <v>126793</v>
      </c>
      <c r="N333" s="4">
        <v>6702375</v>
      </c>
    </row>
    <row r="334" spans="1:14" x14ac:dyDescent="0.25">
      <c r="A334" s="5">
        <v>2012</v>
      </c>
      <c r="B334" s="5">
        <v>5</v>
      </c>
      <c r="C334" s="4">
        <v>22474910</v>
      </c>
      <c r="D334" s="4">
        <v>12755239</v>
      </c>
      <c r="E334" s="4">
        <v>927762</v>
      </c>
      <c r="F334" s="4">
        <v>67397993</v>
      </c>
      <c r="G334" s="4">
        <v>2306485</v>
      </c>
      <c r="H334" s="4">
        <v>105862389</v>
      </c>
      <c r="I334" s="4">
        <v>31239884</v>
      </c>
      <c r="J334" s="4">
        <v>6486113</v>
      </c>
      <c r="K334" s="4">
        <v>242111</v>
      </c>
      <c r="L334" s="4">
        <v>98918</v>
      </c>
      <c r="M334" s="4">
        <v>128681</v>
      </c>
      <c r="N334" s="4">
        <v>6955823</v>
      </c>
    </row>
    <row r="335" spans="1:14" x14ac:dyDescent="0.25">
      <c r="A335" s="5">
        <v>2012</v>
      </c>
      <c r="B335" s="5">
        <v>6</v>
      </c>
      <c r="C335" s="4">
        <v>22475958</v>
      </c>
      <c r="D335" s="4">
        <v>12207726</v>
      </c>
      <c r="E335" s="4">
        <v>890253</v>
      </c>
      <c r="F335" s="4">
        <v>62486356</v>
      </c>
      <c r="G335" s="4">
        <v>2216307</v>
      </c>
      <c r="H335" s="4">
        <v>100276600</v>
      </c>
      <c r="I335" s="4">
        <v>29152933</v>
      </c>
      <c r="J335" s="4">
        <v>6410008</v>
      </c>
      <c r="K335" s="4">
        <v>224793</v>
      </c>
      <c r="L335" s="4">
        <v>92255</v>
      </c>
      <c r="M335" s="4">
        <v>109762</v>
      </c>
      <c r="N335" s="4">
        <v>6836818</v>
      </c>
    </row>
    <row r="336" spans="1:14" x14ac:dyDescent="0.25">
      <c r="A336" s="5">
        <v>2012</v>
      </c>
      <c r="B336" s="5">
        <v>7</v>
      </c>
      <c r="C336" s="4">
        <v>24639196</v>
      </c>
      <c r="D336" s="4">
        <v>12811562</v>
      </c>
      <c r="E336" s="4">
        <v>953252</v>
      </c>
      <c r="F336" s="4">
        <v>65958879</v>
      </c>
      <c r="G336" s="4">
        <v>2267378</v>
      </c>
      <c r="H336" s="4">
        <v>106630267</v>
      </c>
      <c r="I336" s="4">
        <v>30291685</v>
      </c>
      <c r="J336" s="4">
        <v>6885710</v>
      </c>
      <c r="K336" s="4">
        <v>247249</v>
      </c>
      <c r="L336" s="4">
        <v>92348</v>
      </c>
      <c r="M336" s="4">
        <v>110683</v>
      </c>
      <c r="N336" s="4">
        <v>7335990</v>
      </c>
    </row>
    <row r="337" spans="1:14" x14ac:dyDescent="0.25">
      <c r="A337" s="5">
        <v>2012</v>
      </c>
      <c r="B337" s="5">
        <v>8</v>
      </c>
      <c r="C337" s="4">
        <v>24523716</v>
      </c>
      <c r="D337" s="4">
        <v>12804102</v>
      </c>
      <c r="E337" s="4">
        <v>907639</v>
      </c>
      <c r="F337" s="4">
        <v>65799423</v>
      </c>
      <c r="G337" s="4">
        <v>2255280</v>
      </c>
      <c r="H337" s="4">
        <v>106290160</v>
      </c>
      <c r="I337" s="4">
        <v>29913995</v>
      </c>
      <c r="J337" s="4">
        <v>6884464</v>
      </c>
      <c r="K337" s="4">
        <v>240035</v>
      </c>
      <c r="L337" s="4">
        <v>85350</v>
      </c>
      <c r="M337" s="4">
        <v>108963</v>
      </c>
      <c r="N337" s="4">
        <v>7318812</v>
      </c>
    </row>
    <row r="338" spans="1:14" x14ac:dyDescent="0.25">
      <c r="A338" s="5">
        <v>2012</v>
      </c>
      <c r="B338" s="5">
        <v>9</v>
      </c>
      <c r="C338" s="4">
        <v>23647793</v>
      </c>
      <c r="D338" s="4">
        <v>12078683</v>
      </c>
      <c r="E338" s="4">
        <v>885174</v>
      </c>
      <c r="F338" s="4">
        <v>63354687</v>
      </c>
      <c r="G338" s="4">
        <v>2164730</v>
      </c>
      <c r="H338" s="4">
        <v>102131067</v>
      </c>
      <c r="I338" s="4">
        <v>29142465</v>
      </c>
      <c r="J338" s="4">
        <v>6902864</v>
      </c>
      <c r="K338" s="4">
        <v>239059</v>
      </c>
      <c r="L338" s="4">
        <v>85619</v>
      </c>
      <c r="M338" s="4">
        <v>110792</v>
      </c>
      <c r="N338" s="4">
        <v>7338334</v>
      </c>
    </row>
    <row r="339" spans="1:14" x14ac:dyDescent="0.25">
      <c r="A339" s="5">
        <v>2012</v>
      </c>
      <c r="B339" s="5">
        <v>10</v>
      </c>
      <c r="C339" s="4">
        <v>25937932</v>
      </c>
      <c r="D339" s="4">
        <v>12765982</v>
      </c>
      <c r="E339" s="4">
        <v>951777</v>
      </c>
      <c r="F339" s="4">
        <v>67018085</v>
      </c>
      <c r="G339" s="4">
        <v>2263632</v>
      </c>
      <c r="H339" s="4">
        <v>108937408</v>
      </c>
      <c r="I339" s="4">
        <v>30299169</v>
      </c>
      <c r="J339" s="4">
        <v>7295922</v>
      </c>
      <c r="K339" s="4">
        <v>265875</v>
      </c>
      <c r="L339" s="4">
        <v>98094</v>
      </c>
      <c r="M339" s="4">
        <v>121537</v>
      </c>
      <c r="N339" s="4">
        <v>7781428</v>
      </c>
    </row>
    <row r="340" spans="1:14" x14ac:dyDescent="0.25">
      <c r="A340" s="5">
        <v>2012</v>
      </c>
      <c r="B340" s="5">
        <v>11</v>
      </c>
      <c r="C340" s="4">
        <v>24353312</v>
      </c>
      <c r="D340" s="4">
        <v>11905953</v>
      </c>
      <c r="E340" s="4">
        <v>907777</v>
      </c>
      <c r="F340" s="4">
        <v>63376280</v>
      </c>
      <c r="G340" s="4">
        <v>2193047</v>
      </c>
      <c r="H340" s="4">
        <v>102736369</v>
      </c>
      <c r="I340" s="4">
        <v>28776943</v>
      </c>
      <c r="J340" s="4">
        <v>7123206</v>
      </c>
      <c r="K340" s="4">
        <v>239010</v>
      </c>
      <c r="L340" s="4">
        <v>101129</v>
      </c>
      <c r="M340" s="4">
        <v>122701</v>
      </c>
      <c r="N340" s="4">
        <v>7586046</v>
      </c>
    </row>
    <row r="341" spans="1:14" x14ac:dyDescent="0.25">
      <c r="A341" s="5">
        <v>2012</v>
      </c>
      <c r="B341" s="5">
        <v>12</v>
      </c>
      <c r="C341" s="4">
        <v>25376897</v>
      </c>
      <c r="D341" s="4">
        <v>12132638</v>
      </c>
      <c r="E341" s="4">
        <v>917647</v>
      </c>
      <c r="F341" s="4">
        <v>61398076</v>
      </c>
      <c r="G341" s="4">
        <v>2228277</v>
      </c>
      <c r="H341" s="4">
        <v>102053535</v>
      </c>
      <c r="I341" s="4">
        <v>27713470</v>
      </c>
      <c r="J341" s="4">
        <v>7420912</v>
      </c>
      <c r="K341" s="4">
        <v>240685</v>
      </c>
      <c r="L341" s="4">
        <v>112912</v>
      </c>
      <c r="M341" s="4">
        <v>108867</v>
      </c>
      <c r="N341" s="4">
        <v>7883376</v>
      </c>
    </row>
    <row r="342" spans="1:14" x14ac:dyDescent="0.25">
      <c r="A342" s="3" t="s">
        <v>167</v>
      </c>
      <c r="B342" s="3"/>
      <c r="C342" s="2">
        <v>280775639</v>
      </c>
      <c r="D342" s="2">
        <v>153405197</v>
      </c>
      <c r="E342" s="2">
        <v>10783347</v>
      </c>
      <c r="F342" s="2">
        <v>780977348</v>
      </c>
      <c r="G342" s="2">
        <v>27012215</v>
      </c>
      <c r="H342" s="2">
        <v>1252953746</v>
      </c>
      <c r="I342" s="2">
        <v>359288760</v>
      </c>
      <c r="J342" s="2">
        <v>80053343</v>
      </c>
      <c r="K342" s="2">
        <v>2943472</v>
      </c>
      <c r="L342" s="2">
        <v>1121274</v>
      </c>
      <c r="M342" s="2">
        <v>1433229</v>
      </c>
      <c r="N342" s="2">
        <v>85551318</v>
      </c>
    </row>
    <row r="344" spans="1:14" x14ac:dyDescent="0.25">
      <c r="A344" s="5">
        <v>2013</v>
      </c>
      <c r="B344" s="5">
        <v>1</v>
      </c>
      <c r="C344" s="4">
        <v>25275649</v>
      </c>
      <c r="D344" s="4">
        <v>11413331</v>
      </c>
      <c r="E344" s="4">
        <v>816168</v>
      </c>
      <c r="F344" s="4">
        <v>55669873</v>
      </c>
      <c r="G344" s="4">
        <v>2147123</v>
      </c>
      <c r="H344" s="4">
        <v>95322144</v>
      </c>
      <c r="I344" s="4">
        <v>25500846</v>
      </c>
      <c r="J344" s="4">
        <v>7454894</v>
      </c>
      <c r="K344" s="4">
        <v>239039</v>
      </c>
      <c r="L344" s="4">
        <v>86731</v>
      </c>
      <c r="M344" s="4">
        <v>98730</v>
      </c>
      <c r="N344" s="4">
        <v>7879394</v>
      </c>
    </row>
    <row r="345" spans="1:14" x14ac:dyDescent="0.25">
      <c r="A345" s="5">
        <v>2013</v>
      </c>
      <c r="B345" s="5">
        <v>2</v>
      </c>
      <c r="C345" s="4">
        <v>23511325</v>
      </c>
      <c r="D345" s="4">
        <v>10613168</v>
      </c>
      <c r="E345" s="4">
        <v>811591</v>
      </c>
      <c r="F345" s="4">
        <v>55446860</v>
      </c>
      <c r="G345" s="4">
        <v>1983969</v>
      </c>
      <c r="H345" s="4">
        <v>92366913</v>
      </c>
      <c r="I345" s="4">
        <v>25001006</v>
      </c>
      <c r="J345" s="4">
        <v>6811196</v>
      </c>
      <c r="K345" s="4">
        <v>210402</v>
      </c>
      <c r="L345" s="4">
        <v>85276</v>
      </c>
      <c r="M345" s="4">
        <v>114837</v>
      </c>
      <c r="N345" s="4">
        <v>7221711</v>
      </c>
    </row>
    <row r="346" spans="1:14" x14ac:dyDescent="0.25">
      <c r="A346" s="5">
        <v>2013</v>
      </c>
      <c r="B346" s="5">
        <v>3</v>
      </c>
      <c r="C346" s="4">
        <v>26468612</v>
      </c>
      <c r="D346" s="4">
        <v>11483134</v>
      </c>
      <c r="E346" s="4">
        <v>941544</v>
      </c>
      <c r="F346" s="4">
        <v>62717834</v>
      </c>
      <c r="G346" s="4">
        <v>2144473</v>
      </c>
      <c r="H346" s="4">
        <v>103755597</v>
      </c>
      <c r="I346" s="4">
        <v>28068215</v>
      </c>
      <c r="J346" s="4">
        <v>7593454</v>
      </c>
      <c r="K346" s="4">
        <v>224332</v>
      </c>
      <c r="L346" s="4">
        <v>108157</v>
      </c>
      <c r="M346" s="4">
        <v>117618</v>
      </c>
      <c r="N346" s="4">
        <v>8043561</v>
      </c>
    </row>
    <row r="347" spans="1:14" x14ac:dyDescent="0.25">
      <c r="A347" s="5">
        <v>2013</v>
      </c>
      <c r="B347" s="5">
        <v>4</v>
      </c>
      <c r="C347" s="4">
        <v>28114936</v>
      </c>
      <c r="D347" s="4">
        <v>11923632</v>
      </c>
      <c r="E347" s="4">
        <v>918826</v>
      </c>
      <c r="F347" s="4">
        <v>60795154</v>
      </c>
      <c r="G347" s="4">
        <v>1951383</v>
      </c>
      <c r="H347" s="4">
        <v>103703931</v>
      </c>
      <c r="I347" s="4">
        <v>26920594</v>
      </c>
      <c r="J347" s="4">
        <v>7885702</v>
      </c>
      <c r="K347" s="4">
        <v>232323</v>
      </c>
      <c r="L347" s="4">
        <v>104301</v>
      </c>
      <c r="M347" s="4">
        <v>123657</v>
      </c>
      <c r="N347" s="4">
        <v>8345983</v>
      </c>
    </row>
    <row r="348" spans="1:14" x14ac:dyDescent="0.25">
      <c r="A348" s="5">
        <v>2013</v>
      </c>
      <c r="B348" s="5">
        <v>5</v>
      </c>
      <c r="C348" s="4">
        <v>28609147</v>
      </c>
      <c r="D348" s="4">
        <v>11474771</v>
      </c>
      <c r="E348" s="4">
        <v>1059726</v>
      </c>
      <c r="F348" s="4">
        <v>62259087</v>
      </c>
      <c r="G348" s="4">
        <v>2178626</v>
      </c>
      <c r="H348" s="4">
        <v>105581357</v>
      </c>
      <c r="I348" s="4">
        <v>28240883</v>
      </c>
      <c r="J348" s="4">
        <v>8229047</v>
      </c>
      <c r="K348" s="4">
        <v>226490</v>
      </c>
      <c r="L348" s="4">
        <v>131983</v>
      </c>
      <c r="M348" s="4">
        <v>116013</v>
      </c>
      <c r="N348" s="4">
        <v>8703533</v>
      </c>
    </row>
    <row r="349" spans="1:14" x14ac:dyDescent="0.25">
      <c r="A349" s="5">
        <v>2013</v>
      </c>
      <c r="B349" s="5">
        <v>6</v>
      </c>
      <c r="C349" s="4">
        <v>27968793</v>
      </c>
      <c r="D349" s="4">
        <v>11019712</v>
      </c>
      <c r="E349" s="4">
        <v>1061310</v>
      </c>
      <c r="F349" s="4">
        <v>60836440</v>
      </c>
      <c r="G349" s="4">
        <v>2128739</v>
      </c>
      <c r="H349" s="4">
        <v>103014994</v>
      </c>
      <c r="I349" s="4">
        <v>27242864</v>
      </c>
      <c r="J349" s="4">
        <v>8049937</v>
      </c>
      <c r="K349" s="4">
        <v>209640</v>
      </c>
      <c r="L349" s="4">
        <v>154334</v>
      </c>
      <c r="M349" s="4">
        <v>129090</v>
      </c>
      <c r="N349" s="4">
        <v>8543001</v>
      </c>
    </row>
    <row r="350" spans="1:14" x14ac:dyDescent="0.25">
      <c r="A350" s="5">
        <v>2013</v>
      </c>
      <c r="B350" s="5">
        <v>7</v>
      </c>
      <c r="C350" s="4">
        <v>29947051</v>
      </c>
      <c r="D350" s="4">
        <v>11128192</v>
      </c>
      <c r="E350" s="4">
        <v>1227002</v>
      </c>
      <c r="F350" s="4">
        <v>62837628</v>
      </c>
      <c r="G350" s="4">
        <v>2197264</v>
      </c>
      <c r="H350" s="4">
        <v>107337137</v>
      </c>
      <c r="I350" s="4">
        <v>28035272</v>
      </c>
      <c r="J350" s="4">
        <v>8353414</v>
      </c>
      <c r="K350" s="4">
        <v>216981</v>
      </c>
      <c r="L350" s="4">
        <v>204592</v>
      </c>
      <c r="M350" s="4">
        <v>117609</v>
      </c>
      <c r="N350" s="4">
        <v>8892596</v>
      </c>
    </row>
    <row r="351" spans="1:14" x14ac:dyDescent="0.25">
      <c r="A351" s="5">
        <v>2013</v>
      </c>
      <c r="B351" s="5">
        <v>8</v>
      </c>
      <c r="C351" s="4">
        <v>30505526</v>
      </c>
      <c r="D351" s="4">
        <v>11012466</v>
      </c>
      <c r="E351" s="4">
        <v>1196211</v>
      </c>
      <c r="F351" s="4">
        <v>62878230</v>
      </c>
      <c r="G351" s="4">
        <v>2175944</v>
      </c>
      <c r="H351" s="4">
        <v>107768377</v>
      </c>
      <c r="I351" s="4">
        <v>28015414</v>
      </c>
      <c r="J351" s="4">
        <v>8473368</v>
      </c>
      <c r="K351" s="4">
        <v>209319</v>
      </c>
      <c r="L351" s="4">
        <v>210226</v>
      </c>
      <c r="M351" s="4">
        <v>118406</v>
      </c>
      <c r="N351" s="4">
        <v>9011319</v>
      </c>
    </row>
    <row r="352" spans="1:14" x14ac:dyDescent="0.25">
      <c r="A352" s="5">
        <v>2013</v>
      </c>
      <c r="B352" s="5">
        <v>9</v>
      </c>
      <c r="C352" s="4">
        <v>29100946</v>
      </c>
      <c r="D352" s="4">
        <v>10399694</v>
      </c>
      <c r="E352" s="4">
        <v>1316939</v>
      </c>
      <c r="F352" s="4">
        <v>59420339</v>
      </c>
      <c r="G352" s="4">
        <v>2084579</v>
      </c>
      <c r="H352" s="4">
        <v>102322497</v>
      </c>
      <c r="I352" s="4">
        <v>26621519</v>
      </c>
      <c r="J352" s="4">
        <v>8379522</v>
      </c>
      <c r="K352" s="4">
        <v>216537</v>
      </c>
      <c r="L352" s="4">
        <v>242070</v>
      </c>
      <c r="M352" s="4">
        <v>120059</v>
      </c>
      <c r="N352" s="4">
        <v>8958188</v>
      </c>
    </row>
    <row r="353" spans="1:14" x14ac:dyDescent="0.25">
      <c r="A353" s="5">
        <v>2013</v>
      </c>
      <c r="B353" s="5">
        <v>10</v>
      </c>
      <c r="C353" s="4">
        <v>30548416</v>
      </c>
      <c r="D353" s="4">
        <v>10698897</v>
      </c>
      <c r="E353" s="4">
        <v>1462342</v>
      </c>
      <c r="F353" s="4">
        <v>62721642</v>
      </c>
      <c r="G353" s="4">
        <v>2175648</v>
      </c>
      <c r="H353" s="4">
        <v>107606945</v>
      </c>
      <c r="I353" s="4">
        <v>27814028</v>
      </c>
      <c r="J353" s="4">
        <v>8704463</v>
      </c>
      <c r="K353" s="4">
        <v>225314</v>
      </c>
      <c r="L353" s="4">
        <v>261484</v>
      </c>
      <c r="M353" s="4">
        <v>144314</v>
      </c>
      <c r="N353" s="4">
        <v>9335575</v>
      </c>
    </row>
    <row r="354" spans="1:14" x14ac:dyDescent="0.25">
      <c r="A354" s="5">
        <v>2013</v>
      </c>
      <c r="B354" s="5">
        <v>11</v>
      </c>
      <c r="C354" s="4">
        <v>27271093</v>
      </c>
      <c r="D354" s="4">
        <v>9608118</v>
      </c>
      <c r="E354" s="4">
        <v>1380030</v>
      </c>
      <c r="F354" s="4">
        <v>59291212</v>
      </c>
      <c r="G354" s="4">
        <v>2090858</v>
      </c>
      <c r="H354" s="4">
        <v>99641311</v>
      </c>
      <c r="I354" s="4">
        <v>26430894</v>
      </c>
      <c r="J354" s="4">
        <v>8039582</v>
      </c>
      <c r="K354" s="4">
        <v>198021</v>
      </c>
      <c r="L354" s="4">
        <v>217864</v>
      </c>
      <c r="M354" s="4">
        <v>127505</v>
      </c>
      <c r="N354" s="4">
        <v>8582972</v>
      </c>
    </row>
    <row r="355" spans="1:14" x14ac:dyDescent="0.25">
      <c r="A355" s="5">
        <v>2013</v>
      </c>
      <c r="B355" s="5">
        <v>12</v>
      </c>
      <c r="C355" s="4">
        <v>28627773</v>
      </c>
      <c r="D355" s="4">
        <v>9937141</v>
      </c>
      <c r="E355" s="4">
        <v>1411146</v>
      </c>
      <c r="F355" s="4">
        <v>57855929</v>
      </c>
      <c r="G355" s="4">
        <v>2139306</v>
      </c>
      <c r="H355" s="4">
        <v>99971295</v>
      </c>
      <c r="I355" s="4">
        <v>26229250</v>
      </c>
      <c r="J355" s="4">
        <v>8618683</v>
      </c>
      <c r="K355" s="4">
        <v>211174</v>
      </c>
      <c r="L355" s="4">
        <v>314367</v>
      </c>
      <c r="M355" s="4">
        <v>126481</v>
      </c>
      <c r="N355" s="4">
        <v>9270705</v>
      </c>
    </row>
    <row r="356" spans="1:14" x14ac:dyDescent="0.25">
      <c r="A356" s="3" t="s">
        <v>167</v>
      </c>
      <c r="B356" s="3"/>
      <c r="C356" s="2">
        <v>335949267</v>
      </c>
      <c r="D356" s="2">
        <v>130712256</v>
      </c>
      <c r="E356" s="2">
        <v>13602835</v>
      </c>
      <c r="F356" s="2">
        <v>722730228</v>
      </c>
      <c r="G356" s="2">
        <v>25397912</v>
      </c>
      <c r="H356" s="2">
        <v>1228392498</v>
      </c>
      <c r="I356" s="2">
        <v>324120785</v>
      </c>
      <c r="J356" s="2">
        <v>96593262</v>
      </c>
      <c r="K356" s="2">
        <v>2619572</v>
      </c>
      <c r="L356" s="2">
        <v>2121385</v>
      </c>
      <c r="M356" s="2">
        <v>1454319</v>
      </c>
      <c r="N356" s="2">
        <v>102788538</v>
      </c>
    </row>
    <row r="358" spans="1:14" x14ac:dyDescent="0.25">
      <c r="A358" s="5">
        <v>2014</v>
      </c>
      <c r="B358" s="5">
        <v>1</v>
      </c>
      <c r="C358" s="4">
        <v>29609044</v>
      </c>
      <c r="D358" s="4">
        <v>10310048</v>
      </c>
      <c r="E358" s="4">
        <v>1593010</v>
      </c>
      <c r="F358" s="4">
        <v>58995068</v>
      </c>
      <c r="G358" s="4">
        <v>2125951</v>
      </c>
      <c r="H358" s="4">
        <v>102633121</v>
      </c>
      <c r="I358" s="4">
        <v>26586650</v>
      </c>
      <c r="J358" s="4">
        <v>8862409</v>
      </c>
      <c r="K358" s="4">
        <v>229642</v>
      </c>
      <c r="L358" s="4">
        <v>292421</v>
      </c>
      <c r="M358" s="4">
        <v>137309</v>
      </c>
      <c r="N358" s="4">
        <v>9521781</v>
      </c>
    </row>
    <row r="359" spans="1:14" x14ac:dyDescent="0.25">
      <c r="A359" s="5">
        <v>2014</v>
      </c>
      <c r="B359" s="5">
        <v>2</v>
      </c>
      <c r="C359" s="4">
        <v>27162873</v>
      </c>
      <c r="D359" s="4">
        <v>9112263</v>
      </c>
      <c r="E359" s="4">
        <v>1451385</v>
      </c>
      <c r="F359" s="4">
        <v>54158952</v>
      </c>
      <c r="G359" s="4">
        <v>1831726</v>
      </c>
      <c r="H359" s="4">
        <v>93717199</v>
      </c>
      <c r="I359" s="4">
        <v>24208719</v>
      </c>
      <c r="J359" s="4">
        <v>8353874</v>
      </c>
      <c r="K359" s="4">
        <v>203036</v>
      </c>
      <c r="L359" s="4">
        <v>236157</v>
      </c>
      <c r="M359" s="4">
        <v>141498</v>
      </c>
      <c r="N359" s="4">
        <v>8934565</v>
      </c>
    </row>
    <row r="360" spans="1:14" x14ac:dyDescent="0.25">
      <c r="A360" s="5">
        <v>2014</v>
      </c>
      <c r="B360" s="5">
        <v>3</v>
      </c>
      <c r="C360" s="4">
        <v>30977057</v>
      </c>
      <c r="D360" s="4">
        <v>10671858</v>
      </c>
      <c r="E360" s="4">
        <v>1809840</v>
      </c>
      <c r="F360" s="4">
        <v>60134494</v>
      </c>
      <c r="G360" s="4">
        <v>2037100</v>
      </c>
      <c r="H360" s="4">
        <v>105630349</v>
      </c>
      <c r="I360" s="4">
        <v>26669660</v>
      </c>
      <c r="J360" s="4">
        <v>9328730</v>
      </c>
      <c r="K360" s="4">
        <v>242071</v>
      </c>
      <c r="L360" s="4">
        <v>306016</v>
      </c>
      <c r="M360" s="4">
        <v>148904</v>
      </c>
      <c r="N360" s="4">
        <v>10025721</v>
      </c>
    </row>
    <row r="361" spans="1:14" x14ac:dyDescent="0.25">
      <c r="A361" s="5">
        <v>2014</v>
      </c>
      <c r="B361" s="5">
        <v>4</v>
      </c>
      <c r="C361" s="4">
        <v>30447833</v>
      </c>
      <c r="D361" s="4">
        <v>10507912</v>
      </c>
      <c r="E361" s="4">
        <v>1790635</v>
      </c>
      <c r="F361" s="4">
        <v>57975475</v>
      </c>
      <c r="G361" s="4">
        <v>1938516</v>
      </c>
      <c r="H361" s="4">
        <v>102660371</v>
      </c>
      <c r="I361" s="4">
        <v>25689395</v>
      </c>
      <c r="J361" s="4">
        <v>9214984</v>
      </c>
      <c r="K361" s="4">
        <v>248324</v>
      </c>
      <c r="L361" s="4">
        <v>349551</v>
      </c>
      <c r="M361" s="4">
        <v>142596</v>
      </c>
      <c r="N361" s="4">
        <v>9955455</v>
      </c>
    </row>
    <row r="362" spans="1:14" x14ac:dyDescent="0.25">
      <c r="A362" s="5">
        <v>2014</v>
      </c>
      <c r="B362" s="5">
        <v>5</v>
      </c>
      <c r="C362" s="4">
        <v>31839430</v>
      </c>
      <c r="D362" s="4">
        <v>10997373</v>
      </c>
      <c r="E362" s="4">
        <v>1959667</v>
      </c>
      <c r="F362" s="4">
        <v>57242659</v>
      </c>
      <c r="G362" s="4">
        <v>2033181</v>
      </c>
      <c r="H362" s="4">
        <v>104072310</v>
      </c>
      <c r="I362" s="4">
        <v>26034862</v>
      </c>
      <c r="J362" s="4">
        <v>9572322</v>
      </c>
      <c r="K362" s="4">
        <v>285940</v>
      </c>
      <c r="L362" s="4">
        <v>364431</v>
      </c>
      <c r="M362" s="4">
        <v>130866</v>
      </c>
      <c r="N362" s="4">
        <v>10353559</v>
      </c>
    </row>
    <row r="363" spans="1:14" x14ac:dyDescent="0.25">
      <c r="A363" s="5">
        <v>2014</v>
      </c>
      <c r="B363" s="5">
        <v>6</v>
      </c>
      <c r="C363" s="4">
        <v>31155994</v>
      </c>
      <c r="D363" s="4">
        <v>10464087</v>
      </c>
      <c r="E363" s="4">
        <v>2017969</v>
      </c>
      <c r="F363" s="4">
        <v>56654505</v>
      </c>
      <c r="G363" s="4">
        <v>1944578</v>
      </c>
      <c r="H363" s="4">
        <v>102237133</v>
      </c>
      <c r="I363" s="4">
        <v>24964461</v>
      </c>
      <c r="J363" s="4">
        <v>9202050</v>
      </c>
      <c r="K363" s="4">
        <v>254985</v>
      </c>
      <c r="L363" s="4">
        <v>367779</v>
      </c>
      <c r="M363" s="4">
        <v>131518</v>
      </c>
      <c r="N363" s="4">
        <v>9956332</v>
      </c>
    </row>
    <row r="364" spans="1:14" x14ac:dyDescent="0.25">
      <c r="A364" s="5">
        <v>2014</v>
      </c>
      <c r="B364" s="5">
        <v>7</v>
      </c>
      <c r="C364" s="4">
        <v>33335801</v>
      </c>
      <c r="D364" s="4">
        <v>10827311</v>
      </c>
      <c r="E364" s="4">
        <v>2131630</v>
      </c>
      <c r="F364" s="4">
        <v>58282308</v>
      </c>
      <c r="G364" s="4">
        <v>2012588</v>
      </c>
      <c r="H364" s="4">
        <v>106589638</v>
      </c>
      <c r="I364" s="4">
        <v>25918537</v>
      </c>
      <c r="J364" s="4">
        <v>9938955</v>
      </c>
      <c r="K364" s="4">
        <v>247524</v>
      </c>
      <c r="L364" s="4">
        <v>415392</v>
      </c>
      <c r="M364" s="4">
        <v>119698</v>
      </c>
      <c r="N364" s="4">
        <v>10721569</v>
      </c>
    </row>
    <row r="365" spans="1:14" x14ac:dyDescent="0.25">
      <c r="A365" s="5">
        <v>2014</v>
      </c>
      <c r="B365" s="5">
        <v>8</v>
      </c>
      <c r="C365" s="4">
        <v>34155364</v>
      </c>
      <c r="D365" s="4">
        <v>10788361</v>
      </c>
      <c r="E365" s="4">
        <v>2103255</v>
      </c>
      <c r="F365" s="4">
        <v>58741451</v>
      </c>
      <c r="G365" s="4">
        <v>2003647</v>
      </c>
      <c r="H365" s="4">
        <v>107792078</v>
      </c>
      <c r="I365" s="4">
        <v>25906788</v>
      </c>
      <c r="J365" s="4">
        <v>10012431</v>
      </c>
      <c r="K365" s="4">
        <v>264545</v>
      </c>
      <c r="L365" s="4">
        <v>388900</v>
      </c>
      <c r="M365" s="4">
        <v>115661</v>
      </c>
      <c r="N365" s="4">
        <v>10781537</v>
      </c>
    </row>
    <row r="366" spans="1:14" x14ac:dyDescent="0.25">
      <c r="A366" s="5">
        <v>2014</v>
      </c>
      <c r="B366" s="5">
        <v>9</v>
      </c>
      <c r="C366" s="4">
        <v>31574292</v>
      </c>
      <c r="D366" s="4">
        <v>10118008</v>
      </c>
      <c r="E366" s="4">
        <v>2207110</v>
      </c>
      <c r="F366" s="4">
        <v>56430583</v>
      </c>
      <c r="G366" s="4">
        <v>1946991</v>
      </c>
      <c r="H366" s="4">
        <v>102276984</v>
      </c>
      <c r="I366" s="4">
        <v>25082641</v>
      </c>
      <c r="J366" s="4">
        <v>9397450</v>
      </c>
      <c r="K366" s="4">
        <v>212812</v>
      </c>
      <c r="L366" s="4">
        <v>431476</v>
      </c>
      <c r="M366" s="4">
        <v>121644</v>
      </c>
      <c r="N366" s="4">
        <v>10163382</v>
      </c>
    </row>
    <row r="367" spans="1:14" x14ac:dyDescent="0.25">
      <c r="A367" s="5">
        <v>2014</v>
      </c>
      <c r="B367" s="5">
        <v>10</v>
      </c>
      <c r="C367" s="4">
        <v>34421195</v>
      </c>
      <c r="D367" s="4">
        <v>9845067</v>
      </c>
      <c r="E367" s="4">
        <v>2729715</v>
      </c>
      <c r="F367" s="4">
        <v>56319029</v>
      </c>
      <c r="G367" s="4">
        <v>2014348</v>
      </c>
      <c r="H367" s="4">
        <v>105329354</v>
      </c>
      <c r="I367" s="4">
        <v>25326298</v>
      </c>
      <c r="J367" s="4">
        <v>10612520</v>
      </c>
      <c r="K367" s="4">
        <v>225890</v>
      </c>
      <c r="L367" s="4">
        <v>530547</v>
      </c>
      <c r="M367" s="4">
        <v>130622</v>
      </c>
      <c r="N367" s="4">
        <v>11499579</v>
      </c>
    </row>
    <row r="368" spans="1:14" x14ac:dyDescent="0.25">
      <c r="A368" s="5">
        <v>2014</v>
      </c>
      <c r="B368" s="5">
        <v>11</v>
      </c>
      <c r="C368" s="4">
        <v>33387714</v>
      </c>
      <c r="D368" s="4">
        <v>10008698</v>
      </c>
      <c r="E368" s="4">
        <v>2870635</v>
      </c>
      <c r="F368" s="4">
        <v>55746676</v>
      </c>
      <c r="G368" s="4">
        <v>1914044</v>
      </c>
      <c r="H368" s="4">
        <v>103927767</v>
      </c>
      <c r="I368" s="4">
        <v>24538533</v>
      </c>
      <c r="J368" s="4">
        <v>10388227</v>
      </c>
      <c r="K368" s="4">
        <v>248559</v>
      </c>
      <c r="L368" s="4">
        <v>548228</v>
      </c>
      <c r="M368" s="4">
        <v>133771</v>
      </c>
      <c r="N368" s="4">
        <v>11318785</v>
      </c>
    </row>
    <row r="369" spans="1:14" x14ac:dyDescent="0.25">
      <c r="A369" s="5">
        <v>2014</v>
      </c>
      <c r="B369" s="5">
        <v>12</v>
      </c>
      <c r="C369" s="4">
        <v>35200798</v>
      </c>
      <c r="D369" s="4">
        <v>10099954</v>
      </c>
      <c r="E369" s="4">
        <v>2912582</v>
      </c>
      <c r="F369" s="4">
        <v>56092170</v>
      </c>
      <c r="G369" s="4">
        <v>1984538</v>
      </c>
      <c r="H369" s="4">
        <v>106290042</v>
      </c>
      <c r="I369" s="4">
        <v>24767416</v>
      </c>
      <c r="J369" s="4">
        <v>10795398</v>
      </c>
      <c r="K369" s="4">
        <v>268827</v>
      </c>
      <c r="L369" s="4">
        <v>608644</v>
      </c>
      <c r="M369" s="4">
        <v>155387</v>
      </c>
      <c r="N369" s="4">
        <v>11828256</v>
      </c>
    </row>
    <row r="370" spans="1:14" x14ac:dyDescent="0.25">
      <c r="A370" s="3" t="s">
        <v>167</v>
      </c>
      <c r="B370" s="3"/>
      <c r="C370" s="2">
        <v>383267395</v>
      </c>
      <c r="D370" s="2">
        <v>123750940</v>
      </c>
      <c r="E370" s="2">
        <v>25577433</v>
      </c>
      <c r="F370" s="2">
        <v>686773370</v>
      </c>
      <c r="G370" s="2">
        <v>23787208</v>
      </c>
      <c r="H370" s="2">
        <v>1243156346</v>
      </c>
      <c r="I370" s="2">
        <v>305693960</v>
      </c>
      <c r="J370" s="2">
        <v>115679350</v>
      </c>
      <c r="K370" s="2">
        <v>2932155</v>
      </c>
      <c r="L370" s="2">
        <v>4839542</v>
      </c>
      <c r="M370" s="2">
        <v>1609474</v>
      </c>
      <c r="N370" s="2">
        <v>125060521</v>
      </c>
    </row>
    <row r="372" spans="1:14" x14ac:dyDescent="0.25">
      <c r="A372" s="5">
        <v>2015</v>
      </c>
      <c r="B372" s="5">
        <v>1</v>
      </c>
      <c r="C372" s="4">
        <v>32004326</v>
      </c>
      <c r="D372" s="4">
        <v>9355934</v>
      </c>
      <c r="E372" s="4">
        <v>3024131</v>
      </c>
      <c r="F372" s="4">
        <v>55213091</v>
      </c>
      <c r="G372" s="4">
        <v>1962393</v>
      </c>
      <c r="H372" s="4">
        <v>101559875</v>
      </c>
      <c r="I372" s="4">
        <v>24407285</v>
      </c>
      <c r="J372" s="4">
        <v>10392499</v>
      </c>
      <c r="K372" s="4">
        <v>244891</v>
      </c>
      <c r="L372" s="4">
        <v>602722</v>
      </c>
      <c r="M372" s="4">
        <v>168431</v>
      </c>
      <c r="N372" s="4">
        <v>11408543</v>
      </c>
    </row>
    <row r="373" spans="1:14" x14ac:dyDescent="0.25">
      <c r="A373" s="5">
        <v>2015</v>
      </c>
      <c r="B373" s="5">
        <v>2</v>
      </c>
      <c r="C373" s="4">
        <v>31975908</v>
      </c>
      <c r="D373" s="4">
        <v>8903780</v>
      </c>
      <c r="E373" s="4">
        <v>2837263</v>
      </c>
      <c r="F373" s="4">
        <v>50891774</v>
      </c>
      <c r="G373" s="4">
        <v>1752208</v>
      </c>
      <c r="H373" s="4">
        <v>96360933</v>
      </c>
      <c r="I373" s="4">
        <v>22353406</v>
      </c>
      <c r="J373" s="4">
        <v>10102616</v>
      </c>
      <c r="K373" s="4">
        <v>228248</v>
      </c>
      <c r="L373" s="4">
        <v>544617</v>
      </c>
      <c r="M373" s="4">
        <v>143245</v>
      </c>
      <c r="N373" s="4">
        <v>11018726</v>
      </c>
    </row>
    <row r="374" spans="1:14" x14ac:dyDescent="0.25">
      <c r="A374" s="5">
        <v>2015</v>
      </c>
      <c r="B374" s="5">
        <v>3</v>
      </c>
      <c r="C374" s="4">
        <v>36964324</v>
      </c>
      <c r="D374" s="4">
        <v>9843881</v>
      </c>
      <c r="E374" s="4">
        <v>3477678</v>
      </c>
      <c r="F374" s="4">
        <v>55796397</v>
      </c>
      <c r="G374" s="4">
        <v>1923774</v>
      </c>
      <c r="H374" s="4">
        <v>108006054</v>
      </c>
      <c r="I374" s="4">
        <v>24400889</v>
      </c>
      <c r="J374" s="4">
        <v>11926435</v>
      </c>
      <c r="K374" s="4">
        <v>278037</v>
      </c>
      <c r="L374" s="4">
        <v>641821</v>
      </c>
      <c r="M374" s="4">
        <v>150253</v>
      </c>
      <c r="N374" s="4">
        <v>12996546</v>
      </c>
    </row>
    <row r="375" spans="1:14" x14ac:dyDescent="0.25">
      <c r="A375" s="5">
        <v>2015</v>
      </c>
      <c r="B375" s="5">
        <v>4</v>
      </c>
      <c r="C375" s="4">
        <v>37298057</v>
      </c>
      <c r="D375" s="4">
        <v>9541867</v>
      </c>
      <c r="E375" s="4">
        <v>3569024</v>
      </c>
      <c r="F375" s="4">
        <v>53590093</v>
      </c>
      <c r="G375" s="4">
        <v>1850444</v>
      </c>
      <c r="H375" s="4">
        <v>105849485</v>
      </c>
      <c r="I375" s="4">
        <v>23071137</v>
      </c>
      <c r="J375" s="4">
        <v>11810628</v>
      </c>
      <c r="K375" s="4">
        <v>290504</v>
      </c>
      <c r="L375" s="4">
        <v>559054</v>
      </c>
      <c r="M375" s="4">
        <v>153720</v>
      </c>
      <c r="N375" s="4">
        <v>12813906</v>
      </c>
    </row>
    <row r="376" spans="1:14" x14ac:dyDescent="0.25">
      <c r="A376" s="5">
        <v>2015</v>
      </c>
      <c r="B376" s="5">
        <v>5</v>
      </c>
      <c r="C376" s="4">
        <v>39386917</v>
      </c>
      <c r="D376" s="4">
        <v>10219540</v>
      </c>
      <c r="E376" s="4">
        <v>3574105</v>
      </c>
      <c r="F376" s="4">
        <v>54754988</v>
      </c>
      <c r="G376" s="4">
        <v>1929428</v>
      </c>
      <c r="H376" s="4">
        <v>109864978</v>
      </c>
      <c r="I376" s="4">
        <v>24035046</v>
      </c>
      <c r="J376" s="4">
        <v>12142564</v>
      </c>
      <c r="K376" s="4">
        <v>324201</v>
      </c>
      <c r="L376" s="4">
        <v>604627</v>
      </c>
      <c r="M376" s="4">
        <v>158834</v>
      </c>
      <c r="N376" s="4">
        <v>13230226</v>
      </c>
    </row>
    <row r="377" spans="1:14" x14ac:dyDescent="0.25">
      <c r="A377" s="5">
        <v>2015</v>
      </c>
      <c r="B377" s="5">
        <v>6</v>
      </c>
      <c r="C377" s="4">
        <v>38178709</v>
      </c>
      <c r="D377" s="4">
        <v>9771395</v>
      </c>
      <c r="E377" s="4">
        <v>3419716</v>
      </c>
      <c r="F377" s="4">
        <v>52478585</v>
      </c>
      <c r="G377" s="4">
        <v>1853018</v>
      </c>
      <c r="H377" s="4">
        <v>105701423</v>
      </c>
      <c r="I377" s="4">
        <v>22941819</v>
      </c>
      <c r="J377" s="4">
        <v>11322914</v>
      </c>
      <c r="K377" s="4">
        <v>289323</v>
      </c>
      <c r="L377" s="4">
        <v>644563</v>
      </c>
      <c r="M377" s="4">
        <v>232359</v>
      </c>
      <c r="N377" s="4">
        <v>12489159</v>
      </c>
    </row>
    <row r="378" spans="1:14" x14ac:dyDescent="0.25">
      <c r="A378" s="5">
        <v>2015</v>
      </c>
      <c r="B378" s="5">
        <v>7</v>
      </c>
      <c r="C378" s="4">
        <v>37931738</v>
      </c>
      <c r="D378" s="4">
        <v>9328207</v>
      </c>
      <c r="E378" s="4">
        <v>3904978</v>
      </c>
      <c r="F378" s="4">
        <v>54681626</v>
      </c>
      <c r="G378" s="4">
        <v>1898800</v>
      </c>
      <c r="H378" s="4">
        <v>107745349</v>
      </c>
      <c r="I378" s="4">
        <v>23627240</v>
      </c>
      <c r="J378" s="4">
        <v>11388007</v>
      </c>
      <c r="K378" s="4">
        <v>322830</v>
      </c>
      <c r="L378" s="4">
        <v>672173</v>
      </c>
      <c r="M378" s="4">
        <v>196654</v>
      </c>
      <c r="N378" s="4">
        <v>12579664</v>
      </c>
    </row>
    <row r="379" spans="1:14" x14ac:dyDescent="0.25">
      <c r="A379" s="5">
        <v>2015</v>
      </c>
      <c r="B379" s="5">
        <v>8</v>
      </c>
      <c r="C379" s="4">
        <v>39808927</v>
      </c>
      <c r="D379" s="4">
        <v>9927139</v>
      </c>
      <c r="E379" s="4">
        <v>3997423</v>
      </c>
      <c r="F379" s="4">
        <v>55334137</v>
      </c>
      <c r="G379" s="4">
        <v>1889204</v>
      </c>
      <c r="H379" s="4">
        <v>110956830</v>
      </c>
      <c r="I379" s="4">
        <v>23947115</v>
      </c>
      <c r="J379" s="4">
        <v>11731556</v>
      </c>
      <c r="K379" s="4">
        <v>347308</v>
      </c>
      <c r="L379" s="4">
        <v>629183</v>
      </c>
      <c r="M379" s="4">
        <v>173968</v>
      </c>
      <c r="N379" s="4">
        <v>12882015</v>
      </c>
    </row>
    <row r="380" spans="1:14" x14ac:dyDescent="0.25">
      <c r="A380" s="5">
        <v>2015</v>
      </c>
      <c r="B380" s="5">
        <v>9</v>
      </c>
      <c r="C380" s="4">
        <v>39285343</v>
      </c>
      <c r="D380" s="4">
        <v>9953678</v>
      </c>
      <c r="E380" s="4">
        <v>4036898</v>
      </c>
      <c r="F380" s="4">
        <v>53540958</v>
      </c>
      <c r="G380" s="4">
        <v>1835069</v>
      </c>
      <c r="H380" s="4">
        <v>108651946</v>
      </c>
      <c r="I380" s="4">
        <v>23241084</v>
      </c>
      <c r="J380" s="4">
        <v>11314414</v>
      </c>
      <c r="K380" s="4">
        <v>359903</v>
      </c>
      <c r="L380" s="4">
        <v>637386</v>
      </c>
      <c r="M380" s="4">
        <v>157813</v>
      </c>
      <c r="N380" s="4">
        <v>12469516</v>
      </c>
    </row>
    <row r="381" spans="1:14" x14ac:dyDescent="0.25">
      <c r="A381" s="5">
        <v>2015</v>
      </c>
      <c r="B381" s="5">
        <v>10</v>
      </c>
      <c r="C381" s="4">
        <v>40314851</v>
      </c>
      <c r="D381" s="4">
        <v>10298350</v>
      </c>
      <c r="E381" s="4">
        <v>4044375</v>
      </c>
      <c r="F381" s="4">
        <v>55339475</v>
      </c>
      <c r="G381" s="4">
        <v>1881497</v>
      </c>
      <c r="H381" s="4">
        <v>111878548</v>
      </c>
      <c r="I381" s="4">
        <v>24082267</v>
      </c>
      <c r="J381" s="4">
        <v>11562029</v>
      </c>
      <c r="K381" s="4">
        <v>380404</v>
      </c>
      <c r="L381" s="4">
        <v>544908</v>
      </c>
      <c r="M381" s="4">
        <v>152379</v>
      </c>
      <c r="N381" s="4">
        <v>12639720</v>
      </c>
    </row>
    <row r="382" spans="1:14" x14ac:dyDescent="0.25">
      <c r="A382" s="5">
        <v>2015</v>
      </c>
      <c r="B382" s="5">
        <v>11</v>
      </c>
      <c r="C382" s="4">
        <v>39349831</v>
      </c>
      <c r="D382" s="4">
        <v>9955403</v>
      </c>
      <c r="E382" s="4">
        <v>3949441</v>
      </c>
      <c r="F382" s="4">
        <v>52567851</v>
      </c>
      <c r="G382" s="4">
        <v>1818336</v>
      </c>
      <c r="H382" s="4">
        <v>107640862</v>
      </c>
      <c r="I382" s="4">
        <v>22813914</v>
      </c>
      <c r="J382" s="4">
        <v>11315597</v>
      </c>
      <c r="K382" s="4">
        <v>373781</v>
      </c>
      <c r="L382" s="4">
        <v>578075</v>
      </c>
      <c r="M382" s="4">
        <v>160767</v>
      </c>
      <c r="N382" s="4">
        <v>12428220</v>
      </c>
    </row>
    <row r="383" spans="1:14" x14ac:dyDescent="0.25">
      <c r="A383" s="5">
        <v>2015</v>
      </c>
      <c r="B383" s="5">
        <v>12</v>
      </c>
      <c r="C383" s="4">
        <v>35506370</v>
      </c>
      <c r="D383" s="4">
        <v>8808309</v>
      </c>
      <c r="E383" s="4">
        <v>3703637</v>
      </c>
      <c r="F383" s="4">
        <v>51016565</v>
      </c>
      <c r="G383" s="4">
        <v>1854137</v>
      </c>
      <c r="H383" s="4">
        <v>100889018</v>
      </c>
      <c r="I383" s="4">
        <v>22437131</v>
      </c>
      <c r="J383" s="4">
        <v>10155051</v>
      </c>
      <c r="K383" s="4">
        <v>331396</v>
      </c>
      <c r="L383" s="4">
        <v>507749</v>
      </c>
      <c r="M383" s="4">
        <v>144530</v>
      </c>
      <c r="N383" s="4">
        <v>11138726</v>
      </c>
    </row>
    <row r="384" spans="1:14" x14ac:dyDescent="0.25">
      <c r="A384" s="3" t="s">
        <v>167</v>
      </c>
      <c r="B384" s="3"/>
      <c r="C384" s="2">
        <v>448005301</v>
      </c>
      <c r="D384" s="2">
        <v>115907483</v>
      </c>
      <c r="E384" s="2">
        <v>43538669</v>
      </c>
      <c r="F384" s="2">
        <v>645205540</v>
      </c>
      <c r="G384" s="2">
        <v>22448308</v>
      </c>
      <c r="H384" s="2">
        <v>1275105301</v>
      </c>
      <c r="I384" s="2">
        <v>281358333</v>
      </c>
      <c r="J384" s="2">
        <v>135164310</v>
      </c>
      <c r="K384" s="2">
        <v>3770826</v>
      </c>
      <c r="L384" s="2">
        <v>7166878</v>
      </c>
      <c r="M384" s="2">
        <v>1992953</v>
      </c>
      <c r="N384" s="2">
        <v>148094967</v>
      </c>
    </row>
    <row r="386" spans="1:14" x14ac:dyDescent="0.25">
      <c r="A386" s="5">
        <v>2016</v>
      </c>
      <c r="B386" s="5">
        <v>1</v>
      </c>
      <c r="C386" s="4">
        <v>34456293</v>
      </c>
      <c r="D386" s="4">
        <v>8635186</v>
      </c>
      <c r="E386" s="4">
        <v>3525273</v>
      </c>
      <c r="F386" s="4">
        <v>51697040</v>
      </c>
      <c r="G386" s="4">
        <v>1852347</v>
      </c>
      <c r="H386" s="4">
        <v>100166139</v>
      </c>
      <c r="I386" s="4">
        <v>22965986</v>
      </c>
      <c r="J386" s="4">
        <v>10765032</v>
      </c>
      <c r="K386" s="4">
        <v>356130</v>
      </c>
      <c r="L386" s="4">
        <v>474961</v>
      </c>
      <c r="M386" s="4">
        <v>141196</v>
      </c>
      <c r="N386" s="4">
        <v>11737319</v>
      </c>
    </row>
    <row r="387" spans="1:14" x14ac:dyDescent="0.25">
      <c r="A387" s="5">
        <v>2016</v>
      </c>
      <c r="B387" s="5">
        <v>2</v>
      </c>
      <c r="C387" s="4">
        <v>36338996</v>
      </c>
      <c r="D387" s="4">
        <v>8835141</v>
      </c>
      <c r="E387" s="4">
        <v>3400467</v>
      </c>
      <c r="F387" s="4">
        <v>47347054</v>
      </c>
      <c r="G387" s="4">
        <v>1707418</v>
      </c>
      <c r="H387" s="4">
        <v>97629076</v>
      </c>
      <c r="I387" s="4">
        <v>20175135</v>
      </c>
      <c r="J387" s="4">
        <v>10758354</v>
      </c>
      <c r="K387" s="4">
        <v>384424</v>
      </c>
      <c r="L387" s="4">
        <v>505725</v>
      </c>
      <c r="M387" s="4">
        <v>145541</v>
      </c>
      <c r="N387" s="4">
        <v>11794044</v>
      </c>
    </row>
    <row r="388" spans="1:14" x14ac:dyDescent="0.25">
      <c r="A388" s="5">
        <v>2016</v>
      </c>
      <c r="B388" s="5">
        <v>3</v>
      </c>
      <c r="C388" s="4">
        <v>40054298</v>
      </c>
      <c r="D388" s="4">
        <v>9198656</v>
      </c>
      <c r="E388" s="4">
        <v>3687534</v>
      </c>
      <c r="F388" s="4">
        <v>52707521</v>
      </c>
      <c r="G388" s="4">
        <v>1817165</v>
      </c>
      <c r="H388" s="4">
        <v>107465174</v>
      </c>
      <c r="I388" s="4">
        <v>22045899</v>
      </c>
      <c r="J388" s="4">
        <v>11494862</v>
      </c>
      <c r="K388" s="4">
        <v>410302</v>
      </c>
      <c r="L388" s="4">
        <v>528416</v>
      </c>
      <c r="M388" s="4">
        <v>156514</v>
      </c>
      <c r="N388" s="4">
        <v>12590094</v>
      </c>
    </row>
    <row r="389" spans="1:14" x14ac:dyDescent="0.25">
      <c r="A389" s="5">
        <v>2016</v>
      </c>
      <c r="B389" s="5">
        <v>4</v>
      </c>
      <c r="C389" s="4">
        <v>39766144</v>
      </c>
      <c r="D389" s="4">
        <v>9096954</v>
      </c>
      <c r="E389" s="4">
        <v>3509227</v>
      </c>
      <c r="F389" s="4">
        <v>49960569</v>
      </c>
      <c r="G389" s="4">
        <v>1735655</v>
      </c>
      <c r="H389" s="4">
        <v>104068549</v>
      </c>
      <c r="I389" s="4">
        <v>20570303</v>
      </c>
      <c r="J389" s="4">
        <v>11133000</v>
      </c>
      <c r="K389" s="4">
        <v>394448</v>
      </c>
      <c r="L389" s="4">
        <v>469567</v>
      </c>
      <c r="M389" s="4">
        <v>147557</v>
      </c>
      <c r="N389" s="4">
        <v>12144572</v>
      </c>
    </row>
    <row r="390" spans="1:14" x14ac:dyDescent="0.25">
      <c r="A390" s="5">
        <v>2016</v>
      </c>
      <c r="B390" s="5">
        <v>5</v>
      </c>
      <c r="C390" s="4">
        <v>41361287</v>
      </c>
      <c r="D390" s="4">
        <v>9581572</v>
      </c>
      <c r="E390" s="4">
        <v>3545491</v>
      </c>
      <c r="F390" s="4">
        <v>50526646</v>
      </c>
      <c r="G390" s="4">
        <v>1785979</v>
      </c>
      <c r="H390" s="4">
        <v>106800975</v>
      </c>
      <c r="I390" s="4">
        <v>20900321</v>
      </c>
      <c r="J390" s="4">
        <v>11142995</v>
      </c>
      <c r="K390" s="4">
        <v>434991</v>
      </c>
      <c r="L390" s="4">
        <v>462537</v>
      </c>
      <c r="M390" s="4">
        <v>140957</v>
      </c>
      <c r="N390" s="4">
        <v>12181480</v>
      </c>
    </row>
    <row r="391" spans="1:14" x14ac:dyDescent="0.25">
      <c r="A391" s="5">
        <v>2016</v>
      </c>
      <c r="B391" s="5">
        <v>6</v>
      </c>
      <c r="C391" s="4">
        <v>39905595</v>
      </c>
      <c r="D391" s="4">
        <v>9370291</v>
      </c>
      <c r="E391" s="4">
        <v>3387358</v>
      </c>
      <c r="F391" s="4">
        <v>49140144</v>
      </c>
      <c r="G391" s="4">
        <v>1715764</v>
      </c>
      <c r="H391" s="4">
        <v>103519152</v>
      </c>
      <c r="I391" s="4">
        <v>19862534</v>
      </c>
      <c r="J391" s="4">
        <v>10595441</v>
      </c>
      <c r="K391" s="4">
        <v>525888</v>
      </c>
      <c r="L391" s="4">
        <v>426820</v>
      </c>
      <c r="M391" s="4">
        <v>130159</v>
      </c>
      <c r="N391" s="4">
        <v>11678308</v>
      </c>
    </row>
    <row r="392" spans="1:14" x14ac:dyDescent="0.25">
      <c r="A392" s="5">
        <v>2016</v>
      </c>
      <c r="B392" s="5">
        <v>7</v>
      </c>
      <c r="C392" s="4">
        <v>41916340</v>
      </c>
      <c r="D392" s="4">
        <v>10554328</v>
      </c>
      <c r="E392" s="4">
        <v>3374488</v>
      </c>
      <c r="F392" s="4">
        <v>49885806</v>
      </c>
      <c r="G392" s="4">
        <v>1778342</v>
      </c>
      <c r="H392" s="4">
        <v>107509304</v>
      </c>
      <c r="I392" s="4">
        <v>20629937</v>
      </c>
      <c r="J392" s="4">
        <v>10950636</v>
      </c>
      <c r="K392" s="4">
        <v>645809</v>
      </c>
      <c r="L392" s="4">
        <v>433071</v>
      </c>
      <c r="M392" s="4">
        <v>116877</v>
      </c>
      <c r="N392" s="4">
        <v>12146393</v>
      </c>
    </row>
    <row r="393" spans="1:14" x14ac:dyDescent="0.25">
      <c r="A393" s="5">
        <v>2016</v>
      </c>
      <c r="B393" s="5">
        <v>8</v>
      </c>
      <c r="C393" s="4">
        <v>41331470</v>
      </c>
      <c r="D393" s="4">
        <v>11353308</v>
      </c>
      <c r="E393" s="4">
        <v>3351855</v>
      </c>
      <c r="F393" s="4">
        <v>51408771</v>
      </c>
      <c r="G393" s="4">
        <v>1770947</v>
      </c>
      <c r="H393" s="4">
        <v>109216351</v>
      </c>
      <c r="I393" s="4">
        <v>21221050</v>
      </c>
      <c r="J393" s="4">
        <v>10804234</v>
      </c>
      <c r="K393" s="4">
        <v>752280</v>
      </c>
      <c r="L393" s="4">
        <v>491279</v>
      </c>
      <c r="M393" s="4">
        <v>119282</v>
      </c>
      <c r="N393" s="4">
        <v>12167075</v>
      </c>
    </row>
    <row r="394" spans="1:14" x14ac:dyDescent="0.25">
      <c r="A394" s="5">
        <v>2016</v>
      </c>
      <c r="B394" s="5">
        <v>9</v>
      </c>
      <c r="C394" s="4">
        <v>40700657</v>
      </c>
      <c r="D394" s="4">
        <v>11445626</v>
      </c>
      <c r="E394" s="4">
        <v>3124393</v>
      </c>
      <c r="F394" s="4">
        <v>49868004</v>
      </c>
      <c r="G394" s="4">
        <v>1714753</v>
      </c>
      <c r="H394" s="4">
        <v>106853433</v>
      </c>
      <c r="I394" s="4">
        <v>20495165</v>
      </c>
      <c r="J394" s="4">
        <v>10568013</v>
      </c>
      <c r="K394" s="4">
        <v>853807</v>
      </c>
      <c r="L394" s="4">
        <v>477952</v>
      </c>
      <c r="M394" s="4">
        <v>119744</v>
      </c>
      <c r="N394" s="4">
        <v>12019516</v>
      </c>
    </row>
    <row r="395" spans="1:14" x14ac:dyDescent="0.25">
      <c r="A395" s="5">
        <v>2016</v>
      </c>
      <c r="B395" s="5">
        <v>10</v>
      </c>
      <c r="C395" s="4">
        <v>40360763</v>
      </c>
      <c r="D395" s="4">
        <v>11977846</v>
      </c>
      <c r="E395" s="4">
        <v>3192889</v>
      </c>
      <c r="F395" s="4">
        <v>51580884</v>
      </c>
      <c r="G395" s="4">
        <v>1764392</v>
      </c>
      <c r="H395" s="4">
        <v>108876774</v>
      </c>
      <c r="I395" s="4">
        <v>21143898</v>
      </c>
      <c r="J395" s="4">
        <v>11187391</v>
      </c>
      <c r="K395" s="4">
        <v>848182</v>
      </c>
      <c r="L395" s="4">
        <v>491446</v>
      </c>
      <c r="M395" s="4">
        <v>127557</v>
      </c>
      <c r="N395" s="4">
        <v>12654576</v>
      </c>
    </row>
    <row r="396" spans="1:14" x14ac:dyDescent="0.25">
      <c r="A396" s="5">
        <v>2016</v>
      </c>
      <c r="B396" s="5">
        <v>11</v>
      </c>
      <c r="C396" s="4">
        <v>40781409</v>
      </c>
      <c r="D396" s="4">
        <v>11814833</v>
      </c>
      <c r="E396" s="4">
        <v>3027562</v>
      </c>
      <c r="F396" s="4">
        <v>48447891</v>
      </c>
      <c r="G396" s="4">
        <v>1696877</v>
      </c>
      <c r="H396" s="4">
        <v>105768572</v>
      </c>
      <c r="I396" s="4">
        <v>19813679</v>
      </c>
      <c r="J396" s="4">
        <v>11037287</v>
      </c>
      <c r="K396" s="4">
        <v>851784</v>
      </c>
      <c r="L396" s="4">
        <v>479805</v>
      </c>
      <c r="M396" s="4">
        <v>116572</v>
      </c>
      <c r="N396" s="4">
        <v>12485448</v>
      </c>
    </row>
    <row r="397" spans="1:14" x14ac:dyDescent="0.25">
      <c r="A397" s="5">
        <v>2016</v>
      </c>
      <c r="B397" s="5">
        <v>12</v>
      </c>
      <c r="C397" s="4">
        <v>41308124</v>
      </c>
      <c r="D397" s="4">
        <v>11731778</v>
      </c>
      <c r="E397" s="4">
        <v>2981673</v>
      </c>
      <c r="F397" s="4">
        <v>48788531</v>
      </c>
      <c r="G397" s="4">
        <v>1730620</v>
      </c>
      <c r="H397" s="4">
        <v>106540726</v>
      </c>
      <c r="I397" s="4">
        <v>20308904</v>
      </c>
      <c r="J397" s="4">
        <v>11537903</v>
      </c>
      <c r="K397" s="4">
        <v>901069</v>
      </c>
      <c r="L397" s="4">
        <v>471998</v>
      </c>
      <c r="M397" s="4">
        <v>123787</v>
      </c>
      <c r="N397" s="4">
        <v>13034757</v>
      </c>
    </row>
    <row r="398" spans="1:14" x14ac:dyDescent="0.25">
      <c r="A398" s="3" t="s">
        <v>167</v>
      </c>
      <c r="B398" s="3"/>
      <c r="C398" s="2">
        <v>478281376</v>
      </c>
      <c r="D398" s="2">
        <v>123595519</v>
      </c>
      <c r="E398" s="2">
        <v>40108210</v>
      </c>
      <c r="F398" s="2">
        <v>601358861</v>
      </c>
      <c r="G398" s="2">
        <v>21070259</v>
      </c>
      <c r="H398" s="2">
        <v>1264414225</v>
      </c>
      <c r="I398" s="2">
        <v>250132811</v>
      </c>
      <c r="J398" s="2">
        <v>131975148</v>
      </c>
      <c r="K398" s="2">
        <v>7359114</v>
      </c>
      <c r="L398" s="2">
        <v>5713577</v>
      </c>
      <c r="M398" s="2">
        <v>1585743</v>
      </c>
      <c r="N398" s="2">
        <v>146633582</v>
      </c>
    </row>
    <row r="400" spans="1:14" x14ac:dyDescent="0.25">
      <c r="A400" s="5">
        <v>2017</v>
      </c>
      <c r="B400" s="5">
        <v>1</v>
      </c>
      <c r="C400" s="4">
        <v>41426691</v>
      </c>
      <c r="D400" s="4">
        <v>11835398</v>
      </c>
      <c r="E400" s="4">
        <v>2873147</v>
      </c>
      <c r="F400" s="4">
        <v>46273563</v>
      </c>
      <c r="G400" s="4">
        <v>1716998</v>
      </c>
      <c r="H400" s="4">
        <v>104125797</v>
      </c>
      <c r="I400" s="4">
        <v>19130639</v>
      </c>
      <c r="J400" s="4">
        <v>11494910</v>
      </c>
      <c r="K400" s="4">
        <v>926205</v>
      </c>
      <c r="L400" s="4">
        <v>455108</v>
      </c>
      <c r="M400" s="4">
        <v>123977</v>
      </c>
      <c r="N400" s="4">
        <v>13000200</v>
      </c>
    </row>
    <row r="401" spans="1:14" x14ac:dyDescent="0.25">
      <c r="A401" s="5">
        <v>2017</v>
      </c>
      <c r="B401" s="5">
        <v>2</v>
      </c>
      <c r="C401" s="4">
        <v>39261078</v>
      </c>
      <c r="D401" s="4">
        <v>11151975</v>
      </c>
      <c r="E401" s="4">
        <v>2507545</v>
      </c>
      <c r="F401" s="4">
        <v>41814975</v>
      </c>
      <c r="G401" s="4">
        <v>1544912</v>
      </c>
      <c r="H401" s="4">
        <v>96280485</v>
      </c>
      <c r="I401" s="4">
        <v>17011308</v>
      </c>
      <c r="J401" s="4">
        <v>10956911</v>
      </c>
      <c r="K401" s="4">
        <v>923653</v>
      </c>
      <c r="L401" s="4">
        <v>390424</v>
      </c>
      <c r="M401" s="4">
        <v>118986</v>
      </c>
      <c r="N401" s="4">
        <v>12389974</v>
      </c>
    </row>
    <row r="402" spans="1:14" x14ac:dyDescent="0.25">
      <c r="A402" s="5">
        <v>2017</v>
      </c>
      <c r="B402" s="5">
        <v>3</v>
      </c>
      <c r="C402" s="4">
        <v>43577248</v>
      </c>
      <c r="D402" s="4">
        <v>12880816</v>
      </c>
      <c r="E402" s="4">
        <v>2780270</v>
      </c>
      <c r="F402" s="4">
        <v>48018613</v>
      </c>
      <c r="G402" s="4">
        <v>1669006</v>
      </c>
      <c r="H402" s="4">
        <v>108925953</v>
      </c>
      <c r="I402" s="4">
        <v>19634324</v>
      </c>
      <c r="J402" s="4">
        <v>12119281</v>
      </c>
      <c r="K402" s="4">
        <v>1062668</v>
      </c>
      <c r="L402" s="4">
        <v>399081</v>
      </c>
      <c r="M402" s="4">
        <v>121630</v>
      </c>
      <c r="N402" s="4">
        <v>13702660</v>
      </c>
    </row>
    <row r="403" spans="1:14" x14ac:dyDescent="0.25">
      <c r="A403" s="5">
        <v>2017</v>
      </c>
      <c r="B403" s="5">
        <v>4</v>
      </c>
      <c r="C403" s="4">
        <v>41787364</v>
      </c>
      <c r="D403" s="4">
        <v>12555731</v>
      </c>
      <c r="E403" s="4">
        <v>2719185</v>
      </c>
      <c r="F403" s="4">
        <v>47029066</v>
      </c>
      <c r="G403" s="4">
        <v>1628710</v>
      </c>
      <c r="H403" s="4">
        <v>105720056</v>
      </c>
      <c r="I403" s="4">
        <v>19349830</v>
      </c>
      <c r="J403" s="4">
        <v>11803475</v>
      </c>
      <c r="K403" s="4">
        <v>1034765</v>
      </c>
      <c r="L403" s="4">
        <v>396291</v>
      </c>
      <c r="M403" s="4">
        <v>123116</v>
      </c>
      <c r="N403" s="4">
        <v>13357647</v>
      </c>
    </row>
    <row r="404" spans="1:14" x14ac:dyDescent="0.25">
      <c r="A404" s="5">
        <v>2017</v>
      </c>
      <c r="B404" s="5">
        <v>5</v>
      </c>
      <c r="C404" s="4">
        <v>45637584</v>
      </c>
      <c r="D404" s="4">
        <v>14126852</v>
      </c>
      <c r="E404" s="4">
        <v>2819155</v>
      </c>
      <c r="F404" s="4">
        <v>48208231</v>
      </c>
      <c r="G404" s="4">
        <v>1675643</v>
      </c>
      <c r="H404" s="4">
        <v>112467465</v>
      </c>
      <c r="I404" s="4">
        <v>19539181</v>
      </c>
      <c r="J404" s="4">
        <v>12429049</v>
      </c>
      <c r="K404" s="4">
        <v>1260234</v>
      </c>
      <c r="L404" s="4">
        <v>499666</v>
      </c>
      <c r="M404" s="4">
        <v>122177</v>
      </c>
      <c r="N404" s="4">
        <v>14311126</v>
      </c>
    </row>
    <row r="405" spans="1:14" x14ac:dyDescent="0.25">
      <c r="A405" s="5">
        <v>2017</v>
      </c>
      <c r="B405" s="5">
        <v>6</v>
      </c>
      <c r="C405" s="4">
        <v>40823409</v>
      </c>
      <c r="D405" s="4">
        <v>13648613</v>
      </c>
      <c r="E405" s="4">
        <v>3037336</v>
      </c>
      <c r="F405" s="4">
        <v>47640404</v>
      </c>
      <c r="G405" s="4">
        <v>1599980</v>
      </c>
      <c r="H405" s="4">
        <v>106749742</v>
      </c>
      <c r="I405" s="4">
        <v>19312645</v>
      </c>
      <c r="J405" s="4">
        <v>11371187</v>
      </c>
      <c r="K405" s="4">
        <v>1268432</v>
      </c>
      <c r="L405" s="4">
        <v>529327</v>
      </c>
      <c r="M405" s="4">
        <v>112338</v>
      </c>
      <c r="N405" s="4">
        <v>13281284</v>
      </c>
    </row>
    <row r="406" spans="1:14" x14ac:dyDescent="0.25">
      <c r="A406" s="5">
        <v>2017</v>
      </c>
      <c r="B406" s="5">
        <v>7</v>
      </c>
      <c r="C406" s="4">
        <v>43019005</v>
      </c>
      <c r="D406" s="4">
        <v>14691080</v>
      </c>
      <c r="E406" s="4">
        <v>3266266</v>
      </c>
      <c r="F406" s="4">
        <v>48681233</v>
      </c>
      <c r="G406" s="4">
        <v>1650003</v>
      </c>
      <c r="H406" s="4">
        <v>111307587</v>
      </c>
      <c r="I406" s="4">
        <v>19675790</v>
      </c>
      <c r="J406" s="4">
        <v>11856342</v>
      </c>
      <c r="K406" s="4">
        <v>1344373</v>
      </c>
      <c r="L406" s="4">
        <v>551928</v>
      </c>
      <c r="M406" s="4">
        <v>99772</v>
      </c>
      <c r="N406" s="4">
        <v>13852415</v>
      </c>
    </row>
    <row r="407" spans="1:14" x14ac:dyDescent="0.25">
      <c r="A407" s="5">
        <v>2017</v>
      </c>
      <c r="B407" s="5">
        <v>8</v>
      </c>
      <c r="C407" s="4">
        <v>43132496</v>
      </c>
      <c r="D407" s="4">
        <v>14802128</v>
      </c>
      <c r="E407" s="4">
        <v>3032280</v>
      </c>
      <c r="F407" s="4">
        <v>28338304</v>
      </c>
      <c r="G407" s="4">
        <v>1638849</v>
      </c>
      <c r="H407" s="4">
        <v>90944057</v>
      </c>
      <c r="I407" s="4">
        <v>12533467</v>
      </c>
      <c r="J407" s="4">
        <v>12161162</v>
      </c>
      <c r="K407" s="4">
        <v>1341131</v>
      </c>
      <c r="L407" s="4">
        <v>565488</v>
      </c>
      <c r="M407" s="4">
        <v>146765</v>
      </c>
      <c r="N407" s="4">
        <v>14214546</v>
      </c>
    </row>
    <row r="408" spans="1:14" x14ac:dyDescent="0.25">
      <c r="A408" s="5">
        <v>2017</v>
      </c>
      <c r="B408" s="5">
        <v>9</v>
      </c>
      <c r="C408" s="4">
        <v>43587307</v>
      </c>
      <c r="D408" s="4">
        <v>14202035</v>
      </c>
      <c r="E408" s="4">
        <v>3511359</v>
      </c>
      <c r="F408" s="4">
        <v>48626845</v>
      </c>
      <c r="G408" s="4">
        <v>1589814</v>
      </c>
      <c r="H408" s="4">
        <v>111517360</v>
      </c>
      <c r="I408" s="4">
        <v>19587657</v>
      </c>
      <c r="J408" s="4">
        <v>12867334</v>
      </c>
      <c r="K408" s="4">
        <v>1361305</v>
      </c>
      <c r="L408" s="4">
        <v>614145</v>
      </c>
      <c r="M408" s="4">
        <v>145638</v>
      </c>
      <c r="N408" s="4">
        <v>14988422</v>
      </c>
    </row>
    <row r="409" spans="1:14" x14ac:dyDescent="0.25">
      <c r="A409" s="5">
        <v>2017</v>
      </c>
      <c r="B409" s="5">
        <v>10</v>
      </c>
      <c r="C409" s="4">
        <v>47043218</v>
      </c>
      <c r="D409" s="4">
        <v>15383501</v>
      </c>
      <c r="E409" s="4">
        <v>3623217</v>
      </c>
      <c r="F409" s="4">
        <v>49237951</v>
      </c>
      <c r="G409" s="4">
        <v>1628860</v>
      </c>
      <c r="H409" s="4">
        <v>116916747</v>
      </c>
      <c r="I409" s="4">
        <v>19901695</v>
      </c>
      <c r="J409" s="4">
        <v>13902577</v>
      </c>
      <c r="K409" s="4">
        <v>1548740</v>
      </c>
      <c r="L409" s="4">
        <v>603762</v>
      </c>
      <c r="M409" s="4">
        <v>147807</v>
      </c>
      <c r="N409" s="4">
        <v>16202886</v>
      </c>
    </row>
    <row r="410" spans="1:14" x14ac:dyDescent="0.25">
      <c r="A410" s="5">
        <v>2017</v>
      </c>
      <c r="B410" s="5">
        <v>11</v>
      </c>
      <c r="C410" s="4">
        <v>46011192</v>
      </c>
      <c r="D410" s="4">
        <v>15128521</v>
      </c>
      <c r="E410" s="4">
        <v>3361825</v>
      </c>
      <c r="F410" s="4">
        <v>47587641</v>
      </c>
      <c r="G410" s="4">
        <v>1572744</v>
      </c>
      <c r="H410" s="4">
        <v>113661923</v>
      </c>
      <c r="I410" s="4">
        <v>19447190</v>
      </c>
      <c r="J410" s="4">
        <v>13596833</v>
      </c>
      <c r="K410" s="4">
        <v>1537612</v>
      </c>
      <c r="L410" s="4">
        <v>566738</v>
      </c>
      <c r="M410" s="4">
        <v>141762</v>
      </c>
      <c r="N410" s="4">
        <v>15842945</v>
      </c>
    </row>
    <row r="411" spans="1:14" x14ac:dyDescent="0.25">
      <c r="A411" s="5">
        <v>2017</v>
      </c>
      <c r="B411" s="5">
        <v>12</v>
      </c>
      <c r="C411" s="4">
        <v>47111591</v>
      </c>
      <c r="D411" s="4">
        <v>15791256</v>
      </c>
      <c r="E411" s="4">
        <v>3316770</v>
      </c>
      <c r="F411" s="4">
        <v>47709909</v>
      </c>
      <c r="G411" s="4">
        <v>1615032</v>
      </c>
      <c r="H411" s="4">
        <v>115544558</v>
      </c>
      <c r="I411" s="4">
        <v>19635863</v>
      </c>
      <c r="J411" s="4">
        <v>14583441</v>
      </c>
      <c r="K411" s="4">
        <v>1772583</v>
      </c>
      <c r="L411" s="4">
        <v>693154</v>
      </c>
      <c r="M411" s="4">
        <v>149285</v>
      </c>
      <c r="N411" s="4">
        <v>17198463</v>
      </c>
    </row>
    <row r="412" spans="1:14" x14ac:dyDescent="0.25">
      <c r="A412" s="3" t="s">
        <v>167</v>
      </c>
      <c r="B412" s="3"/>
      <c r="C412" s="2">
        <v>522418183</v>
      </c>
      <c r="D412" s="2">
        <v>166197906</v>
      </c>
      <c r="E412" s="2">
        <v>36848355</v>
      </c>
      <c r="F412" s="2">
        <v>549166735</v>
      </c>
      <c r="G412" s="2">
        <v>19530551</v>
      </c>
      <c r="H412" s="2">
        <v>1294161730</v>
      </c>
      <c r="I412" s="2">
        <v>224759589</v>
      </c>
      <c r="J412" s="2">
        <v>149142502</v>
      </c>
      <c r="K412" s="2">
        <v>15381701</v>
      </c>
      <c r="L412" s="2">
        <v>6265112</v>
      </c>
      <c r="M412" s="2">
        <v>1553253</v>
      </c>
      <c r="N412" s="2">
        <v>172342568</v>
      </c>
    </row>
    <row r="414" spans="1:14" x14ac:dyDescent="0.25">
      <c r="A414" s="5">
        <v>2018</v>
      </c>
      <c r="B414" s="5">
        <v>1</v>
      </c>
      <c r="C414" s="4">
        <v>46284806</v>
      </c>
      <c r="D414" s="4">
        <v>14707637</v>
      </c>
      <c r="E414" s="4">
        <v>3141454</v>
      </c>
      <c r="F414" s="4">
        <v>49199146</v>
      </c>
      <c r="G414" s="4">
        <v>1591484</v>
      </c>
      <c r="H414" s="4">
        <v>114924527</v>
      </c>
      <c r="I414" s="4">
        <v>20344721</v>
      </c>
      <c r="J414" s="4">
        <v>14382738</v>
      </c>
      <c r="K414" s="4">
        <v>1658140</v>
      </c>
      <c r="L414" s="4">
        <v>573786</v>
      </c>
      <c r="M414" s="4">
        <v>148720</v>
      </c>
      <c r="N414" s="4">
        <v>16763384</v>
      </c>
    </row>
    <row r="415" spans="1:14" x14ac:dyDescent="0.25">
      <c r="A415" s="5">
        <v>2018</v>
      </c>
      <c r="B415" s="5">
        <v>2</v>
      </c>
      <c r="C415" s="4">
        <v>45173141</v>
      </c>
      <c r="D415" s="4">
        <v>14605293</v>
      </c>
      <c r="E415" s="4">
        <v>2702346</v>
      </c>
      <c r="F415" s="4">
        <v>43024292</v>
      </c>
      <c r="G415" s="4">
        <v>1430391</v>
      </c>
      <c r="H415" s="4">
        <v>106935463</v>
      </c>
      <c r="I415" s="4">
        <v>17485175</v>
      </c>
      <c r="J415" s="4">
        <v>13993778</v>
      </c>
      <c r="K415" s="4">
        <v>1660502</v>
      </c>
      <c r="L415" s="4">
        <v>569314</v>
      </c>
      <c r="M415" s="4">
        <v>135946</v>
      </c>
      <c r="N415" s="4">
        <v>16359540</v>
      </c>
    </row>
    <row r="416" spans="1:14" x14ac:dyDescent="0.25">
      <c r="A416" s="5">
        <v>2018</v>
      </c>
      <c r="B416" s="5">
        <v>3</v>
      </c>
      <c r="C416" s="4">
        <v>52800822</v>
      </c>
      <c r="D416" s="4">
        <v>17048141</v>
      </c>
      <c r="E416" s="4">
        <v>3418918</v>
      </c>
      <c r="F416" s="4">
        <v>44057570</v>
      </c>
      <c r="G416" s="4">
        <v>1567007</v>
      </c>
      <c r="H416" s="4">
        <v>118892458</v>
      </c>
      <c r="I416" s="4">
        <v>19117672</v>
      </c>
      <c r="J416" s="4">
        <v>16361356</v>
      </c>
      <c r="K416" s="4">
        <v>1902644</v>
      </c>
      <c r="L416" s="4">
        <v>649747</v>
      </c>
      <c r="M416" s="4">
        <v>143601</v>
      </c>
      <c r="N416" s="4">
        <v>19057348</v>
      </c>
    </row>
    <row r="417" spans="1:14" x14ac:dyDescent="0.25">
      <c r="A417" s="5">
        <v>2018</v>
      </c>
      <c r="B417" s="5">
        <v>4</v>
      </c>
      <c r="C417" s="4">
        <v>53684293</v>
      </c>
      <c r="D417" s="4">
        <v>17836242</v>
      </c>
      <c r="E417" s="4">
        <v>3040584</v>
      </c>
      <c r="F417" s="4">
        <v>44893823</v>
      </c>
      <c r="G417" s="4">
        <v>1500706</v>
      </c>
      <c r="H417" s="4">
        <v>120955648</v>
      </c>
      <c r="I417" s="4">
        <v>18290522</v>
      </c>
      <c r="J417" s="4">
        <v>16643478</v>
      </c>
      <c r="K417" s="4">
        <v>1902222</v>
      </c>
      <c r="L417" s="4">
        <v>590389</v>
      </c>
      <c r="M417" s="4">
        <v>174918</v>
      </c>
      <c r="N417" s="4">
        <v>19311007</v>
      </c>
    </row>
    <row r="418" spans="1:14" x14ac:dyDescent="0.25">
      <c r="A418" s="5">
        <v>2018</v>
      </c>
      <c r="B418" s="5">
        <v>5</v>
      </c>
      <c r="C418" s="4">
        <v>56039747</v>
      </c>
      <c r="D418" s="4">
        <v>17382607</v>
      </c>
      <c r="E418" s="4">
        <v>3135891</v>
      </c>
      <c r="F418" s="4">
        <v>46444906</v>
      </c>
      <c r="G418" s="4">
        <v>1539429</v>
      </c>
      <c r="H418" s="4">
        <v>124542580</v>
      </c>
      <c r="I418" s="4">
        <v>18837158</v>
      </c>
      <c r="J418" s="4">
        <v>17186571</v>
      </c>
      <c r="K418" s="4">
        <v>2053350</v>
      </c>
      <c r="L418" s="4">
        <v>608207</v>
      </c>
      <c r="M418" s="4">
        <v>137588</v>
      </c>
      <c r="N418" s="4">
        <v>19985716</v>
      </c>
    </row>
    <row r="419" spans="1:14" x14ac:dyDescent="0.25">
      <c r="A419" s="5">
        <v>2018</v>
      </c>
      <c r="B419" s="5">
        <v>6</v>
      </c>
      <c r="C419" s="4">
        <v>55268773</v>
      </c>
      <c r="D419" s="4">
        <v>18090802</v>
      </c>
      <c r="E419" s="4">
        <v>3009519</v>
      </c>
      <c r="F419" s="4">
        <v>46491709</v>
      </c>
      <c r="G419" s="4">
        <v>1481733</v>
      </c>
      <c r="H419" s="4">
        <v>124342536</v>
      </c>
      <c r="I419" s="4">
        <v>18556568</v>
      </c>
      <c r="J419" s="4">
        <v>16858259</v>
      </c>
      <c r="K419" s="4">
        <v>2103705</v>
      </c>
      <c r="L419" s="4">
        <v>550983</v>
      </c>
      <c r="M419" s="4">
        <v>123420</v>
      </c>
      <c r="N419" s="4">
        <v>19636367</v>
      </c>
    </row>
    <row r="420" spans="1:14" x14ac:dyDescent="0.25">
      <c r="A420" s="5">
        <v>2018</v>
      </c>
      <c r="B420" s="5">
        <v>7</v>
      </c>
      <c r="C420" s="4">
        <v>58235765</v>
      </c>
      <c r="D420" s="4">
        <v>19880435</v>
      </c>
      <c r="E420" s="4">
        <v>2906314</v>
      </c>
      <c r="F420" s="4">
        <v>48816832</v>
      </c>
      <c r="G420" s="4">
        <v>1526761</v>
      </c>
      <c r="H420" s="4">
        <v>131366107</v>
      </c>
      <c r="I420" s="4">
        <v>19281700</v>
      </c>
      <c r="J420" s="4">
        <v>17627996</v>
      </c>
      <c r="K420" s="4">
        <v>2392527</v>
      </c>
      <c r="L420" s="4">
        <v>486027</v>
      </c>
      <c r="M420" s="4">
        <v>77194</v>
      </c>
      <c r="N420" s="4">
        <v>20583744</v>
      </c>
    </row>
    <row r="421" spans="1:14" x14ac:dyDescent="0.25">
      <c r="A421" s="5">
        <v>2018</v>
      </c>
      <c r="B421" s="5">
        <v>8</v>
      </c>
      <c r="C421" s="4">
        <v>58847882</v>
      </c>
      <c r="D421" s="4">
        <v>21521444</v>
      </c>
      <c r="E421" s="4">
        <v>2911099</v>
      </c>
      <c r="F421" s="4">
        <v>48778066</v>
      </c>
      <c r="G421" s="4">
        <v>1518878</v>
      </c>
      <c r="H421" s="4">
        <v>133577369</v>
      </c>
      <c r="I421" s="4">
        <v>19152942</v>
      </c>
      <c r="J421" s="4">
        <v>18773683</v>
      </c>
      <c r="K421" s="4">
        <v>2649758</v>
      </c>
      <c r="L421" s="4">
        <v>572226</v>
      </c>
      <c r="M421" s="4">
        <v>116708</v>
      </c>
      <c r="N421" s="4">
        <v>22112375</v>
      </c>
    </row>
    <row r="422" spans="1:14" x14ac:dyDescent="0.25">
      <c r="A422" s="5">
        <v>2018</v>
      </c>
      <c r="B422" s="5">
        <v>9</v>
      </c>
      <c r="C422" s="4">
        <v>57359362</v>
      </c>
      <c r="D422" s="4">
        <v>20933083</v>
      </c>
      <c r="E422" s="4">
        <v>2720830</v>
      </c>
      <c r="F422" s="4">
        <v>46760136</v>
      </c>
      <c r="G422" s="4">
        <v>1480682</v>
      </c>
      <c r="H422" s="4">
        <v>129254093</v>
      </c>
      <c r="I422" s="4">
        <v>18416456</v>
      </c>
      <c r="J422" s="4">
        <v>18738606</v>
      </c>
      <c r="K422" s="4">
        <v>2670242</v>
      </c>
      <c r="L422" s="4">
        <v>517574</v>
      </c>
      <c r="M422" s="4">
        <v>117547</v>
      </c>
      <c r="N422" s="4">
        <v>22043969</v>
      </c>
    </row>
    <row r="423" spans="1:14" x14ac:dyDescent="0.25">
      <c r="A423" s="5">
        <v>2018</v>
      </c>
      <c r="B423" s="5">
        <v>10</v>
      </c>
      <c r="C423" s="4">
        <v>61038863</v>
      </c>
      <c r="D423" s="4">
        <v>21128015</v>
      </c>
      <c r="E423" s="4">
        <v>3008077</v>
      </c>
      <c r="F423" s="4">
        <v>48874637</v>
      </c>
      <c r="G423" s="4">
        <v>1488660</v>
      </c>
      <c r="H423" s="4">
        <v>135538252</v>
      </c>
      <c r="I423" s="4">
        <v>19136593</v>
      </c>
      <c r="J423" s="4">
        <v>20418343</v>
      </c>
      <c r="K423" s="4">
        <v>2949289</v>
      </c>
      <c r="L423" s="4">
        <v>541141</v>
      </c>
      <c r="M423" s="4">
        <v>119971</v>
      </c>
      <c r="N423" s="4">
        <v>24028744</v>
      </c>
    </row>
    <row r="424" spans="1:14" x14ac:dyDescent="0.25">
      <c r="A424" s="5">
        <v>2018</v>
      </c>
      <c r="B424" s="5">
        <v>11</v>
      </c>
      <c r="C424" s="4">
        <v>59877164</v>
      </c>
      <c r="D424" s="4">
        <v>21294865</v>
      </c>
      <c r="E424" s="4">
        <v>2917848</v>
      </c>
      <c r="F424" s="4">
        <v>46170005</v>
      </c>
      <c r="G424" s="4">
        <v>1478975</v>
      </c>
      <c r="H424" s="4">
        <v>131738857</v>
      </c>
      <c r="I424" s="4">
        <v>18254038</v>
      </c>
      <c r="J424" s="4">
        <v>19962920</v>
      </c>
      <c r="K424" s="4">
        <v>3198006</v>
      </c>
      <c r="L424" s="4">
        <v>559313</v>
      </c>
      <c r="M424" s="4">
        <v>130591</v>
      </c>
      <c r="N424" s="4">
        <v>23850830</v>
      </c>
    </row>
    <row r="425" spans="1:14" x14ac:dyDescent="0.25">
      <c r="A425" s="5">
        <v>2018</v>
      </c>
      <c r="B425" s="5">
        <v>12</v>
      </c>
      <c r="C425" s="4">
        <v>65235157</v>
      </c>
      <c r="D425" s="4">
        <v>24035395</v>
      </c>
      <c r="E425" s="4">
        <v>2853063</v>
      </c>
      <c r="F425" s="4">
        <v>46803539</v>
      </c>
      <c r="G425" s="4">
        <v>1492881</v>
      </c>
      <c r="H425" s="4">
        <v>140420035</v>
      </c>
      <c r="I425" s="4">
        <v>18322072</v>
      </c>
      <c r="J425" s="4">
        <v>21177020</v>
      </c>
      <c r="K425" s="4">
        <v>3604495</v>
      </c>
      <c r="L425" s="4">
        <v>535994</v>
      </c>
      <c r="M425" s="4">
        <v>153570</v>
      </c>
      <c r="N425" s="4">
        <v>25471079</v>
      </c>
    </row>
    <row r="426" spans="1:14" x14ac:dyDescent="0.25">
      <c r="A426" s="3" t="s">
        <v>167</v>
      </c>
      <c r="B426" s="3"/>
      <c r="C426" s="2">
        <v>669845775</v>
      </c>
      <c r="D426" s="2">
        <v>228463959</v>
      </c>
      <c r="E426" s="2">
        <v>35765943</v>
      </c>
      <c r="F426" s="2">
        <v>560314661</v>
      </c>
      <c r="G426" s="2">
        <v>18097587</v>
      </c>
      <c r="H426" s="2">
        <v>1512487925</v>
      </c>
      <c r="I426" s="2">
        <v>225195617</v>
      </c>
      <c r="J426" s="2">
        <v>212124748</v>
      </c>
      <c r="K426" s="2">
        <v>28744880</v>
      </c>
      <c r="L426" s="2">
        <v>6754701</v>
      </c>
      <c r="M426" s="2">
        <v>1579774</v>
      </c>
      <c r="N426" s="2">
        <v>249204103</v>
      </c>
    </row>
    <row r="428" spans="1:14" x14ac:dyDescent="0.25">
      <c r="A428" s="5">
        <v>2019</v>
      </c>
      <c r="B428" s="5">
        <v>1</v>
      </c>
      <c r="C428" s="4">
        <v>65920914</v>
      </c>
      <c r="D428" s="4">
        <v>24636888</v>
      </c>
      <c r="E428" s="4">
        <v>2738679</v>
      </c>
      <c r="F428" s="4">
        <v>45197880</v>
      </c>
      <c r="G428" s="4">
        <v>1476857</v>
      </c>
      <c r="H428" s="4">
        <v>139971218</v>
      </c>
      <c r="I428" s="4">
        <v>17890069</v>
      </c>
      <c r="J428" s="4">
        <v>20848770</v>
      </c>
      <c r="K428" s="4">
        <v>3523165</v>
      </c>
      <c r="L428" s="4">
        <v>514247</v>
      </c>
      <c r="M428" s="4">
        <v>210763</v>
      </c>
      <c r="N428" s="4">
        <v>25096945</v>
      </c>
    </row>
    <row r="429" spans="1:14" x14ac:dyDescent="0.25">
      <c r="A429" s="5">
        <v>2019</v>
      </c>
      <c r="B429" s="5">
        <v>2</v>
      </c>
      <c r="C429" s="4">
        <v>61124058</v>
      </c>
      <c r="D429" s="4">
        <v>23256228</v>
      </c>
      <c r="E429" s="4">
        <v>2559420</v>
      </c>
      <c r="F429" s="4">
        <v>41288488</v>
      </c>
      <c r="G429" s="4">
        <v>1324060</v>
      </c>
      <c r="H429" s="4">
        <v>129552254</v>
      </c>
      <c r="I429" s="4">
        <v>16201651</v>
      </c>
      <c r="J429" s="4">
        <v>19169348</v>
      </c>
      <c r="K429" s="4">
        <v>3391429</v>
      </c>
      <c r="L429" s="4">
        <v>468039</v>
      </c>
      <c r="M429" s="4">
        <v>167310</v>
      </c>
      <c r="N429" s="4">
        <v>23196126</v>
      </c>
    </row>
    <row r="430" spans="1:14" x14ac:dyDescent="0.25">
      <c r="A430" s="5">
        <v>2019</v>
      </c>
      <c r="B430" s="5">
        <v>3</v>
      </c>
      <c r="C430" s="4">
        <v>69144789</v>
      </c>
      <c r="D430" s="4">
        <v>26677567</v>
      </c>
      <c r="E430" s="4">
        <v>3271957</v>
      </c>
      <c r="F430" s="4">
        <v>45912324</v>
      </c>
      <c r="G430" s="4">
        <v>1443580</v>
      </c>
      <c r="H430" s="4">
        <v>146450217</v>
      </c>
      <c r="I430" s="4">
        <v>18080102</v>
      </c>
      <c r="J430" s="4">
        <v>21838119</v>
      </c>
      <c r="K430" s="4">
        <v>4189366</v>
      </c>
      <c r="L430" s="4">
        <v>525216</v>
      </c>
      <c r="M430" s="4">
        <v>168401</v>
      </c>
      <c r="N430" s="4">
        <v>26721102</v>
      </c>
    </row>
    <row r="431" spans="1:14" x14ac:dyDescent="0.25">
      <c r="A431" s="5">
        <v>2019</v>
      </c>
      <c r="B431" s="5">
        <v>4</v>
      </c>
      <c r="C431" s="4">
        <v>68881516</v>
      </c>
      <c r="D431" s="4">
        <v>25234207</v>
      </c>
      <c r="E431" s="4">
        <v>2815332</v>
      </c>
      <c r="F431" s="4">
        <v>44878186</v>
      </c>
      <c r="G431" s="4">
        <v>1405954</v>
      </c>
      <c r="H431" s="4">
        <v>143215195</v>
      </c>
      <c r="I431" s="4">
        <v>17630984</v>
      </c>
      <c r="J431" s="4">
        <v>21125358</v>
      </c>
      <c r="K431" s="4">
        <v>4346393</v>
      </c>
      <c r="L431" s="4">
        <v>506557</v>
      </c>
      <c r="M431" s="4">
        <v>150742</v>
      </c>
      <c r="N431" s="4">
        <v>26129050</v>
      </c>
    </row>
    <row r="432" spans="1:14" x14ac:dyDescent="0.25">
      <c r="A432" s="5">
        <v>2019</v>
      </c>
      <c r="B432" s="5">
        <v>5</v>
      </c>
      <c r="C432" s="4">
        <v>73199143</v>
      </c>
      <c r="D432" s="4">
        <v>25883317</v>
      </c>
      <c r="E432" s="4">
        <v>2736841</v>
      </c>
      <c r="F432" s="4">
        <v>45336803</v>
      </c>
      <c r="G432" s="4">
        <v>1432635</v>
      </c>
      <c r="H432" s="4">
        <v>148588739</v>
      </c>
      <c r="I432" s="4">
        <v>18045112</v>
      </c>
      <c r="J432" s="4">
        <v>22687997</v>
      </c>
      <c r="K432" s="4">
        <v>4398281</v>
      </c>
      <c r="L432" s="4">
        <v>517610</v>
      </c>
      <c r="M432" s="4">
        <v>142096</v>
      </c>
      <c r="N432" s="4">
        <v>27745984</v>
      </c>
    </row>
    <row r="433" spans="1:14" x14ac:dyDescent="0.25">
      <c r="A433" s="5">
        <v>2019</v>
      </c>
      <c r="B433" s="5">
        <v>6</v>
      </c>
      <c r="C433" s="4">
        <v>70391578</v>
      </c>
      <c r="D433" s="4">
        <v>25085649</v>
      </c>
      <c r="E433" s="4">
        <v>2682478</v>
      </c>
      <c r="F433" s="4">
        <v>44722587</v>
      </c>
      <c r="G433" s="4">
        <v>1386932</v>
      </c>
      <c r="H433" s="4">
        <v>144269224</v>
      </c>
      <c r="I433" s="4">
        <v>17471587</v>
      </c>
      <c r="J433" s="4">
        <v>21782099</v>
      </c>
      <c r="K433" s="4">
        <v>4160067</v>
      </c>
      <c r="L433" s="4">
        <v>484560</v>
      </c>
      <c r="M433" s="4">
        <v>137124</v>
      </c>
      <c r="N433" s="4">
        <v>26563850</v>
      </c>
    </row>
    <row r="434" spans="1:14" x14ac:dyDescent="0.25">
      <c r="A434" s="5">
        <v>2019</v>
      </c>
      <c r="B434" s="5">
        <v>7</v>
      </c>
      <c r="C434" s="4">
        <v>73185470</v>
      </c>
      <c r="D434" s="4">
        <v>26264756</v>
      </c>
      <c r="E434" s="4">
        <v>2679011</v>
      </c>
      <c r="F434" s="4">
        <v>46354649</v>
      </c>
      <c r="G434" s="4">
        <v>1428901</v>
      </c>
      <c r="H434" s="4">
        <v>149912787</v>
      </c>
      <c r="I434" s="4">
        <v>17961661</v>
      </c>
      <c r="J434" s="4">
        <v>22540208</v>
      </c>
      <c r="K434" s="4">
        <v>4403752</v>
      </c>
      <c r="L434" s="4">
        <v>488799</v>
      </c>
      <c r="M434" s="4">
        <v>121469</v>
      </c>
      <c r="N434" s="4">
        <v>27554228</v>
      </c>
    </row>
    <row r="435" spans="1:14" x14ac:dyDescent="0.25">
      <c r="A435" s="5">
        <v>2019</v>
      </c>
      <c r="B435" s="5">
        <v>8</v>
      </c>
      <c r="C435" s="4">
        <v>77213096</v>
      </c>
      <c r="D435" s="4">
        <v>27844292</v>
      </c>
      <c r="E435" s="4">
        <v>2846426</v>
      </c>
      <c r="F435" s="4">
        <v>46567699</v>
      </c>
      <c r="G435" s="4">
        <v>1395579</v>
      </c>
      <c r="H435" s="4">
        <v>155867092</v>
      </c>
      <c r="I435" s="4">
        <v>18083729</v>
      </c>
      <c r="J435" s="4">
        <v>23672404</v>
      </c>
      <c r="K435" s="4">
        <v>4646564</v>
      </c>
      <c r="L435" s="4">
        <v>538104</v>
      </c>
      <c r="M435" s="4">
        <v>126615</v>
      </c>
      <c r="N435" s="4">
        <v>28983687</v>
      </c>
    </row>
    <row r="436" spans="1:14" x14ac:dyDescent="0.25">
      <c r="A436" s="5">
        <v>2019</v>
      </c>
      <c r="B436" s="5">
        <v>9</v>
      </c>
      <c r="C436" s="4">
        <v>76347924</v>
      </c>
      <c r="D436" s="4">
        <v>29055416</v>
      </c>
      <c r="E436" s="4">
        <v>2678445</v>
      </c>
      <c r="F436" s="4">
        <v>45004453</v>
      </c>
      <c r="G436" s="4">
        <v>1360618</v>
      </c>
      <c r="H436" s="4">
        <v>154446856</v>
      </c>
      <c r="I436" s="4">
        <v>17439283</v>
      </c>
      <c r="J436" s="4">
        <v>23863557</v>
      </c>
      <c r="K436" s="4">
        <v>5014498</v>
      </c>
      <c r="L436" s="4">
        <v>521743</v>
      </c>
      <c r="M436" s="4">
        <v>169716</v>
      </c>
      <c r="N436" s="4">
        <v>29569514</v>
      </c>
    </row>
    <row r="437" spans="1:14" x14ac:dyDescent="0.25">
      <c r="A437" s="5">
        <v>2019</v>
      </c>
      <c r="B437" s="5">
        <v>10</v>
      </c>
      <c r="C437" s="4">
        <v>78624113</v>
      </c>
      <c r="D437" s="4">
        <v>32338824</v>
      </c>
      <c r="E437" s="4">
        <v>2615246</v>
      </c>
      <c r="F437" s="4">
        <v>46005585</v>
      </c>
      <c r="G437" s="4">
        <v>1401649</v>
      </c>
      <c r="H437" s="4">
        <v>160985417</v>
      </c>
      <c r="I437" s="4">
        <v>17936794</v>
      </c>
      <c r="J437" s="4">
        <v>24429218</v>
      </c>
      <c r="K437" s="4">
        <v>5675642</v>
      </c>
      <c r="L437" s="4">
        <v>501297</v>
      </c>
      <c r="M437" s="4">
        <v>194337</v>
      </c>
      <c r="N437" s="4">
        <v>30800494</v>
      </c>
    </row>
    <row r="438" spans="1:14" x14ac:dyDescent="0.25">
      <c r="A438" s="5">
        <v>2019</v>
      </c>
      <c r="B438" s="5">
        <v>11</v>
      </c>
      <c r="C438" s="4">
        <v>77865193</v>
      </c>
      <c r="D438" s="4">
        <v>31970544</v>
      </c>
      <c r="E438" s="4">
        <v>2491699</v>
      </c>
      <c r="F438" s="4">
        <v>43884914</v>
      </c>
      <c r="G438" s="4">
        <v>1348664</v>
      </c>
      <c r="H438" s="4">
        <v>157561014</v>
      </c>
      <c r="I438" s="4">
        <v>17270220</v>
      </c>
      <c r="J438" s="4">
        <v>24877735</v>
      </c>
      <c r="K438" s="4">
        <v>5824080</v>
      </c>
      <c r="L438" s="4">
        <v>570443</v>
      </c>
      <c r="M438" s="4">
        <v>193670</v>
      </c>
      <c r="N438" s="4">
        <v>31465928</v>
      </c>
    </row>
    <row r="439" spans="1:14" x14ac:dyDescent="0.25">
      <c r="A439" s="5">
        <v>2019</v>
      </c>
      <c r="B439" s="5">
        <v>12</v>
      </c>
      <c r="C439" s="4">
        <v>82536446</v>
      </c>
      <c r="D439" s="4">
        <v>33760781</v>
      </c>
      <c r="E439" s="4">
        <v>2488348</v>
      </c>
      <c r="F439" s="4">
        <v>43555377</v>
      </c>
      <c r="G439" s="4">
        <v>1371288</v>
      </c>
      <c r="H439" s="4">
        <v>163712240</v>
      </c>
      <c r="I439" s="4">
        <v>17090403</v>
      </c>
      <c r="J439" s="4">
        <v>25943988</v>
      </c>
      <c r="K439" s="4">
        <v>5899929</v>
      </c>
      <c r="L439" s="4">
        <v>667086</v>
      </c>
      <c r="M439" s="4">
        <v>212623</v>
      </c>
      <c r="N439" s="4">
        <v>32723626</v>
      </c>
    </row>
    <row r="440" spans="1:14" x14ac:dyDescent="0.25">
      <c r="A440" s="3" t="s">
        <v>167</v>
      </c>
      <c r="B440" s="3"/>
      <c r="C440" s="2">
        <v>874434240</v>
      </c>
      <c r="D440" s="2">
        <v>332008469</v>
      </c>
      <c r="E440" s="2">
        <v>32603882</v>
      </c>
      <c r="F440" s="2">
        <v>538708945</v>
      </c>
      <c r="G440" s="2">
        <v>16776717</v>
      </c>
      <c r="H440" s="2">
        <v>1794532253</v>
      </c>
      <c r="I440" s="2">
        <v>211101595</v>
      </c>
      <c r="J440" s="2">
        <v>272778801</v>
      </c>
      <c r="K440" s="2">
        <v>55473166</v>
      </c>
      <c r="L440" s="2">
        <v>6303701</v>
      </c>
      <c r="M440" s="2">
        <v>1994866</v>
      </c>
      <c r="N440" s="2">
        <v>336550534</v>
      </c>
    </row>
    <row r="442" spans="1:14" x14ac:dyDescent="0.25">
      <c r="A442" s="5">
        <v>2020</v>
      </c>
      <c r="B442" s="5">
        <v>1</v>
      </c>
      <c r="C442" s="4">
        <v>83612811</v>
      </c>
      <c r="D442" s="4">
        <v>34745802</v>
      </c>
      <c r="E442" s="4">
        <v>2479035</v>
      </c>
      <c r="F442" s="4">
        <v>43335944</v>
      </c>
      <c r="G442" s="4">
        <v>1360424</v>
      </c>
      <c r="H442" s="4">
        <v>165534016</v>
      </c>
      <c r="I442" s="4">
        <v>17084847</v>
      </c>
      <c r="J442" s="4">
        <v>26322591</v>
      </c>
      <c r="K442" s="4">
        <v>5874926</v>
      </c>
      <c r="L442" s="4">
        <v>650357</v>
      </c>
      <c r="M442" s="4">
        <v>211071</v>
      </c>
      <c r="N442" s="4">
        <v>33058945</v>
      </c>
    </row>
    <row r="443" spans="1:14" x14ac:dyDescent="0.25">
      <c r="A443" s="5">
        <v>2020</v>
      </c>
      <c r="B443" s="5">
        <v>2</v>
      </c>
      <c r="C443" s="4">
        <v>80807026</v>
      </c>
      <c r="D443" s="4">
        <v>32206247</v>
      </c>
      <c r="E443" s="4">
        <v>2352553</v>
      </c>
      <c r="F443" s="4">
        <v>40523053</v>
      </c>
      <c r="G443" s="4">
        <v>1250855</v>
      </c>
      <c r="H443" s="4">
        <v>157139734</v>
      </c>
      <c r="I443" s="4">
        <v>15973752</v>
      </c>
      <c r="J443" s="4">
        <v>25082023</v>
      </c>
      <c r="K443" s="4">
        <v>5662751</v>
      </c>
      <c r="L443" s="4">
        <v>581004</v>
      </c>
      <c r="M443" s="4">
        <v>196692</v>
      </c>
      <c r="N443" s="4">
        <v>31522470</v>
      </c>
    </row>
    <row r="444" spans="1:14" x14ac:dyDescent="0.25">
      <c r="A444" s="5">
        <v>2020</v>
      </c>
      <c r="B444" s="5">
        <v>3</v>
      </c>
      <c r="C444" s="4">
        <v>86153137</v>
      </c>
      <c r="D444" s="4">
        <v>38485707</v>
      </c>
      <c r="E444" s="4">
        <v>2525500</v>
      </c>
      <c r="F444" s="4">
        <v>43245607</v>
      </c>
      <c r="G444" s="4">
        <v>1328678</v>
      </c>
      <c r="H444" s="4">
        <v>171738629</v>
      </c>
      <c r="I444" s="4">
        <v>16847787</v>
      </c>
      <c r="J444" s="4">
        <v>26948646</v>
      </c>
      <c r="K444" s="4">
        <v>7127823</v>
      </c>
      <c r="L444" s="4">
        <v>593654</v>
      </c>
      <c r="M444" s="4">
        <v>203291</v>
      </c>
      <c r="N444" s="4">
        <v>34873414</v>
      </c>
    </row>
    <row r="445" spans="1:14" x14ac:dyDescent="0.25">
      <c r="A445" s="5">
        <v>2020</v>
      </c>
      <c r="B445" s="5">
        <v>4</v>
      </c>
      <c r="C445" s="4">
        <v>79382865</v>
      </c>
      <c r="D445" s="4">
        <v>33193353</v>
      </c>
      <c r="E445" s="4">
        <v>2074860</v>
      </c>
      <c r="F445" s="4">
        <v>41158633</v>
      </c>
      <c r="G445" s="4">
        <v>1272535</v>
      </c>
      <c r="H445" s="4">
        <v>157082246</v>
      </c>
      <c r="I445" s="4">
        <v>15918860</v>
      </c>
      <c r="J445" s="4">
        <v>23524080</v>
      </c>
      <c r="K445" s="4">
        <v>6489097</v>
      </c>
      <c r="L445" s="4">
        <v>469518</v>
      </c>
      <c r="M445" s="4">
        <v>208695</v>
      </c>
      <c r="N445" s="4">
        <v>30691390</v>
      </c>
    </row>
    <row r="446" spans="1:14" x14ac:dyDescent="0.25">
      <c r="A446" s="5">
        <v>2020</v>
      </c>
      <c r="B446" s="5">
        <v>5</v>
      </c>
      <c r="C446" s="4">
        <v>72925784</v>
      </c>
      <c r="D446" s="4">
        <v>29326206</v>
      </c>
      <c r="E446" s="4">
        <v>1334921</v>
      </c>
      <c r="F446" s="4">
        <v>42414459</v>
      </c>
      <c r="G446" s="4">
        <v>1312444</v>
      </c>
      <c r="H446" s="4">
        <v>147313814</v>
      </c>
      <c r="I446" s="4">
        <v>16458965</v>
      </c>
      <c r="J446" s="4">
        <v>20391881</v>
      </c>
      <c r="K446" s="4">
        <v>5426136</v>
      </c>
      <c r="L446" s="4">
        <v>247893</v>
      </c>
      <c r="M446" s="4">
        <v>177798</v>
      </c>
      <c r="N446" s="4">
        <v>26243708</v>
      </c>
    </row>
    <row r="447" spans="1:14" x14ac:dyDescent="0.25">
      <c r="A447" s="5">
        <v>2020</v>
      </c>
      <c r="B447" s="5">
        <v>6</v>
      </c>
      <c r="C447" s="4">
        <v>73863519</v>
      </c>
      <c r="D447" s="4">
        <v>35097381</v>
      </c>
      <c r="E447" s="4">
        <v>2003388</v>
      </c>
      <c r="F447" s="4">
        <v>41239242</v>
      </c>
      <c r="G447" s="4">
        <v>1268761</v>
      </c>
      <c r="H447" s="4">
        <v>153472291</v>
      </c>
      <c r="I447" s="4">
        <v>15867270</v>
      </c>
      <c r="J447" s="4">
        <v>21156189</v>
      </c>
      <c r="K447" s="4">
        <v>6519519</v>
      </c>
      <c r="L447" s="4">
        <v>458777</v>
      </c>
      <c r="M447" s="4">
        <v>222290</v>
      </c>
      <c r="N447" s="4">
        <v>28356775</v>
      </c>
    </row>
    <row r="448" spans="1:14" x14ac:dyDescent="0.25">
      <c r="A448" s="5">
        <v>2020</v>
      </c>
      <c r="B448" s="5">
        <v>7</v>
      </c>
      <c r="C448" s="4">
        <v>80567977</v>
      </c>
      <c r="D448" s="4">
        <v>39234298</v>
      </c>
      <c r="E448" s="4">
        <v>2267160</v>
      </c>
      <c r="F448" s="4">
        <v>42710462</v>
      </c>
      <c r="G448" s="4">
        <v>1295337</v>
      </c>
      <c r="H448" s="4">
        <v>166075234</v>
      </c>
      <c r="I448" s="4">
        <v>16346265</v>
      </c>
      <c r="J448" s="4">
        <v>23415681</v>
      </c>
      <c r="K448" s="4">
        <v>6630898</v>
      </c>
      <c r="L448" s="4">
        <v>471090</v>
      </c>
      <c r="M448" s="4">
        <v>203847</v>
      </c>
      <c r="N448" s="4">
        <v>30721516</v>
      </c>
    </row>
    <row r="449" spans="1:14" x14ac:dyDescent="0.25">
      <c r="A449" s="5">
        <v>2020</v>
      </c>
      <c r="B449" s="5">
        <v>8</v>
      </c>
      <c r="C449" s="4">
        <v>83541300</v>
      </c>
      <c r="D449" s="4">
        <v>39635289</v>
      </c>
      <c r="E449" s="4">
        <v>2227304</v>
      </c>
      <c r="F449" s="4">
        <v>41865008</v>
      </c>
      <c r="G449" s="4">
        <v>1281634</v>
      </c>
      <c r="H449" s="4">
        <v>168550535</v>
      </c>
      <c r="I449" s="4">
        <v>16256970</v>
      </c>
      <c r="J449" s="4">
        <v>24069837</v>
      </c>
      <c r="K449" s="4">
        <v>6418070</v>
      </c>
      <c r="L449" s="4">
        <v>473645</v>
      </c>
      <c r="M449" s="4">
        <v>187957</v>
      </c>
      <c r="N449" s="4">
        <v>31149509</v>
      </c>
    </row>
    <row r="450" spans="1:14" x14ac:dyDescent="0.25">
      <c r="A450" s="5">
        <v>2020</v>
      </c>
      <c r="B450" s="5">
        <v>9</v>
      </c>
      <c r="C450" s="4">
        <v>82952696</v>
      </c>
      <c r="D450" s="4">
        <v>38374067</v>
      </c>
      <c r="E450" s="4">
        <v>2085756</v>
      </c>
      <c r="F450" s="4">
        <v>41561296</v>
      </c>
      <c r="G450" s="4">
        <v>1230513</v>
      </c>
      <c r="H450" s="4">
        <v>166204328</v>
      </c>
      <c r="I450" s="4">
        <v>15963643</v>
      </c>
      <c r="J450" s="4">
        <v>23962364</v>
      </c>
      <c r="K450" s="4">
        <v>5928348</v>
      </c>
      <c r="L450" s="4">
        <v>442390</v>
      </c>
      <c r="M450" s="4">
        <v>179439</v>
      </c>
      <c r="N450" s="4">
        <v>30512541</v>
      </c>
    </row>
    <row r="451" spans="1:14" x14ac:dyDescent="0.25">
      <c r="A451" s="5">
        <v>2020</v>
      </c>
      <c r="B451" s="5">
        <v>10</v>
      </c>
      <c r="C451" s="4">
        <v>88894960</v>
      </c>
      <c r="D451" s="4">
        <v>38465598</v>
      </c>
      <c r="E451" s="4">
        <v>2130162</v>
      </c>
      <c r="F451" s="4">
        <v>42940236</v>
      </c>
      <c r="G451" s="4">
        <v>1278359</v>
      </c>
      <c r="H451" s="4">
        <v>173709315</v>
      </c>
      <c r="I451" s="4">
        <v>16700863</v>
      </c>
      <c r="J451" s="4">
        <v>26297821</v>
      </c>
      <c r="K451" s="4">
        <v>6229658</v>
      </c>
      <c r="L451" s="4">
        <v>448597</v>
      </c>
      <c r="M451" s="4">
        <v>179308</v>
      </c>
      <c r="N451" s="4">
        <v>33155384</v>
      </c>
    </row>
    <row r="452" spans="1:14" x14ac:dyDescent="0.25">
      <c r="A452" s="5">
        <v>2020</v>
      </c>
      <c r="B452" s="5">
        <v>11</v>
      </c>
      <c r="C452" s="4">
        <v>88019703</v>
      </c>
      <c r="D452" s="4">
        <v>37045126</v>
      </c>
      <c r="E452" s="4">
        <v>2028638</v>
      </c>
      <c r="F452" s="4">
        <v>41135348</v>
      </c>
      <c r="G452" s="4">
        <v>1230834</v>
      </c>
      <c r="H452" s="4">
        <v>169459649</v>
      </c>
      <c r="I452" s="4">
        <v>16076145</v>
      </c>
      <c r="J452" s="4">
        <v>26096596</v>
      </c>
      <c r="K452" s="4">
        <v>6117166</v>
      </c>
      <c r="L452" s="4">
        <v>428207</v>
      </c>
      <c r="M452" s="4">
        <v>174902</v>
      </c>
      <c r="N452" s="4">
        <v>32816871</v>
      </c>
    </row>
    <row r="453" spans="1:14" x14ac:dyDescent="0.25">
      <c r="A453" s="5">
        <v>2020</v>
      </c>
      <c r="B453" s="5">
        <v>12</v>
      </c>
      <c r="C453" s="4">
        <v>88851403</v>
      </c>
      <c r="D453" s="4">
        <v>37108682</v>
      </c>
      <c r="E453" s="4">
        <v>2003425</v>
      </c>
      <c r="F453" s="4">
        <v>40668516</v>
      </c>
      <c r="G453" s="4">
        <v>1259686</v>
      </c>
      <c r="H453" s="4">
        <v>169891712</v>
      </c>
      <c r="I453" s="4">
        <v>15982544</v>
      </c>
      <c r="J453" s="4">
        <v>25995128</v>
      </c>
      <c r="K453" s="4">
        <v>6117147</v>
      </c>
      <c r="L453" s="4">
        <v>445764</v>
      </c>
      <c r="M453" s="4">
        <v>173332</v>
      </c>
      <c r="N453" s="4">
        <v>32731371</v>
      </c>
    </row>
    <row r="454" spans="1:14" x14ac:dyDescent="0.25">
      <c r="A454" s="3" t="s">
        <v>167</v>
      </c>
      <c r="B454" s="3"/>
      <c r="C454" s="2">
        <v>989573181</v>
      </c>
      <c r="D454" s="2">
        <v>432917756</v>
      </c>
      <c r="E454" s="2">
        <v>25512702</v>
      </c>
      <c r="F454" s="2">
        <v>502797804</v>
      </c>
      <c r="G454" s="2">
        <v>15370060</v>
      </c>
      <c r="H454" s="2">
        <v>1966171503</v>
      </c>
      <c r="I454" s="2">
        <v>195477911</v>
      </c>
      <c r="J454" s="2">
        <v>293262837</v>
      </c>
      <c r="K454" s="2">
        <v>74541539</v>
      </c>
      <c r="L454" s="2">
        <v>5710896</v>
      </c>
      <c r="M454" s="2">
        <v>2318622</v>
      </c>
      <c r="N454" s="2">
        <v>375833894</v>
      </c>
    </row>
    <row r="456" spans="1:14" x14ac:dyDescent="0.25">
      <c r="A456" s="5">
        <v>2021</v>
      </c>
      <c r="B456" s="5">
        <v>1</v>
      </c>
      <c r="C456" s="4">
        <v>91020324</v>
      </c>
      <c r="D456" s="4">
        <v>38153817</v>
      </c>
      <c r="E456" s="4">
        <v>2139888</v>
      </c>
      <c r="F456" s="4">
        <v>40790994</v>
      </c>
      <c r="G456" s="4">
        <v>1253821</v>
      </c>
      <c r="H456" s="4">
        <v>173358844</v>
      </c>
      <c r="I456" s="4">
        <v>16031127</v>
      </c>
      <c r="J456" s="4">
        <v>26980083</v>
      </c>
      <c r="K456" s="4">
        <v>6222157</v>
      </c>
      <c r="L456" s="4">
        <v>462308</v>
      </c>
      <c r="M456" s="4">
        <v>196445</v>
      </c>
      <c r="N456" s="4">
        <v>33860993</v>
      </c>
    </row>
    <row r="457" spans="1:14" x14ac:dyDescent="0.25">
      <c r="A457" s="5">
        <v>2021</v>
      </c>
      <c r="B457" s="5">
        <v>2</v>
      </c>
      <c r="C457" s="4">
        <v>72821780</v>
      </c>
      <c r="D457" s="4">
        <v>31251642</v>
      </c>
      <c r="E457" s="4">
        <v>1985691</v>
      </c>
      <c r="F457" s="4">
        <v>37290412</v>
      </c>
      <c r="G457" s="4">
        <v>1129219</v>
      </c>
      <c r="H457" s="4">
        <v>144478744</v>
      </c>
      <c r="I457" s="4">
        <v>14615201</v>
      </c>
      <c r="J457" s="4">
        <v>22125987</v>
      </c>
      <c r="K457" s="4">
        <v>5058843</v>
      </c>
      <c r="L457" s="4">
        <v>410794</v>
      </c>
      <c r="M457" s="4">
        <v>163694</v>
      </c>
      <c r="N457" s="4">
        <v>27759318</v>
      </c>
    </row>
    <row r="458" spans="1:14" x14ac:dyDescent="0.25">
      <c r="A458" s="5">
        <v>2021</v>
      </c>
      <c r="B458" s="5">
        <v>3</v>
      </c>
      <c r="C458" s="4">
        <v>95670077</v>
      </c>
      <c r="D458" s="4">
        <v>41618961</v>
      </c>
      <c r="E458" s="4">
        <v>2137449</v>
      </c>
      <c r="F458" s="4">
        <v>40997283</v>
      </c>
      <c r="G458" s="4">
        <v>1239111</v>
      </c>
      <c r="H458" s="4">
        <v>181662881</v>
      </c>
      <c r="I458" s="4">
        <v>15888936</v>
      </c>
      <c r="J458" s="4">
        <v>28821226</v>
      </c>
      <c r="K458" s="4">
        <v>6695985</v>
      </c>
      <c r="L458" s="4">
        <v>436089</v>
      </c>
      <c r="M458" s="4">
        <v>179678</v>
      </c>
      <c r="N458" s="4">
        <v>36132978</v>
      </c>
    </row>
    <row r="459" spans="1:14" x14ac:dyDescent="0.25">
      <c r="A459" s="5">
        <v>2021</v>
      </c>
      <c r="B459" s="5">
        <v>4</v>
      </c>
      <c r="C459" s="4">
        <v>95357807</v>
      </c>
      <c r="D459" s="4">
        <v>41195716</v>
      </c>
      <c r="E459" s="4">
        <v>1928364</v>
      </c>
      <c r="F459" s="4">
        <v>39691159</v>
      </c>
      <c r="G459" s="4">
        <v>1193769</v>
      </c>
      <c r="H459" s="4">
        <v>179366815</v>
      </c>
      <c r="I459" s="4">
        <v>15469976</v>
      </c>
      <c r="J459" s="4">
        <v>28317494</v>
      </c>
      <c r="K459" s="4">
        <v>6585806</v>
      </c>
      <c r="L459" s="4">
        <v>373444</v>
      </c>
      <c r="M459" s="4">
        <v>170072</v>
      </c>
      <c r="N459" s="4">
        <v>35446816</v>
      </c>
    </row>
    <row r="460" spans="1:14" x14ac:dyDescent="0.25">
      <c r="A460" s="5">
        <v>2021</v>
      </c>
      <c r="B460" s="5">
        <v>5</v>
      </c>
      <c r="C460" s="4">
        <v>99672825</v>
      </c>
      <c r="D460" s="4">
        <v>44203591</v>
      </c>
      <c r="E460" s="4">
        <v>2192015</v>
      </c>
      <c r="F460" s="4">
        <v>41109628</v>
      </c>
      <c r="G460" s="4">
        <v>1220649</v>
      </c>
      <c r="H460" s="4">
        <v>188398708</v>
      </c>
      <c r="I460" s="4">
        <v>16037316</v>
      </c>
      <c r="J460" s="4">
        <v>30148656</v>
      </c>
      <c r="K460" s="4">
        <v>7300046</v>
      </c>
      <c r="L460" s="4">
        <v>544867</v>
      </c>
      <c r="M460" s="4">
        <v>159165</v>
      </c>
      <c r="N460" s="4">
        <v>38152734</v>
      </c>
    </row>
    <row r="461" spans="1:14" x14ac:dyDescent="0.25">
      <c r="A461" s="5">
        <v>2021</v>
      </c>
      <c r="B461" s="5">
        <v>6</v>
      </c>
      <c r="C461" s="4">
        <v>97920904</v>
      </c>
      <c r="D461" s="4">
        <v>44095963</v>
      </c>
      <c r="E461" s="4">
        <v>2356989</v>
      </c>
      <c r="F461" s="4">
        <v>39491988</v>
      </c>
      <c r="G461" s="4">
        <v>1183190</v>
      </c>
      <c r="H461" s="4">
        <v>185049034</v>
      </c>
      <c r="I461" s="4">
        <v>15300640</v>
      </c>
      <c r="J461" s="4">
        <v>29906097</v>
      </c>
      <c r="K461" s="4">
        <v>7428730</v>
      </c>
      <c r="L461" s="4">
        <v>574035</v>
      </c>
      <c r="M461" s="4">
        <v>180894</v>
      </c>
      <c r="N461" s="4">
        <v>38089756</v>
      </c>
    </row>
    <row r="462" spans="1:14" x14ac:dyDescent="0.25">
      <c r="A462" s="5">
        <v>2021</v>
      </c>
      <c r="B462" s="5">
        <v>7</v>
      </c>
      <c r="C462" s="4">
        <v>103776067</v>
      </c>
      <c r="D462" s="4">
        <v>48510179</v>
      </c>
      <c r="E462" s="4">
        <v>2503878</v>
      </c>
      <c r="F462" s="4">
        <v>40985029</v>
      </c>
      <c r="G462" s="4">
        <v>1221108</v>
      </c>
      <c r="H462" s="4">
        <v>196996261</v>
      </c>
      <c r="I462" s="4">
        <v>15860733</v>
      </c>
      <c r="J462" s="4">
        <v>30985864</v>
      </c>
      <c r="K462" s="4">
        <v>8588004</v>
      </c>
      <c r="L462" s="4">
        <v>567675</v>
      </c>
      <c r="M462" s="4">
        <v>171872</v>
      </c>
      <c r="N462" s="4">
        <v>40313415</v>
      </c>
    </row>
    <row r="463" spans="1:14" x14ac:dyDescent="0.25">
      <c r="A463" s="5">
        <v>2021</v>
      </c>
      <c r="B463" s="5">
        <v>8</v>
      </c>
      <c r="C463" s="4">
        <v>106613149</v>
      </c>
      <c r="D463" s="4">
        <v>49430026</v>
      </c>
      <c r="E463" s="4">
        <v>2573939</v>
      </c>
      <c r="F463" s="4">
        <v>41094090</v>
      </c>
      <c r="G463" s="4">
        <v>1221697</v>
      </c>
      <c r="H463" s="4">
        <v>200932901</v>
      </c>
      <c r="I463" s="4">
        <v>15891679</v>
      </c>
      <c r="J463" s="4">
        <v>33154872</v>
      </c>
      <c r="K463" s="4">
        <v>8788987</v>
      </c>
      <c r="L463" s="4">
        <v>544219</v>
      </c>
      <c r="M463" s="4">
        <v>163436</v>
      </c>
      <c r="N463" s="4">
        <v>42651514</v>
      </c>
    </row>
    <row r="464" spans="1:14" x14ac:dyDescent="0.25">
      <c r="A464" s="5">
        <v>2021</v>
      </c>
      <c r="B464" s="5">
        <v>9</v>
      </c>
      <c r="C464" s="4">
        <v>104283135</v>
      </c>
      <c r="D464" s="4">
        <v>47692075</v>
      </c>
      <c r="E464" s="4">
        <v>2477481</v>
      </c>
      <c r="F464" s="4">
        <v>39886521</v>
      </c>
      <c r="G464" s="4">
        <v>1188399</v>
      </c>
      <c r="H464" s="4">
        <v>195527611</v>
      </c>
      <c r="I464" s="4">
        <v>15309206</v>
      </c>
      <c r="J464" s="4">
        <v>31853086</v>
      </c>
      <c r="K464" s="4">
        <v>8365952</v>
      </c>
      <c r="L464" s="4">
        <v>495378</v>
      </c>
      <c r="M464" s="4">
        <v>144514</v>
      </c>
      <c r="N464" s="4">
        <v>40858930</v>
      </c>
    </row>
    <row r="465" spans="1:14" x14ac:dyDescent="0.25">
      <c r="A465" s="5">
        <v>2021</v>
      </c>
      <c r="B465" s="5">
        <v>10</v>
      </c>
      <c r="C465" s="4">
        <v>109432651</v>
      </c>
      <c r="D465" s="4">
        <v>51698682</v>
      </c>
      <c r="E465" s="4">
        <v>2559242</v>
      </c>
      <c r="F465" s="4">
        <v>41863598</v>
      </c>
      <c r="G465" s="4">
        <v>1245214</v>
      </c>
      <c r="H465" s="4">
        <v>206799387</v>
      </c>
      <c r="I465" s="4">
        <v>15836722</v>
      </c>
      <c r="J465" s="4">
        <v>33619021</v>
      </c>
      <c r="K465" s="4">
        <v>8963903</v>
      </c>
      <c r="L465" s="4">
        <v>502616</v>
      </c>
      <c r="M465" s="4">
        <v>147858</v>
      </c>
      <c r="N465" s="4">
        <v>43233398</v>
      </c>
    </row>
    <row r="466" spans="1:14" x14ac:dyDescent="0.25">
      <c r="A466" s="5">
        <v>2021</v>
      </c>
      <c r="B466" s="5">
        <v>11</v>
      </c>
      <c r="C466" s="4">
        <v>108199771</v>
      </c>
      <c r="D466" s="4">
        <v>50816306</v>
      </c>
      <c r="E466" s="4">
        <v>2344020</v>
      </c>
      <c r="F466" s="4">
        <v>40423377</v>
      </c>
      <c r="G466" s="4">
        <v>1196188</v>
      </c>
      <c r="H466" s="4">
        <v>202979662</v>
      </c>
      <c r="I466" s="4">
        <v>15350907</v>
      </c>
      <c r="J466" s="4">
        <v>33592465</v>
      </c>
      <c r="K466" s="4">
        <v>8980460</v>
      </c>
      <c r="L466" s="4">
        <v>458622</v>
      </c>
      <c r="M466" s="4">
        <v>147827</v>
      </c>
      <c r="N466" s="4">
        <v>43179374</v>
      </c>
    </row>
    <row r="467" spans="1:14" x14ac:dyDescent="0.25">
      <c r="A467" s="5">
        <v>2021</v>
      </c>
      <c r="B467" s="5">
        <v>12</v>
      </c>
      <c r="C467" s="4">
        <v>111375583</v>
      </c>
      <c r="D467" s="4">
        <v>52512258</v>
      </c>
      <c r="E467" s="4">
        <v>2433308</v>
      </c>
      <c r="F467" s="4">
        <v>40691258</v>
      </c>
      <c r="G467" s="4">
        <v>1224955</v>
      </c>
      <c r="H467" s="4">
        <v>208237362</v>
      </c>
      <c r="I467" s="4">
        <v>15546540</v>
      </c>
      <c r="J467" s="4">
        <v>33444825</v>
      </c>
      <c r="K467" s="4">
        <v>9104673</v>
      </c>
      <c r="L467" s="4">
        <v>517918</v>
      </c>
      <c r="M467" s="4">
        <v>145320</v>
      </c>
      <c r="N467" s="4">
        <v>43212736</v>
      </c>
    </row>
    <row r="468" spans="1:14" x14ac:dyDescent="0.25">
      <c r="A468" s="3" t="s">
        <v>167</v>
      </c>
      <c r="B468" s="3"/>
      <c r="C468" s="2">
        <v>1196144073</v>
      </c>
      <c r="D468" s="2">
        <v>541179216</v>
      </c>
      <c r="E468" s="2">
        <v>27632264</v>
      </c>
      <c r="F468" s="2">
        <v>484315337</v>
      </c>
      <c r="G468" s="2">
        <v>14517320</v>
      </c>
      <c r="H468" s="2">
        <v>2263788210</v>
      </c>
      <c r="I468" s="2">
        <v>187138983</v>
      </c>
      <c r="J468" s="2">
        <v>362949676</v>
      </c>
      <c r="K468" s="2">
        <v>92083546</v>
      </c>
      <c r="L468" s="2">
        <v>5887965</v>
      </c>
      <c r="M468" s="2">
        <v>1970775</v>
      </c>
      <c r="N468" s="2">
        <v>462891962</v>
      </c>
    </row>
    <row r="470" spans="1:14" x14ac:dyDescent="0.25">
      <c r="A470" s="5">
        <v>2022</v>
      </c>
      <c r="B470" s="5">
        <v>1</v>
      </c>
      <c r="C470" s="4">
        <v>107189347</v>
      </c>
      <c r="D470" s="4">
        <v>50019717</v>
      </c>
      <c r="E470" s="4">
        <v>2491692</v>
      </c>
      <c r="F470" s="4">
        <v>40110151</v>
      </c>
      <c r="G470" s="4">
        <v>1215371</v>
      </c>
      <c r="H470" s="4">
        <v>201026278</v>
      </c>
      <c r="I470" s="4">
        <v>15228059</v>
      </c>
      <c r="J470" s="4">
        <v>33421996</v>
      </c>
      <c r="K470" s="4">
        <v>8704851</v>
      </c>
      <c r="L470" s="4">
        <v>482972</v>
      </c>
      <c r="M470" s="4">
        <v>154008</v>
      </c>
      <c r="N470" s="4">
        <v>42763827</v>
      </c>
    </row>
    <row r="471" spans="1:14" x14ac:dyDescent="0.25">
      <c r="A471" s="5">
        <v>2022</v>
      </c>
      <c r="B471" s="5">
        <v>2</v>
      </c>
      <c r="C471" s="4">
        <v>99303710</v>
      </c>
      <c r="D471" s="4">
        <v>48808033</v>
      </c>
      <c r="E471" s="4">
        <v>2221418</v>
      </c>
      <c r="F471" s="4">
        <v>35928190</v>
      </c>
      <c r="G471" s="4">
        <v>1081037</v>
      </c>
      <c r="H471" s="4">
        <v>187342388</v>
      </c>
      <c r="I471" s="4">
        <v>13775259</v>
      </c>
      <c r="J471" s="4">
        <v>31351332</v>
      </c>
      <c r="K471" s="4">
        <v>8359030</v>
      </c>
      <c r="L471" s="4">
        <v>440919</v>
      </c>
      <c r="M471" s="4">
        <v>141308</v>
      </c>
      <c r="N471" s="4">
        <v>40292589</v>
      </c>
    </row>
    <row r="472" spans="1:14" x14ac:dyDescent="0.25">
      <c r="A472" s="5">
        <v>2022</v>
      </c>
      <c r="B472" s="5">
        <v>3</v>
      </c>
      <c r="C472" s="4">
        <v>117280145</v>
      </c>
      <c r="D472" s="4">
        <v>58446791</v>
      </c>
      <c r="E472" s="4">
        <v>2454734</v>
      </c>
      <c r="F472" s="4">
        <v>40483883</v>
      </c>
      <c r="G472" s="4">
        <v>1184431</v>
      </c>
      <c r="H472" s="4">
        <v>219849984</v>
      </c>
      <c r="I472" s="4">
        <v>15543978</v>
      </c>
      <c r="J472" s="4">
        <v>35760721</v>
      </c>
      <c r="K472" s="4">
        <v>9924812</v>
      </c>
      <c r="L472" s="4">
        <v>497981</v>
      </c>
      <c r="M472" s="4">
        <v>150429</v>
      </c>
      <c r="N472" s="4">
        <v>46333943</v>
      </c>
    </row>
    <row r="473" spans="1:14" x14ac:dyDescent="0.25">
      <c r="A473" s="5">
        <v>2022</v>
      </c>
      <c r="B473" s="5">
        <v>4</v>
      </c>
      <c r="C473" s="4">
        <v>115041966</v>
      </c>
      <c r="D473" s="4">
        <v>60682906</v>
      </c>
      <c r="E473" s="4">
        <v>2344312</v>
      </c>
      <c r="F473" s="4">
        <v>38795731</v>
      </c>
      <c r="G473" s="4">
        <v>1122198</v>
      </c>
      <c r="H473" s="4">
        <v>217987113</v>
      </c>
      <c r="I473" s="4">
        <v>14933298</v>
      </c>
      <c r="J473" s="4">
        <v>35283493</v>
      </c>
      <c r="K473" s="4">
        <v>10326234</v>
      </c>
      <c r="L473" s="4">
        <v>575047</v>
      </c>
      <c r="M473" s="4">
        <v>146916</v>
      </c>
      <c r="N473" s="4">
        <v>46331690</v>
      </c>
    </row>
    <row r="474" spans="1:14" x14ac:dyDescent="0.25">
      <c r="A474" s="5">
        <v>2022</v>
      </c>
      <c r="B474" s="5">
        <v>5</v>
      </c>
      <c r="C474" s="4">
        <v>121727916</v>
      </c>
      <c r="D474" s="4">
        <v>61402854</v>
      </c>
      <c r="E474" s="4">
        <v>2683197</v>
      </c>
      <c r="F474" s="4">
        <v>39348809</v>
      </c>
      <c r="G474" s="4">
        <v>1198338</v>
      </c>
      <c r="H474" s="4">
        <v>226361114</v>
      </c>
      <c r="I474" s="4">
        <v>15432549</v>
      </c>
      <c r="J474" s="4">
        <v>37824942</v>
      </c>
      <c r="K474" s="4">
        <v>10063097</v>
      </c>
      <c r="L474" s="4">
        <v>772041</v>
      </c>
      <c r="M474" s="4">
        <v>133585</v>
      </c>
      <c r="N474" s="4">
        <v>48793665</v>
      </c>
    </row>
    <row r="475" spans="1:14" x14ac:dyDescent="0.25">
      <c r="A475" s="5">
        <v>2022</v>
      </c>
      <c r="B475" s="5">
        <v>6</v>
      </c>
      <c r="C475" s="4">
        <v>116415069</v>
      </c>
      <c r="D475" s="4">
        <v>59502734</v>
      </c>
      <c r="E475" s="4">
        <v>2514310</v>
      </c>
      <c r="F475" s="4">
        <v>38833553</v>
      </c>
      <c r="G475" s="4">
        <v>1181007</v>
      </c>
      <c r="H475" s="4">
        <v>218446673</v>
      </c>
      <c r="I475" s="4">
        <v>14929880</v>
      </c>
      <c r="J475" s="4">
        <v>36462817</v>
      </c>
      <c r="K475" s="4">
        <v>9878444</v>
      </c>
      <c r="L475" s="4">
        <v>736472</v>
      </c>
      <c r="M475" s="4">
        <v>127555</v>
      </c>
      <c r="N475" s="4">
        <v>47205288</v>
      </c>
    </row>
    <row r="476" spans="1:14" x14ac:dyDescent="0.25">
      <c r="A476" s="5">
        <v>2022</v>
      </c>
      <c r="B476" s="5">
        <v>7</v>
      </c>
      <c r="C476" s="4">
        <v>123698558</v>
      </c>
      <c r="D476" s="4">
        <v>63872794</v>
      </c>
      <c r="E476" s="4">
        <v>2619426</v>
      </c>
      <c r="F476" s="4">
        <v>39835384</v>
      </c>
      <c r="G476" s="4">
        <v>1178856</v>
      </c>
      <c r="H476" s="4">
        <v>231205018</v>
      </c>
      <c r="I476" s="4">
        <v>15345038</v>
      </c>
      <c r="J476" s="4">
        <v>38458973</v>
      </c>
      <c r="K476" s="4">
        <v>10839133</v>
      </c>
      <c r="L476" s="4">
        <v>763958</v>
      </c>
      <c r="M476" s="4">
        <v>122038</v>
      </c>
      <c r="N476" s="4">
        <v>50184102</v>
      </c>
    </row>
    <row r="477" spans="1:14" x14ac:dyDescent="0.25">
      <c r="A477" s="5">
        <v>2022</v>
      </c>
      <c r="B477" s="5">
        <v>8</v>
      </c>
      <c r="C477" s="4">
        <v>122967371</v>
      </c>
      <c r="D477" s="4">
        <v>67699959</v>
      </c>
      <c r="E477" s="4">
        <v>2589695</v>
      </c>
      <c r="F477" s="4">
        <v>39557318</v>
      </c>
      <c r="G477" s="4">
        <v>1182228</v>
      </c>
      <c r="H477" s="4">
        <v>233996571</v>
      </c>
      <c r="I477" s="4">
        <v>15361731</v>
      </c>
      <c r="J477" s="4">
        <v>38529756</v>
      </c>
      <c r="K477" s="4">
        <v>11770546</v>
      </c>
      <c r="L477" s="4">
        <v>773425</v>
      </c>
      <c r="M477" s="4">
        <v>125961</v>
      </c>
      <c r="N477" s="4">
        <v>51199688</v>
      </c>
    </row>
    <row r="478" spans="1:14" x14ac:dyDescent="0.25">
      <c r="A478" s="5">
        <v>2022</v>
      </c>
      <c r="B478" s="5">
        <v>9</v>
      </c>
      <c r="C478" s="4">
        <v>127314724</v>
      </c>
      <c r="D478" s="4">
        <v>65659713</v>
      </c>
      <c r="E478" s="4">
        <v>2490621</v>
      </c>
      <c r="F478" s="4">
        <v>37341544</v>
      </c>
      <c r="G478" s="4">
        <v>1128293</v>
      </c>
      <c r="H478" s="4">
        <v>233934895</v>
      </c>
      <c r="I478" s="4">
        <v>14882539</v>
      </c>
      <c r="J478" s="4">
        <v>39721722</v>
      </c>
      <c r="K478" s="4">
        <v>10962130</v>
      </c>
      <c r="L478" s="4">
        <v>897784</v>
      </c>
      <c r="M478" s="4">
        <v>120650</v>
      </c>
      <c r="N478" s="4">
        <v>51702286</v>
      </c>
    </row>
    <row r="479" spans="1:14" x14ac:dyDescent="0.25">
      <c r="A479" s="5">
        <v>2022</v>
      </c>
      <c r="B479" s="5">
        <v>10</v>
      </c>
      <c r="C479" s="4">
        <v>131835777</v>
      </c>
      <c r="D479" s="4">
        <v>68422837</v>
      </c>
      <c r="E479" s="4">
        <v>2756301</v>
      </c>
      <c r="F479" s="4">
        <v>41938467</v>
      </c>
      <c r="G479" s="4">
        <v>1183520</v>
      </c>
      <c r="H479" s="4">
        <v>246136902</v>
      </c>
      <c r="I479" s="4">
        <v>15422380</v>
      </c>
      <c r="J479" s="4">
        <v>41878846</v>
      </c>
      <c r="K479" s="4">
        <v>11197568</v>
      </c>
      <c r="L479" s="4">
        <v>930108</v>
      </c>
      <c r="M479" s="4">
        <v>133528</v>
      </c>
      <c r="N479" s="4">
        <v>54140050</v>
      </c>
    </row>
    <row r="480" spans="1:14" x14ac:dyDescent="0.25">
      <c r="A480" s="5">
        <v>2022</v>
      </c>
      <c r="B480" s="5">
        <v>11</v>
      </c>
      <c r="C480" s="4">
        <v>126059210</v>
      </c>
      <c r="D480" s="4">
        <v>67612149</v>
      </c>
      <c r="E480" s="4">
        <v>2713051</v>
      </c>
      <c r="F480" s="4">
        <v>39725141</v>
      </c>
      <c r="G480" s="4">
        <v>1139970</v>
      </c>
      <c r="H480" s="4">
        <v>237249521</v>
      </c>
      <c r="I480" s="4">
        <v>14759770</v>
      </c>
      <c r="J480" s="4">
        <v>39959108</v>
      </c>
      <c r="K480" s="4">
        <v>11276525</v>
      </c>
      <c r="L480" s="4">
        <v>909616</v>
      </c>
      <c r="M480" s="4">
        <v>127392</v>
      </c>
      <c r="N480" s="4">
        <v>52272641</v>
      </c>
    </row>
    <row r="481" spans="1:14" x14ac:dyDescent="0.25">
      <c r="A481" s="5">
        <v>2022</v>
      </c>
      <c r="B481" s="5">
        <v>12</v>
      </c>
      <c r="C481" s="4">
        <v>132058620</v>
      </c>
      <c r="D481" s="4">
        <v>72208736</v>
      </c>
      <c r="E481" s="4">
        <v>2826181</v>
      </c>
      <c r="F481" s="4">
        <v>41507577</v>
      </c>
      <c r="G481" s="4">
        <v>1160470</v>
      </c>
      <c r="H481" s="4">
        <v>249761584</v>
      </c>
      <c r="I481" s="4">
        <v>14967605</v>
      </c>
      <c r="J481" s="4">
        <v>42393974</v>
      </c>
      <c r="K481" s="4">
        <v>12213446</v>
      </c>
      <c r="L481" s="4">
        <v>887871</v>
      </c>
      <c r="M481" s="4">
        <v>130753</v>
      </c>
      <c r="N481" s="4">
        <v>55626044</v>
      </c>
    </row>
    <row r="482" spans="1:14" x14ac:dyDescent="0.25">
      <c r="A482" s="3" t="s">
        <v>167</v>
      </c>
      <c r="B482" s="3"/>
      <c r="C482" s="2">
        <v>1440892413</v>
      </c>
      <c r="D482" s="2">
        <v>744339223</v>
      </c>
      <c r="E482" s="2">
        <v>30704938</v>
      </c>
      <c r="F482" s="2">
        <v>473405748</v>
      </c>
      <c r="G482" s="2">
        <v>13955719</v>
      </c>
      <c r="H482" s="2">
        <v>2703298041</v>
      </c>
      <c r="I482" s="2">
        <v>180582086</v>
      </c>
      <c r="J482" s="2">
        <v>451047680</v>
      </c>
      <c r="K482" s="2">
        <v>125515816</v>
      </c>
      <c r="L482" s="2">
        <v>8668194</v>
      </c>
      <c r="M482" s="2">
        <v>1614123</v>
      </c>
      <c r="N482" s="2">
        <v>586845813</v>
      </c>
    </row>
    <row r="484" spans="1:14" x14ac:dyDescent="0.25">
      <c r="A484" s="5">
        <v>2023</v>
      </c>
      <c r="B484" s="5">
        <v>1</v>
      </c>
      <c r="C484" s="4">
        <v>137614585</v>
      </c>
      <c r="D484" s="4">
        <v>69494954</v>
      </c>
      <c r="E484" s="4">
        <v>2595619</v>
      </c>
      <c r="F484" s="4">
        <v>40706408</v>
      </c>
      <c r="G484" s="4">
        <v>1158273</v>
      </c>
      <c r="H484" s="4">
        <v>251569839</v>
      </c>
      <c r="I484" s="4">
        <v>14489951</v>
      </c>
      <c r="J484" s="4">
        <v>44182857</v>
      </c>
      <c r="K484" s="4">
        <v>11321177</v>
      </c>
      <c r="L484" s="4">
        <v>791770</v>
      </c>
      <c r="M484" s="4">
        <v>121654</v>
      </c>
      <c r="N484" s="4">
        <v>56417458</v>
      </c>
    </row>
    <row r="485" spans="1:14" x14ac:dyDescent="0.25">
      <c r="A485" s="5">
        <v>2023</v>
      </c>
      <c r="B485" s="5">
        <v>2</v>
      </c>
      <c r="C485" s="4">
        <v>126385919</v>
      </c>
      <c r="D485" s="4">
        <v>64188853</v>
      </c>
      <c r="E485" s="4">
        <v>2252223</v>
      </c>
      <c r="F485" s="4">
        <v>36169443</v>
      </c>
      <c r="G485" s="4">
        <v>1036394</v>
      </c>
      <c r="H485" s="4">
        <v>230032832</v>
      </c>
      <c r="I485" s="4">
        <v>12974777</v>
      </c>
      <c r="J485" s="4">
        <v>39575338</v>
      </c>
      <c r="K485" s="4">
        <v>10151832</v>
      </c>
      <c r="L485" s="4">
        <v>736370</v>
      </c>
      <c r="M485" s="4">
        <v>141523</v>
      </c>
      <c r="N485" s="4">
        <v>50605063</v>
      </c>
    </row>
    <row r="486" spans="1:14" x14ac:dyDescent="0.25">
      <c r="A486" s="5">
        <v>2023</v>
      </c>
      <c r="B486" s="5">
        <v>3</v>
      </c>
      <c r="C486" s="4">
        <v>145733746</v>
      </c>
      <c r="D486" s="4">
        <v>74716124</v>
      </c>
      <c r="E486" s="4">
        <v>2630938</v>
      </c>
      <c r="F486" s="4">
        <v>39813575</v>
      </c>
      <c r="G486" s="4">
        <v>1150179</v>
      </c>
      <c r="H486" s="4">
        <v>264044562</v>
      </c>
      <c r="I486" s="4">
        <v>14393967</v>
      </c>
      <c r="J486" s="4">
        <v>44399050</v>
      </c>
      <c r="K486" s="4">
        <v>11612688</v>
      </c>
      <c r="L486" s="4">
        <v>802426</v>
      </c>
      <c r="M486" s="4">
        <v>160955</v>
      </c>
      <c r="N486" s="4">
        <v>56975119</v>
      </c>
    </row>
    <row r="487" spans="1:14" x14ac:dyDescent="0.25">
      <c r="A487" s="5">
        <v>2023</v>
      </c>
      <c r="B487" s="5">
        <v>4</v>
      </c>
      <c r="C487" s="4">
        <v>145105028</v>
      </c>
      <c r="D487" s="4">
        <v>68069198</v>
      </c>
      <c r="E487" s="4">
        <v>2609025</v>
      </c>
      <c r="F487" s="4">
        <v>38041825</v>
      </c>
      <c r="G487" s="4">
        <v>1089609</v>
      </c>
      <c r="H487" s="4">
        <v>254914685</v>
      </c>
      <c r="I487" s="4">
        <v>13721050</v>
      </c>
      <c r="J487" s="4">
        <v>43438313</v>
      </c>
      <c r="K487" s="4">
        <v>10597524</v>
      </c>
      <c r="L487" s="4">
        <v>767911</v>
      </c>
      <c r="M487" s="4">
        <v>155462</v>
      </c>
      <c r="N487" s="4">
        <v>54959210</v>
      </c>
    </row>
    <row r="488" spans="1:14" x14ac:dyDescent="0.25">
      <c r="A488" s="5">
        <v>2023</v>
      </c>
      <c r="B488" s="5">
        <v>5</v>
      </c>
      <c r="C488" s="4">
        <v>144592001</v>
      </c>
      <c r="D488" s="4">
        <v>71772801</v>
      </c>
      <c r="E488" s="4">
        <v>2727052</v>
      </c>
      <c r="F488" s="4">
        <v>39504850</v>
      </c>
      <c r="G488" s="4">
        <v>1140534</v>
      </c>
      <c r="H488" s="4">
        <v>259737238</v>
      </c>
      <c r="I488" s="4">
        <v>14369662</v>
      </c>
      <c r="J488" s="4">
        <v>43257765</v>
      </c>
      <c r="K488" s="4">
        <v>11201763</v>
      </c>
      <c r="L488" s="4">
        <v>755090</v>
      </c>
      <c r="M488" s="4">
        <v>146671</v>
      </c>
      <c r="N488" s="4">
        <v>55361289</v>
      </c>
    </row>
    <row r="489" spans="1:14" x14ac:dyDescent="0.25">
      <c r="A489" s="5">
        <v>2023</v>
      </c>
      <c r="B489" s="5">
        <v>6</v>
      </c>
      <c r="C489" s="4">
        <v>134893697</v>
      </c>
      <c r="D489" s="4">
        <v>65815719</v>
      </c>
      <c r="E489" s="4">
        <v>2614873</v>
      </c>
      <c r="F489" s="4">
        <v>38256592</v>
      </c>
      <c r="G489" s="5" t="s">
        <v>168</v>
      </c>
      <c r="H489" s="4">
        <v>241580881</v>
      </c>
      <c r="I489" s="4">
        <v>12775436</v>
      </c>
      <c r="J489" s="4">
        <v>40614684</v>
      </c>
      <c r="K489" s="4">
        <v>9831953</v>
      </c>
      <c r="L489" s="4">
        <v>704005</v>
      </c>
      <c r="M489" s="4">
        <v>135917</v>
      </c>
      <c r="N489" s="4">
        <v>51286559</v>
      </c>
    </row>
    <row r="490" spans="1:14" x14ac:dyDescent="0.25">
      <c r="A490" s="5">
        <v>2023</v>
      </c>
      <c r="B490" s="5">
        <v>7</v>
      </c>
      <c r="C490" s="4">
        <v>81127</v>
      </c>
      <c r="D490" s="4">
        <v>14942</v>
      </c>
      <c r="E490" s="4">
        <v>1227658</v>
      </c>
      <c r="F490" s="4">
        <v>321573</v>
      </c>
      <c r="G490" s="5" t="s">
        <v>168</v>
      </c>
      <c r="H490" s="4">
        <v>1645300</v>
      </c>
      <c r="I490" s="4">
        <v>90871</v>
      </c>
      <c r="J490" s="4">
        <v>37357</v>
      </c>
      <c r="K490" s="5">
        <v>743</v>
      </c>
      <c r="L490" s="4">
        <v>336227</v>
      </c>
      <c r="M490" s="4">
        <v>35909</v>
      </c>
      <c r="N490" s="4">
        <v>410236</v>
      </c>
    </row>
    <row r="491" spans="1:14" x14ac:dyDescent="0.25">
      <c r="A491" s="3" t="s">
        <v>167</v>
      </c>
      <c r="B491" s="3"/>
      <c r="C491" s="2">
        <v>834406103</v>
      </c>
      <c r="D491" s="2">
        <v>414072591</v>
      </c>
      <c r="E491" s="2">
        <v>16657388</v>
      </c>
      <c r="F491" s="2">
        <v>232814266</v>
      </c>
      <c r="G491" s="2">
        <v>5574989</v>
      </c>
      <c r="H491" s="2">
        <v>1503525337</v>
      </c>
      <c r="I491" s="2">
        <v>82815714</v>
      </c>
      <c r="J491" s="2">
        <v>255505364</v>
      </c>
      <c r="K491" s="2">
        <v>64717680</v>
      </c>
      <c r="L491" s="2">
        <v>4893799</v>
      </c>
      <c r="M491" s="2">
        <v>898091</v>
      </c>
      <c r="N491" s="2">
        <v>326014934</v>
      </c>
    </row>
  </sheetData>
  <mergeCells count="3">
    <mergeCell ref="A1:N1"/>
    <mergeCell ref="A2:N2"/>
    <mergeCell ref="A3:N3"/>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6</vt:i4>
      </vt:variant>
    </vt:vector>
  </HeadingPairs>
  <TitlesOfParts>
    <vt:vector size="32" baseType="lpstr">
      <vt:lpstr>Demand_summary</vt:lpstr>
      <vt:lpstr>Prices_products</vt:lpstr>
      <vt:lpstr>INT-Export-09-01-2023_11-35-40</vt:lpstr>
      <vt:lpstr>opec_spare_capacity</vt:lpstr>
      <vt:lpstr>saudi_production</vt:lpstr>
      <vt:lpstr>cpi_us</vt:lpstr>
      <vt:lpstr>FRED Graph (8)</vt:lpstr>
      <vt:lpstr>FRED Graph (7)</vt:lpstr>
      <vt:lpstr>NM_oil_price</vt:lpstr>
      <vt:lpstr>wti_spot</vt:lpstr>
      <vt:lpstr>brent_spot</vt:lpstr>
      <vt:lpstr>Monthly Prices</vt:lpstr>
      <vt:lpstr>FRED Graph (6)</vt:lpstr>
      <vt:lpstr>FRED Graph (5)</vt:lpstr>
      <vt:lpstr>FRED Graph (4)</vt:lpstr>
      <vt:lpstr>FRED Graph (3)</vt:lpstr>
      <vt:lpstr>FRED Graph (2)</vt:lpstr>
      <vt:lpstr>FRED Graph</vt:lpstr>
      <vt:lpstr>Sheet1</vt:lpstr>
      <vt:lpstr>nonOPEC_production</vt:lpstr>
      <vt:lpstr>Supply_summary</vt:lpstr>
      <vt:lpstr>Data in levels</vt:lpstr>
      <vt:lpstr>Monthly Indices</vt:lpstr>
      <vt:lpstr>Description</vt:lpstr>
      <vt:lpstr>Index Weights</vt:lpstr>
      <vt:lpstr>ProductionInjectionSummaryRepor</vt:lpstr>
      <vt:lpstr>Description!Print_Area</vt:lpstr>
      <vt:lpstr>'Index Weights'!Print_Area</vt:lpstr>
      <vt:lpstr>Description!Print_Titles</vt:lpstr>
      <vt:lpstr>'Index Weights'!Print_Titles</vt:lpstr>
      <vt:lpstr>'Monthly Indices'!Print_Titles</vt:lpstr>
      <vt:lpstr>'Monthly Prices'!Print_Titles</vt:lpstr>
    </vt:vector>
  </TitlesOfParts>
  <Company>IT Services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Joaquin Vespignani</dc:creator>
  <cp:lastModifiedBy>Rasool, Asif, TAX</cp:lastModifiedBy>
  <dcterms:created xsi:type="dcterms:W3CDTF">2014-07-07T00:07:43Z</dcterms:created>
  <dcterms:modified xsi:type="dcterms:W3CDTF">2023-09-01T18:46:36Z</dcterms:modified>
</cp:coreProperties>
</file>